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30" yWindow="510" windowWidth="19320" windowHeight="7350" activeTab="1"/>
  </bookViews>
  <sheets>
    <sheet name="FASSA 2019" sheetId="1" r:id="rId1"/>
    <sheet name="FASSA 2019 PART2" sheetId="2" r:id="rId2"/>
    <sheet name="ESTATAL 2019" sheetId="3" r:id="rId3"/>
    <sheet name="SEG POP 2019" sheetId="4" r:id="rId4"/>
    <sheet name="ASE 2018" sheetId="5" r:id="rId5"/>
    <sheet name="ASE 2019" sheetId="6" r:id="rId6"/>
    <sheet name="ALTA MARG" sheetId="7" r:id="rId7"/>
    <sheet name="FASSA COPRISJAL" sheetId="8" r:id="rId8"/>
    <sheet name="GASTOS CAT 18" sheetId="9" r:id="rId9"/>
    <sheet name="GASTOS CAT 19" sheetId="10" r:id="rId10"/>
    <sheet name="S XXI CAPITA 18" sheetId="11" r:id="rId11"/>
    <sheet name="S XXI CAPITA 19" sheetId="12" r:id="rId12"/>
    <sheet name="S XXI INTERV 18" sheetId="13" r:id="rId13"/>
    <sheet name="S XXI INTERV 2019" sheetId="14" r:id="rId14"/>
    <sheet name="MED RESIDENTES HSBC" sheetId="15" r:id="rId15"/>
    <sheet name="CAPAS HSBC" sheetId="16" r:id="rId16"/>
    <sheet name="ESTATAL 2017" sheetId="17" r:id="rId17"/>
    <sheet name="ESTATAL 2018" sheetId="18" r:id="rId18"/>
    <sheet name="SEG POP 2018" sheetId="19" r:id="rId19"/>
    <sheet name="FASSA 2017" sheetId="20" r:id="rId20"/>
    <sheet name="FASSA 2018" sheetId="21" r:id="rId21"/>
    <sheet name="AFASPE 2018" sheetId="22" r:id="rId22"/>
    <sheet name="AFASPE 2019" sheetId="23" r:id="rId23"/>
    <sheet name="CUOTAS" sheetId="24" r:id="rId24"/>
    <sheet name="FONDO AHO REPSS" sheetId="25" r:id="rId25"/>
    <sheet name="PROSPERA 18" sheetId="26" r:id="rId26"/>
    <sheet name="CONV IMSS" sheetId="27" r:id="rId27"/>
    <sheet name="TRANS SANG" sheetId="28" r:id="rId28"/>
    <sheet name="FIDEC GERIAR" sheetId="29" r:id="rId29"/>
    <sheet name="AC E.I.11 0617" sheetId="30" r:id="rId30"/>
    <sheet name="AC E.II 11 0318" sheetId="31" r:id="rId31"/>
    <sheet name="AC E.IV. 190518" sheetId="32" r:id="rId32"/>
    <sheet name="AC E.III.64 1016" sheetId="33" r:id="rId33"/>
    <sheet name="AC E.VII 73 0918" sheetId="34" r:id="rId34"/>
    <sheet name="COFEPRIS 18" sheetId="35" r:id="rId35"/>
    <sheet name="ADEFAS 2018" sheetId="36" r:id="rId36"/>
    <sheet name="FAM CARAV 18" sheetId="37" r:id="rId37"/>
    <sheet name="FAM CARAV 19" sheetId="38" r:id="rId38"/>
    <sheet name="NOM CARAVANAS" sheetId="39" r:id="rId39"/>
    <sheet name="FONDO AHO EST" sheetId="40" r:id="rId40"/>
    <sheet name="NP FEDERAL 18" sheetId="41" r:id="rId41"/>
    <sheet name="NP NOM EST 18" sheetId="42" r:id="rId42"/>
    <sheet name="NP NOM SP 18" sheetId="43" r:id="rId43"/>
    <sheet name="NP NOM R12 18" sheetId="44" r:id="rId44"/>
    <sheet name="NP NOM REG1,2 18" sheetId="45" r:id="rId45"/>
    <sheet name="NP NOM FORM123 18" sheetId="46" r:id="rId46"/>
    <sheet name="NP FAM CARAVANAS 18" sheetId="47" r:id="rId47"/>
    <sheet name="NP PROSPERA 18" sheetId="48" r:id="rId48"/>
    <sheet name="NP NOMS R12 2019" sheetId="49" r:id="rId49"/>
    <sheet name="NP NOMS REG 1,2 SP 2019" sheetId="50" r:id="rId50"/>
    <sheet name="NP NOMS FORM 1,2,3 SP 2019" sheetId="51" r:id="rId51"/>
    <sheet name="NP NOMS FAM 2019" sheetId="52" r:id="rId52"/>
    <sheet name="NP NOMS SEG POP 2019" sheetId="53" r:id="rId53"/>
    <sheet name="NP NOM FEDERAL 2019" sheetId="54" r:id="rId54"/>
    <sheet name="NP NOMS ESTATAL 2019" sheetId="55" r:id="rId55"/>
    <sheet name="U013" sheetId="56" r:id="rId56"/>
    <sheet name="APOYO SRIA 2019-3115" sheetId="57" r:id="rId57"/>
    <sheet name="RECREA2019- 1445" sheetId="58" r:id="rId58"/>
    <sheet name="FEIEF" sheetId="59" r:id="rId59"/>
  </sheets>
  <definedNames>
    <definedName name="_xlnm._FilterDatabase" localSheetId="22" hidden="1">'AFASPE 2019'!$A$3:$F$260</definedName>
    <definedName name="_xlnm._FilterDatabase" localSheetId="5" hidden="1">'ASE 2019'!$A$3:$F$107</definedName>
    <definedName name="_xlnm._FilterDatabase" localSheetId="20" hidden="1">'FASSA 2018'!$A$3:$F$4</definedName>
    <definedName name="_xlnm._FilterDatabase" localSheetId="0" hidden="1">'FASSA 2019'!$A$4:$Y$5</definedName>
    <definedName name="_xlnm._FilterDatabase" localSheetId="7" hidden="1">'FASSA COPRISJAL'!$A$3:$X$31</definedName>
    <definedName name="_xlnm._FilterDatabase" localSheetId="8" hidden="1">'GASTOS CAT 18'!$A$3:$F$9</definedName>
    <definedName name="_xlnm._FilterDatabase" localSheetId="25" hidden="1">'PROSPERA 18'!$A$3:$AA$3</definedName>
    <definedName name="_xlnm._FilterDatabase" localSheetId="3" hidden="1">'SEG POP 2019'!$A$3:$AA$463</definedName>
    <definedName name="Z_8FF7FB56_5C4B_4A2C_AD6D_C67FD44D72AF_.wvu.FilterData" localSheetId="40" hidden="1">'NP FEDERAL 18'!$B$1:$B$37</definedName>
  </definedNames>
  <calcPr calcId="124519"/>
  <customWorkbookViews>
    <customWorkbookView name="Filtro 1" guid="{8FF7FB56-5C4B-4A2C-AD6D-C67FD44D72AF}" maximized="1" windowWidth="0" windowHeight="0" activeSheetId="0"/>
  </customWorkbookViews>
</workbook>
</file>

<file path=xl/calcChain.xml><?xml version="1.0" encoding="utf-8"?>
<calcChain xmlns="http://schemas.openxmlformats.org/spreadsheetml/2006/main">
  <c r="F5" i="59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5" i="58"/>
  <c r="F6" s="1"/>
  <c r="F7" s="1"/>
  <c r="F8" s="1"/>
  <c r="F9" s="1"/>
  <c r="F10" s="1"/>
  <c r="F11" s="1"/>
  <c r="F12" s="1"/>
  <c r="F13" s="1"/>
  <c r="F5" i="57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52" s="1"/>
  <c r="F153" s="1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F234" s="1"/>
  <c r="F235" s="1"/>
  <c r="F236" s="1"/>
  <c r="F237" s="1"/>
  <c r="F238" s="1"/>
  <c r="F239" s="1"/>
  <c r="F240" s="1"/>
  <c r="F241" s="1"/>
  <c r="F242" s="1"/>
  <c r="F243" s="1"/>
  <c r="F244" s="1"/>
  <c r="F245" s="1"/>
  <c r="F246" s="1"/>
  <c r="F247" s="1"/>
  <c r="F248" s="1"/>
  <c r="F249" s="1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68" s="1"/>
  <c r="F369" s="1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F389" s="1"/>
  <c r="F390" s="1"/>
  <c r="F391" s="1"/>
  <c r="F392" s="1"/>
  <c r="F393" s="1"/>
  <c r="F394" s="1"/>
  <c r="F395" s="1"/>
  <c r="F396" s="1"/>
  <c r="F397" s="1"/>
  <c r="F398" s="1"/>
  <c r="F399" s="1"/>
  <c r="F400" s="1"/>
  <c r="F401" s="1"/>
  <c r="F402" s="1"/>
  <c r="F403" s="1"/>
  <c r="F404" s="1"/>
  <c r="F405" s="1"/>
  <c r="F406" s="1"/>
  <c r="F407" s="1"/>
  <c r="F408" s="1"/>
  <c r="F409" s="1"/>
  <c r="F410" s="1"/>
  <c r="F411" s="1"/>
  <c r="F412" s="1"/>
  <c r="F413" s="1"/>
  <c r="F414" s="1"/>
  <c r="F415" s="1"/>
  <c r="F416" s="1"/>
  <c r="F417" s="1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51" s="1"/>
  <c r="F452" s="1"/>
  <c r="F453" s="1"/>
  <c r="F454" s="1"/>
  <c r="F455" s="1"/>
  <c r="F456" s="1"/>
  <c r="F457" s="1"/>
  <c r="F458" s="1"/>
  <c r="F459" s="1"/>
  <c r="F460" s="1"/>
  <c r="F461" s="1"/>
  <c r="F462" s="1"/>
  <c r="F463" s="1"/>
  <c r="F464" s="1"/>
  <c r="F465" s="1"/>
  <c r="F466" s="1"/>
  <c r="F467" s="1"/>
  <c r="F468" s="1"/>
  <c r="F469" s="1"/>
  <c r="F470" s="1"/>
  <c r="F471" s="1"/>
  <c r="F472" s="1"/>
  <c r="F473" s="1"/>
  <c r="F474" s="1"/>
  <c r="F475" s="1"/>
  <c r="F476" s="1"/>
  <c r="F477" s="1"/>
  <c r="F478" s="1"/>
  <c r="F479" s="1"/>
  <c r="F480" s="1"/>
  <c r="F481" s="1"/>
  <c r="F482" s="1"/>
  <c r="F483" s="1"/>
  <c r="F484" s="1"/>
  <c r="F485" s="1"/>
  <c r="F486" s="1"/>
  <c r="F487" s="1"/>
  <c r="F488" s="1"/>
  <c r="F489" s="1"/>
  <c r="F490" s="1"/>
  <c r="F491" s="1"/>
  <c r="F492" s="1"/>
  <c r="F493" s="1"/>
  <c r="F494" s="1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512" s="1"/>
  <c r="F513" s="1"/>
  <c r="F514" s="1"/>
  <c r="F515" s="1"/>
  <c r="F516" s="1"/>
  <c r="F517" s="1"/>
  <c r="F518" s="1"/>
  <c r="F519" s="1"/>
  <c r="F520" s="1"/>
  <c r="F521" s="1"/>
  <c r="F522" s="1"/>
  <c r="F523" s="1"/>
  <c r="F524" s="1"/>
  <c r="F525" s="1"/>
  <c r="F526" s="1"/>
  <c r="F527" s="1"/>
  <c r="F528" s="1"/>
  <c r="F529" s="1"/>
  <c r="F530" s="1"/>
  <c r="F531" s="1"/>
  <c r="F532" s="1"/>
  <c r="F533" s="1"/>
  <c r="F534" s="1"/>
  <c r="F535" s="1"/>
  <c r="F536" s="1"/>
  <c r="F537" s="1"/>
  <c r="F538" s="1"/>
  <c r="F539" s="1"/>
  <c r="F540" s="1"/>
  <c r="F541" s="1"/>
  <c r="F542" s="1"/>
  <c r="F543" s="1"/>
  <c r="F544" s="1"/>
  <c r="F545" s="1"/>
  <c r="F546" s="1"/>
  <c r="F547" s="1"/>
  <c r="F548" s="1"/>
  <c r="F549" s="1"/>
  <c r="F550" s="1"/>
  <c r="F551" s="1"/>
  <c r="F552" s="1"/>
  <c r="F553" s="1"/>
  <c r="F554" s="1"/>
  <c r="F555" s="1"/>
  <c r="F556" s="1"/>
  <c r="F557" s="1"/>
  <c r="F558" s="1"/>
  <c r="F559" s="1"/>
  <c r="F560" s="1"/>
  <c r="F561" s="1"/>
  <c r="F562" s="1"/>
  <c r="F563" s="1"/>
  <c r="F564" s="1"/>
  <c r="F565" s="1"/>
  <c r="F566" s="1"/>
  <c r="F567" s="1"/>
  <c r="F568" s="1"/>
  <c r="F569" s="1"/>
  <c r="F570" s="1"/>
  <c r="F571" s="1"/>
  <c r="F572" s="1"/>
  <c r="F573" s="1"/>
  <c r="F574" s="1"/>
  <c r="F575" s="1"/>
  <c r="F576" s="1"/>
  <c r="F577" s="1"/>
  <c r="F578" s="1"/>
  <c r="F579" s="1"/>
  <c r="F580" s="1"/>
  <c r="F581" s="1"/>
  <c r="F582" s="1"/>
  <c r="F583" s="1"/>
  <c r="F584" s="1"/>
  <c r="F585" s="1"/>
  <c r="F586" s="1"/>
  <c r="F587" s="1"/>
  <c r="F588" s="1"/>
  <c r="F589" s="1"/>
  <c r="F590" s="1"/>
  <c r="F591" s="1"/>
  <c r="F592" s="1"/>
  <c r="F593" s="1"/>
  <c r="F594" s="1"/>
  <c r="F595" s="1"/>
  <c r="F596" s="1"/>
  <c r="F597" s="1"/>
  <c r="F598" s="1"/>
  <c r="F599" s="1"/>
  <c r="F600" s="1"/>
  <c r="F601" s="1"/>
  <c r="F602" s="1"/>
  <c r="F603" s="1"/>
  <c r="F604" s="1"/>
  <c r="F605" s="1"/>
  <c r="F606" s="1"/>
  <c r="F607" s="1"/>
  <c r="F608" s="1"/>
  <c r="F609" s="1"/>
  <c r="F610" s="1"/>
  <c r="F611" s="1"/>
  <c r="F612" s="1"/>
  <c r="F613" s="1"/>
  <c r="F614" s="1"/>
  <c r="F615" s="1"/>
  <c r="F616" s="1"/>
  <c r="F617" s="1"/>
  <c r="F618" s="1"/>
  <c r="F619" s="1"/>
  <c r="F620" s="1"/>
  <c r="F621" s="1"/>
  <c r="F622" s="1"/>
  <c r="F623" s="1"/>
  <c r="F624" s="1"/>
  <c r="F625" s="1"/>
  <c r="F626" s="1"/>
  <c r="F627" s="1"/>
  <c r="F628" s="1"/>
  <c r="F629" s="1"/>
  <c r="F630" s="1"/>
  <c r="F631" s="1"/>
  <c r="F632" s="1"/>
  <c r="F633" s="1"/>
  <c r="F634" s="1"/>
  <c r="F635" s="1"/>
  <c r="F636" s="1"/>
  <c r="F637" s="1"/>
  <c r="F638" s="1"/>
  <c r="F639" s="1"/>
  <c r="F640" s="1"/>
  <c r="F641" s="1"/>
  <c r="F642" s="1"/>
  <c r="F643" s="1"/>
  <c r="F644" s="1"/>
  <c r="F645" s="1"/>
  <c r="F646" s="1"/>
  <c r="F647" s="1"/>
  <c r="F648" s="1"/>
  <c r="F649" s="1"/>
  <c r="F650" s="1"/>
  <c r="F651" s="1"/>
  <c r="F652" s="1"/>
  <c r="F653" s="1"/>
  <c r="F654" s="1"/>
  <c r="F655" s="1"/>
  <c r="F656" s="1"/>
  <c r="F657" s="1"/>
  <c r="F4" i="56"/>
  <c r="F5" s="1"/>
  <c r="F6" s="1"/>
  <c r="F7" s="1"/>
  <c r="F8" s="1"/>
  <c r="F9" s="1"/>
  <c r="F10" s="1"/>
  <c r="F11" s="1"/>
  <c r="F12" s="1"/>
  <c r="F13" s="1"/>
  <c r="F4" i="55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52" s="1"/>
  <c r="F153" s="1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F234" s="1"/>
  <c r="F235" s="1"/>
  <c r="F236" s="1"/>
  <c r="F237" s="1"/>
  <c r="F238" s="1"/>
  <c r="F239" s="1"/>
  <c r="F240" s="1"/>
  <c r="F241" s="1"/>
  <c r="F242" s="1"/>
  <c r="F243" s="1"/>
  <c r="F244" s="1"/>
  <c r="F245" s="1"/>
  <c r="F246" s="1"/>
  <c r="F247" s="1"/>
  <c r="F248" s="1"/>
  <c r="F249" s="1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68" s="1"/>
  <c r="F369" s="1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F389" s="1"/>
  <c r="F390" s="1"/>
  <c r="F391" s="1"/>
  <c r="F392" s="1"/>
  <c r="F393" s="1"/>
  <c r="F394" s="1"/>
  <c r="F395" s="1"/>
  <c r="F396" s="1"/>
  <c r="F397" s="1"/>
  <c r="F398" s="1"/>
  <c r="F399" s="1"/>
  <c r="F400" s="1"/>
  <c r="F401" s="1"/>
  <c r="F402" s="1"/>
  <c r="F403" s="1"/>
  <c r="F404" s="1"/>
  <c r="F405" s="1"/>
  <c r="F406" s="1"/>
  <c r="F407" s="1"/>
  <c r="F408" s="1"/>
  <c r="F409" s="1"/>
  <c r="F410" s="1"/>
  <c r="F411" s="1"/>
  <c r="F412" s="1"/>
  <c r="F413" s="1"/>
  <c r="F414" s="1"/>
  <c r="F415" s="1"/>
  <c r="F416" s="1"/>
  <c r="F417" s="1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51" s="1"/>
  <c r="F452" s="1"/>
  <c r="F453" s="1"/>
  <c r="F454" s="1"/>
  <c r="F455" s="1"/>
  <c r="F456" s="1"/>
  <c r="F457" s="1"/>
  <c r="F458" s="1"/>
  <c r="F459" s="1"/>
  <c r="F460" s="1"/>
  <c r="F461" s="1"/>
  <c r="F462" s="1"/>
  <c r="F463" s="1"/>
  <c r="F464" s="1"/>
  <c r="F465" s="1"/>
  <c r="F466" s="1"/>
  <c r="F467" s="1"/>
  <c r="F468" s="1"/>
  <c r="F469" s="1"/>
  <c r="F470" s="1"/>
  <c r="F471" s="1"/>
  <c r="F472" s="1"/>
  <c r="F473" s="1"/>
  <c r="F474" s="1"/>
  <c r="F4" i="54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52" s="1"/>
  <c r="F153" s="1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F234" s="1"/>
  <c r="F235" s="1"/>
  <c r="F236" s="1"/>
  <c r="F237" s="1"/>
  <c r="F238" s="1"/>
  <c r="F239" s="1"/>
  <c r="F240" s="1"/>
  <c r="F241" s="1"/>
  <c r="F242" s="1"/>
  <c r="F243" s="1"/>
  <c r="F244" s="1"/>
  <c r="F245" s="1"/>
  <c r="F246" s="1"/>
  <c r="F247" s="1"/>
  <c r="F248" s="1"/>
  <c r="F249" s="1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68" s="1"/>
  <c r="F369" s="1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F389" s="1"/>
  <c r="F390" s="1"/>
  <c r="F391" s="1"/>
  <c r="F392" s="1"/>
  <c r="F393" s="1"/>
  <c r="F394" s="1"/>
  <c r="F395" s="1"/>
  <c r="F396" s="1"/>
  <c r="F397" s="1"/>
  <c r="F398" s="1"/>
  <c r="F399" s="1"/>
  <c r="F400" s="1"/>
  <c r="F401" s="1"/>
  <c r="F402" s="1"/>
  <c r="F403" s="1"/>
  <c r="F404" s="1"/>
  <c r="F405" s="1"/>
  <c r="F406" s="1"/>
  <c r="F407" s="1"/>
  <c r="F408" s="1"/>
  <c r="F409" s="1"/>
  <c r="F410" s="1"/>
  <c r="F411" s="1"/>
  <c r="F412" s="1"/>
  <c r="F413" s="1"/>
  <c r="F414" s="1"/>
  <c r="F415" s="1"/>
  <c r="F416" s="1"/>
  <c r="F417" s="1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" i="52"/>
  <c r="F5" s="1"/>
  <c r="F6" s="1"/>
  <c r="F7" s="1"/>
  <c r="F8" s="1"/>
  <c r="F9" s="1"/>
  <c r="F10" s="1"/>
  <c r="F11" s="1"/>
  <c r="F12" s="1"/>
  <c r="F13" s="1"/>
  <c r="F14" s="1"/>
  <c r="F4" i="51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52" s="1"/>
  <c r="F153" s="1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F234" s="1"/>
  <c r="F235" s="1"/>
  <c r="F236" s="1"/>
  <c r="F4" i="50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4" i="49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G4" i="48"/>
  <c r="G5" s="1"/>
  <c r="F4" i="47"/>
  <c r="F5" s="1"/>
  <c r="F6" s="1"/>
  <c r="F7" s="1"/>
  <c r="F4" i="46"/>
  <c r="F5" s="1"/>
  <c r="F4" i="45"/>
  <c r="F5" s="1"/>
  <c r="F6" s="1"/>
  <c r="F7" s="1"/>
  <c r="F8" s="1"/>
  <c r="F4" i="44"/>
  <c r="F5" s="1"/>
  <c r="F4" i="43"/>
  <c r="F5" s="1"/>
  <c r="F6" s="1"/>
  <c r="F4" i="42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4" i="41"/>
  <c r="F5" s="1"/>
  <c r="F6" s="1"/>
  <c r="F7" s="1"/>
  <c r="F8" s="1"/>
  <c r="F9" s="1"/>
  <c r="F10" s="1"/>
  <c r="F4" i="40"/>
  <c r="F5" s="1"/>
  <c r="F6" s="1"/>
  <c r="F7" s="1"/>
  <c r="F8" s="1"/>
  <c r="F9" s="1"/>
  <c r="F10" s="1"/>
  <c r="F4" i="39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G4" i="38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F4" i="36"/>
  <c r="F5" s="1"/>
  <c r="F6" s="1"/>
  <c r="F7" s="1"/>
  <c r="F4" i="34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G4" i="33"/>
  <c r="G5" s="1"/>
  <c r="G6" s="1"/>
  <c r="F4" i="31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4" i="29"/>
  <c r="F5" s="1"/>
  <c r="F4" i="27"/>
  <c r="F5" s="1"/>
  <c r="F6" s="1"/>
  <c r="F4" i="25"/>
  <c r="F5" s="1"/>
  <c r="F6" s="1"/>
  <c r="F7" s="1"/>
  <c r="F8" s="1"/>
  <c r="F9" s="1"/>
  <c r="F10" s="1"/>
  <c r="F4" i="24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52" s="1"/>
  <c r="F153" s="1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F234" s="1"/>
  <c r="F235" s="1"/>
  <c r="F236" s="1"/>
  <c r="F237" s="1"/>
  <c r="F238" s="1"/>
  <c r="F239" s="1"/>
  <c r="F240" s="1"/>
  <c r="F241" s="1"/>
  <c r="F242" s="1"/>
  <c r="F243" s="1"/>
  <c r="F244" s="1"/>
  <c r="F245" s="1"/>
  <c r="F246" s="1"/>
  <c r="F247" s="1"/>
  <c r="F248" s="1"/>
  <c r="F249" s="1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68" s="1"/>
  <c r="F369" s="1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F389" s="1"/>
  <c r="F390" s="1"/>
  <c r="F391" s="1"/>
  <c r="F392" s="1"/>
  <c r="F393" s="1"/>
  <c r="F394" s="1"/>
  <c r="F395" s="1"/>
  <c r="F396" s="1"/>
  <c r="F397" s="1"/>
  <c r="F398" s="1"/>
  <c r="F399" s="1"/>
  <c r="F400" s="1"/>
  <c r="F401" s="1"/>
  <c r="F402" s="1"/>
  <c r="F403" s="1"/>
  <c r="F404" s="1"/>
  <c r="F405" s="1"/>
  <c r="F406" s="1"/>
  <c r="F407" s="1"/>
  <c r="F408" s="1"/>
  <c r="F409" s="1"/>
  <c r="F410" s="1"/>
  <c r="F411" s="1"/>
  <c r="F412" s="1"/>
  <c r="F413" s="1"/>
  <c r="F414" s="1"/>
  <c r="F415" s="1"/>
  <c r="F416" s="1"/>
  <c r="F417" s="1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51" s="1"/>
  <c r="F452" s="1"/>
  <c r="F453" s="1"/>
  <c r="F454" s="1"/>
  <c r="F455" s="1"/>
  <c r="F456" s="1"/>
  <c r="F457" s="1"/>
  <c r="F458" s="1"/>
  <c r="F459" s="1"/>
  <c r="F460" s="1"/>
  <c r="F461" s="1"/>
  <c r="F462" s="1"/>
  <c r="F463" s="1"/>
  <c r="F464" s="1"/>
  <c r="F465" s="1"/>
  <c r="F466" s="1"/>
  <c r="F467" s="1"/>
  <c r="F468" s="1"/>
  <c r="F469" s="1"/>
  <c r="F470" s="1"/>
  <c r="F471" s="1"/>
  <c r="F472" s="1"/>
  <c r="F473" s="1"/>
  <c r="F474" s="1"/>
  <c r="F475" s="1"/>
  <c r="F476" s="1"/>
  <c r="F477" s="1"/>
  <c r="F478" s="1"/>
  <c r="F479" s="1"/>
  <c r="F480" s="1"/>
  <c r="F481" s="1"/>
  <c r="F482" s="1"/>
  <c r="F483" s="1"/>
  <c r="F484" s="1"/>
  <c r="F485" s="1"/>
  <c r="F486" s="1"/>
  <c r="F487" s="1"/>
  <c r="F488" s="1"/>
  <c r="F489" s="1"/>
  <c r="F490" s="1"/>
  <c r="F491" s="1"/>
  <c r="F492" s="1"/>
  <c r="F493" s="1"/>
  <c r="F494" s="1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512" s="1"/>
  <c r="F513" s="1"/>
  <c r="F514" s="1"/>
  <c r="F515" s="1"/>
  <c r="F516" s="1"/>
  <c r="F517" s="1"/>
  <c r="F518" s="1"/>
  <c r="F519" s="1"/>
  <c r="F520" s="1"/>
  <c r="F521" s="1"/>
  <c r="F522" s="1"/>
  <c r="F523" s="1"/>
  <c r="F524" s="1"/>
  <c r="F525" s="1"/>
  <c r="F526" s="1"/>
  <c r="F527" s="1"/>
  <c r="F528" s="1"/>
  <c r="F529" s="1"/>
  <c r="F530" s="1"/>
  <c r="F531" s="1"/>
  <c r="F532" s="1"/>
  <c r="F533" s="1"/>
  <c r="F534" s="1"/>
  <c r="F535" s="1"/>
  <c r="F536" s="1"/>
  <c r="F537" s="1"/>
  <c r="F538" s="1"/>
  <c r="F539" s="1"/>
  <c r="F540" s="1"/>
  <c r="F541" s="1"/>
  <c r="F542" s="1"/>
  <c r="F543" s="1"/>
  <c r="F544" s="1"/>
  <c r="F545" s="1"/>
  <c r="F546" s="1"/>
  <c r="F547" s="1"/>
  <c r="F548" s="1"/>
  <c r="F549" s="1"/>
  <c r="F550" s="1"/>
  <c r="F551" s="1"/>
  <c r="F552" s="1"/>
  <c r="F553" s="1"/>
  <c r="F554" s="1"/>
  <c r="F555" s="1"/>
  <c r="F556" s="1"/>
  <c r="F557" s="1"/>
  <c r="F558" s="1"/>
  <c r="F559" s="1"/>
  <c r="F560" s="1"/>
  <c r="F561" s="1"/>
  <c r="F562" s="1"/>
  <c r="F563" s="1"/>
  <c r="F564" s="1"/>
  <c r="F565" s="1"/>
  <c r="F566" s="1"/>
  <c r="F567" s="1"/>
  <c r="F568" s="1"/>
  <c r="F569" s="1"/>
  <c r="F570" s="1"/>
  <c r="F571" s="1"/>
  <c r="F572" s="1"/>
  <c r="F573" s="1"/>
  <c r="F574" s="1"/>
  <c r="F575" s="1"/>
  <c r="F576" s="1"/>
  <c r="F577" s="1"/>
  <c r="F578" s="1"/>
  <c r="F579" s="1"/>
  <c r="F580" s="1"/>
  <c r="F581" s="1"/>
  <c r="F582" s="1"/>
  <c r="F583" s="1"/>
  <c r="F584" s="1"/>
  <c r="F585" s="1"/>
  <c r="F586" s="1"/>
  <c r="F587" s="1"/>
  <c r="F588" s="1"/>
  <c r="F589" s="1"/>
  <c r="F590" s="1"/>
  <c r="F591" s="1"/>
  <c r="F592" s="1"/>
  <c r="F593" s="1"/>
  <c r="F594" s="1"/>
  <c r="F595" s="1"/>
  <c r="F596" s="1"/>
  <c r="F597" s="1"/>
  <c r="F598" s="1"/>
  <c r="F599" s="1"/>
  <c r="F600" s="1"/>
  <c r="F601" s="1"/>
  <c r="F602" s="1"/>
  <c r="F603" s="1"/>
  <c r="F604" s="1"/>
  <c r="F605" s="1"/>
  <c r="F606" s="1"/>
  <c r="F607" s="1"/>
  <c r="F608" s="1"/>
  <c r="F609" s="1"/>
  <c r="F610" s="1"/>
  <c r="F611" s="1"/>
  <c r="F612" s="1"/>
  <c r="F613" s="1"/>
  <c r="F614" s="1"/>
  <c r="F615" s="1"/>
  <c r="F616" s="1"/>
  <c r="F617" s="1"/>
  <c r="F618" s="1"/>
  <c r="F619" s="1"/>
  <c r="F620" s="1"/>
  <c r="F621" s="1"/>
  <c r="F622" s="1"/>
  <c r="F623" s="1"/>
  <c r="F624" s="1"/>
  <c r="F625" s="1"/>
  <c r="F626" s="1"/>
  <c r="F627" s="1"/>
  <c r="F628" s="1"/>
  <c r="F629" s="1"/>
  <c r="F630" s="1"/>
  <c r="F631" s="1"/>
  <c r="F632" s="1"/>
  <c r="F633" s="1"/>
  <c r="F634" s="1"/>
  <c r="F635" s="1"/>
  <c r="F636" s="1"/>
  <c r="F637" s="1"/>
  <c r="F638" s="1"/>
  <c r="F639" s="1"/>
  <c r="F640" s="1"/>
  <c r="F641" s="1"/>
  <c r="F642" s="1"/>
  <c r="F643" s="1"/>
  <c r="F644" s="1"/>
  <c r="F645" s="1"/>
  <c r="F646" s="1"/>
  <c r="F647" s="1"/>
  <c r="F648" s="1"/>
  <c r="F649" s="1"/>
  <c r="F650" s="1"/>
  <c r="F651" s="1"/>
  <c r="F652" s="1"/>
  <c r="F653" s="1"/>
  <c r="F654" s="1"/>
  <c r="F655" s="1"/>
  <c r="F656" s="1"/>
  <c r="F657" s="1"/>
  <c r="F658" s="1"/>
  <c r="F659" s="1"/>
  <c r="F660" s="1"/>
  <c r="F661" s="1"/>
  <c r="F662" s="1"/>
  <c r="F663" s="1"/>
  <c r="F664" s="1"/>
  <c r="F665" s="1"/>
  <c r="F666" s="1"/>
  <c r="F667" s="1"/>
  <c r="F668" s="1"/>
  <c r="F669" s="1"/>
  <c r="F670" s="1"/>
  <c r="F671" s="1"/>
  <c r="F672" s="1"/>
  <c r="F673" s="1"/>
  <c r="F674" s="1"/>
  <c r="F675" s="1"/>
  <c r="F676" s="1"/>
  <c r="F677" s="1"/>
  <c r="F678" s="1"/>
  <c r="F679" s="1"/>
  <c r="F680" s="1"/>
  <c r="F681" s="1"/>
  <c r="F682" s="1"/>
  <c r="F683" s="1"/>
  <c r="F684" s="1"/>
  <c r="F685" s="1"/>
  <c r="F686" s="1"/>
  <c r="F687" s="1"/>
  <c r="F688" s="1"/>
  <c r="F689" s="1"/>
  <c r="F690" s="1"/>
  <c r="F691" s="1"/>
  <c r="F692" s="1"/>
  <c r="F693" s="1"/>
  <c r="F694" s="1"/>
  <c r="F695" s="1"/>
  <c r="F696" s="1"/>
  <c r="F697" s="1"/>
  <c r="F698" s="1"/>
  <c r="F699" s="1"/>
  <c r="F700" s="1"/>
  <c r="F701" s="1"/>
  <c r="F702" s="1"/>
  <c r="F703" s="1"/>
  <c r="F704" s="1"/>
  <c r="F705" s="1"/>
  <c r="F706" s="1"/>
  <c r="F707" s="1"/>
  <c r="F708" s="1"/>
  <c r="F709" s="1"/>
  <c r="F710" s="1"/>
  <c r="F711" s="1"/>
  <c r="F712" s="1"/>
  <c r="F713" s="1"/>
  <c r="F714" s="1"/>
  <c r="F715" s="1"/>
  <c r="F716" s="1"/>
  <c r="F717" s="1"/>
  <c r="F718" s="1"/>
  <c r="F719" s="1"/>
  <c r="F720" s="1"/>
  <c r="F721" s="1"/>
  <c r="F722" s="1"/>
  <c r="F723" s="1"/>
  <c r="F724" s="1"/>
  <c r="F725" s="1"/>
  <c r="F726" s="1"/>
  <c r="F727" s="1"/>
  <c r="F728" s="1"/>
  <c r="F729" s="1"/>
  <c r="F730" s="1"/>
  <c r="F731" s="1"/>
  <c r="F732" s="1"/>
  <c r="F733" s="1"/>
  <c r="F734" s="1"/>
  <c r="F735" s="1"/>
  <c r="F736" s="1"/>
  <c r="F737" s="1"/>
  <c r="F738" s="1"/>
  <c r="F739" s="1"/>
  <c r="F740" s="1"/>
  <c r="F741" s="1"/>
  <c r="F742" s="1"/>
  <c r="F743" s="1"/>
  <c r="F744" s="1"/>
  <c r="F745" s="1"/>
  <c r="F746" s="1"/>
  <c r="F747" s="1"/>
  <c r="F748" s="1"/>
  <c r="F749" s="1"/>
  <c r="F750" s="1"/>
  <c r="F751" s="1"/>
  <c r="F752" s="1"/>
  <c r="F753" s="1"/>
  <c r="F754" s="1"/>
  <c r="F755" s="1"/>
  <c r="F756" s="1"/>
  <c r="F757" s="1"/>
  <c r="F758" s="1"/>
  <c r="F759" s="1"/>
  <c r="F760" s="1"/>
  <c r="F761" s="1"/>
  <c r="F762" s="1"/>
  <c r="F763" s="1"/>
  <c r="F764" s="1"/>
  <c r="F765" s="1"/>
  <c r="F766" s="1"/>
  <c r="F767" s="1"/>
  <c r="F768" s="1"/>
  <c r="F769" s="1"/>
  <c r="F770" s="1"/>
  <c r="F771" s="1"/>
  <c r="F772" s="1"/>
  <c r="F773" s="1"/>
  <c r="F774" s="1"/>
  <c r="F775" s="1"/>
  <c r="F776" s="1"/>
  <c r="F777" s="1"/>
  <c r="F778" s="1"/>
  <c r="F779" s="1"/>
  <c r="F780" s="1"/>
  <c r="F781" s="1"/>
  <c r="F782" s="1"/>
  <c r="F783" s="1"/>
  <c r="F784" s="1"/>
  <c r="F785" s="1"/>
  <c r="F786" s="1"/>
  <c r="F787" s="1"/>
  <c r="F788" s="1"/>
  <c r="F789" s="1"/>
  <c r="F790" s="1"/>
  <c r="F791" s="1"/>
  <c r="F792" s="1"/>
  <c r="F793" s="1"/>
  <c r="F794" s="1"/>
  <c r="F795" s="1"/>
  <c r="F796" s="1"/>
  <c r="F797" s="1"/>
  <c r="F798" s="1"/>
  <c r="F799" s="1"/>
  <c r="F800" s="1"/>
  <c r="F801" s="1"/>
  <c r="F802" s="1"/>
  <c r="F803" s="1"/>
  <c r="F804" s="1"/>
  <c r="F805" s="1"/>
  <c r="F806" s="1"/>
  <c r="F807" s="1"/>
  <c r="F808" s="1"/>
  <c r="F809" s="1"/>
  <c r="F810" s="1"/>
  <c r="F811" s="1"/>
  <c r="F812" s="1"/>
  <c r="F813" s="1"/>
  <c r="F814" s="1"/>
  <c r="F815" s="1"/>
  <c r="F816" s="1"/>
  <c r="F817" s="1"/>
  <c r="F818" s="1"/>
  <c r="F819" s="1"/>
  <c r="F820" s="1"/>
  <c r="F821" s="1"/>
  <c r="F822" s="1"/>
  <c r="F823" s="1"/>
  <c r="F824" s="1"/>
  <c r="F825" s="1"/>
  <c r="F826" s="1"/>
  <c r="F827" s="1"/>
  <c r="F828" s="1"/>
  <c r="F829" s="1"/>
  <c r="F830" s="1"/>
  <c r="F831" s="1"/>
  <c r="F832" s="1"/>
  <c r="F833" s="1"/>
  <c r="F834" s="1"/>
  <c r="F835" s="1"/>
  <c r="F836" s="1"/>
  <c r="F837" s="1"/>
  <c r="F838" s="1"/>
  <c r="F839" s="1"/>
  <c r="F840" s="1"/>
  <c r="F841" s="1"/>
  <c r="F842" s="1"/>
  <c r="F843" s="1"/>
  <c r="F844" s="1"/>
  <c r="F845" s="1"/>
  <c r="F846" s="1"/>
  <c r="F847" s="1"/>
  <c r="F848" s="1"/>
  <c r="F849" s="1"/>
  <c r="F850" s="1"/>
  <c r="F851" s="1"/>
  <c r="F852" s="1"/>
  <c r="F853" s="1"/>
  <c r="F854" s="1"/>
  <c r="F855" s="1"/>
  <c r="F856" s="1"/>
  <c r="F857" s="1"/>
  <c r="F858" s="1"/>
  <c r="F859" s="1"/>
  <c r="F860" s="1"/>
  <c r="F861" s="1"/>
  <c r="F862" s="1"/>
  <c r="F863" s="1"/>
  <c r="F864" s="1"/>
  <c r="F865" s="1"/>
  <c r="F866" s="1"/>
  <c r="F867" s="1"/>
  <c r="F868" s="1"/>
  <c r="F869" s="1"/>
  <c r="F870" s="1"/>
  <c r="F871" s="1"/>
  <c r="F872" s="1"/>
  <c r="F873" s="1"/>
  <c r="F874" s="1"/>
  <c r="F875" s="1"/>
  <c r="F876" s="1"/>
  <c r="F877" s="1"/>
  <c r="F878" s="1"/>
  <c r="F879" s="1"/>
  <c r="F880" s="1"/>
  <c r="F881" s="1"/>
  <c r="F882" s="1"/>
  <c r="F883" s="1"/>
  <c r="F884" s="1"/>
  <c r="F885" s="1"/>
  <c r="F886" s="1"/>
  <c r="F887" s="1"/>
  <c r="F888" s="1"/>
  <c r="F889" s="1"/>
  <c r="F890" s="1"/>
  <c r="F891" s="1"/>
  <c r="F892" s="1"/>
  <c r="F893" s="1"/>
  <c r="F894" s="1"/>
  <c r="F895" s="1"/>
  <c r="F896" s="1"/>
  <c r="F897" s="1"/>
  <c r="F898" s="1"/>
  <c r="F899" s="1"/>
  <c r="F900" s="1"/>
  <c r="F901" s="1"/>
  <c r="F902" s="1"/>
  <c r="F903" s="1"/>
  <c r="F904" s="1"/>
  <c r="F905" s="1"/>
  <c r="F906" s="1"/>
  <c r="F907" s="1"/>
  <c r="F908" s="1"/>
  <c r="F909" s="1"/>
  <c r="F910" s="1"/>
  <c r="F911" s="1"/>
  <c r="F912" s="1"/>
  <c r="F913" s="1"/>
  <c r="F914" s="1"/>
  <c r="F915" s="1"/>
  <c r="F916" s="1"/>
  <c r="F917" s="1"/>
  <c r="F918" s="1"/>
  <c r="F919" s="1"/>
  <c r="F920" s="1"/>
  <c r="F921" s="1"/>
  <c r="F922" s="1"/>
  <c r="F923" s="1"/>
  <c r="F924" s="1"/>
  <c r="F925" s="1"/>
  <c r="F926" s="1"/>
  <c r="F927" s="1"/>
  <c r="F928" s="1"/>
  <c r="F929" s="1"/>
  <c r="F930" s="1"/>
  <c r="F931" s="1"/>
  <c r="F932" s="1"/>
  <c r="F933" s="1"/>
  <c r="F934" s="1"/>
  <c r="F935" s="1"/>
  <c r="F936" s="1"/>
  <c r="F937" s="1"/>
  <c r="F938" s="1"/>
  <c r="F939" s="1"/>
  <c r="F940" s="1"/>
  <c r="F941" s="1"/>
  <c r="F942" s="1"/>
  <c r="F943" s="1"/>
  <c r="F944" s="1"/>
  <c r="F945" s="1"/>
  <c r="F946" s="1"/>
  <c r="F947" s="1"/>
  <c r="F948" s="1"/>
  <c r="F949" s="1"/>
  <c r="F950" s="1"/>
  <c r="F951" s="1"/>
  <c r="F952" s="1"/>
  <c r="F953" s="1"/>
  <c r="F954" s="1"/>
  <c r="F955" s="1"/>
  <c r="F956" s="1"/>
  <c r="F957" s="1"/>
  <c r="F958" s="1"/>
  <c r="F959" s="1"/>
  <c r="F960" s="1"/>
  <c r="F961" s="1"/>
  <c r="F962" s="1"/>
  <c r="F963" s="1"/>
  <c r="F964" s="1"/>
  <c r="F965" s="1"/>
  <c r="F966" s="1"/>
  <c r="F967" s="1"/>
  <c r="F968" s="1"/>
  <c r="F969" s="1"/>
  <c r="F970" s="1"/>
  <c r="F971" s="1"/>
  <c r="F972" s="1"/>
  <c r="F973" s="1"/>
  <c r="F974" s="1"/>
  <c r="F975" s="1"/>
  <c r="F976" s="1"/>
  <c r="F977" s="1"/>
  <c r="F978" s="1"/>
  <c r="F979" s="1"/>
  <c r="F980" s="1"/>
  <c r="F981" s="1"/>
  <c r="F982" s="1"/>
  <c r="F983" s="1"/>
  <c r="F984" s="1"/>
  <c r="F985" s="1"/>
  <c r="F986" s="1"/>
  <c r="F987" s="1"/>
  <c r="F988" s="1"/>
  <c r="F989" s="1"/>
  <c r="F990" s="1"/>
  <c r="F991" s="1"/>
  <c r="F992" s="1"/>
  <c r="F993" s="1"/>
  <c r="F994" s="1"/>
  <c r="F995" s="1"/>
  <c r="F996" s="1"/>
  <c r="F997" s="1"/>
  <c r="F998" s="1"/>
  <c r="F999" s="1"/>
  <c r="F1000" s="1"/>
  <c r="F1001" s="1"/>
  <c r="F1002" s="1"/>
  <c r="F1003" s="1"/>
  <c r="F1004" s="1"/>
  <c r="F1005" s="1"/>
  <c r="F1006" s="1"/>
  <c r="F1007" s="1"/>
  <c r="F1008" s="1"/>
  <c r="F1009" s="1"/>
  <c r="F1010" s="1"/>
  <c r="F1011" s="1"/>
  <c r="F1012" s="1"/>
  <c r="F1013" s="1"/>
  <c r="F1014" s="1"/>
  <c r="F1015" s="1"/>
  <c r="F1016" s="1"/>
  <c r="F1017" s="1"/>
  <c r="F1018" s="1"/>
  <c r="F1019" s="1"/>
  <c r="F1020" s="1"/>
  <c r="F1021" s="1"/>
  <c r="F1022" s="1"/>
  <c r="F1023" s="1"/>
  <c r="F1024" s="1"/>
  <c r="F1025" s="1"/>
  <c r="F1026" s="1"/>
  <c r="F1027" s="1"/>
  <c r="F1028" s="1"/>
  <c r="F1029" s="1"/>
  <c r="F1030" s="1"/>
  <c r="F1031" s="1"/>
  <c r="F1032" s="1"/>
  <c r="F1033" s="1"/>
  <c r="F1034" s="1"/>
  <c r="F1035" s="1"/>
  <c r="F1036" s="1"/>
  <c r="F1037" s="1"/>
  <c r="F1038" s="1"/>
  <c r="F1039" s="1"/>
  <c r="F1040" s="1"/>
  <c r="F1041" s="1"/>
  <c r="F1042" s="1"/>
  <c r="F1043" s="1"/>
  <c r="F1044" s="1"/>
  <c r="F1045" s="1"/>
  <c r="F1046" s="1"/>
  <c r="F1047" s="1"/>
  <c r="F1048" s="1"/>
  <c r="F1049" s="1"/>
  <c r="F1050" s="1"/>
  <c r="F1051" s="1"/>
  <c r="F1052" s="1"/>
  <c r="F1053" s="1"/>
  <c r="F1054" s="1"/>
  <c r="F1055" s="1"/>
  <c r="F1056" s="1"/>
  <c r="F1057" s="1"/>
  <c r="F1058" s="1"/>
  <c r="F1059" s="1"/>
  <c r="F1060" s="1"/>
  <c r="F1061" s="1"/>
  <c r="F1062" s="1"/>
  <c r="F1063" s="1"/>
  <c r="F1064" s="1"/>
  <c r="F1065" s="1"/>
  <c r="F1066" s="1"/>
  <c r="F1067" s="1"/>
  <c r="F1068" s="1"/>
  <c r="F1069" s="1"/>
  <c r="F1070" s="1"/>
  <c r="F1071" s="1"/>
  <c r="F1072" s="1"/>
  <c r="F1073" s="1"/>
  <c r="F1074" s="1"/>
  <c r="F1075" s="1"/>
  <c r="F1076" s="1"/>
  <c r="F1077" s="1"/>
  <c r="F1078" s="1"/>
  <c r="F1079" s="1"/>
  <c r="F1080" s="1"/>
  <c r="F1081" s="1"/>
  <c r="F1082" s="1"/>
  <c r="F1083" s="1"/>
  <c r="F1084" s="1"/>
  <c r="F1085" s="1"/>
  <c r="F1086" s="1"/>
  <c r="F1087" s="1"/>
  <c r="F1088" s="1"/>
  <c r="F1089" s="1"/>
  <c r="F1090" s="1"/>
  <c r="F1091" s="1"/>
  <c r="F1092" s="1"/>
  <c r="F1093" s="1"/>
  <c r="F1094" s="1"/>
  <c r="F1095" s="1"/>
  <c r="F1096" s="1"/>
  <c r="F1097" s="1"/>
  <c r="F1098" s="1"/>
  <c r="F1099" s="1"/>
  <c r="F1100" s="1"/>
  <c r="F1101" s="1"/>
  <c r="F1102" s="1"/>
  <c r="F1103" s="1"/>
  <c r="F1104" s="1"/>
  <c r="F1105" s="1"/>
  <c r="F1106" s="1"/>
  <c r="F1107" s="1"/>
  <c r="F1108" s="1"/>
  <c r="F1109" s="1"/>
  <c r="F1110" s="1"/>
  <c r="F1111" s="1"/>
  <c r="F1112" s="1"/>
  <c r="F1113" s="1"/>
  <c r="F1114" s="1"/>
  <c r="F1115" s="1"/>
  <c r="F1116" s="1"/>
  <c r="F1117" s="1"/>
  <c r="F1118" s="1"/>
  <c r="F1119" s="1"/>
  <c r="F1120" s="1"/>
  <c r="F1121" s="1"/>
  <c r="F1122" s="1"/>
  <c r="F1123" s="1"/>
  <c r="F1124" s="1"/>
  <c r="F1125" s="1"/>
  <c r="F1126" s="1"/>
  <c r="F1127" s="1"/>
  <c r="F1128" s="1"/>
  <c r="F1129" s="1"/>
  <c r="F1130" s="1"/>
  <c r="F1131" s="1"/>
  <c r="F1132" s="1"/>
  <c r="F1133" s="1"/>
  <c r="F1134" s="1"/>
  <c r="F1135" s="1"/>
  <c r="F1136" s="1"/>
  <c r="F1137" s="1"/>
  <c r="F1138" s="1"/>
  <c r="F1139" s="1"/>
  <c r="F1140" s="1"/>
  <c r="F1141" s="1"/>
  <c r="F1142" s="1"/>
  <c r="F1143" s="1"/>
  <c r="F4" i="20"/>
  <c r="F5" s="1"/>
  <c r="F4" i="19"/>
  <c r="F5" s="1"/>
  <c r="F6" s="1"/>
  <c r="F4" i="18"/>
  <c r="F5" s="1"/>
  <c r="F6" s="1"/>
  <c r="F7" s="1"/>
  <c r="F8" s="1"/>
  <c r="F4" i="17"/>
  <c r="F5" s="1"/>
  <c r="F6" i="16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4" i="15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4" i="14"/>
  <c r="F5" s="1"/>
  <c r="F6" s="1"/>
  <c r="F7" s="1"/>
  <c r="F8" s="1"/>
  <c r="F9" s="1"/>
  <c r="F10" s="1"/>
  <c r="F5" i="13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G4" i="12"/>
  <c r="G5" s="1"/>
  <c r="G6" s="1"/>
  <c r="G7" s="1"/>
  <c r="G8" s="1"/>
  <c r="F4" i="10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4" i="9"/>
  <c r="F5" s="1"/>
  <c r="F6" s="1"/>
  <c r="F7" s="1"/>
  <c r="F8" s="1"/>
  <c r="F9" s="1"/>
  <c r="F4" i="8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4" i="7"/>
  <c r="F5" s="1"/>
  <c r="F6" s="1"/>
  <c r="F5" i="5"/>
  <c r="F6" s="1"/>
</calcChain>
</file>

<file path=xl/sharedStrings.xml><?xml version="1.0" encoding="utf-8"?>
<sst xmlns="http://schemas.openxmlformats.org/spreadsheetml/2006/main" count="19164" uniqueCount="4918">
  <si>
    <t xml:space="preserve"> </t>
  </si>
  <si>
    <t>CUENTA:</t>
  </si>
  <si>
    <t>ESTATAL 2019                                    0112633736</t>
  </si>
  <si>
    <t>FECHA</t>
  </si>
  <si>
    <t>CONCEPTO</t>
  </si>
  <si>
    <t>BENEFICIARIO</t>
  </si>
  <si>
    <t>REFERENCIA</t>
  </si>
  <si>
    <t>INGRESO</t>
  </si>
  <si>
    <t>EGRESO</t>
  </si>
  <si>
    <t>SALDO</t>
  </si>
  <si>
    <t>APERTURA DE CUENTA</t>
  </si>
  <si>
    <t>FASSA 2019                                          0112608677</t>
  </si>
  <si>
    <t>FASSA 2019                                          0113799336</t>
  </si>
  <si>
    <t>DEPOSITO DE TERCERO</t>
  </si>
  <si>
    <t>OPD SERVICIOS DE SALUD JALISCO</t>
  </si>
  <si>
    <t>HERMINIA ZUÑIGA HERNANDEZ</t>
  </si>
  <si>
    <t>SANDRA MARGARITA DELGADO FIGUEROA</t>
  </si>
  <si>
    <t>JESUS EDUARDO IBARRA</t>
  </si>
  <si>
    <t>DEPOSITO EN EFECTIVO</t>
  </si>
  <si>
    <t>ALEJANDRO OROZCO ROBLES</t>
  </si>
  <si>
    <t>TOKA INTERNACIONAL SAPI DE CV</t>
  </si>
  <si>
    <t>TLAQUEPAQUE ESCOLAR SA DE CV</t>
  </si>
  <si>
    <t>MANUEL SANDOVAL DIAZ</t>
  </si>
  <si>
    <t>BANAMEX FIDEICOMISO SEDAR</t>
  </si>
  <si>
    <t>.</t>
  </si>
  <si>
    <t>BEST MULTISERVICIOS GRAFICOS</t>
  </si>
  <si>
    <t>ALARCON MEDICAL S DE RL DE CV</t>
  </si>
  <si>
    <t>VICTOR MONTOYA PEREZ</t>
  </si>
  <si>
    <t>JOSE ARIAS MANCILLA</t>
  </si>
  <si>
    <t>INTERESES GANADOS</t>
  </si>
  <si>
    <t>NP NOMS SEGURO POPULAR 2018 CTA. 3914</t>
  </si>
  <si>
    <t>GRUPO MIXZOC SA DE CV</t>
  </si>
  <si>
    <t>MAS ASEO SA DE CV</t>
  </si>
  <si>
    <t>NOM ESTATAL 2018</t>
  </si>
  <si>
    <t>ANGEL SERGIO ALDANA TULE</t>
  </si>
  <si>
    <t>JUAN MANUEL GUERRERO</t>
  </si>
  <si>
    <t>ANA MARIA CRUZ ESTRADA</t>
  </si>
  <si>
    <t>MINIST SEPT19 FASSA CETS</t>
  </si>
  <si>
    <t>TOTAL PLAY TELECOMUN</t>
  </si>
  <si>
    <t>AGUSTIN MARTINEZ CONTRERAS</t>
  </si>
  <si>
    <t>FRANCISCO GLEZ FERNANDEZ</t>
  </si>
  <si>
    <t>BLANCA VALENCIA</t>
  </si>
  <si>
    <t>HCPROMEDICAL SA DE CV</t>
  </si>
  <si>
    <t>JORGE ALBERTO RAMIREZ GUTIERREZ</t>
  </si>
  <si>
    <t>PABLO JOSE SANCHEZ NUÑEZ</t>
  </si>
  <si>
    <t>CFE</t>
  </si>
  <si>
    <t>ERIKA GEORGINA ESTRADA PULIDO</t>
  </si>
  <si>
    <t>SESEPRO SA DE CV</t>
  </si>
  <si>
    <t>FERNANDO URIEL MARTINEZ AGUILA</t>
  </si>
  <si>
    <t>VERONICA ROSALBA VELASCO FLORES</t>
  </si>
  <si>
    <t>ARTURO ALEJANDRO LOZANO VILLAFRANCA</t>
  </si>
  <si>
    <t>LABORATORIOS PISA SA DE CV</t>
  </si>
  <si>
    <t>ANZALDO EVENTOS S DE RL DE CV</t>
  </si>
  <si>
    <t>VALES FUSION SA DE CV</t>
  </si>
  <si>
    <t>TRENOGAS SA DE CV</t>
  </si>
  <si>
    <t>RODOLFO MALDONADO PANTOJA</t>
  </si>
  <si>
    <t>DISTRIBUIDORA MEDICA BIOS</t>
  </si>
  <si>
    <t>SEGUROS ARGOS SA DE CV</t>
  </si>
  <si>
    <t>SOLICITUD RECURSO CAJA PAGADORA</t>
  </si>
  <si>
    <t>RUBEN SANDOVAL GLORIA</t>
  </si>
  <si>
    <t>PAGO EN EFECTIVO</t>
  </si>
  <si>
    <t>ALICIA SANCHEZ CUELLAR</t>
  </si>
  <si>
    <t>IMSS</t>
  </si>
  <si>
    <t>MARTHA DEL SOCORRO ARIAS NOVOA</t>
  </si>
  <si>
    <t>DRA. CONSUELO ROBLES SIERRA</t>
  </si>
  <si>
    <t>DEPOSITO EFECTIVO PRACTIC</t>
  </si>
  <si>
    <t>0111198PAGO DIF VIATICOS P-1132 LANDY</t>
  </si>
  <si>
    <t>LANDY DANIELA BERUMEN BAÑUELOS</t>
  </si>
  <si>
    <t>0081230023 P-1132</t>
  </si>
  <si>
    <t>0111198PAGO DIF VIATICOS P-1187 GERAR</t>
  </si>
  <si>
    <t>GERARDO ZAMORA MEJIA</t>
  </si>
  <si>
    <t>0081230041 P-1187</t>
  </si>
  <si>
    <t>PAGO DEDUC NOM QNA19 R33BMRCASH</t>
  </si>
  <si>
    <t>395090</t>
  </si>
  <si>
    <t>TELEFONOS DE MEXICO</t>
  </si>
  <si>
    <t>0411198PAGO SSJ CR 10559 PRAXAIR MEX</t>
  </si>
  <si>
    <t>PAGO DEDUC NOM QNA20 R33</t>
  </si>
  <si>
    <t>402370</t>
  </si>
  <si>
    <t>PAGO PASAJES OCTUBRE19 COPRISJAL</t>
  </si>
  <si>
    <t>0075090017</t>
  </si>
  <si>
    <t>0511198PAGO SSJ CR10850 MONICA IVETTE</t>
  </si>
  <si>
    <t>MONICA IVETTE ROJAS MOUSSONG</t>
  </si>
  <si>
    <t>0056259039</t>
  </si>
  <si>
    <t>APORT ISSSTE QNA20 2019 REG SP</t>
  </si>
  <si>
    <t>0056377309</t>
  </si>
  <si>
    <t xml:space="preserve">APORT ISSSTE QNA20 2019 F1 SP </t>
  </si>
  <si>
    <t>0056377324</t>
  </si>
  <si>
    <t xml:space="preserve">APORT ISSSTE QNA20 2019 F2 SP </t>
  </si>
  <si>
    <t>0056377347</t>
  </si>
  <si>
    <t xml:space="preserve">APORT ISSSTE QNA20 2019 F3 SP </t>
  </si>
  <si>
    <t>0056377362</t>
  </si>
  <si>
    <t>APORT ISSSTE QNA20 2019 FEDERA</t>
  </si>
  <si>
    <t>0056377377</t>
  </si>
  <si>
    <t>APORT ISSSTE QN20 2019 REG R33</t>
  </si>
  <si>
    <t>0056377392</t>
  </si>
  <si>
    <t>APORT ISSSTE QNA20 2019 F1 R33</t>
  </si>
  <si>
    <t>0056377406</t>
  </si>
  <si>
    <t>APORT ISSSTE QNA20 2019 F2 R33</t>
  </si>
  <si>
    <t>0056377420</t>
  </si>
  <si>
    <t>APORT ISSSTE QNA20 2019 F3 R33</t>
  </si>
  <si>
    <t>0056377434</t>
  </si>
  <si>
    <t>0050326028</t>
  </si>
  <si>
    <t>0611198PAGO DIF VIATICOS P-1188 MATIN</t>
  </si>
  <si>
    <t>MARTIN GONZALEZ JARAMILLO</t>
  </si>
  <si>
    <t>0057814048</t>
  </si>
  <si>
    <t>DEDUCC X FINIQUITO M1171</t>
  </si>
  <si>
    <t>0074191059</t>
  </si>
  <si>
    <t>0611198PAGO FINIQUITO BAJA M-1171 JAI</t>
  </si>
  <si>
    <t>NOM FED REG Y PROG ESP 2018</t>
  </si>
  <si>
    <t>0074191084</t>
  </si>
  <si>
    <t>0611198PAGO DIF VIATICOS P-1325 FCO G</t>
  </si>
  <si>
    <t>0074191103</t>
  </si>
  <si>
    <t>0611198PAGO DIF VIATICOS P-1464 AGUST</t>
  </si>
  <si>
    <t>0074191121</t>
  </si>
  <si>
    <t>0611198PAGO DIF VIATICOS P-1402 FCO G</t>
  </si>
  <si>
    <t>0074191146</t>
  </si>
  <si>
    <t>0611198PAGO DIF VIATICOS P-1465 FCO G</t>
  </si>
  <si>
    <t>0074191165</t>
  </si>
  <si>
    <t>0611198PAGO DIF VIATICOS P-1627 VICTO</t>
  </si>
  <si>
    <t>0074191183</t>
  </si>
  <si>
    <t>0611198PAGO DIF VIATICOS P-1629 FORTU</t>
  </si>
  <si>
    <t>FORTUNATO CABRERA RAMIREZ</t>
  </si>
  <si>
    <t>0086227038</t>
  </si>
  <si>
    <t>0611198PAGO DIF VIATICOS P-1625 JOSE</t>
  </si>
  <si>
    <t>0086227056</t>
  </si>
  <si>
    <t>MINIST FASSA SEPT 19 HR TEPATIBMRCASH</t>
  </si>
  <si>
    <t>0094905017</t>
  </si>
  <si>
    <t>MINIST AGOST 19 FASSA RS2 LAGOBMRCASH</t>
  </si>
  <si>
    <t>R.S.II</t>
  </si>
  <si>
    <t>0095605030</t>
  </si>
  <si>
    <t>0711198MINIST AGOST 19 FASSA RS10 ZAP</t>
  </si>
  <si>
    <t>SSJ RS X CENTRO ZAPOPAN</t>
  </si>
  <si>
    <t>0095605049</t>
  </si>
  <si>
    <t>0711198MINIST AGOST 19 FASSA HC ZAPOT</t>
  </si>
  <si>
    <t>HC ZAPOTLANEJO</t>
  </si>
  <si>
    <t>0095605066</t>
  </si>
  <si>
    <t>MINISTRACION SEP19 FASSA RXIII</t>
  </si>
  <si>
    <t>R.S.XIII</t>
  </si>
  <si>
    <t>0077248041</t>
  </si>
  <si>
    <t>MINISTRACION SEP19 FASSA RS IX</t>
  </si>
  <si>
    <t>R.S.IX</t>
  </si>
  <si>
    <t>0077248070</t>
  </si>
  <si>
    <t xml:space="preserve">MINISTRAC SEP19 FASSA HC TALA </t>
  </si>
  <si>
    <t>R.S. IX</t>
  </si>
  <si>
    <t>0077248084</t>
  </si>
  <si>
    <t>MINISTRACION SEPT19 FASSA RS I</t>
  </si>
  <si>
    <t>RS I NORTE COLOTLAN</t>
  </si>
  <si>
    <t>0077248112</t>
  </si>
  <si>
    <t>MINISTRAC SEPT19 FASSA H ATOTO</t>
  </si>
  <si>
    <t>R.S. IV</t>
  </si>
  <si>
    <t>0077248127</t>
  </si>
  <si>
    <t>MINISTRAC SEPT19 FASSA H COLOT</t>
  </si>
  <si>
    <t>H COLOTLAN</t>
  </si>
  <si>
    <t>0095214023</t>
  </si>
  <si>
    <t>0811198PAGO SSJ CR10519A10520 SER EST</t>
  </si>
  <si>
    <t>SERVICIO ESTRELLA AZ</t>
  </si>
  <si>
    <t>0087182145</t>
  </si>
  <si>
    <t>MINISTRAC SEPT19 FASSA H ENCAR</t>
  </si>
  <si>
    <t>0095214038</t>
  </si>
  <si>
    <t>MINISTRAC SEPT19 FASSA HUEJUQU</t>
  </si>
  <si>
    <t>0006666027</t>
  </si>
  <si>
    <t>MINISTRAC SEPT19 FASSA MASCOTA</t>
  </si>
  <si>
    <t>R.S. VIII</t>
  </si>
  <si>
    <t>0006666042</t>
  </si>
  <si>
    <t xml:space="preserve">MINISTRAC SEPT19 FASSA HUERTA </t>
  </si>
  <si>
    <t>R.S.VII</t>
  </si>
  <si>
    <t>0006666057</t>
  </si>
  <si>
    <t xml:space="preserve">MINISTRAC SEPT19 FASSA S JUAN </t>
  </si>
  <si>
    <t>0006666070</t>
  </si>
  <si>
    <t>MINISTRAC SEPT19 FASSA H SAYUL</t>
  </si>
  <si>
    <t>0006666085</t>
  </si>
  <si>
    <t>MINIST SEPT 19 FASSA MATER</t>
  </si>
  <si>
    <t>MATERNO INFANTIL</t>
  </si>
  <si>
    <t>0010974017</t>
  </si>
  <si>
    <t>MINIST SEPT 19 FASSA HC TEOCAL</t>
  </si>
  <si>
    <t>0010974030</t>
  </si>
  <si>
    <t>MINIST SEPT19 FASSA HC TAMAZUL</t>
  </si>
  <si>
    <t>R.S.V</t>
  </si>
  <si>
    <t>0010974043</t>
  </si>
  <si>
    <t>MINIST SEPT19 FASSA HR AMECA</t>
  </si>
  <si>
    <t xml:space="preserve">H.R. AMECA </t>
  </si>
  <si>
    <t>0010974056</t>
  </si>
  <si>
    <t xml:space="preserve">MINIST SEPT19 FASSA HR COCULA </t>
  </si>
  <si>
    <t>H.R. COCULA</t>
  </si>
  <si>
    <t>0010974069</t>
  </si>
  <si>
    <t>MINIST SEPT19 FASSA HR LAGOS</t>
  </si>
  <si>
    <t>H.R.LAGOS DE MORENO</t>
  </si>
  <si>
    <t>0010974082</t>
  </si>
  <si>
    <t>MINIST SEPT19 FASSA HR PTO VALLAR</t>
  </si>
  <si>
    <t>H.R. PUERTO VALLARTA</t>
  </si>
  <si>
    <t>0010974095</t>
  </si>
  <si>
    <t>MINIST SEPT19 FASSA DERMATOLOG</t>
  </si>
  <si>
    <t>INSTITUTO DERMATOLOGICO</t>
  </si>
  <si>
    <t>0010974108</t>
  </si>
  <si>
    <t>C.E.T.S</t>
  </si>
  <si>
    <t>0010974121</t>
  </si>
  <si>
    <t>MINIST SEPT19 FASSA UAEON OCOT</t>
  </si>
  <si>
    <t>R.S.IV</t>
  </si>
  <si>
    <t>0010974134</t>
  </si>
  <si>
    <t>MINIST SEPT19 FASSA HC CIHUATL</t>
  </si>
  <si>
    <t>0010974147</t>
  </si>
  <si>
    <t>MINIST SEPT19 FASSA HC EL GRUL</t>
  </si>
  <si>
    <t>HC EL GRULLO</t>
  </si>
  <si>
    <t>0010974160</t>
  </si>
  <si>
    <t>MINIST SEPT19 FASSA HC OJUELOS</t>
  </si>
  <si>
    <t>0010974173</t>
  </si>
  <si>
    <t>MINIST SEPT19 FASSA HR MAGDALE</t>
  </si>
  <si>
    <t>HR MAG</t>
  </si>
  <si>
    <t>0010974186</t>
  </si>
  <si>
    <t>MINIST SEPT19 FASSA HC TOMATLA</t>
  </si>
  <si>
    <t>R.S VIII</t>
  </si>
  <si>
    <t>0010974199</t>
  </si>
  <si>
    <t>MINIST SEPT19 FASSA HC SN MIGU</t>
  </si>
  <si>
    <t>HC SN MIGUEL</t>
  </si>
  <si>
    <t>0010974212</t>
  </si>
  <si>
    <t>0811198MINIST SEPT 19 FASSA CIRUGIA R</t>
  </si>
  <si>
    <t>CIRUJIA RECONSTRUCTIVA</t>
  </si>
  <si>
    <t>0010974235</t>
  </si>
  <si>
    <t>MINIST SEPT 19 FASSA RS2 LAGOS</t>
  </si>
  <si>
    <t>0010974260</t>
  </si>
  <si>
    <t>1111198SSJAL PAGO CR 10816 -DIST BIOS</t>
  </si>
  <si>
    <t>0080297052</t>
  </si>
  <si>
    <t>SSJAL PAGO CR10814 NAPOELON GABMRCASH</t>
  </si>
  <si>
    <t>NAPOLEON GALVAN MONTAÑO</t>
  </si>
  <si>
    <t>0080297098</t>
  </si>
  <si>
    <t>1111198SSJAL PAGO CR 10779 -TRENOGAS</t>
  </si>
  <si>
    <t>0096779023</t>
  </si>
  <si>
    <t>SSJAL PAGO CR 10928 -TLAQ ESCOBMRCASH</t>
  </si>
  <si>
    <t>0096779047</t>
  </si>
  <si>
    <t>1111198SSJAL PAGO CR 10927 -AG PROVEE</t>
  </si>
  <si>
    <t>AG PROVEEDORA COMERCIAL HTL</t>
  </si>
  <si>
    <t>0096779066</t>
  </si>
  <si>
    <t>SSJAL PAGO CR10919 NARCISO PBMRCASH</t>
  </si>
  <si>
    <t>NARCISO PLUTARCO LOMELI ENRIQUEZ</t>
  </si>
  <si>
    <t>0096779112</t>
  </si>
  <si>
    <t>1111198SSJAL PAGO CR 10907 -RODOLFO M</t>
  </si>
  <si>
    <t>0003502031</t>
  </si>
  <si>
    <t>1111198SSJAL PAGO CR 10903 -ANZALDO E</t>
  </si>
  <si>
    <t>0003502049</t>
  </si>
  <si>
    <t>1111198SSJAL PAGO CR 10902 -VALES FUS</t>
  </si>
  <si>
    <t>0003502067</t>
  </si>
  <si>
    <t>1111198SSJAL PAGO CR 10901 -TRENOGAS</t>
  </si>
  <si>
    <t>0003502085</t>
  </si>
  <si>
    <t>1111198SSJAL PAGO CR 10897 -RODOLFO M</t>
  </si>
  <si>
    <t>0003502103</t>
  </si>
  <si>
    <t>1111198SSJAL PAGO CR 10860 -VALES FUS</t>
  </si>
  <si>
    <t>0003502122</t>
  </si>
  <si>
    <t>1111198SSJAL PAGO CR 10859 -TRENOGAS</t>
  </si>
  <si>
    <t>0003502140</t>
  </si>
  <si>
    <t>SSJAL PAGO CR10848 MARIO SOSA BMRCASH</t>
  </si>
  <si>
    <t>MARIO ANTONIO SOSA CARDENAS</t>
  </si>
  <si>
    <t>0003502173</t>
  </si>
  <si>
    <t>SSJAL PAGO CR 10847 -EDUARDO PBMRCASH</t>
  </si>
  <si>
    <t>EDUARDO PAEZ CASTELL</t>
  </si>
  <si>
    <t>0003502214</t>
  </si>
  <si>
    <t>1111198SSJAL PAGO CR 10846 -VILLASEÑO</t>
  </si>
  <si>
    <t>VILLASEÑOR FLORES ASESORIA PRO</t>
  </si>
  <si>
    <t>0010323031</t>
  </si>
  <si>
    <t>1111198SSJAL PAGO CR 10831 -TRENOGAS</t>
  </si>
  <si>
    <t>0010323049</t>
  </si>
  <si>
    <t>1111198SSJAL PAGO CR 10830 -VALES FUS</t>
  </si>
  <si>
    <t>0010323067</t>
  </si>
  <si>
    <t>SSJAL PAGO CR10817 ELECTROMEDIBMRCASH</t>
  </si>
  <si>
    <t>ELECTROMEDICINA DE JALISCO SA DE CV</t>
  </si>
  <si>
    <t>0018663071</t>
  </si>
  <si>
    <t>1211198PAGO VIATICOS P-1015 REUNION R</t>
  </si>
  <si>
    <t>XOCHITL FERNANDEZ OLVERA</t>
  </si>
  <si>
    <t>0074228031 P-1015</t>
  </si>
  <si>
    <t>1211198PAGO VIATICOS P-1014 REUNION R</t>
  </si>
  <si>
    <t>13/11/2019</t>
  </si>
  <si>
    <t>DEV MINIST SEPT19 FASSA CETS</t>
  </si>
  <si>
    <t>0071743022</t>
  </si>
  <si>
    <t>0000001PAGO NOM QNA21 2019 MEDALL</t>
  </si>
  <si>
    <t>578780</t>
  </si>
  <si>
    <t>0000002PAGO NOM QNA21 2019 MEDALL</t>
  </si>
  <si>
    <t>0000001PAGO NOM QNA21 R33 RETROA</t>
  </si>
  <si>
    <t>509650</t>
  </si>
  <si>
    <t>0000002PAGO NOM QNA21 R33 RETROA</t>
  </si>
  <si>
    <t>0000003PAGO NOM QNA21 R33 RETROA</t>
  </si>
  <si>
    <t>0000004PAGO NOM QNA21 R33 RETROA</t>
  </si>
  <si>
    <t>0000005PAGO NOM QNA21 R33 RETROA</t>
  </si>
  <si>
    <t>0000006PAGO NOM QNA21 R33 RETROA</t>
  </si>
  <si>
    <t>0000007PAGO NOM QNA21 R33 RETROA</t>
  </si>
  <si>
    <t>0000008PAGO NOM QNA21 R33 RETROA</t>
  </si>
  <si>
    <t>0000009PAGO NOM QNA21 R33 RETROA</t>
  </si>
  <si>
    <t>0000010PAGO NOM QNA21 R33 RETROA</t>
  </si>
  <si>
    <t>0000001PAGO NOM QNA21 2019 FEDER</t>
  </si>
  <si>
    <t>573480</t>
  </si>
  <si>
    <t>0000002PAGO NOM QNA21 2019 FEDER</t>
  </si>
  <si>
    <t>0000003PAGO NOM QNA21 2019 FEDER</t>
  </si>
  <si>
    <t>0000004PAGO NOM QNA21 2019 FEDER</t>
  </si>
  <si>
    <t>0000005PAGO NOM QNA21 2019 FEDER</t>
  </si>
  <si>
    <t>0000006PAGO NOM QNA21 2019 FEDER</t>
  </si>
  <si>
    <t>0000007PAGO NOM QNA21 2019 FEDER</t>
  </si>
  <si>
    <t>0000008PAGO NOM QNA21 2019 FEDER</t>
  </si>
  <si>
    <t>0000009PAGO NOM QNA21 2019 FEDER</t>
  </si>
  <si>
    <t>0000010PAGO NOM QNA21 2019 FEDER</t>
  </si>
  <si>
    <t>0000011PAGO NOM QNA21 2019 FEDER</t>
  </si>
  <si>
    <t>0000012PAGO NOM QNA21 2019 FEDER</t>
  </si>
  <si>
    <t>0000013PAGO NOM QNA21 2019 FEDER</t>
  </si>
  <si>
    <t>0000014PAGO NOM QNA21 2019 FEDER</t>
  </si>
  <si>
    <t>0000015PAGO NOM QNA21 2019 FEDER</t>
  </si>
  <si>
    <t>0000016PAGO NOM QNA21 2019 FEDER</t>
  </si>
  <si>
    <t>0000017PAGO NOM QNA21 2019 FEDER</t>
  </si>
  <si>
    <t>0000018PAGO NOM QNA21 2019 FEDER</t>
  </si>
  <si>
    <t>0000019PAGO NOM QNA21 2019 FEDER</t>
  </si>
  <si>
    <t>0000020PAGO NOM QNA21 2019 FEDER</t>
  </si>
  <si>
    <t>0000021PAGO NOM QNA21 2019 FEDER</t>
  </si>
  <si>
    <t>0000022PAGO NOM QNA21 2019 FEDER</t>
  </si>
  <si>
    <t>0000023PAGO NOM QNA21 2019 FEDER</t>
  </si>
  <si>
    <t>0000024PAGO NOM QNA21 2019 FEDER</t>
  </si>
  <si>
    <t>0000025PAGO NOM QNA21 2019 FEDER</t>
  </si>
  <si>
    <t>0000026PAGO NOM QNA21 2019 FEDER</t>
  </si>
  <si>
    <t>0000027PAGO NOM QNA21 2019 FEDER</t>
  </si>
  <si>
    <t>DEDUC NOM QNA 21 2019 R33</t>
  </si>
  <si>
    <t>578460</t>
  </si>
  <si>
    <t>14/11/2019</t>
  </si>
  <si>
    <t xml:space="preserve">PAGO NOM QNA21 2019 HOMOLOGAC </t>
  </si>
  <si>
    <t>0051559039</t>
  </si>
  <si>
    <t>DEDUCC MEDA QNA 21 2019 R33</t>
  </si>
  <si>
    <t>371580</t>
  </si>
  <si>
    <t>DEDUCC QNA 21 2019 R33 RETRO</t>
  </si>
  <si>
    <t>376160</t>
  </si>
  <si>
    <t>0000001PAGO AGUINALDO 1PTE R33</t>
  </si>
  <si>
    <t>475080</t>
  </si>
  <si>
    <t>0000002PAGO AGUINALDO 1PTE R33</t>
  </si>
  <si>
    <t>0000003PAGO AGUINALDO 1PTE R33</t>
  </si>
  <si>
    <t>0000004PAGO AGUINALDO 1PTE R33</t>
  </si>
  <si>
    <t>0000005PAGO AGUINALDO 1PTE R33</t>
  </si>
  <si>
    <t>0000006PAGO AGUINALDO 1PTE R33</t>
  </si>
  <si>
    <t>0000007PAGO AGUINALDO 1PTE R33</t>
  </si>
  <si>
    <t>0000008PAGO AGUINALDO 1PTE R33</t>
  </si>
  <si>
    <t>0000009PAGO AGUINALDO 1PTE R33</t>
  </si>
  <si>
    <t>0000010PAGO AGUINALDO 1PTE R33</t>
  </si>
  <si>
    <t>0000011PAGO AGUINALDO 1PTE R33</t>
  </si>
  <si>
    <t>0000012PAGO AGUINALDO 1PTE R33</t>
  </si>
  <si>
    <t>0000013PAGO AGUINALDO 1PTE R33</t>
  </si>
  <si>
    <t>0000014PAGO AGUINALDO 1PTE R33</t>
  </si>
  <si>
    <t>0000015PAGO AGUINALDO 1PTE R33</t>
  </si>
  <si>
    <t>0000016PAGO AGUINALDO 1PTE R33</t>
  </si>
  <si>
    <t>0000017PAGO AGUINALDO 1PTE R33</t>
  </si>
  <si>
    <t>0000018PAGO AGUINALDO 1PTE R33</t>
  </si>
  <si>
    <t>0000019PAGO AGUINALDO 1PTE R33</t>
  </si>
  <si>
    <t>0000020PAGO AGUINALDO 1PTE R33</t>
  </si>
  <si>
    <t>0000021PAGO AGUINALDO 1PTE R33</t>
  </si>
  <si>
    <t>0000022PAGO AGUINALDO 1PTE R33</t>
  </si>
  <si>
    <t>0000023PAGO AGUINALDO 1PTE R33</t>
  </si>
  <si>
    <t>0000024PAGO AGUINALDO 1PTE R33</t>
  </si>
  <si>
    <t>0000025PAGO AGUINALDO 1PTE R33</t>
  </si>
  <si>
    <t>0000026PAGO AGUINALDO 1PTE R33</t>
  </si>
  <si>
    <t>0000027PAGO AGUINALDO 1PTE R33</t>
  </si>
  <si>
    <t>0000028PAGO AGUINALDO 1PTE R33</t>
  </si>
  <si>
    <t>0000029PAGO AGUINALDO 1PTE R33</t>
  </si>
  <si>
    <t>0000030PAGO AGUINALDO 1PTE R33</t>
  </si>
  <si>
    <t>0000031PAGO AGUINALDO 1PTE R33</t>
  </si>
  <si>
    <t>0000032PAGO AGUINALDO 1PTE R33</t>
  </si>
  <si>
    <t>0000033PAGO AGUINALDO 1PTE R33</t>
  </si>
  <si>
    <t>0000034PAGO AGUINALDO 1PTE R33</t>
  </si>
  <si>
    <t>0000035PAGO AGUINALDO 1PTE R33</t>
  </si>
  <si>
    <t>0000036PAGO AGUINALDO 1PTE R33</t>
  </si>
  <si>
    <t>DEDUCC AGUIN 1P QN21 19 R33</t>
  </si>
  <si>
    <t>491950</t>
  </si>
  <si>
    <t>15/11/2019</t>
  </si>
  <si>
    <t>1511198PAGO DIF VIATICOS P-1650 BLANC</t>
  </si>
  <si>
    <t>0001573048 P-1650</t>
  </si>
  <si>
    <t>PAGO SSJ CR10983 SI VALE MEXBMRCASH</t>
  </si>
  <si>
    <t xml:space="preserve">SI VALE MEXICO, S.A. DE C.V. </t>
  </si>
  <si>
    <t>0040301028</t>
  </si>
  <si>
    <t>19/11/2019</t>
  </si>
  <si>
    <t>PAGO AHO SOL 5TO BIM FEDERAL</t>
  </si>
  <si>
    <t>538070</t>
  </si>
  <si>
    <t>PAGO AHO SOL 5TO BIM REG R33</t>
  </si>
  <si>
    <t>PAGO AHO SOL 5TO BIM F2 R33</t>
  </si>
  <si>
    <t>PAGO AHO SOL 5TO BIM F3 R33</t>
  </si>
  <si>
    <t>PAGO AHO SOL 5TO BIM REG REPSS</t>
  </si>
  <si>
    <t>543100</t>
  </si>
  <si>
    <t xml:space="preserve">PAGO AHO SOL 5TO BIM F1 REPSS </t>
  </si>
  <si>
    <t xml:space="preserve">PAGO AHO SOL 5TO BIM F2 REPSS </t>
  </si>
  <si>
    <t xml:space="preserve">PAGO AHO SOL 5TO BIM F3 REPSS </t>
  </si>
  <si>
    <t xml:space="preserve">PAGO SAR 5TO BIM 2019 FEDERAL </t>
  </si>
  <si>
    <t>553610</t>
  </si>
  <si>
    <t xml:space="preserve">PAGO SAR 5TO BIM 2019 REG R33 </t>
  </si>
  <si>
    <t>PAGO SAR 5TO BIM 2019 F1 R33</t>
  </si>
  <si>
    <t>PAGO SAR 5TO BIM 2019 F2 R33</t>
  </si>
  <si>
    <t>PAGO SAR 5TO BIM 2019 F3 R33</t>
  </si>
  <si>
    <t xml:space="preserve">PAGO SAR 5TO BIM 19 REG REPSS </t>
  </si>
  <si>
    <t>564250</t>
  </si>
  <si>
    <t>PAGO SAR 5TO BIM 19 F1 REPSS</t>
  </si>
  <si>
    <t>PAGO SAR 5TO BIM 19 F2 REPSS</t>
  </si>
  <si>
    <t>PAGO SAR 5TO BIM 19 F3 REPSS</t>
  </si>
  <si>
    <t>21/11/2019</t>
  </si>
  <si>
    <t>PAGO VIATICOS DAVID HERNANDEZ</t>
  </si>
  <si>
    <t>DAVID HERNANDEZ REA</t>
  </si>
  <si>
    <t>0088005023 P-1937</t>
  </si>
  <si>
    <t>PAGO DE VIATICOS P-1829,1830,1920,1921</t>
  </si>
  <si>
    <t>MISSAEL FLORES CID</t>
  </si>
  <si>
    <t>0096802051</t>
  </si>
  <si>
    <t>26/11/2019</t>
  </si>
  <si>
    <t>27/11/2019</t>
  </si>
  <si>
    <t>2711198PAGO DIF VIATICOS P-1074 ERICK</t>
  </si>
  <si>
    <t>ERIK DE JESUS VILLA NAVARRO</t>
  </si>
  <si>
    <t>0068117023</t>
  </si>
  <si>
    <t>2711198PAGO DIF VIATICOS P-1493 MARTH</t>
  </si>
  <si>
    <t>0068117051</t>
  </si>
  <si>
    <t>2711198PAGO DIF VIATICOS P-1806 CONSU</t>
  </si>
  <si>
    <t>NP NOMS FORM123 2018 CTA. 4171</t>
  </si>
  <si>
    <t>0068117069</t>
  </si>
  <si>
    <t>PAGO DIF VIATICOS P-1734 ERIKA</t>
  </si>
  <si>
    <t>0068117111</t>
  </si>
  <si>
    <t>2711198PAGO DIF VIATICOS P-1735 VERON</t>
  </si>
  <si>
    <t>0068117130</t>
  </si>
  <si>
    <t>2711198PAGO DIF VIATICOS P-1736 FERNA</t>
  </si>
  <si>
    <t>0068117148</t>
  </si>
  <si>
    <t>2711198PAGO DIF VIATICOS P-1742 RUBEN</t>
  </si>
  <si>
    <t>0068117167</t>
  </si>
  <si>
    <t>PAGO DIF VIATICOS P-1644 SERGI</t>
  </si>
  <si>
    <t>0068117191</t>
  </si>
  <si>
    <t>PAGO DIF VIATICOS P-1697 SERGI</t>
  </si>
  <si>
    <t>0068117215</t>
  </si>
  <si>
    <t>NP NOMS REG 1, 2 2018 CTA. 4112</t>
  </si>
  <si>
    <t>SOLICITUD RECURSO CAJA PAGADOR</t>
  </si>
  <si>
    <t>0068117239</t>
  </si>
  <si>
    <t>PAGO DIF VIATICOS P-1700 HERMI</t>
  </si>
  <si>
    <t>0083930028</t>
  </si>
  <si>
    <t>PAGO DIF VIATICO P-1645 SANDRA</t>
  </si>
  <si>
    <t>0083930054</t>
  </si>
  <si>
    <t>PAGO DIF VIATICO P-1698 SANDRA</t>
  </si>
  <si>
    <t>0083930078</t>
  </si>
  <si>
    <t>2711198PAGO DIF VIATICOS P-1619 J MAN</t>
  </si>
  <si>
    <t>0083930110</t>
  </si>
  <si>
    <t>2711198PAGO DIF VIATICOS P-1643 J MAN</t>
  </si>
  <si>
    <t>0083930128</t>
  </si>
  <si>
    <t>2711198PAGO DIF VIATICOS P-1699 J MAN</t>
  </si>
  <si>
    <t>0083930146</t>
  </si>
  <si>
    <t>2711198PAGO DIF VIATICOS P-1641 EDUAR</t>
  </si>
  <si>
    <t>0083930182</t>
  </si>
  <si>
    <t>2711198PAGO DIF VIATICO P-1701 EDUARD</t>
  </si>
  <si>
    <t>0083930200</t>
  </si>
  <si>
    <t>2711198PAGO DIF VIATICOS P-1771/72 FE</t>
  </si>
  <si>
    <t>FERNANDO RIVERA RODRIGUEZ</t>
  </si>
  <si>
    <t>0083930234</t>
  </si>
  <si>
    <t>PAGO DIF VIATICOS P-1708 JORGEBMRCASH</t>
  </si>
  <si>
    <t>0083930258</t>
  </si>
  <si>
    <t>2711198PAGO DIF VIATICOS P-273 GERARD</t>
  </si>
  <si>
    <t>0083930277</t>
  </si>
  <si>
    <t>2711198PAGO DIF VIATICOS P-1092 OTILI</t>
  </si>
  <si>
    <t>OTILIA B DOMINGUEZ B</t>
  </si>
  <si>
    <t>0083930319</t>
  </si>
  <si>
    <t>2711198PAGO DIF VIATICOS P-1732 CARLO</t>
  </si>
  <si>
    <t>CARLOS MONTES OCHOA</t>
  </si>
  <si>
    <t>0083930417</t>
  </si>
  <si>
    <t>2711198PAGO DE VIATICOS P-1810 ADEODATA</t>
  </si>
  <si>
    <t>ADEODATA ARMENTA ALVAREZ</t>
  </si>
  <si>
    <t>0014541039</t>
  </si>
  <si>
    <t xml:space="preserve">APORT SEG ARGOS REG SP OCT19 </t>
  </si>
  <si>
    <t>0014541070</t>
  </si>
  <si>
    <t xml:space="preserve">APORT SEG ARGOS F3 SP OCT19 </t>
  </si>
  <si>
    <t>0014541084</t>
  </si>
  <si>
    <t xml:space="preserve">APORT SEG ARGOS F2 SP OCT19 </t>
  </si>
  <si>
    <t>0014541098</t>
  </si>
  <si>
    <t xml:space="preserve">APORT SEG ARGOS F1 SP OCT19 </t>
  </si>
  <si>
    <t>0014541113</t>
  </si>
  <si>
    <t xml:space="preserve">APORT SEG ARGOS FED OCT19 </t>
  </si>
  <si>
    <t>0014541231</t>
  </si>
  <si>
    <t>2711198SSJAL PAGO CR 11046 -TRENOGAS</t>
  </si>
  <si>
    <t xml:space="preserve">TRENOGAS SA DE CV </t>
  </si>
  <si>
    <t>0014541282</t>
  </si>
  <si>
    <t>2711198SSJAL PAGO CR 11045 -VALES FUS</t>
  </si>
  <si>
    <t>VALES FUSION SA CV</t>
  </si>
  <si>
    <t>0014541300</t>
  </si>
  <si>
    <t>2711198SSJAL PAGO CR 10984 -TOKA INTE</t>
  </si>
  <si>
    <t xml:space="preserve">TOKA INTERNATIONAL SAPI DE CV </t>
  </si>
  <si>
    <t>0014541318</t>
  </si>
  <si>
    <t>2711198SSJAL PAGO CR 10986 -J ISRAEL</t>
  </si>
  <si>
    <t xml:space="preserve">JOSE ISRAEL OCAMPO CAMACHO </t>
  </si>
  <si>
    <t>0014541336</t>
  </si>
  <si>
    <t>2711198SSJAL PAGO CR 10988 -FEDATA SC</t>
  </si>
  <si>
    <t xml:space="preserve">FEDATA S.C. </t>
  </si>
  <si>
    <t>0014541410</t>
  </si>
  <si>
    <t>SSJAL PAGO CR 10989 CJ ETZATLABMRCASH</t>
  </si>
  <si>
    <t>CORPORATIVO JURIDICO ETZATLAN S.C.</t>
  </si>
  <si>
    <t>0014541463</t>
  </si>
  <si>
    <t xml:space="preserve">MINIST NOV FASSA RS1 COLOTLAN </t>
  </si>
  <si>
    <t>572150</t>
  </si>
  <si>
    <t xml:space="preserve">MINIST NOV FASSA HC HUEJUQUI </t>
  </si>
  <si>
    <t xml:space="preserve">MINIST NOV FASSA HC COLOTLAN </t>
  </si>
  <si>
    <t>MINIST NOV FASSA RSII LAGOS DE</t>
  </si>
  <si>
    <t>MINIST NOV FASSA HC ENCARNACIO</t>
  </si>
  <si>
    <t xml:space="preserve">MINIST NOV FASSA HC OJUELOS </t>
  </si>
  <si>
    <t>MINIST NOV FASSA HC TEOCALTICH</t>
  </si>
  <si>
    <t>MINIST NOV FASSA HC SAN JUAN D</t>
  </si>
  <si>
    <t>MINIST NOV FASSA RS III TEPATI</t>
  </si>
  <si>
    <t>MINIST NOV FASSA HC SAN MIGUEL</t>
  </si>
  <si>
    <t>MINIST NOV FASSA RS IV LA BARC</t>
  </si>
  <si>
    <t>MINIST NOV FASSA HC ATOTONILCO</t>
  </si>
  <si>
    <t xml:space="preserve">MINIST NOV FASSA HC JOCOTEPEC </t>
  </si>
  <si>
    <t xml:space="preserve">MINIST NOV FASSA HC OCOTLAN </t>
  </si>
  <si>
    <t>MINIST NOV FASSA RS V TAMAZULA</t>
  </si>
  <si>
    <t xml:space="preserve">MINIST NOV FASSA HC TAMAZULA </t>
  </si>
  <si>
    <t xml:space="preserve">MINIST NOV FASSA RS VI CD GUZ </t>
  </si>
  <si>
    <t xml:space="preserve">MINIST NOV FASSA HC SAYULA </t>
  </si>
  <si>
    <t xml:space="preserve">MINIST NOV FASSA RSVII AUTLAN </t>
  </si>
  <si>
    <t xml:space="preserve">MINIST NOV FASSA HC EL GRULLO </t>
  </si>
  <si>
    <t xml:space="preserve">MINIST NOV FASSA HC LA HUERTA </t>
  </si>
  <si>
    <t>MINIST NOV FASSA HC CIHUATLAN</t>
  </si>
  <si>
    <t xml:space="preserve">MINIST NOV FASSA RS VIII PTO </t>
  </si>
  <si>
    <t xml:space="preserve">MINIST NOV FASSA HC MASCOTA </t>
  </si>
  <si>
    <t xml:space="preserve">MINIST NOV FASSA HC TOMATLAN </t>
  </si>
  <si>
    <t xml:space="preserve">MINIST NOV FASSA RS IX AMECA </t>
  </si>
  <si>
    <t xml:space="preserve">MINIST NOV FASSA HC TALA </t>
  </si>
  <si>
    <t xml:space="preserve">MINIST NOV FASSA XIII GDL </t>
  </si>
  <si>
    <t>MINIST NOV FASSA HR LAGOS DE M</t>
  </si>
  <si>
    <t xml:space="preserve">MINIST NOV FASSA HR YAHUALICA </t>
  </si>
  <si>
    <t>MINIST NOV FASSA HR TEPATITLAN</t>
  </si>
  <si>
    <t xml:space="preserve">MINIST NOV FASSA HR LA BARCA </t>
  </si>
  <si>
    <t xml:space="preserve">MINIST NOV FASSA HR CD GUZMAN </t>
  </si>
  <si>
    <t xml:space="preserve">MINIST NOV FASSA HR AUTLAN </t>
  </si>
  <si>
    <t>MINIST NOV FASSA HR PUERTO VAL</t>
  </si>
  <si>
    <t xml:space="preserve">MINIST NOV FASSA HR AMECA </t>
  </si>
  <si>
    <t>MINIST NOV FASSA MATERNO INFAN</t>
  </si>
  <si>
    <t xml:space="preserve">MINIST NOV FASSA H MUJER </t>
  </si>
  <si>
    <t xml:space="preserve">MINIST NOV FASSA HR DE COCULA </t>
  </si>
  <si>
    <t xml:space="preserve">MINIST NOV FASSA HR MAGDALENA </t>
  </si>
  <si>
    <t>MINIST NOV FASSA DERMATOLOGICO</t>
  </si>
  <si>
    <t xml:space="preserve">MINIST NOV FASSA CETS </t>
  </si>
  <si>
    <t xml:space="preserve">MINIST NOV FASSA CEESLAB </t>
  </si>
  <si>
    <t>0000001MINIST NOV FASSA RS X ZAPOPAN</t>
  </si>
  <si>
    <t>573560</t>
  </si>
  <si>
    <t>0000002MINIST NOV FASSA RS XI TONALA</t>
  </si>
  <si>
    <t>0000003MINIST NOV FASSA HC ZAPOTLANEJ</t>
  </si>
  <si>
    <t>0000004MINIST NOV FASSA CIRUGIA RECON</t>
  </si>
  <si>
    <t>2711198SSJAL PAGO CR 11001 -MANUEL SA</t>
  </si>
  <si>
    <t>0031666023</t>
  </si>
  <si>
    <t>2711198PAGO DE VIATICOS P-1996 -GILDA</t>
  </si>
  <si>
    <t>GILDARDO FLORES FREGOSO</t>
  </si>
  <si>
    <t>0031666069</t>
  </si>
  <si>
    <t xml:space="preserve">MINIST OCT FASSA RS1 COLOTLAN </t>
  </si>
  <si>
    <t>579560</t>
  </si>
  <si>
    <t xml:space="preserve">MINIST OCT FASSA HC HUEJUQUI </t>
  </si>
  <si>
    <t xml:space="preserve">MINIST OCT FASSA HC COLOTLAN </t>
  </si>
  <si>
    <t>MINIST OCT FASSA RSII LAGOS DE</t>
  </si>
  <si>
    <t>MINIST OCT FASSA HC ENCARNACIO</t>
  </si>
  <si>
    <t xml:space="preserve">MINIST OCT FASSA HC OJUELOS </t>
  </si>
  <si>
    <t>MINIST OCT FASSA HC TEOCALTICH</t>
  </si>
  <si>
    <t>DEUTSCHE BANK MEXICO</t>
  </si>
  <si>
    <t>MINIST OCT FASSA HC SAN JUAN D</t>
  </si>
  <si>
    <t>MINIST OCT FASSA RS III TEPATI</t>
  </si>
  <si>
    <t>MINIST OCT FASSA HC SAN MIGUEL</t>
  </si>
  <si>
    <t>MINIST OCT FASSA RS IV LA BARC</t>
  </si>
  <si>
    <t>MINIST OCT FASSA HC ATOTONILCO</t>
  </si>
  <si>
    <t xml:space="preserve">MINIST OCT FASSA HC JOCOTEPEC </t>
  </si>
  <si>
    <t xml:space="preserve">MINIST OCT FASSA HC OCOTLAN </t>
  </si>
  <si>
    <t>MINIST OCT FASSA RS V TAMAZULA</t>
  </si>
  <si>
    <t xml:space="preserve">MINIST OCT FASSA HC TAMAZULA </t>
  </si>
  <si>
    <t xml:space="preserve">MINIST OCT FASSA RS VI CD GUZ </t>
  </si>
  <si>
    <t xml:space="preserve">MINIST OCT FASSA HC SAYULA </t>
  </si>
  <si>
    <t xml:space="preserve">MINIST OCT FASSA RSVII AUTLAN </t>
  </si>
  <si>
    <t xml:space="preserve">MINIST OCT FASSA HC EL GRULLO </t>
  </si>
  <si>
    <t>MINIST OCT FASSA HC LA HUERTA</t>
  </si>
  <si>
    <t xml:space="preserve">MINIST OCT FASSA HC CIHUATLAN </t>
  </si>
  <si>
    <t xml:space="preserve">MINIST OCT FASSA RS VIII PTO </t>
  </si>
  <si>
    <t xml:space="preserve">MINIST OCT FASSA HC MASCOTA </t>
  </si>
  <si>
    <t xml:space="preserve">MINIST OCT FASSA HC TOMATLAN </t>
  </si>
  <si>
    <t>MINIST OCT FASSA RS IX AMECA</t>
  </si>
  <si>
    <t xml:space="preserve">MINIST OCT FASSA HC TALA </t>
  </si>
  <si>
    <t xml:space="preserve">MINIST OCT FASSA XIII GDL </t>
  </si>
  <si>
    <t>MINIST OCT FASSA HR LAGOS DE MO</t>
  </si>
  <si>
    <t xml:space="preserve">MINIST OCT FASSA HR YAHUALICA </t>
  </si>
  <si>
    <t>MINIST OCT FASSA HR TEPATITLAN</t>
  </si>
  <si>
    <t xml:space="preserve">MINIST OCT FASSA HR LA BARCA </t>
  </si>
  <si>
    <t>MINIST OCT FASSA HR CD GUZMAN</t>
  </si>
  <si>
    <t xml:space="preserve">MINIST OCT FASSA HR AUTLAN </t>
  </si>
  <si>
    <t>MINIST OCT FASSA HR PUERTO VAL</t>
  </si>
  <si>
    <t xml:space="preserve">MINIST OCT FASSA HR AMECA </t>
  </si>
  <si>
    <t>MINIST OCT FASSA MATERNO INFAN</t>
  </si>
  <si>
    <t xml:space="preserve">MINIST OCT FASSA H MUJER </t>
  </si>
  <si>
    <t xml:space="preserve">MINIST OCT FASSA HR DE COCULA </t>
  </si>
  <si>
    <t xml:space="preserve">MINIST OCT FASSA HR MAGDALENA </t>
  </si>
  <si>
    <t>MINIST OCT FASSA DERMATOLOGICO</t>
  </si>
  <si>
    <t>0000001MINIST DIC FASSA RS X ZAPOPAN</t>
  </si>
  <si>
    <t>586420</t>
  </si>
  <si>
    <t>0000002MINIST DIC FASSA RS XI TONALA</t>
  </si>
  <si>
    <t>0000003MINIST DIC FASSA HC ZAPOTLANEJ</t>
  </si>
  <si>
    <t>0000004MINIST DIC FASSA CIRUGIA RECON</t>
  </si>
  <si>
    <t>MINIST DIC FASSA RS1 COLOTLAN BMRCASH</t>
  </si>
  <si>
    <t>585640</t>
  </si>
  <si>
    <t>MINIST DIC FASSA HC HUEJUQUI BMRCASH</t>
  </si>
  <si>
    <t>MINIST DIC FASSA HC COLOTLAN BMRCASH</t>
  </si>
  <si>
    <t>MINIST DIC FASSA RSII LAGOS DEBMRCASH</t>
  </si>
  <si>
    <t>MINIST DIC FASSA HC ENCARNACIOBMRCASH</t>
  </si>
  <si>
    <t>MINIST DIC FASSA HC OJUELOS BMRCASH</t>
  </si>
  <si>
    <t>MINIST DIC FASSA HC TEOCALTICHBMRCASH</t>
  </si>
  <si>
    <t>MINIST DIC FASSA HC SAN JUAN DBMRCASH</t>
  </si>
  <si>
    <t>MINIST DIC FASSA RS III TEPATIBMRCASH</t>
  </si>
  <si>
    <t>MINIST DIC FASSA HC SAN MIGUELBMRCASH</t>
  </si>
  <si>
    <t>MINIST DIC FASSA RS IV LA BARCBMRCASH</t>
  </si>
  <si>
    <t>MINIST DIC FASSA HC ATOTONILCOBMRCASH</t>
  </si>
  <si>
    <t>MINIST DIC FASSA HC JOCOTEPEC BMRCASH</t>
  </si>
  <si>
    <t>MINIST DIC FASSA HC OCOTLAN BMRCASH</t>
  </si>
  <si>
    <t>MINIST DIC FASSA RS V TAMAZULABMRCASH</t>
  </si>
  <si>
    <t>MINIST DIC FASSA HC TAMAZULA BMRCASH</t>
  </si>
  <si>
    <t>MINIST DIC FASSA RS VI CD GUZ BMRCASH</t>
  </si>
  <si>
    <t>MINIST DIC FASSA HC SAYULA BMRCASH</t>
  </si>
  <si>
    <t>MINIST DIC FASSA RSVII AUTLAN BMRCASH</t>
  </si>
  <si>
    <t>MINIST DIC FASSA HC EL GRULLO BMRCASH</t>
  </si>
  <si>
    <t>MINIST DIC FASSA HC LA HUERTA BMRCASH</t>
  </si>
  <si>
    <t>MINIST DIC FASSA HC CIHUATLAN BMRCASH</t>
  </si>
  <si>
    <t>MINIST DIC FASSA RS VIII PTO BMRCASH</t>
  </si>
  <si>
    <t>MINIST DIC FASSA HC MASCOTA BMRCASH</t>
  </si>
  <si>
    <t>MINIST DIC FASSA HC TOMATLAN BMRCASH</t>
  </si>
  <si>
    <t>MINIST DIC FASSA RS IX AMECA BMRCASH</t>
  </si>
  <si>
    <t>MINIST DIC FASSA HC TALA BMRCASH</t>
  </si>
  <si>
    <t>MINIST DIC FASSA XIII GDL BMRCASH</t>
  </si>
  <si>
    <t>MINIST DIC FASSA HR LAGOS DE MBMRCASH</t>
  </si>
  <si>
    <t>MINIST DIC FASSA HR YAHUALICA BMRCASH</t>
  </si>
  <si>
    <t>MINIST DIC FASSA HR TEPATITLANBMRCASH</t>
  </si>
  <si>
    <t>MINIST DIC FASSA HR LA BARCA BMRCASH</t>
  </si>
  <si>
    <t>MINIST DIC FASSA HR CD GUZMAN BMRCASH</t>
  </si>
  <si>
    <t>MINIST DIC FASSA HR AUTLAN BMRCASH</t>
  </si>
  <si>
    <t>MINIST DIC FASSA HR PUERTO VALBMRCASH</t>
  </si>
  <si>
    <t>MINIST DIC FASSA HR AMECA BMRCASH</t>
  </si>
  <si>
    <t>MINIST DIC FASSA MATERNO INFANBMRCASH</t>
  </si>
  <si>
    <t>MINIST DIC FASSA H MUJER BMRCASH</t>
  </si>
  <si>
    <t>HC COLOTLAN</t>
  </si>
  <si>
    <t>HC ATOTONILCO</t>
  </si>
  <si>
    <t>MINIST DIC FASSA HR DE COCULA BMRCASH</t>
  </si>
  <si>
    <t>MINIST DIC FASSA HR MAGDALENA BMRCASH</t>
  </si>
  <si>
    <t>MINIST DIC FASSA DERMATOLOGICOBMRCASH</t>
  </si>
  <si>
    <t>MINIST DIC FASSA CETS BMRCASH</t>
  </si>
  <si>
    <t>MINIST DIC FASSA CEESLAB BMRCASH</t>
  </si>
  <si>
    <t>HC SAYULA</t>
  </si>
  <si>
    <t>0000001MINIST OCT FASSA RS X ZAPOPAN</t>
  </si>
  <si>
    <t>580320</t>
  </si>
  <si>
    <t>0000002MINIST OCT FASSA RS XI TONALA</t>
  </si>
  <si>
    <t>0000003MINIST OCT FASSA HC ZAPOTLANEJ</t>
  </si>
  <si>
    <t>0000004MINIST OCT FASSA CIRUGIA RECON</t>
  </si>
  <si>
    <t>28/11/2019</t>
  </si>
  <si>
    <t xml:space="preserve">APORT SEG ARGOS REG R33 OCT19 </t>
  </si>
  <si>
    <t>0082704029</t>
  </si>
  <si>
    <t xml:space="preserve">APORT SEG ARGOS F1 R33 OCT19 </t>
  </si>
  <si>
    <t>0082704069</t>
  </si>
  <si>
    <t xml:space="preserve">APORT SEG ARGOS F2 R33 OCT19 </t>
  </si>
  <si>
    <t>0082704124</t>
  </si>
  <si>
    <t xml:space="preserve">APORT SEG ARGOS F3 R33 OCT19 </t>
  </si>
  <si>
    <t>0082704163</t>
  </si>
  <si>
    <t>0000001PAGO NOM QNA22 2019 R33</t>
  </si>
  <si>
    <t>468240</t>
  </si>
  <si>
    <t>0000002PAGO NOM QNA22 2019 R33</t>
  </si>
  <si>
    <t>0000003PAGO NOM QNA22 2019 R33</t>
  </si>
  <si>
    <t>0000004PAGO NOM QNA22 2019 R33</t>
  </si>
  <si>
    <t>0000005PAGO NOM QNA22 2019 R33</t>
  </si>
  <si>
    <t>0000006PAGO NOM QNA22 2019 R33</t>
  </si>
  <si>
    <t>0000007PAGO NOM QNA22 2019 R33</t>
  </si>
  <si>
    <t>0000008PAGO NOM QNA22 2019 R33</t>
  </si>
  <si>
    <t>0000009PAGO NOM QNA22 2019 R33</t>
  </si>
  <si>
    <t>0000010PAGO NOM QNA22 2019 R33</t>
  </si>
  <si>
    <t>0000011PAGO NOM QNA22 2019 R33</t>
  </si>
  <si>
    <t>HR AMECA</t>
  </si>
  <si>
    <t>0000012PAGO NOM QNA22 2019 R33</t>
  </si>
  <si>
    <t>0000013PAGO NOM QNA22 2019 R33</t>
  </si>
  <si>
    <t>0000014PAGO NOM QNA22 2019 R33</t>
  </si>
  <si>
    <t>0000015PAGO NOM QNA22 2019 R33</t>
  </si>
  <si>
    <t>0000016PAGO NOM QNA22 2019 R33</t>
  </si>
  <si>
    <t>0000017PAGO NOM QNA22 2019 R33</t>
  </si>
  <si>
    <t>0000018PAGO NOM QNA22 2019 R33</t>
  </si>
  <si>
    <t>0000019PAGO NOM QNA22 2019 R33</t>
  </si>
  <si>
    <t>0000020PAGO NOM QNA22 2019 R33</t>
  </si>
  <si>
    <t>0000021PAGO NOM QNA22 2019 R33</t>
  </si>
  <si>
    <t>0000022PAGO NOM QNA22 2019 R33</t>
  </si>
  <si>
    <t>0000023PAGO NOM QNA22 2019 R33</t>
  </si>
  <si>
    <t>0000024PAGO NOM QNA22 2019 R33</t>
  </si>
  <si>
    <t>0000025PAGO NOM QNA22 2019 R33</t>
  </si>
  <si>
    <t>0000026PAGO NOM QNA22 2019 R33</t>
  </si>
  <si>
    <t>0000027PAGO NOM QNA22 2019 R33</t>
  </si>
  <si>
    <t>0000028PAGO NOM QNA22 2019 R33</t>
  </si>
  <si>
    <t>0000029PAGO NOM QNA22 2019 R33</t>
  </si>
  <si>
    <t xml:space="preserve">PAGO NOM QNA22 2019 HOMOLOGAC </t>
  </si>
  <si>
    <t>0010540040</t>
  </si>
  <si>
    <t xml:space="preserve">APORT ISSSTE QNA21 19 F3 R33 </t>
  </si>
  <si>
    <t>0033684017</t>
  </si>
  <si>
    <t xml:space="preserve">APORT ISSSTE QNA21 19 FEDERAL </t>
  </si>
  <si>
    <t>0033684032</t>
  </si>
  <si>
    <t xml:space="preserve">APORT ISSSTE QN21 19 REG R33 </t>
  </si>
  <si>
    <t>0033684046</t>
  </si>
  <si>
    <t xml:space="preserve">APORT ISSSTE QN21 19 F1 R33 </t>
  </si>
  <si>
    <t>0033684061</t>
  </si>
  <si>
    <t>2811198PAGO VIATICOS P-1995 PAULINA C</t>
  </si>
  <si>
    <t>ANA PAULINA CORREA RAMIREZ</t>
  </si>
  <si>
    <t>0042007031</t>
  </si>
  <si>
    <t>29/11/2019</t>
  </si>
  <si>
    <t xml:space="preserve">DEDUCC NOM QNA22 2019 R33 </t>
  </si>
  <si>
    <t>405770</t>
  </si>
  <si>
    <t xml:space="preserve">APORT ISSSTE QN21 19 F2 R33 </t>
  </si>
  <si>
    <t>0041835015</t>
  </si>
  <si>
    <t xml:space="preserve">APORT ISSSTE QN21 19 F3 SP </t>
  </si>
  <si>
    <t>0041835028</t>
  </si>
  <si>
    <t xml:space="preserve">APORT ISSSTE QN21 19 F2 SP </t>
  </si>
  <si>
    <t>0041835055</t>
  </si>
  <si>
    <t xml:space="preserve">APORT ISSSTE QN21 19 F1 SP </t>
  </si>
  <si>
    <t>0041835067</t>
  </si>
  <si>
    <t xml:space="preserve">APORT ISSSTE QNA21 19 REG SP </t>
  </si>
  <si>
    <t>0041835080</t>
  </si>
  <si>
    <t>2911198SSJAL DIF PAGO SEG INST 3TRIM</t>
  </si>
  <si>
    <t>SEGUROS BANORTE SA DE CV</t>
  </si>
  <si>
    <t>0057728021</t>
  </si>
  <si>
    <t xml:space="preserve">APORT FONAC OCT19 REG SP </t>
  </si>
  <si>
    <t>0057728032</t>
  </si>
  <si>
    <t>2911198PAGO AGUINALDO PROG ESP R33 FE</t>
  </si>
  <si>
    <t>0070486037</t>
  </si>
  <si>
    <t xml:space="preserve">RETENC AGUINALDO PROG ESP R33 </t>
  </si>
  <si>
    <t>ENLACE TPE SA DE CV</t>
  </si>
  <si>
    <t>0045040022</t>
  </si>
  <si>
    <t xml:space="preserve">APORT FONAC OCT19 F1 SP </t>
  </si>
  <si>
    <t>0053225033</t>
  </si>
  <si>
    <t xml:space="preserve">APOT FONAC OCT19 F2 SP </t>
  </si>
  <si>
    <t>0053225069</t>
  </si>
  <si>
    <t xml:space="preserve">APORT FONAC OCT19 F3 SP </t>
  </si>
  <si>
    <t>0053225119</t>
  </si>
  <si>
    <t xml:space="preserve">APORT FONAC OCT19 REG R33 </t>
  </si>
  <si>
    <t>0053225154</t>
  </si>
  <si>
    <t xml:space="preserve">APORT FONAC OCT19 F1 R33 </t>
  </si>
  <si>
    <t>0053225184</t>
  </si>
  <si>
    <t xml:space="preserve">APORT FONAC OCT19 F2 R33 </t>
  </si>
  <si>
    <t>0053225215</t>
  </si>
  <si>
    <t xml:space="preserve">APORT FONAC OCT19 F3 R33 </t>
  </si>
  <si>
    <t>0088915032</t>
  </si>
  <si>
    <t xml:space="preserve">APORT ISSSTE QN22 19 FEDERAL </t>
  </si>
  <si>
    <t>0088915099</t>
  </si>
  <si>
    <t xml:space="preserve">APORT ISSSTE QNA22 19 REG R33 </t>
  </si>
  <si>
    <t>0088915112</t>
  </si>
  <si>
    <t xml:space="preserve">APORT ISSSTE QN22 19 F1 R33 </t>
  </si>
  <si>
    <t>0088915125</t>
  </si>
  <si>
    <t xml:space="preserve">APORT ISSSTE QN22 19 F2 R33 </t>
  </si>
  <si>
    <t>0088915137</t>
  </si>
  <si>
    <t xml:space="preserve">APORT ISSSTE QN22 19 F3 R33 </t>
  </si>
  <si>
    <t>0003381015</t>
  </si>
  <si>
    <t xml:space="preserve">APORT ISSSTE QNA22 19 REG SP </t>
  </si>
  <si>
    <t>0064628019</t>
  </si>
  <si>
    <t xml:space="preserve">APORT ISSSTE QNA22 19 F1 SP </t>
  </si>
  <si>
    <t>0064628032</t>
  </si>
  <si>
    <t xml:space="preserve">APORT ISSSTE QNA22 19 F2 SP </t>
  </si>
  <si>
    <t>0064628044</t>
  </si>
  <si>
    <t xml:space="preserve">APORT ISSSTE QNA22 19 F3 SP </t>
  </si>
  <si>
    <t>0064628065</t>
  </si>
  <si>
    <t>0512198PAGO FINIQUITO M1261 MARIA ELE</t>
  </si>
  <si>
    <t>0072791036</t>
  </si>
  <si>
    <t>PAGO DEDUCCI FINIQUI MARIA ELEBMRCASH</t>
  </si>
  <si>
    <t>0072791057</t>
  </si>
  <si>
    <t>APORT ISSSTE QNA22 19 FEDERAL BMRCASH</t>
  </si>
  <si>
    <t>APORT ISSSTE QNA22 19 REG R33 BMRCASH</t>
  </si>
  <si>
    <t>NORBERTO MORA SALDAÑA</t>
  </si>
  <si>
    <t>APORT ISSSTE QNA22 2019 F1 R33BMRCASH</t>
  </si>
  <si>
    <t>APORT ISSSTE QNA22 2019 F2 R33BMRCASH</t>
  </si>
  <si>
    <t>APORT ISSSTE QNA22 2019 F3 R33BMRCASH</t>
  </si>
  <si>
    <t>0085153257</t>
  </si>
  <si>
    <t>0085153270</t>
  </si>
  <si>
    <t>0085153283</t>
  </si>
  <si>
    <t>MARCO ANTONIO FLORES RAMOS</t>
  </si>
  <si>
    <t>0085153295</t>
  </si>
  <si>
    <t>0000001PAGO VIATICOS</t>
  </si>
  <si>
    <t>CESAR HUMBERTO FIERROS RIOS</t>
  </si>
  <si>
    <t>595960</t>
  </si>
  <si>
    <t>0000002PAGO VIATICOS</t>
  </si>
  <si>
    <t>DIEGO ARGENIS SALAZAR ORTEGA</t>
  </si>
  <si>
    <t>0000003PAGO VIATICOS</t>
  </si>
  <si>
    <t>JESUS ALCARAZ MARTINEZ</t>
  </si>
  <si>
    <t>0000004PAGO VIATICOS</t>
  </si>
  <si>
    <t>JOSE RAMIRO DE LOS SANTOS RIVE</t>
  </si>
  <si>
    <t>0000005PAGO VIATICOS</t>
  </si>
  <si>
    <t>RAUL LOPEZ MENDEZ</t>
  </si>
  <si>
    <t>PAGO NOM QNA6 2019 REPSS</t>
  </si>
  <si>
    <t>0000006PAGO VIATICOS</t>
  </si>
  <si>
    <t>MARTIN HAZAEL GONZALEZ HERNANDEZ</t>
  </si>
  <si>
    <t>0000007PAGO VIATICOS</t>
  </si>
  <si>
    <t>DARIO ISIDRO GALLEGOS AGUILAR</t>
  </si>
  <si>
    <t>NOM FORM 1,2,3 SEGPOP2018 CTA. 3525 BANORTE</t>
  </si>
  <si>
    <t>0000008PAGO VIATICOS</t>
  </si>
  <si>
    <t>JOSE HUMBERTO DE JESUS PADILLA</t>
  </si>
  <si>
    <t>0000009PAGO VIATICOS</t>
  </si>
  <si>
    <t>LUIS ALBERTO SILVA CONTRERAS</t>
  </si>
  <si>
    <t>NOM SEGPOP2018 CTA. 3486 BANORTE</t>
  </si>
  <si>
    <t>0000010PAGO VIATICOS</t>
  </si>
  <si>
    <t>MARCO ANTONIO VILLALPANDO URIBE</t>
  </si>
  <si>
    <t>0000011PAGO VIATICOS</t>
  </si>
  <si>
    <t>RIGOBERTO RODRIGUEZ ESCOBEDO</t>
  </si>
  <si>
    <t>0000012PAGO VIATICOS</t>
  </si>
  <si>
    <t>LUIS CERNA FLORES</t>
  </si>
  <si>
    <t>0000013PAGO VIATICOS</t>
  </si>
  <si>
    <t>EMMANUEL ALEJANDRO ESPARZA HAR</t>
  </si>
  <si>
    <t>0000014PAGO VIATICOS</t>
  </si>
  <si>
    <t>0000015PAGO VIATICOS</t>
  </si>
  <si>
    <t>MIGUEL ANGEL MEJIA C.</t>
  </si>
  <si>
    <t>0000016PAGO VIATICOS</t>
  </si>
  <si>
    <t>FERNANDO CIBRIAN VELEZ</t>
  </si>
  <si>
    <t>0000017PAGO VIATICOS</t>
  </si>
  <si>
    <t>JUAN MANUEL GALLEGOS LOPEZ</t>
  </si>
  <si>
    <t>0000018PAGO VIATICOS</t>
  </si>
  <si>
    <t>0000019PAGO VIATICOS</t>
  </si>
  <si>
    <t>RAFAEL ACERO GARROCHO</t>
  </si>
  <si>
    <t>0000020PAGO VIATICOS</t>
  </si>
  <si>
    <t>VICTOR MANUEL GARCIA LARA</t>
  </si>
  <si>
    <t>0000021PAGO VIATICOS</t>
  </si>
  <si>
    <t>MARTIN ISRAEL GONZALEZ RAMIREZ</t>
  </si>
  <si>
    <t>0000022PAGO VIATICOS</t>
  </si>
  <si>
    <t>SPEI DEVUELTOBANORTE/IXE</t>
  </si>
  <si>
    <t>PAGO SSJ CR11102 POP TRAVEL BMRCASH</t>
  </si>
  <si>
    <t>POP TRAVEL SA DE CV</t>
  </si>
  <si>
    <t>0083289031</t>
  </si>
  <si>
    <t>0912198SSJAL PAGO SEG INST PERS FED 4</t>
  </si>
  <si>
    <t>0037889021</t>
  </si>
  <si>
    <t>0912198PAGO SSJ CR11076 JANNET SANDOV</t>
  </si>
  <si>
    <t>JANNET SANDOVAL PULIDO</t>
  </si>
  <si>
    <t>0036842157</t>
  </si>
  <si>
    <t>1012198PAGO DIF VIATICOS P-1480 LUIS</t>
  </si>
  <si>
    <t>LUIS A URIBE JARAMILLO</t>
  </si>
  <si>
    <t>0050949033</t>
  </si>
  <si>
    <t>1012198PAGO COMPLEM VIATICO P-2049 MA</t>
  </si>
  <si>
    <t>0050949076</t>
  </si>
  <si>
    <t>1012198PAGO COMPLEM VIATICO P-2062 LU</t>
  </si>
  <si>
    <t>0050949096</t>
  </si>
  <si>
    <t>1012198PAGO COMPLEM VIATICO P-2051 JO</t>
  </si>
  <si>
    <t>0050949137</t>
  </si>
  <si>
    <t>1012198PAGO COMPLEM VIATICO P-2058 LU</t>
  </si>
  <si>
    <t>0050949153</t>
  </si>
  <si>
    <t>1012198PAGO COMPLEM VIATICO P-2060 DA</t>
  </si>
  <si>
    <t>0050949170</t>
  </si>
  <si>
    <t>1012198PAGO COMPLEM VIATICO P-2053 RA</t>
  </si>
  <si>
    <t>0050949188</t>
  </si>
  <si>
    <t>1012198PAGO COMPLEM VIATICO P-2055 CE</t>
  </si>
  <si>
    <t>0050949204</t>
  </si>
  <si>
    <t>1012198PAGO COMPLEM VIATICO P-2052 DI</t>
  </si>
  <si>
    <t>0050949220</t>
  </si>
  <si>
    <t>1012198PAGO COMPLE VIATICOS P-2042 NO</t>
  </si>
  <si>
    <t>0072232021</t>
  </si>
  <si>
    <t>1012198PAGO COMPLE VIATICOS P-2048 VI</t>
  </si>
  <si>
    <t>0072232037</t>
  </si>
  <si>
    <t>1012198PAGO COMPLE VIATICOS P-2045 MA</t>
  </si>
  <si>
    <t>0072232053</t>
  </si>
  <si>
    <t>1012198PAGO COMPLE VIATICOS P-2043 MA</t>
  </si>
  <si>
    <t>0072232069</t>
  </si>
  <si>
    <t>1012198PAGO SSJ CR11105 VALES FUSION</t>
  </si>
  <si>
    <t>VALES FUSION SA</t>
  </si>
  <si>
    <t>0086852047</t>
  </si>
  <si>
    <t>1012198PAGO SSJ CR11110 TRENOGAS</t>
  </si>
  <si>
    <t>TRENOGAS SA</t>
  </si>
  <si>
    <t>0086852062</t>
  </si>
  <si>
    <t>1012198PAGO SSJ CR11111 VALES FUSION</t>
  </si>
  <si>
    <t>0086852077</t>
  </si>
  <si>
    <t>PAGO COMBUS PROGRA DENGUE RS7 BMRCASH</t>
  </si>
  <si>
    <t>PAGO COMBUS PROGRA DENGUE RS8 BMRCASH</t>
  </si>
  <si>
    <t>1012198PAGO COMBUS PROGRA DENGUE RS10</t>
  </si>
  <si>
    <t>1012198PAGO COMBUS PROGRA DENGUE RS11</t>
  </si>
  <si>
    <t>PAGO COMBUS PROGRA DENGUE RS1 BMRCASH</t>
  </si>
  <si>
    <t>PAGO COMBUS PROGRA DENGUE RS2 BMRCASH</t>
  </si>
  <si>
    <t>PAGO COMBUS PROGRA DENGUE RS3 BMRCASH</t>
  </si>
  <si>
    <t>PAGO COMBUS PROGRA DENGUE RS4 BMRCASH</t>
  </si>
  <si>
    <t>PAGO COMBUS PROGRA DENGUE RS5 BMRCASH</t>
  </si>
  <si>
    <t>PAGO COMBUS PROGRA DENGUE RS6 BMRCASH</t>
  </si>
  <si>
    <t>PAGO COMBUS PROGRA DENGUE RS9 BMRCASH</t>
  </si>
  <si>
    <t>PAGO COMBUS PROGRA DENGUE RS12BMRCASH</t>
  </si>
  <si>
    <t>PAGO COMBUS PROGRA DENGUE RS13BMRCASH</t>
  </si>
  <si>
    <t>1112198PAGO DIF VIATICOS P-1762 ALICI</t>
  </si>
  <si>
    <t>0038837021</t>
  </si>
  <si>
    <t>0052295049</t>
  </si>
  <si>
    <t>DEDUCC FINIQUITO BAJA CHRISTIA</t>
  </si>
  <si>
    <t>0073561015</t>
  </si>
  <si>
    <t>1112198PAGO FINIQUITO BAJA M-1334 CHR</t>
  </si>
  <si>
    <t>0073561034</t>
  </si>
  <si>
    <t>1112198PAGO SSJ CR11114 JANNET SANDOV</t>
  </si>
  <si>
    <t>0000161036</t>
  </si>
  <si>
    <t>1112198PAGO SSJ CR11113 JOSE ISRAEL O</t>
  </si>
  <si>
    <t>JOSE ISRAEL OCAMPO CAMACHO</t>
  </si>
  <si>
    <t>0000161052</t>
  </si>
  <si>
    <t>13/12/2019</t>
  </si>
  <si>
    <t>0000001PAGO NOM QNA 23 2019 R33</t>
  </si>
  <si>
    <t>541410</t>
  </si>
  <si>
    <t>0000002PAGO NOM QNA 23 2019 R33</t>
  </si>
  <si>
    <t>0000003PAGO NOM QNA 23 2019 R33</t>
  </si>
  <si>
    <t>0000004PAGO NOM QNA 23 2019 R33</t>
  </si>
  <si>
    <t>0000005PAGO NOM QNA 23 2019 R33</t>
  </si>
  <si>
    <t>0000006PAGO NOM QNA 23 2019 R33</t>
  </si>
  <si>
    <t>0000007PAGO NOM QNA 23 2019 R33</t>
  </si>
  <si>
    <t>0000008PAGO NOM QNA 23 2019 R33</t>
  </si>
  <si>
    <t>0000009PAGO NOM QNA 23 2019 R33</t>
  </si>
  <si>
    <t>0000010PAGO NOM QNA 23 2019 R33</t>
  </si>
  <si>
    <t>0000011PAGO NOM QNA 23 2019 R33</t>
  </si>
  <si>
    <t>0000012PAGO NOM QNA 23 2019 R33</t>
  </si>
  <si>
    <t>0000013PAGO NOM QNA 23 2019 R33</t>
  </si>
  <si>
    <t>0000014PAGO NOM QNA 23 2019 R33</t>
  </si>
  <si>
    <t>0000015PAGO NOM QNA 23 2019 R33</t>
  </si>
  <si>
    <t>0000016PAGO NOM QNA 23 2019 R33</t>
  </si>
  <si>
    <t>0000017PAGO NOM QNA 23 2019 R33</t>
  </si>
  <si>
    <t>0000018PAGO NOM QNA 23 2019 R33</t>
  </si>
  <si>
    <t>0000019PAGO NOM QNA 23 2019 R33</t>
  </si>
  <si>
    <t>0000020PAGO NOM QNA 23 2019 R33</t>
  </si>
  <si>
    <t>0000021PAGO NOM QNA 23 2019 R33</t>
  </si>
  <si>
    <t>0000022PAGO NOM QNA 23 2019 R33</t>
  </si>
  <si>
    <t>0000023PAGO NOM QNA 23 2019 R33</t>
  </si>
  <si>
    <t>0000024PAGO NOM QNA 23 2019 R33</t>
  </si>
  <si>
    <t>0000025PAGO NOM QNA 23 2019 R33</t>
  </si>
  <si>
    <t>0000026PAGO NOM QNA 23 2019 R33</t>
  </si>
  <si>
    <t>0000027PAGO NOM QNA 23 2019 R33</t>
  </si>
  <si>
    <t>0000028PAGO NOM QNA 23 2019 R33</t>
  </si>
  <si>
    <t>0000029PAGO NOM QNA 23 2019 R33</t>
  </si>
  <si>
    <t>0000030PAGO NOM QNA 23 2019 R33</t>
  </si>
  <si>
    <t>0000031PAGO NOM QNA 23 2019 R33</t>
  </si>
  <si>
    <t xml:space="preserve">PAGO NOM QNA23 2019 HOMOLOGAC </t>
  </si>
  <si>
    <t>0077327046</t>
  </si>
  <si>
    <t>0000001PAGO NOM QNA 23 2019 R33 MOE</t>
  </si>
  <si>
    <t>543490</t>
  </si>
  <si>
    <t>0000002PAGO NOM QNA 23 2019 R33 MOE</t>
  </si>
  <si>
    <t>SSJAL PAGO CR 11129 POP TRAVELBMRCASH</t>
  </si>
  <si>
    <t>0024973026</t>
  </si>
  <si>
    <t xml:space="preserve">APORT SEG ARGOS F3 R33 NOV19 </t>
  </si>
  <si>
    <t>0053667015</t>
  </si>
  <si>
    <t xml:space="preserve">APORT SEG ARGOS F2 R33 NOV19 </t>
  </si>
  <si>
    <t>0053667050</t>
  </si>
  <si>
    <t xml:space="preserve">APORT SEG ARGOS F1 R33 NOV19 </t>
  </si>
  <si>
    <t>0053667086</t>
  </si>
  <si>
    <t xml:space="preserve">APORT SEG ARGOS REG R33 NOV19 </t>
  </si>
  <si>
    <t>0053667122</t>
  </si>
  <si>
    <t xml:space="preserve">APORT SEG ARGOS FED NOV19 </t>
  </si>
  <si>
    <t>0053667158</t>
  </si>
  <si>
    <t xml:space="preserve">APORT SEG ARGOS REG SP NOV19 </t>
  </si>
  <si>
    <t>0053667193</t>
  </si>
  <si>
    <t xml:space="preserve">APORT SEG ARGOS F1 SP NOV19 </t>
  </si>
  <si>
    <t>0053667228</t>
  </si>
  <si>
    <t xml:space="preserve">APORT SEG ARGOS F2 SP NOV19 </t>
  </si>
  <si>
    <t>0067233015</t>
  </si>
  <si>
    <t xml:space="preserve">APORT SEG ARGOS F3 SP NOV19 </t>
  </si>
  <si>
    <t>0067233050</t>
  </si>
  <si>
    <t>0000001PAGO NOM QNA 24 2019 R33</t>
  </si>
  <si>
    <t>586260</t>
  </si>
  <si>
    <t>0000002PAGO NOM QNA 24 2019 R34</t>
  </si>
  <si>
    <t>0000003PAGO NOM QNA 24 2019 R35</t>
  </si>
  <si>
    <t>0000004PAGO NOM QNA 24 2019 R36</t>
  </si>
  <si>
    <t>0000005PAGO NOM QNA 24 2019 R37</t>
  </si>
  <si>
    <t>0000006PAGO NOM QNA 24 2019 R38</t>
  </si>
  <si>
    <t>0000007PAGO NOM QNA 24 2019 R39</t>
  </si>
  <si>
    <t>0000008PAGO NOM QNA 24 2019 R40</t>
  </si>
  <si>
    <t>0000009PAGO NOM QNA 24 2019 R41</t>
  </si>
  <si>
    <t>0000010PAGO NOM QNA 24 2019 R42</t>
  </si>
  <si>
    <t>0000011PAGO NOM QNA 24 2019 R43</t>
  </si>
  <si>
    <t>0000012PAGO NOM QNA 24 2019 R44</t>
  </si>
  <si>
    <t>0000013PAGO NOM QNA 24 2019 R45</t>
  </si>
  <si>
    <t>0000014PAGO NOM QNA 24 2019 R46</t>
  </si>
  <si>
    <t>0000015PAGO NOM QNA 24 2019 R47</t>
  </si>
  <si>
    <t>0000016PAGO NOM QNA 24 2019 R48</t>
  </si>
  <si>
    <t>0000017PAGO NOM QNA 24 2019 R49</t>
  </si>
  <si>
    <t>0000018PAGO NOM QNA 24 2019 R50</t>
  </si>
  <si>
    <t>0000019PAGO NOM QNA 24 2019 R51</t>
  </si>
  <si>
    <t>0000020PAGO NOM QNA 24 2019 R52</t>
  </si>
  <si>
    <t>0000021PAGO NOM QNA 24 2019 R53</t>
  </si>
  <si>
    <t>0000022PAGO NOM QNA 24 2019 R54</t>
  </si>
  <si>
    <t>0000023PAGO NOM QNA 24 2019 R55</t>
  </si>
  <si>
    <t>0000024PAGO NOM QNA 24 2019 R56</t>
  </si>
  <si>
    <t>0000025PAGO NOM QNA 24 2019 R57</t>
  </si>
  <si>
    <t>0000026PAGO NOM QNA 24 2019 R58</t>
  </si>
  <si>
    <t>0000027PAGO NOM QNA 24 2019 R59</t>
  </si>
  <si>
    <t>0000028PAGO NOM QNA 24 2019 R60</t>
  </si>
  <si>
    <t>0000029PAGO NOM QNA 24 2019 R61</t>
  </si>
  <si>
    <t>0000030PAGO NOM QNA 24 2019 R62</t>
  </si>
  <si>
    <t>PAGO NOM QNA 24 2019 HOMOLOGAC</t>
  </si>
  <si>
    <t>0077634081</t>
  </si>
  <si>
    <t>16/12/2019</t>
  </si>
  <si>
    <t xml:space="preserve">DEDUCC NOM QNA24 2019 R33 </t>
  </si>
  <si>
    <t>459070</t>
  </si>
  <si>
    <t>1612198PAGO SSJ CR11226 TOKA INTERNAC</t>
  </si>
  <si>
    <t>0027082053</t>
  </si>
  <si>
    <t>17/12/2019</t>
  </si>
  <si>
    <t>PAGO NOM PRIMA VAC 2019 R33</t>
  </si>
  <si>
    <t>529250</t>
  </si>
  <si>
    <t>18/12/2019</t>
  </si>
  <si>
    <t xml:space="preserve">PAGO IMPUESTOS NOV19 FEDERAL </t>
  </si>
  <si>
    <t>0087080015</t>
  </si>
  <si>
    <t>19/12/2019</t>
  </si>
  <si>
    <t>APORT ISSSTE QNA 23 2019 FEDER</t>
  </si>
  <si>
    <t>0042746122</t>
  </si>
  <si>
    <t xml:space="preserve">APORT ISSSTE QNA23 19 REG R33 </t>
  </si>
  <si>
    <t>0042746134</t>
  </si>
  <si>
    <t xml:space="preserve">APORT ISSSTE QNA23 19 F1 R33 </t>
  </si>
  <si>
    <t>0042746146</t>
  </si>
  <si>
    <t xml:space="preserve">APORT ISSSTE QNA23 19 F2 R33 </t>
  </si>
  <si>
    <t>0042746158</t>
  </si>
  <si>
    <t xml:space="preserve">APORT ISSSTE QNA23 19 F3 R33 </t>
  </si>
  <si>
    <t>0042746170</t>
  </si>
  <si>
    <t>APORT ISSSTE QNA23 19 REG SP NOV19</t>
  </si>
  <si>
    <t>0042746182</t>
  </si>
  <si>
    <t>APORT ISSSTE QNA23 19 F1 SP NOV19</t>
  </si>
  <si>
    <t>0042746194</t>
  </si>
  <si>
    <t>APORT ISSSTE QNA23 19 F2 SP NOV19</t>
  </si>
  <si>
    <t>0042746206</t>
  </si>
  <si>
    <t>APORT ISSSTE QNA23 19 F3 SP NOV19</t>
  </si>
  <si>
    <t>0042746218</t>
  </si>
  <si>
    <t>1912198PAGO AGUINALDO PROG ESP R33 FEB-JUL19</t>
  </si>
  <si>
    <t>0066121021</t>
  </si>
  <si>
    <t>20/12/2019</t>
  </si>
  <si>
    <t>21/12/2019</t>
  </si>
  <si>
    <t>DEPOSITO CHEQUE BANCOMER</t>
  </si>
  <si>
    <t>23/12/2019</t>
  </si>
  <si>
    <t>0056239104</t>
  </si>
  <si>
    <t>2312198PAGO AGUINALDO PROG ESP R33 JU</t>
  </si>
  <si>
    <t>0056239122</t>
  </si>
  <si>
    <t>2312198PAGO NOM EXTRAORD QNA22 2019 -</t>
  </si>
  <si>
    <t>0097782021</t>
  </si>
  <si>
    <t>DEDUC NOM EXTRAORD QNA 22 2019</t>
  </si>
  <si>
    <t>0097782049</t>
  </si>
  <si>
    <t>24/12/2019</t>
  </si>
  <si>
    <t>PAGO NOM QNA 23 Y 24 2019 -LETICIA MTZ G</t>
  </si>
  <si>
    <t>0071307165</t>
  </si>
  <si>
    <t>2412198SSJAL PAGO CR 11118 -TOKA INTE</t>
  </si>
  <si>
    <t>0071307271</t>
  </si>
  <si>
    <t>2412198PAGO CHEQ 37418 ANTONIO G LEON</t>
  </si>
  <si>
    <t>26/12/2019</t>
  </si>
  <si>
    <t xml:space="preserve">DEDUCC NOM QNA23 2019 R33 </t>
  </si>
  <si>
    <t>465500</t>
  </si>
  <si>
    <t xml:space="preserve">DEDUCC NOM QNA23 2019 MOE </t>
  </si>
  <si>
    <t>476150</t>
  </si>
  <si>
    <t xml:space="preserve">DEDUC NOM PRIM VAC 2019 R33 </t>
  </si>
  <si>
    <t>541210</t>
  </si>
  <si>
    <t>27/12/2019</t>
  </si>
  <si>
    <t>DEP.CHEQUES DE OTRO BANCO</t>
  </si>
  <si>
    <t>2712198PAGO SSJ CR11280 ENJOYING LEAS</t>
  </si>
  <si>
    <t>2712198PAGO SSJ CR11279 BEST MULTISER</t>
  </si>
  <si>
    <t>0082149016</t>
  </si>
  <si>
    <t>28/12/2019</t>
  </si>
  <si>
    <t>2812198PAGO SSJ CR11187 GESTION Y MAN</t>
  </si>
  <si>
    <t>GESTION Y MANTENIMIENTO DE OBRA</t>
  </si>
  <si>
    <t>0000132015</t>
  </si>
  <si>
    <t>2812198PAGO SSJ CR11112 CESAR MANUEL</t>
  </si>
  <si>
    <t>CESAR MANUEL RAMIREZ BRACAMONTES</t>
  </si>
  <si>
    <t>0000132017</t>
  </si>
  <si>
    <t>2812198PAGO SSJ CR11122 JOSE CORTES M</t>
  </si>
  <si>
    <t>JOSE CORTES MANUEL</t>
  </si>
  <si>
    <t>0001565022</t>
  </si>
  <si>
    <t>2812198PAGO SSJ CR11119 VERONICA E MO</t>
  </si>
  <si>
    <t>VERONICA ELIZABETH MORA CRUZ</t>
  </si>
  <si>
    <t>0001565024</t>
  </si>
  <si>
    <t>2812198PAGO SSJ CR11186 ALEJANDRO ORO</t>
  </si>
  <si>
    <t>0001565026</t>
  </si>
  <si>
    <t>PAGO SSJ CR11120 ARTURO A LOZABMRCASH</t>
  </si>
  <si>
    <t>ARTURO ALEJANDRO LOZANO VILLAFRANCIA</t>
  </si>
  <si>
    <t>0001710014</t>
  </si>
  <si>
    <t>29/12/2019</t>
  </si>
  <si>
    <t>DEV PAGO VIATICOS FRANCISCO G BMRCASH</t>
  </si>
  <si>
    <t>DEV PAGO SEG INST SURA BMRCASH</t>
  </si>
  <si>
    <t>DEVOL PAGO SEG SURA BMRCASH</t>
  </si>
  <si>
    <t>TRASP PAGO APORTACION BMRCASH</t>
  </si>
  <si>
    <t>TRASP DEDUCC CANCEL CHEQ NOM BMRCASH</t>
  </si>
  <si>
    <t>DEV TRASP BMRCASH</t>
  </si>
  <si>
    <t>2912198PAGO CHEQUE 43331 CHAVEZ LOPEZ</t>
  </si>
  <si>
    <t>30/12/2019</t>
  </si>
  <si>
    <t>BNET 0150105384 REINT REC NO EJERC</t>
  </si>
  <si>
    <t xml:space="preserve">APORT SEG ARGOS PERS F3 SP </t>
  </si>
  <si>
    <t>0078877013</t>
  </si>
  <si>
    <t>BNET 0145663784 GTO OPERACION</t>
  </si>
  <si>
    <t>BNET 0145663784 GTO OPERATIVO</t>
  </si>
  <si>
    <t>REINT FASSAR33HC TEOCALTICHE BMRCASH</t>
  </si>
  <si>
    <t>REINT FASSA R33 HC ENCARNACIONBMRCASH</t>
  </si>
  <si>
    <t>31/12/2019</t>
  </si>
  <si>
    <t>BNET 0145664195 REINT GTO OP HOSPT</t>
  </si>
  <si>
    <t>BNET 0145663539 REINTREGRO DENGUE</t>
  </si>
  <si>
    <t>BNET 0145663539 REINTEGRO RECURSO</t>
  </si>
  <si>
    <t>REINTEGRO FASSAR33,HC SAN JUANBMRCASH</t>
  </si>
  <si>
    <t>BNET 0145663725 PTO NO EJERCIDO</t>
  </si>
  <si>
    <t>BNET 0145663725 REINTEGRO</t>
  </si>
  <si>
    <t>BNET 0452075482 REINTEGRO FASSA</t>
  </si>
  <si>
    <t>BNET 0164232976 REINTEGRO 2019</t>
  </si>
  <si>
    <t>BNET 0159561714 REINTEGRO R33 MASC</t>
  </si>
  <si>
    <t>PAGO SSJ CR11283 POP TRAVEL BMRCASH</t>
  </si>
  <si>
    <t>0085105049</t>
  </si>
  <si>
    <t>3112198PAGO SSJ CR11235 LUIS AURELIO</t>
  </si>
  <si>
    <t>LUIS AURELIO CASILLAS FRANCO</t>
  </si>
  <si>
    <t>0085105244</t>
  </si>
  <si>
    <t>PAGO SSJ CR11234 ANTONIO MARQUBMRCASH</t>
  </si>
  <si>
    <t>ANTONIO MARQUEZ ROSALES</t>
  </si>
  <si>
    <t>0085105252</t>
  </si>
  <si>
    <t>PAGO SSJ CR11230 POP TRAVEL BMRCASH</t>
  </si>
  <si>
    <t>0085105260</t>
  </si>
  <si>
    <t>3112198PAGO SSJ CR11236 SERGIO ODILON</t>
  </si>
  <si>
    <t>SERGIO ODILON RAMIREZ BRAMBILA</t>
  </si>
  <si>
    <t>0085105267</t>
  </si>
  <si>
    <t>SSJAL PAGO CR 11233 TLAQ ESCOLBMRCASH</t>
  </si>
  <si>
    <t>TLAQUEPAQUE ESCOLAR, SA DE CV</t>
  </si>
  <si>
    <t>0085750197</t>
  </si>
  <si>
    <t>3112198SSJAL PAGO CR 11228 -ENJOY TRA</t>
  </si>
  <si>
    <t>ENJOY TRAVEL</t>
  </si>
  <si>
    <t>0085750203</t>
  </si>
  <si>
    <t>3112198SSJAL PAGO CR 11229 -VALES FUS</t>
  </si>
  <si>
    <t>0085750205</t>
  </si>
  <si>
    <t>3112198SSJAL PAGO CR 11231 MA LIVIER</t>
  </si>
  <si>
    <t>MARIA LIVIER TAMAYO GARCIA</t>
  </si>
  <si>
    <t>0085750207</t>
  </si>
  <si>
    <t>3112198SSJAL PAGO CR 11237 VERONICA M</t>
  </si>
  <si>
    <t>0085750209</t>
  </si>
  <si>
    <t>OPD SERVICIOS DE SALUD</t>
  </si>
  <si>
    <t>3112198SSJAL PAGO CR 11238 JANNET SAN</t>
  </si>
  <si>
    <t>0085750211</t>
  </si>
  <si>
    <t>REINTEGRO FEDERAL 2019 BMRCASH</t>
  </si>
  <si>
    <t>BNET 0148746893 IMP RET FACT 103Y1</t>
  </si>
  <si>
    <t>BNET 0148746893 RET DE IMP POR FAC</t>
  </si>
  <si>
    <t>BNET 0148746893 REINTEGRO NO EJERC</t>
  </si>
  <si>
    <t>BNET 0181320610 REINTEGRO HRPV NO</t>
  </si>
  <si>
    <t>SALME</t>
  </si>
  <si>
    <t>REPSS 2019                                     0112656698</t>
  </si>
  <si>
    <t>SPEI ENVIADO BANORTE/IXE0000001PAGO NOM QNA 5 2019 REPSS</t>
  </si>
  <si>
    <t>NOM REG 1,2 CTA. 3516 BANORTE</t>
  </si>
  <si>
    <t>PAGO NOM QNA5 2019 REPSS</t>
  </si>
  <si>
    <t>SPEI ENVIADO BANORTE/IXE0000002PAGO NOM QNA 5 2019 REPSS</t>
  </si>
  <si>
    <t>SPEI ENVIADO BANORTE/IXE0000003PAGO NOM QNA 5 2019 REPSS</t>
  </si>
  <si>
    <t>NOM FORMALIZ CTA. 3525 BANORTE</t>
  </si>
  <si>
    <t>SPEI ENVIADO BANORTE/IXE0000004PAGO NOM QNA 5 2019 REPSS</t>
  </si>
  <si>
    <t>SPEI ENVIADO BANORTE/IXE0000005PAGO NOM QNA 5 2019 REPSS</t>
  </si>
  <si>
    <t>SPEI ENVIADO BANORTE/IXE0000006PAGO NOM QNA 5 2019 REPSS</t>
  </si>
  <si>
    <t>NOM SEGPOP CTA. 3486 BANORTE</t>
  </si>
  <si>
    <t>SPEI ENVIADO BANORTE/IXE0000007PAGO NOM QNA 5 2019 REPSS</t>
  </si>
  <si>
    <t>SPEI ENVIADO BANORTE/IXE0000008PAGO NOM QNA 5 2019 REPSS</t>
  </si>
  <si>
    <t>SPEI ENVIADO BANORTE/IXE0000009PAGO NOM QNA 5 2019 REPSS</t>
  </si>
  <si>
    <t>SPEI ENVIADO BANORTE/IXE0000010PAGO NOM QNA 5 2019 REPSS</t>
  </si>
  <si>
    <t>SPEI ENVIADO BANORTE/IXE0000011PAGO NOM QNA 5 2019 REPSS</t>
  </si>
  <si>
    <t>SPEI ENVIADO BANORTE/IXE0000012PAGO NOM QNA 5 2019 REPSS</t>
  </si>
  <si>
    <t>SPEI ENVIADO BANORTE/IXE0000013PAGO NOM QNA 5 2019 REPSS</t>
  </si>
  <si>
    <t>SPEI ENVIADO BANORTE/IXE0000014PAGO NOM QNA 5 2019 REPSS</t>
  </si>
  <si>
    <t>SPEI ENVIADO BANORTE/IXE0000015PAGO NOM QNA 5 2019 REPSS</t>
  </si>
  <si>
    <t>SPEI ENVIADO BANORTE/IXE0000016PAGO NOM QNA 5 2019 REPSS</t>
  </si>
  <si>
    <t>TRASPASO ENTRE CUENTASDEDUCC NOM QNA 5 2019 REPSS BMRCASH</t>
  </si>
  <si>
    <t>DEDUCC NOM QNA5 2019 REPSS</t>
  </si>
  <si>
    <t>SPEI ENVIADO BANORTE/IXE/0000013PAGO NOM QNA 6 2019 REPSS</t>
  </si>
  <si>
    <t>SPEI ENVIADO BANORTE/IXE/0000014PAGO NOM QNA 6 2019 REPSS</t>
  </si>
  <si>
    <t>SPEI ENVIADO BANORTE/IXE/0000015PAGO NOM QNA 6 2019 REPSS</t>
  </si>
  <si>
    <t>SPEI ENVIADO BANORTE/IXE/0000016PAGO NOM QNA 6 2019 REPSS</t>
  </si>
  <si>
    <t>PAGO NOM QNA 9 2019 REPSS</t>
  </si>
  <si>
    <t>TRASP ENTRE CUENTAS 6698-3516</t>
  </si>
  <si>
    <t>FOLIO 587110</t>
  </si>
  <si>
    <t>TRASP ENTRE CUENTAS 6698-3525</t>
  </si>
  <si>
    <t>TRASP ENTRE CUENTAS 6698-3486</t>
  </si>
  <si>
    <t>ESTADO DE CUENTA</t>
  </si>
  <si>
    <t>I.V.A. COMISION COPIA</t>
  </si>
  <si>
    <t>0000023PAGO NOM QNA 10 2019 REPSS</t>
  </si>
  <si>
    <t>NOM REF 1 Y 2 SEG POP 2018</t>
  </si>
  <si>
    <t>REF BANCO 446280</t>
  </si>
  <si>
    <t>0000022PAGO NOM QNA 10 2019 REPSS</t>
  </si>
  <si>
    <t>0000021PAGO NOM QNA 10 2019 REPSS</t>
  </si>
  <si>
    <t>0000020PAGO NOM QNA 10 2019 REPSS</t>
  </si>
  <si>
    <t>0000019PAGO NOM QNA 10 2019 REPSS</t>
  </si>
  <si>
    <t>0000018PAGO NOM QNA 10 2019 REPSS</t>
  </si>
  <si>
    <t>0000017PAGO NOM QNA 10 2019 REPSS</t>
  </si>
  <si>
    <t>0000016PAGO NOM QNA 10 2019 REPSS</t>
  </si>
  <si>
    <t>0000015PAGO NOM QNA 10 2019 REPSS</t>
  </si>
  <si>
    <t>0000014PAGO NOM QNA 10 2019 REPSS</t>
  </si>
  <si>
    <t>0000013PAGO NOM QNA 10 2019 REPSS</t>
  </si>
  <si>
    <t>0000012PAGO NOM QNA 10 2019 REPSS</t>
  </si>
  <si>
    <t>0000011PAGO NOM QNA 10 2019 REPSS</t>
  </si>
  <si>
    <t>0000010PAGO NOM QNA 10 2019 REPSS</t>
  </si>
  <si>
    <t>0000009PAGO NOM QNA 10 2019 REPSS</t>
  </si>
  <si>
    <t>0000008PAGO NOM QNA 10 2019 REPSS</t>
  </si>
  <si>
    <t>0000007PAGO NOM QNA 10 2019 REPSS</t>
  </si>
  <si>
    <t>0000006PAGO NOM QNA 10 2019 REPSS</t>
  </si>
  <si>
    <t>0000005PAGO NOM QNA 10 2019 REPSS</t>
  </si>
  <si>
    <t>0000004PAGO NOM QNA 10 2019 REPSS</t>
  </si>
  <si>
    <t>0000003PAGO NOM QNA 10 2019 REPSS</t>
  </si>
  <si>
    <t>0000002PAGO NOM QNA 10 2019 REPSS</t>
  </si>
  <si>
    <t>0000001PAGO NOM QNA 10 2019 REPSS</t>
  </si>
  <si>
    <t>PAGO NOM QNA 11 2019 REPSS</t>
  </si>
  <si>
    <t>AXTEL SAB DE CV</t>
  </si>
  <si>
    <t>PAGO NOM QNA 12 2019 REPSS</t>
  </si>
  <si>
    <t>PAGO CUENTA DE TERCERO</t>
  </si>
  <si>
    <t>579660</t>
  </si>
  <si>
    <t>DEDUC NOM QNA20 19 REPSS</t>
  </si>
  <si>
    <t>0075090032</t>
  </si>
  <si>
    <t>QNA 21 2019 REGUL EVE DEL 6</t>
  </si>
  <si>
    <t>QNA 21 UNIDADES ACREDITADAS SS</t>
  </si>
  <si>
    <t>0000011AGUINALDO 1RA PARTE UNIDADES A</t>
  </si>
  <si>
    <t>0000011AGUINALDO 1RA PARTE 2019 6 POR</t>
  </si>
  <si>
    <t>0000011INCREMENTO SALARIAL SP UNID AC</t>
  </si>
  <si>
    <t>0000011INCREMENTO SALARIAL SP 6 POR C</t>
  </si>
  <si>
    <t>0000001PAGO NOM QNA21 2019 REPSS</t>
  </si>
  <si>
    <t>586920</t>
  </si>
  <si>
    <t>0000002PAGO NOM QNA21 2019 REPSS</t>
  </si>
  <si>
    <t>0000003PAGO NOM QNA21 2019 REPSS</t>
  </si>
  <si>
    <t>0000004PAGO NOM QNA21 2019 REPSS</t>
  </si>
  <si>
    <t>0000005PAGO NOM QNA21 2019 REPSS</t>
  </si>
  <si>
    <t>0000006PAGO NOM QNA21 2019 REPSS</t>
  </si>
  <si>
    <t>0000007PAGO NOM QNA21 2019 REPSS</t>
  </si>
  <si>
    <t>0000008PAGO NOM QNA21 2019 REPSS</t>
  </si>
  <si>
    <t>0000009PAGO NOM QNA21 2019 REPSS</t>
  </si>
  <si>
    <t>0000010PAGO NOM QNA21 2019 REPSS</t>
  </si>
  <si>
    <t>0000011PAGO NOM QNA21 2019 REPSS</t>
  </si>
  <si>
    <t>0000012PAGO NOM QNA21 2019 REPSS</t>
  </si>
  <si>
    <t>0000013PAGO NOM QNA21 2019 REPSS</t>
  </si>
  <si>
    <t>0000014PAGO NOM QNA21 2019 REPSS</t>
  </si>
  <si>
    <t>0000015PAGO NOM QNA21 2019 REPSS</t>
  </si>
  <si>
    <t>0000016PAGO NOM QNA21 2019 REPSS</t>
  </si>
  <si>
    <t>0000001PAGO AGUINAL 1P QNA21 REPSS</t>
  </si>
  <si>
    <t>384160</t>
  </si>
  <si>
    <t>0000002PAGO AGUINAL 1P QNA21 REPSS</t>
  </si>
  <si>
    <t>0000003PAGO AGUINAL 1P QNA21 REPSS</t>
  </si>
  <si>
    <t>0000004PAGO AGUINAL 1P QNA21 REPSS</t>
  </si>
  <si>
    <t>0000005PAGO AGUINAL 1P QNA21 REPSS</t>
  </si>
  <si>
    <t>0000006PAGO AGUINAL 1P QNA21 REPSS</t>
  </si>
  <si>
    <t>0000007PAGO AGUINAL 1P QNA21 REPSS</t>
  </si>
  <si>
    <t>0000008PAGO AGUINAL 1P QNA21 REPSS</t>
  </si>
  <si>
    <t>0000009PAGO AGUINAL 1P QNA21 REPSS</t>
  </si>
  <si>
    <t>0000010PAGO AGUINAL 1P QNA21 REPSS</t>
  </si>
  <si>
    <t>0000011PAGO AGUINAL 1P QNA21 REPSS</t>
  </si>
  <si>
    <t>0000012PAGO AGUINAL 1P QNA21 REPSS</t>
  </si>
  <si>
    <t>0000013PAGO AGUINAL 1P QNA21 REPSS</t>
  </si>
  <si>
    <t>0000014PAGO AGUINAL 1P QNA21 REPSS</t>
  </si>
  <si>
    <t>0000015PAGO AGUINAL 1P QNA21 REPSS</t>
  </si>
  <si>
    <t>0000016PAGO AGUINAL 1P QNA21 REPSS</t>
  </si>
  <si>
    <t>0000017PAGO AGUINAL 1P QNA21 REPSS</t>
  </si>
  <si>
    <t>0000018PAGO AGUINAL 1P QNA21 REPSS</t>
  </si>
  <si>
    <t>0000019PAGO AGUINAL 1P QNA21 REPSS</t>
  </si>
  <si>
    <t>0000021PAGO AGUINAL 1P QNA21 REPSS</t>
  </si>
  <si>
    <t>0000022PAGO AGUINAL 1P QNA21 REPSS</t>
  </si>
  <si>
    <t>0000023PAGO AGUINAL 1P QNA21 REPSS</t>
  </si>
  <si>
    <t>0000024PAGO AGUINAL 1P QNA21 REPSS</t>
  </si>
  <si>
    <t>0000025PAGO AGUINAL 1P QNA21 REPSS</t>
  </si>
  <si>
    <t>0000001PAGO RETROACT QNA21 REPSS</t>
  </si>
  <si>
    <t>391180</t>
  </si>
  <si>
    <t>0000002PAGO RETROACT QNA21 REPSS</t>
  </si>
  <si>
    <t>0000003PAGO RETROACT QNA21 REPSS</t>
  </si>
  <si>
    <t>0000004PAGO RETROACT QNA21 REPSS</t>
  </si>
  <si>
    <t>0000005PAGO RETROACT QNA21 REPSS</t>
  </si>
  <si>
    <t>0000006PAGO RETROACT QNA21 REPSS</t>
  </si>
  <si>
    <t>0000007PAGO RETROACT QNA21 REPSS</t>
  </si>
  <si>
    <t>0000008PAGO RETROACT QNA21 REPSS</t>
  </si>
  <si>
    <t>0000009PAGO RETROACT QNA21 REPSS</t>
  </si>
  <si>
    <t>0000010PAGO RETROACT QNA21 REPSS</t>
  </si>
  <si>
    <t>0000011PAGO RETROACT QNA21 REPSS</t>
  </si>
  <si>
    <t>0000012PAGO RETROACT QNA21 REPSS</t>
  </si>
  <si>
    <t>0000013PAGO RETROACT QNA21 REPSS</t>
  </si>
  <si>
    <t>0000014PAGO RETROACT QNA21 REPSS</t>
  </si>
  <si>
    <t>0000015PAGO RETROACT QNA21 REPSS</t>
  </si>
  <si>
    <t>0000016PAGO RETROACT QNA21 REPSS</t>
  </si>
  <si>
    <t>0000017PAGO RETROACT QNA21 REPSS</t>
  </si>
  <si>
    <t>0000018PAGO RETROACT QNA21 REPSS</t>
  </si>
  <si>
    <t>0000019PAGO RETROACT QNA21 REPSS</t>
  </si>
  <si>
    <t>0000020PAGO RETROACT QNA21 REPSS</t>
  </si>
  <si>
    <t>0000021PAGO RETROACT QNA21 REPSS</t>
  </si>
  <si>
    <t>0000022PAGO RETROACT QNA21 REPSS</t>
  </si>
  <si>
    <t>0000023PAGO RETROACT QNA21 REPSS</t>
  </si>
  <si>
    <t>0000024PAGO RETROACT QNA21 REPSS</t>
  </si>
  <si>
    <t>0000025PAGO RETROACT QNA21 REPSS</t>
  </si>
  <si>
    <t>0000026PAGO RETROACT QNA21 REPSS</t>
  </si>
  <si>
    <t>0000027PAGO RETROACT QNA21 REPSS</t>
  </si>
  <si>
    <t>0000028PAGO RETROACT QNA21 REPSS</t>
  </si>
  <si>
    <t>0000029PAGO RETROACT QNA21 REPSS</t>
  </si>
  <si>
    <t>0000030PAGO RETROACT QNA21 REPSS</t>
  </si>
  <si>
    <t>0000031PAGO RETROACT QNA21 REPSS</t>
  </si>
  <si>
    <t>0000032PAGO RETROACT QNA21 REPSS</t>
  </si>
  <si>
    <t>DEDUCC AGUINAL Q21 19 REPSS</t>
  </si>
  <si>
    <t>517760</t>
  </si>
  <si>
    <t>DEDUC AGUIN QNA21 19 REPSSBMRCASH</t>
  </si>
  <si>
    <t>0038816032</t>
  </si>
  <si>
    <t>DEDUC RETROAC Q21 19 REPSSBMRCASH</t>
  </si>
  <si>
    <t>PAGO IMPUESTOS OCT19 SEG POP</t>
  </si>
  <si>
    <t>0005457107</t>
  </si>
  <si>
    <t>METLIFE MEXICO SA</t>
  </si>
  <si>
    <t>0046549042</t>
  </si>
  <si>
    <t>0074581141</t>
  </si>
  <si>
    <t>0000011QNA 22 UNID NO ACRED SSJ OF 22</t>
  </si>
  <si>
    <t>0000011QNA 22 UNID ACRED SSJ OF 2279</t>
  </si>
  <si>
    <t>0000011QNA 22 2019 REGUL EVE DEL 6</t>
  </si>
  <si>
    <t>0000001PAGO NOM QNA 22 2019 REPSS</t>
  </si>
  <si>
    <t>534120</t>
  </si>
  <si>
    <t>0000002PAGO NOM QNA 22 2019 REPSS</t>
  </si>
  <si>
    <t>0000003PAGO NOM QNA 22 2019 REPSS</t>
  </si>
  <si>
    <t>0000004PAGO NOM QNA 22 2019 REPSS</t>
  </si>
  <si>
    <t>0000005PAGO NOM QNA 22 2019 REPSS</t>
  </si>
  <si>
    <t>0000006PAGO NOM QNA 22 2019 REPSS</t>
  </si>
  <si>
    <t>0000007PAGO NOM QNA 22 2019 REPSS</t>
  </si>
  <si>
    <t>0000008PAGO NOM QNA 22 2019 REPSS</t>
  </si>
  <si>
    <t>0000009PAGO NOM QNA 22 2019 REPSS</t>
  </si>
  <si>
    <t>0000010PAGO NOM QNA 22 2019 REPSS</t>
  </si>
  <si>
    <t>0000011PAGO NOM QNA 22 2019 REPSS</t>
  </si>
  <si>
    <t>0000012PAGO NOM QNA 22 2019 REPSS</t>
  </si>
  <si>
    <t>0000013PAGO NOM QNA 22 2019 REPSS</t>
  </si>
  <si>
    <t>0000014PAGO NOM QNA 22 2019 REPSS</t>
  </si>
  <si>
    <t>0000015PAGO NOM QNA 22 2019 REPSS</t>
  </si>
  <si>
    <t>0000016PAGO NOM QNA 22 2019 REPSS</t>
  </si>
  <si>
    <t>0000017PAGO NOM QNA 22 2019 REPSS</t>
  </si>
  <si>
    <t>0000018PAGO NOM QNA 22 2019 REPSS</t>
  </si>
  <si>
    <t>0000019PAGO NOM QNA 22 2019 REPSS</t>
  </si>
  <si>
    <t>0000020PAGO NOM QNA 22 2019 REPSS</t>
  </si>
  <si>
    <t>0000021PAGO NOM QNA 22 2019 REPSS</t>
  </si>
  <si>
    <t>0000022PAGO NOM QNA 22 2019 REPSS</t>
  </si>
  <si>
    <t>0000023PAGO NOM QNA 22 2019 REPSS</t>
  </si>
  <si>
    <t>0000024PAGO NOM QNA 22 2019 REPSS</t>
  </si>
  <si>
    <t>0000025PAGO NOM QNA 22 2019 REPSS</t>
  </si>
  <si>
    <t>0000026PAGO NOM QNA 22 2019 REPSS</t>
  </si>
  <si>
    <t>0000027PAGO NOM QNA 22 2019 REPSS</t>
  </si>
  <si>
    <t>0000028PAGO NOM QNA 22 2019 REPSS</t>
  </si>
  <si>
    <t>0000029PAGO NOM QNA 22 2019 REPSS</t>
  </si>
  <si>
    <t>0000030PAGO NOM QNA 22 2019 REPSS</t>
  </si>
  <si>
    <t>0000031PAGO NOM QNA 22 2019 REPSS</t>
  </si>
  <si>
    <t>0000032PAGO NOM QNA 22 2019 REPSS</t>
  </si>
  <si>
    <t>0000033PAGO NOM QNA 22 2019 REPSS</t>
  </si>
  <si>
    <t>0000034PAGO NOM QNA 22 2019 REPSS</t>
  </si>
  <si>
    <t>0000035PAGO NOM QNA 22 2019 REPSS</t>
  </si>
  <si>
    <t>0000036PAGO NOM QNA 22 2019 REPSS</t>
  </si>
  <si>
    <t>0000037PAGO NOM QNA 22 2019 REPSS</t>
  </si>
  <si>
    <t>0000038PAGO NOM QNA 22 2019 REPSS</t>
  </si>
  <si>
    <t>0000039PAGO NOM QNA 22 2019 REPSS</t>
  </si>
  <si>
    <t>0000012QNA 23 UNIDADES NO ACREDITADAS</t>
  </si>
  <si>
    <t>0000012QNA 23 UNIDADES ACREDITADAS SS</t>
  </si>
  <si>
    <t>0000012QNA 23 2019 REGUL EVE DEL 6</t>
  </si>
  <si>
    <t>0000001PAGO NOM QNA 23 2019 REPSS</t>
  </si>
  <si>
    <t>566200</t>
  </si>
  <si>
    <t>0000002PAGO NOM QNA 23 2019 REPSS</t>
  </si>
  <si>
    <t>0000003PAGO NOM QNA 23 2019 REPSS</t>
  </si>
  <si>
    <t>0000004PAGO NOM QNA 23 2019 REPSS</t>
  </si>
  <si>
    <t>0000005PAGO NOM QNA 23 2019 REPSS</t>
  </si>
  <si>
    <t>0000006PAGO NOM QNA 23 2019 REPSS</t>
  </si>
  <si>
    <t>0000007PAGO NOM QNA 23 2019 REPSS</t>
  </si>
  <si>
    <t>0000008PAGO NOM QNA 23 2019 REPSS</t>
  </si>
  <si>
    <t>0000009PAGO NOM QNA 23 2019 REPSS</t>
  </si>
  <si>
    <t>0000010PAGO NOM QNA 23 2019 REPSS</t>
  </si>
  <si>
    <t>0000011PAGO NOM QNA 23 2019 REPSS</t>
  </si>
  <si>
    <t>0000012PAGO NOM QNA 23 2019 REPSS</t>
  </si>
  <si>
    <t>0000013PAGO NOM QNA 23 2019 REPSS</t>
  </si>
  <si>
    <t>0000014PAGO NOM QNA 23 2019 REPSS</t>
  </si>
  <si>
    <t>0000015PAGO NOM QNA 23 2019 REPSS</t>
  </si>
  <si>
    <t>0000016PAGO NOM QNA 23 2019 REPSS</t>
  </si>
  <si>
    <t>0000017PAGO NOM QNA 23 2019 REPSS</t>
  </si>
  <si>
    <t>0000018PAGO NOM QNA 23 2019 REPSS</t>
  </si>
  <si>
    <t>0000019PAGO NOM QNA 23 2019 REPSS</t>
  </si>
  <si>
    <t>0000020PAGO NOM QNA 23 2019 REPSS</t>
  </si>
  <si>
    <t>0000021PAGO NOM QNA 23 2019 REPSS</t>
  </si>
  <si>
    <t>0000022PAGO NOM QNA 23 2019 REPSS</t>
  </si>
  <si>
    <t>0000023PAGO NOM QNA 23 2019 REPSS</t>
  </si>
  <si>
    <t>0000024PAGO NOM QNA 23 2019 REPSS</t>
  </si>
  <si>
    <t>0000025PAGO NOM QNA 23 2019 REPSS</t>
  </si>
  <si>
    <t>0000026PAGO NOM QNA 23 2019 REPSS</t>
  </si>
  <si>
    <t>0000027PAGO NOM QNA 23 2019 REPSS</t>
  </si>
  <si>
    <t>0000028PAGO NOM QNA 23 2019 REPSS</t>
  </si>
  <si>
    <t>0000029PAGO NOM QNA 23 2019 REPSS</t>
  </si>
  <si>
    <t>0000030PAGO NOM QNA 23 2019 REPSS</t>
  </si>
  <si>
    <t>0000031PAGO NOM QNA 23 2019 REPSS</t>
  </si>
  <si>
    <t>0000032PAGO NOM QNA 23 2019 REPSS</t>
  </si>
  <si>
    <t>0000033PAGO NOM QNA 23 2019 REPSS</t>
  </si>
  <si>
    <t>0000034PAGO NOM QNA 23 2019 REPSS</t>
  </si>
  <si>
    <t>0000035PAGO NOM QNA 23 2019 REPSS</t>
  </si>
  <si>
    <t>0000036PAGO NOM QNA 23 2019 REPSS</t>
  </si>
  <si>
    <t>0000037PAGO NOM QNA 23 2019 REPSS</t>
  </si>
  <si>
    <t>0000038PAGO NOM QNA 23 2019 REPSS</t>
  </si>
  <si>
    <t>0000039PAGO NOM QNA 23 2019 REPSS</t>
  </si>
  <si>
    <t>0000001PAGO NOM QNA 24 2019 REPSS</t>
  </si>
  <si>
    <t>584700</t>
  </si>
  <si>
    <t>0000002PAGO NOM QNA 24 2019 REPSS</t>
  </si>
  <si>
    <t>0000003PAGO NOM QNA 24 2019 REPSS</t>
  </si>
  <si>
    <t>0000004PAGO NOM QNA 24 2019 REPSS</t>
  </si>
  <si>
    <t>0000005PAGO NOM QNA 24 2019 REPSS</t>
  </si>
  <si>
    <t>0000006PAGO NOM QNA 24 2019 REPSS</t>
  </si>
  <si>
    <t>0000007PAGO NOM QNA 24 2019 REPSS</t>
  </si>
  <si>
    <t>0000008PAGO NOM QNA 24 2019 REPSS</t>
  </si>
  <si>
    <t>0000009PAGO NOM QNA 24 2019 REPSS</t>
  </si>
  <si>
    <t>0000010PAGO NOM QNA 24 2019 REPSS</t>
  </si>
  <si>
    <t>0000011PAGO NOM QNA 24 2019 REPSS</t>
  </si>
  <si>
    <t>0000012PAGO NOM QNA 24 2019 REPSS</t>
  </si>
  <si>
    <t>0000013PAGO NOM QNA 24 2019 REPSS</t>
  </si>
  <si>
    <t>0000014PAGO NOM QNA 24 2019 REPSS</t>
  </si>
  <si>
    <t>0000015PAGO NOM QNA 24 2019 REPSS</t>
  </si>
  <si>
    <t>0000016PAGO NOM QNA 24 2019 REPSS</t>
  </si>
  <si>
    <t>0000017PAGO NOM QNA 24 2019 REPSS</t>
  </si>
  <si>
    <t>0000018PAGO NOM QNA 24 2019 REPSS</t>
  </si>
  <si>
    <t>0000019PAGO NOM QNA 24 2019 REPSS</t>
  </si>
  <si>
    <t>0000020PAGO NOM QNA 24 2019 REPSS</t>
  </si>
  <si>
    <t>0000021PAGO NOM QNA 24 2019 REPSS</t>
  </si>
  <si>
    <t>0000022PAGO NOM QNA 24 2019 REPSS</t>
  </si>
  <si>
    <t>0000023PAGO NOM QNA 24 2019 REPSS</t>
  </si>
  <si>
    <t>0000024PAGO NOM QNA 24 2019 REPSS</t>
  </si>
  <si>
    <t>0000025PAGO NOM QNA 24 2019 REPSS</t>
  </si>
  <si>
    <t>0000026PAGO NOM QNA 24 2019 REPSS</t>
  </si>
  <si>
    <t>0000027PAGO NOM QNA 24 2019 REPSS</t>
  </si>
  <si>
    <t>0000028PAGO NOM QNA 24 2019 REPSS</t>
  </si>
  <si>
    <t>0000029PAGO NOM QNA 24 2019 REPSS</t>
  </si>
  <si>
    <t>0000030PAGO NOM QNA 24 2019 REPSS</t>
  </si>
  <si>
    <t>0000012QNA 21 UNIDADES NO ACREDITADAS</t>
  </si>
  <si>
    <t>0000012QNA 20 UNIDADES NO ACREDITADAS</t>
  </si>
  <si>
    <t>0000012QNA 19 UNIDADES NO ACREDITADAS</t>
  </si>
  <si>
    <t>1612198PAGO SSJ CR11225 TOKA INTERNAC</t>
  </si>
  <si>
    <t xml:space="preserve">TOKA INTERNACIONAL SAPI </t>
  </si>
  <si>
    <t>0027082038</t>
  </si>
  <si>
    <t xml:space="preserve">DEDUCC NOM QNA22 2019 REPS </t>
  </si>
  <si>
    <t>478580</t>
  </si>
  <si>
    <t>0171219DEDUCC NOM QNA 22 2019 SEG POP</t>
  </si>
  <si>
    <t>0889721828</t>
  </si>
  <si>
    <t>0889721830</t>
  </si>
  <si>
    <t>0889721833</t>
  </si>
  <si>
    <t>0889721836</t>
  </si>
  <si>
    <t>0889721841</t>
  </si>
  <si>
    <t>0889721847</t>
  </si>
  <si>
    <t>DEDUCC NOM QNA19 2019 REG SP BMRCASH</t>
  </si>
  <si>
    <t>REINT DEDUCC NOM QNA19 19 SP BMRCASH</t>
  </si>
  <si>
    <t>DEDUCC NOM QNA19 19 SP BMRCASH</t>
  </si>
  <si>
    <t xml:space="preserve">PAGO IMPUESTOS NOV19 SEG POP </t>
  </si>
  <si>
    <t>0045156071</t>
  </si>
  <si>
    <t>0000012QNA 24 UNI NO ACRED SSJ P VAC</t>
  </si>
  <si>
    <t>0000012QNA 24 UNIDADES NO ACREDITADAS</t>
  </si>
  <si>
    <t>0000012QNA 24 UNI ACRED SSJ P VAC PER</t>
  </si>
  <si>
    <t>0000012QNA 24 UNIDADES ACREDITADAS SS</t>
  </si>
  <si>
    <t>0000012PRIMA VACAC Q 24 2019 REG EVE</t>
  </si>
  <si>
    <t>PAGO PRIMA VAC 2019 REPSS</t>
  </si>
  <si>
    <t>DEDUCC NOM QNA24 2019 REPSS</t>
  </si>
  <si>
    <t>493890</t>
  </si>
  <si>
    <t>0000012QNA 18 UNIDADES NO ACREDITADAS</t>
  </si>
  <si>
    <t>0000012QNA 17 UNIDADES NO ACREDITADAS</t>
  </si>
  <si>
    <t>0000012COMP QNA 17 UNIDADES NO ACREDI</t>
  </si>
  <si>
    <t>0000012QNA 16 UNIDADES NO ACREDITADAS</t>
  </si>
  <si>
    <t>0000012QNA 15 UNIDADES NO ACREDITADAS</t>
  </si>
  <si>
    <t>0000012QNA 14 UNIDADES NO ACREDITADAS</t>
  </si>
  <si>
    <t>0000012QNA 13 UNIDADES NO ACREDITADAS</t>
  </si>
  <si>
    <t>0000012QNA 24 NOM EXT RETROACT C42 6</t>
  </si>
  <si>
    <t>0000012QNA 24 NOM EXT RETROAC C42 UNI</t>
  </si>
  <si>
    <t>0000012QNA 24 NOM EXT RETROACT C42 UN</t>
  </si>
  <si>
    <t xml:space="preserve">DEDUCC NOM QNA23 2019 REPS </t>
  </si>
  <si>
    <t>484680</t>
  </si>
  <si>
    <t xml:space="preserve">DEDUC NOM PRIM VAC 2019 REP </t>
  </si>
  <si>
    <t>542390</t>
  </si>
  <si>
    <t>TRASP CANCEL NOMS MAR MAY 19 BMRCASH</t>
  </si>
  <si>
    <t>0000012QNA 11 UNIDADES NO ACREDITADAS</t>
  </si>
  <si>
    <t>0000012QNA 12 UNIDADES NO ACREDITADAS</t>
  </si>
  <si>
    <t>0000012QNA 10 UNIDADES NO ACREDITADAS</t>
  </si>
  <si>
    <t>DEPOSITO</t>
  </si>
  <si>
    <t>DIMESA</t>
  </si>
  <si>
    <t xml:space="preserve">ASE 2018                          0111810510  </t>
  </si>
  <si>
    <t>MARIVEL MUÑOZ DAVILA</t>
  </si>
  <si>
    <t>STERIMED S DE RL DE CV</t>
  </si>
  <si>
    <t xml:space="preserve">ASE 2019                                     0112633582     </t>
  </si>
  <si>
    <t xml:space="preserve">DUPHARMA DE OCCIDENTE, S.A. DE C.V. </t>
  </si>
  <si>
    <t>ALVARO SOLTERO GARCIA</t>
  </si>
  <si>
    <t>MINISTRACION SEPT19 ASE RSXIII</t>
  </si>
  <si>
    <t>0077248017</t>
  </si>
  <si>
    <t xml:space="preserve">MINISTRACION SEPT19 ASE RS IX </t>
  </si>
  <si>
    <t>0077248055</t>
  </si>
  <si>
    <t>MINISTRACION SEPT19 ASE RS I</t>
  </si>
  <si>
    <t>0077248098</t>
  </si>
  <si>
    <t>0811198PAGO SSJ CR10849 MAS ASEO</t>
  </si>
  <si>
    <t>0087182023</t>
  </si>
  <si>
    <t>0811198PAGO SSJ CR10501 SERV ESTRELLA</t>
  </si>
  <si>
    <t>0087182041</t>
  </si>
  <si>
    <t>0811198PAGO SSJ CR10692 SERV ESTRELLA</t>
  </si>
  <si>
    <t>0087182058</t>
  </si>
  <si>
    <t>0811198PAGO SSJ CR10744 SERV ESTRELLA</t>
  </si>
  <si>
    <t>0087182076</t>
  </si>
  <si>
    <t>0811198PAGO SSJ CR10899 SERV ESTRELLA</t>
  </si>
  <si>
    <t>0087182093</t>
  </si>
  <si>
    <t>0811198PAGO SSJ CR10809 SERV ESTRELLA</t>
  </si>
  <si>
    <t>0087182110</t>
  </si>
  <si>
    <t>0811198PAGO SSJ CR10749 SERV ESTRELLA</t>
  </si>
  <si>
    <t>0087182128</t>
  </si>
  <si>
    <t>MINIST SEPT 19 ASE RS2 LAGOS</t>
  </si>
  <si>
    <t>0010974247</t>
  </si>
  <si>
    <t>1111198PAGO SSJ CR10858 STERIMED</t>
  </si>
  <si>
    <t>0006025023</t>
  </si>
  <si>
    <t>1111198PAGO SSJ CR10832 STERIMED</t>
  </si>
  <si>
    <t>0006025041</t>
  </si>
  <si>
    <t>1211198PAGO SSJ CR10693 STERIMED</t>
  </si>
  <si>
    <t>0022569040</t>
  </si>
  <si>
    <t>1911198PAGO SSJ CR10710 MAYRA PINON R</t>
  </si>
  <si>
    <t>MAYRA PIÑON RAMIREZ</t>
  </si>
  <si>
    <t>0087931055</t>
  </si>
  <si>
    <t>1911198PAGO SSJ CR10709 JOSE FRANCISC</t>
  </si>
  <si>
    <t>JOSE FRANCISCO PEREZ ACEVES</t>
  </si>
  <si>
    <t>0000724964</t>
  </si>
  <si>
    <t>1911198PAGO SSJ CR10780 MAYRA PINON R</t>
  </si>
  <si>
    <t>0087931090</t>
  </si>
  <si>
    <t>0000001MINIST OCT ASE RS X ZAPOPAN</t>
  </si>
  <si>
    <t>637060</t>
  </si>
  <si>
    <t>0000002MINIST OCT ASE RS XI TONALA</t>
  </si>
  <si>
    <t>0000003MINIST OCT ASE HC ZAPOTLANEJ</t>
  </si>
  <si>
    <t>0000001MINIST NOV ASE RS X ZAPOPAN</t>
  </si>
  <si>
    <t>639700</t>
  </si>
  <si>
    <t>0000002MINIST NOV ASE RS XI TONALA</t>
  </si>
  <si>
    <t>0000003MINIST NOV ASE HC ZAPOTLANEJ</t>
  </si>
  <si>
    <t>0000001MINIST DIC ASE RS X ZAPOPAN</t>
  </si>
  <si>
    <t>642720</t>
  </si>
  <si>
    <t>0000002MINIST DIC ASE RS XI TONALA</t>
  </si>
  <si>
    <t>0000003MINIST DIC ASE HC ZAPOTLANEJ</t>
  </si>
  <si>
    <t xml:space="preserve">MINIST NOV ASE RS1 COLOTLAN </t>
  </si>
  <si>
    <t>639170</t>
  </si>
  <si>
    <t xml:space="preserve">MINIST NOV ASE RSII LAGOS DE </t>
  </si>
  <si>
    <t xml:space="preserve">MINIST NOV ASE RS III TEPATI </t>
  </si>
  <si>
    <t xml:space="preserve">MINIST NOV ASE RS IV LA BARC </t>
  </si>
  <si>
    <t xml:space="preserve">MINIST NOV ASE HC JOCOTEPEC </t>
  </si>
  <si>
    <t xml:space="preserve">MINIST NOV ASE RS V TAMAZULA </t>
  </si>
  <si>
    <t xml:space="preserve">MINIST NOV ASE RS VI CD GUZ </t>
  </si>
  <si>
    <t>MINIST NOV ASE RSVII AUTLAN</t>
  </si>
  <si>
    <t xml:space="preserve">MINIST NOV ASE RS VIII PTO </t>
  </si>
  <si>
    <t xml:space="preserve">MINIST NOV ASE RS IX AMECA </t>
  </si>
  <si>
    <t xml:space="preserve">MINIST NOV ASE XIII GDL </t>
  </si>
  <si>
    <t xml:space="preserve">MINIST NOV ASE HR YAHUALICA </t>
  </si>
  <si>
    <t xml:space="preserve">MINIST NOV ASE HR LA BARCA </t>
  </si>
  <si>
    <t xml:space="preserve">MINIST NOV ASE HR CD GUZMAN </t>
  </si>
  <si>
    <t xml:space="preserve">MINIST NOV ASE HR AUTLAN </t>
  </si>
  <si>
    <t xml:space="preserve">MINIST NOV ASE H MUJER </t>
  </si>
  <si>
    <t xml:space="preserve">MINIST DIC ASE RS1 COLOTLAN </t>
  </si>
  <si>
    <t>641610</t>
  </si>
  <si>
    <t xml:space="preserve">MINIST DIC ASE RSII LAGOS DE </t>
  </si>
  <si>
    <t xml:space="preserve">MINIST DIC ASE RS III TEPATI </t>
  </si>
  <si>
    <t xml:space="preserve">MINIST DIC ASE RS IV LA BARC </t>
  </si>
  <si>
    <t xml:space="preserve">MINIST DIC ASE HC JOCOTEPEC </t>
  </si>
  <si>
    <t xml:space="preserve">MINIST DIC ASE RS V TAMAZULA </t>
  </si>
  <si>
    <t xml:space="preserve">MINIST DIC ASE RS VI CD GUZ </t>
  </si>
  <si>
    <t xml:space="preserve">MINIST DIC ASE RSVII AUTLAN </t>
  </si>
  <si>
    <t xml:space="preserve">MINIST DIC ASE RS VIII PTO </t>
  </si>
  <si>
    <t xml:space="preserve">MINIST DIC ASE RS IX AMECA </t>
  </si>
  <si>
    <t xml:space="preserve">MINIST DIC ASE XIII GDL </t>
  </si>
  <si>
    <t xml:space="preserve">MINIST DIC ASE HR YAHUALICA </t>
  </si>
  <si>
    <t xml:space="preserve">MINIST DIC ASE HR LA BARCA </t>
  </si>
  <si>
    <t xml:space="preserve">MINIST DIC ASE HR CD GUZMAN </t>
  </si>
  <si>
    <t xml:space="preserve">MINIST DIC ASE HR AUTLAN </t>
  </si>
  <si>
    <t xml:space="preserve">MINIST DIC ASE H MUJER </t>
  </si>
  <si>
    <t xml:space="preserve">MINIST OCT ASE RS1 COLOTLAN </t>
  </si>
  <si>
    <t>636440</t>
  </si>
  <si>
    <t xml:space="preserve">MINIST OCT ASE RSII LAGOS DE </t>
  </si>
  <si>
    <t xml:space="preserve">MINIST OCT ASE RS III TEPATI </t>
  </si>
  <si>
    <t xml:space="preserve">MINIST OCT ASE RS IV LA BARC </t>
  </si>
  <si>
    <t xml:space="preserve">MINIST OCT ASE HC JOCOTEPEC </t>
  </si>
  <si>
    <t xml:space="preserve">MINIST OCT ASE RS V TAMAZULA </t>
  </si>
  <si>
    <t>MINIST OCT ASE RS VI CD GUZM</t>
  </si>
  <si>
    <t xml:space="preserve">MINIST OCT ASE RSVII AUTLAN </t>
  </si>
  <si>
    <t xml:space="preserve">MINIST OCT ASE RS VIII PTO </t>
  </si>
  <si>
    <t>MINIST OCT ASE RS IX AMECA</t>
  </si>
  <si>
    <t xml:space="preserve">MINIST OCT ASE XIII GDL </t>
  </si>
  <si>
    <t xml:space="preserve">MINIST OCT ASE HR YAHUALICA </t>
  </si>
  <si>
    <t xml:space="preserve">MINIST OCT ASE HR LA BARCA </t>
  </si>
  <si>
    <t xml:space="preserve">MINIST OCT ASE HR CD GUZMAN </t>
  </si>
  <si>
    <t xml:space="preserve">MINIST OCT ASE HR AUTLAN </t>
  </si>
  <si>
    <t xml:space="preserve">MINIST OCT ASE H MUJER </t>
  </si>
  <si>
    <t>PAGO SSJ CR11104 MAS ASEO</t>
  </si>
  <si>
    <t>0022431021</t>
  </si>
  <si>
    <t>PAGO SSJ CR11115 SERV ESTRELLA</t>
  </si>
  <si>
    <t>0036186094</t>
  </si>
  <si>
    <t>PAGO DE CR 11140 GRUPO MIXZOC BMRCASH</t>
  </si>
  <si>
    <t>0054415042</t>
  </si>
  <si>
    <t>1712198PAGO CR 11154</t>
  </si>
  <si>
    <t>0054415059</t>
  </si>
  <si>
    <t>1712198PAGO CR 11153 MAS ASEO</t>
  </si>
  <si>
    <t>0054415074</t>
  </si>
  <si>
    <t>1712198PAGO CR 11152</t>
  </si>
  <si>
    <t>0054415089</t>
  </si>
  <si>
    <t>2712198PAGO SSJ CR11157 SERV ESPE INV</t>
  </si>
  <si>
    <t>SERV ESP DE INVESTIGACION Y CUSTODIA</t>
  </si>
  <si>
    <t>0088294093</t>
  </si>
  <si>
    <t>2712198PAGO SSJ CR11156 SERV ESPE INV</t>
  </si>
  <si>
    <t>0088294095</t>
  </si>
  <si>
    <t>2712198PAGO SSJ CR11155 SERV ESPE INV</t>
  </si>
  <si>
    <t>0088294097</t>
  </si>
  <si>
    <t>2712198PAGO SSJ CR11108 SERV ESPE INV</t>
  </si>
  <si>
    <t>0088294099</t>
  </si>
  <si>
    <t>SPEI RECIBIDOBANORTE REEMBOLSO</t>
  </si>
  <si>
    <t>BNET 0145663784 ASE</t>
  </si>
  <si>
    <t>AMPLIACION PRESUPUES TAMAZULA</t>
  </si>
  <si>
    <t>PAGO SSJ CR11227 STERIMED</t>
  </si>
  <si>
    <t>0085105301</t>
  </si>
  <si>
    <t>REINTEGRO PTO NO E</t>
  </si>
  <si>
    <t>LLANETH MEDINA CASTELLANOS</t>
  </si>
  <si>
    <t>ROBERTO PALOMERA UGARTE</t>
  </si>
  <si>
    <t>ALVARO ARREGUI MENDOZA</t>
  </si>
  <si>
    <t>GERARDO SOLIS ALFARO</t>
  </si>
  <si>
    <t>MARIA DE JESUS GOMEZ VAZQUEZ</t>
  </si>
  <si>
    <t>ROSA MARIA LOPEZ DELGADO</t>
  </si>
  <si>
    <t>ANA BERTHA MARTIN PADILLA</t>
  </si>
  <si>
    <t>RODOLFO GAMIÑO RODRIGUEZ</t>
  </si>
  <si>
    <t xml:space="preserve">ALTA MARGINALIDAD                                   0152838133     </t>
  </si>
  <si>
    <t xml:space="preserve">PAGO CR 10992 COBRAMEX </t>
  </si>
  <si>
    <t>INDUSTRIAS COBRAMEX SA DE CV</t>
  </si>
  <si>
    <t>0085537039</t>
  </si>
  <si>
    <t xml:space="preserve">VALES FUSION, S.A. DE C.V. </t>
  </si>
  <si>
    <t>GLORIA CELINA ALVAREZ JIMENEZ</t>
  </si>
  <si>
    <t>HUGO RENE ISAIAS RUIZ ESPARZA PEREZ</t>
  </si>
  <si>
    <t>IRENE MARTINEZ VELAZQUEZ</t>
  </si>
  <si>
    <t>MARIA GPE LOZA GOMEZ</t>
  </si>
  <si>
    <t>BERTHA ANGELICA ENRIQUEZ MENA</t>
  </si>
  <si>
    <t>JOSE ANTONIO BECERRA GONZALEZ</t>
  </si>
  <si>
    <t>CAROLINA MARES PINTO</t>
  </si>
  <si>
    <t>CUENTA: FASSA COPRISJAL                                      0112945010</t>
  </si>
  <si>
    <t>ALICIA TORRES ROMERO</t>
  </si>
  <si>
    <t>MARIA ESTELA REYNOSO HERMOSILLO</t>
  </si>
  <si>
    <t>JUAN PABLO NUÑEZ CORONA</t>
  </si>
  <si>
    <t>HEMOSER SA DE CV</t>
  </si>
  <si>
    <t>GASTOS CATASTROFICOS 2018                 0111366858</t>
  </si>
  <si>
    <t>REPRESENTACIONES SAN MATEO</t>
  </si>
  <si>
    <t>CASA MARZAM SA DE CV</t>
  </si>
  <si>
    <t>CARLOS MANUEL GALLARDO MERCADO</t>
  </si>
  <si>
    <t>LAURA GUTIERREZ MARTINEZ</t>
  </si>
  <si>
    <t>ELBA LIZBETH PINEDA BARBA</t>
  </si>
  <si>
    <t>DOLORES MAGDALENA ROSALES ROJAS</t>
  </si>
  <si>
    <t>GUADALAJARA PET</t>
  </si>
  <si>
    <t>IMPLEMENTOS MEDICOS DE OCCIDENTE</t>
  </si>
  <si>
    <t>SSJAL PAGO CR 10898 -ALARCON M</t>
  </si>
  <si>
    <t>0076417023</t>
  </si>
  <si>
    <t>1712198PAGO DE CR 11206 ALARCON MEDIC</t>
  </si>
  <si>
    <t>ALARCON MEDICAL S DE RL</t>
  </si>
  <si>
    <t>0054415021</t>
  </si>
  <si>
    <t>1812198PAGO SSJ CR11240 INTRO DE MEX</t>
  </si>
  <si>
    <t>INTRO DE MEXICO S DE RL</t>
  </si>
  <si>
    <t>0070688062</t>
  </si>
  <si>
    <t>1912198PAGO SSJ CR11241 CESAR E RUIZ</t>
  </si>
  <si>
    <t>CESAR EDUARDO RUIZ TINOCO</t>
  </si>
  <si>
    <t>0046687029</t>
  </si>
  <si>
    <t>SILVIA LOPEZ NEGRETE</t>
  </si>
  <si>
    <t xml:space="preserve">GASTOS CATASTROFICOS 2019                           0112625652     </t>
  </si>
  <si>
    <t>ARTICULOS MEDICOS Y HOSPITALARIOS</t>
  </si>
  <si>
    <t>COMISION COPIA DOCUMENTO</t>
  </si>
  <si>
    <t>BONIFICACION IVA COMISION</t>
  </si>
  <si>
    <t>PAGO SSJ CR11190 UNIDAD RADIOLBMRCASH</t>
  </si>
  <si>
    <t>UNIDAD DE RADIOLOGIA IRM</t>
  </si>
  <si>
    <t>0011138019</t>
  </si>
  <si>
    <t>3012198PAGO SSJ CR11269 JOSE DANIEL C</t>
  </si>
  <si>
    <t>JOSE DANIEL CARRANZA CARDENAS</t>
  </si>
  <si>
    <t>0011138022</t>
  </si>
  <si>
    <t>3012198PAGO SSJ CR11204 SYNRG TECH</t>
  </si>
  <si>
    <t>SYNRG TECHNOLOGY S DE RL</t>
  </si>
  <si>
    <t>0011138026</t>
  </si>
  <si>
    <t>3112198PAGO SSJ CR11271 CESAR E RUIZ</t>
  </si>
  <si>
    <t>SSJAL PAGO CR11191 DOLORES RO BMRCASH</t>
  </si>
  <si>
    <t>0072290055</t>
  </si>
  <si>
    <t>3112198SSJAL PAGO CR 11197 -LAURA GUT</t>
  </si>
  <si>
    <t>0072290058</t>
  </si>
  <si>
    <t>3112198SSJAL PAGO CR 11188 -ART MEDIC</t>
  </si>
  <si>
    <t>0072290060</t>
  </si>
  <si>
    <t>3112198SSJAL PAGO CR 11205 -VIDA SCAN</t>
  </si>
  <si>
    <t>VIDA SCANNER SA DE CV</t>
  </si>
  <si>
    <t>0072290062</t>
  </si>
  <si>
    <t>3112198SSJAL PAGO CR 11189 -ART MEDIC</t>
  </si>
  <si>
    <t>0072290064</t>
  </si>
  <si>
    <t>3112198SSJAL PAGO CR 11201 -REPRESEN</t>
  </si>
  <si>
    <t>0072290066</t>
  </si>
  <si>
    <t>SSJAL PAGO CR11196 -CASA MARZABMRCASH</t>
  </si>
  <si>
    <t>0072290099</t>
  </si>
  <si>
    <t>3112198SSJAL PAGO CR 11195 -CARLOS M</t>
  </si>
  <si>
    <t>0072290101</t>
  </si>
  <si>
    <t>3112198SSJAL PAGO CR 11192 -GUADALAJA</t>
  </si>
  <si>
    <t>0082757046</t>
  </si>
  <si>
    <t>3112198SSJAL PAGO CR 11261 -GDL PET</t>
  </si>
  <si>
    <t>0085750284</t>
  </si>
  <si>
    <t>GASOLINERA AUTLAN SA DE CV</t>
  </si>
  <si>
    <t>MIRIAM ALEJANDRA MAGAÑA ORNELAS</t>
  </si>
  <si>
    <t>SSJAL PAGO CR10648 MIRIAM MAGABMRCASH</t>
  </si>
  <si>
    <t>0087028028</t>
  </si>
  <si>
    <t>PAGO PASAJES OCTUBRE19 COPRISJBMRCASH</t>
  </si>
  <si>
    <t>PAGO PASAJES OCTUBRE19 COPRIS BMRCASH</t>
  </si>
  <si>
    <t>0056259112</t>
  </si>
  <si>
    <t>0511198PAGO SSJ CR10694 SILVIA LOPEZ</t>
  </si>
  <si>
    <t>0072519052</t>
  </si>
  <si>
    <t>1211198PAGO SSJ CR10776 TRENOGAS</t>
  </si>
  <si>
    <t>0022569058</t>
  </si>
  <si>
    <t>PAGOSSJ CR10705 J IVAN RAMIRBMRCASH</t>
  </si>
  <si>
    <t>JESUS IVAN RAMIREZ MOYA</t>
  </si>
  <si>
    <t>0022569103</t>
  </si>
  <si>
    <t>PAGO SSJ CR10704 GAS AUTLANBMRCASH</t>
  </si>
  <si>
    <t>0022569126</t>
  </si>
  <si>
    <t>PAGO SSJ CR10703 CARLOS E ROBLBMRCASH</t>
  </si>
  <si>
    <t>CARLOS EDUARDO ROBLES CISNEROS</t>
  </si>
  <si>
    <t>0022569179</t>
  </si>
  <si>
    <t>1211198PAGO SSJ CR10702 PAPE LIB HERM</t>
  </si>
  <si>
    <t>PAPE LIB HERMANOS CASILLAS</t>
  </si>
  <si>
    <t>0022569212</t>
  </si>
  <si>
    <t>PAGO SSJ CR10701 EDGAR ROBLES BMRCASH</t>
  </si>
  <si>
    <t>EDGAR FRANCISCO ROBLES MARTINEZ</t>
  </si>
  <si>
    <t>0022569257</t>
  </si>
  <si>
    <t>1211198PAGO SSJ CR10700 VICTOR M LOPE</t>
  </si>
  <si>
    <t>VICTOR MANUEL LOPEZ MURILLO</t>
  </si>
  <si>
    <t>0022569283</t>
  </si>
  <si>
    <t>PAGO FOND REVOL COPRIS RS7 AUTLAN</t>
  </si>
  <si>
    <t>0035776106</t>
  </si>
  <si>
    <t>PAGO FOND REVOL COPRIS RS6 GUZMAN</t>
  </si>
  <si>
    <t>0035776119</t>
  </si>
  <si>
    <t>PAGO FOND REVOL COPRIS RS5 TAMAZULA</t>
  </si>
  <si>
    <t>0035776132</t>
  </si>
  <si>
    <t>PAGO FOND REVOL COPRIS RS8 VALLARTA</t>
  </si>
  <si>
    <t>0035776145</t>
  </si>
  <si>
    <t>0035776158</t>
  </si>
  <si>
    <t>PAGO FOND REVOL COPRIS CFE</t>
  </si>
  <si>
    <t>0035776171</t>
  </si>
  <si>
    <t>PAGO FOND REVOL COPRIS RS3 TEPA</t>
  </si>
  <si>
    <t>0025797017</t>
  </si>
  <si>
    <t>0034496017</t>
  </si>
  <si>
    <t>PAGO FOND REVOL COPRIS RS1 COLOTLAN</t>
  </si>
  <si>
    <t>0034496030</t>
  </si>
  <si>
    <t>PAGO FOND REVOL COPRIS RS2 LAGOS DE MORENO</t>
  </si>
  <si>
    <t>0038708017</t>
  </si>
  <si>
    <t>PAGO FOND REVOL COPRIS RS11 TONALA</t>
  </si>
  <si>
    <t>0038708030</t>
  </si>
  <si>
    <t>0038708043</t>
  </si>
  <si>
    <t>PAGO SSJ CR11117 MIRIAM MAGANA</t>
  </si>
  <si>
    <t>0036186063</t>
  </si>
  <si>
    <t>1112198PAGO SSJ CR11116 SILVIA LOPEZ</t>
  </si>
  <si>
    <t>0036186078</t>
  </si>
  <si>
    <t>1112198PAGO SSJ CR11027 SILVIA LOPEZ</t>
  </si>
  <si>
    <t>0000161021</t>
  </si>
  <si>
    <t>MARIA ANTONIETA MARES GARCIA</t>
  </si>
  <si>
    <t>IRNE MARTINEZ VELAZQUEZ</t>
  </si>
  <si>
    <t>VICENTE RIOS FONSECA</t>
  </si>
  <si>
    <t>MARIA DEL CARMEN GUERRERO CURIEL</t>
  </si>
  <si>
    <t>MARIA NORMA DELGADO RAZON</t>
  </si>
  <si>
    <t xml:space="preserve">RICARDO SALAZAR SANTOYO </t>
  </si>
  <si>
    <t xml:space="preserve">TOM Y ASOCIADOS, S.A. DE C.V. </t>
  </si>
  <si>
    <t xml:space="preserve">SMS XXI CAPITA 2018                                    0111325639    </t>
  </si>
  <si>
    <t xml:space="preserve">SMS XXI CAPITA 2019                                        0112625563    </t>
  </si>
  <si>
    <t>SPEI RECIBIDOBANORTE/IXE</t>
  </si>
  <si>
    <t xml:space="preserve">SPEI RECIBIDOBANORTE/IXE </t>
  </si>
  <si>
    <t xml:space="preserve">SMS XXI INTERVENCIONES 2018                                    0111325698   </t>
  </si>
  <si>
    <t>ENRIQUE ALEJANDRO TOSTADO RABAGO</t>
  </si>
  <si>
    <t>RAFAEL NIETO GARCIA</t>
  </si>
  <si>
    <t>CHRISTIAN PEÑA PADILLA</t>
  </si>
  <si>
    <t>GUILLERMO DE ALBA BUENROSTRO</t>
  </si>
  <si>
    <t>JESUS ESTIVEN JASSO BERNAL</t>
  </si>
  <si>
    <t>ELECTROMEDICA TINAJERO S DE RL</t>
  </si>
  <si>
    <t>PIHCSA PARA HOSPITALES SA DE CV</t>
  </si>
  <si>
    <t>COMERCIALIZADORA DE CURACIÓN Y REGISTROS MEDIC S DE RL DE CV</t>
  </si>
  <si>
    <t>UNIDAD DE PATOLOGIA CLINICA E</t>
  </si>
  <si>
    <t>0</t>
  </si>
  <si>
    <t>0511198PAGO SSJ CR10587 MARGARITA GOD</t>
  </si>
  <si>
    <t>MARGARITA GODINEZ GOMEZ OSSAR</t>
  </si>
  <si>
    <t>0043002039</t>
  </si>
  <si>
    <t>0511198PAGO SSJ CR10588 MA DEL SOCORR</t>
  </si>
  <si>
    <t>MA DEL SOCORRO LAURA ESPINOZA</t>
  </si>
  <si>
    <t>0043002072</t>
  </si>
  <si>
    <t>0511198PAGO SSJ CR10589 COMERSADE O</t>
  </si>
  <si>
    <t>COMERSA DE OCCIDENTE SA DE CV</t>
  </si>
  <si>
    <t>0043002105</t>
  </si>
  <si>
    <t>0511198PAGO SSJ CR10590 DISTRIBUIDORA</t>
  </si>
  <si>
    <t>DISTRIBUIDORA NODRICK SA DE CV</t>
  </si>
  <si>
    <t>0056259065</t>
  </si>
  <si>
    <t xml:space="preserve">SMS XXI INTERVENCIONES 2019                                    0112625490  </t>
  </si>
  <si>
    <t>0511198PAGO SSJ CR10745 GRADO MEDICO</t>
  </si>
  <si>
    <t>GRADO MEDICO DE OCCIDENTE SA DE CV</t>
  </si>
  <si>
    <t>0056259082</t>
  </si>
  <si>
    <t>0511198PAGO SSJ CR10746 SERV D INGENI</t>
  </si>
  <si>
    <t>SERVICIOS DE INGENIERIA EN MED</t>
  </si>
  <si>
    <t>0056259172</t>
  </si>
  <si>
    <t>0511198PAGO SSJ CR10747 MEDICA DALI</t>
  </si>
  <si>
    <t>MEDICA DALI SA DE CV</t>
  </si>
  <si>
    <t>0072519069</t>
  </si>
  <si>
    <t>PAGO SSJ CR10570 ROBERTO CUITLBMRCASH</t>
  </si>
  <si>
    <t>ROBERTO CUITLAHUAC TORRES ALBA</t>
  </si>
  <si>
    <t>0072519114</t>
  </si>
  <si>
    <t>0711198PAGO SSJ CR10566 MIGUEL ANGEL</t>
  </si>
  <si>
    <t>MIGUEL ANGEL MEDINA ANDRADE</t>
  </si>
  <si>
    <t>0042759039</t>
  </si>
  <si>
    <t>0711198SSJAL PAGO CR 10818 -ELECTROM</t>
  </si>
  <si>
    <t>0091765068</t>
  </si>
  <si>
    <t>SSJAL PAGO CR10819 -GUILL ALBABMRCASH</t>
  </si>
  <si>
    <t>0091765092</t>
  </si>
  <si>
    <t>0711198SSJAL PAGO CR 10820 -UNIDAD PA</t>
  </si>
  <si>
    <t>0091765112</t>
  </si>
  <si>
    <t>SSJAL PAGO CR10821 ENRIQ TOSTABMRCASH</t>
  </si>
  <si>
    <t>0091765136</t>
  </si>
  <si>
    <t>0711198SSJAL PAGO CR 10822 -PIHCSA HO</t>
  </si>
  <si>
    <t>0091765169</t>
  </si>
  <si>
    <t>0711198PAGO SSJ CR10748 PIHCSA HOSPIT</t>
  </si>
  <si>
    <t>0095605086</t>
  </si>
  <si>
    <t>SSJAL PAGO CR10823 CHRIS PENA BMRCASH</t>
  </si>
  <si>
    <t>0091765193</t>
  </si>
  <si>
    <t>SSJAL PAGO CR10824 RAFAEL NIETBMRCASH</t>
  </si>
  <si>
    <t>0091765217</t>
  </si>
  <si>
    <t>0711198PAGO SSJ CR10660 ALARCON MEDIC</t>
  </si>
  <si>
    <t>0095605103</t>
  </si>
  <si>
    <t>0711198SSJAL PAGO CR 10825 -LABORAT P</t>
  </si>
  <si>
    <t>0091765235</t>
  </si>
  <si>
    <t>0711198SSJAL PAGO CR 10826 -J ESTIVEN</t>
  </si>
  <si>
    <t>0091765253</t>
  </si>
  <si>
    <t>SSJAL PAGO CR 10591 ALEJ MAYORBMRCASH</t>
  </si>
  <si>
    <t>ALEJANDRO MAYORQUIN RUIZ</t>
  </si>
  <si>
    <t>0091765299</t>
  </si>
  <si>
    <t>PAGO SSJ CR10659 ENRIQUE G ORTBMRCASH</t>
  </si>
  <si>
    <t>ENRIQUE GERARDO ORTIZ HERNANDEZ</t>
  </si>
  <si>
    <t>0002316050</t>
  </si>
  <si>
    <t>0711198PAGO SSJ CR10658 JESUS ESTIVEN</t>
  </si>
  <si>
    <t>2316096</t>
  </si>
  <si>
    <t>0711198PAGO SSJ CR10571 CIRCULO INTEG</t>
  </si>
  <si>
    <t>CIRCULO INTEGRAL DIAGNOSTICO</t>
  </si>
  <si>
    <t>2316129</t>
  </si>
  <si>
    <t>PAGO SSJ CR10575 DOLORES MAGDABMRCASH</t>
  </si>
  <si>
    <t>11868035</t>
  </si>
  <si>
    <t>SSJAL PAGO CR 10574 ARIADNA ESBMRCASH</t>
  </si>
  <si>
    <t>ARIADNA IRIS ESTRADA CONTRERAS</t>
  </si>
  <si>
    <t>0033592037</t>
  </si>
  <si>
    <t>0811198SSJAL PAGO CR 10573 -PABLO ALE</t>
  </si>
  <si>
    <t>PABLO ALEJANDRO CHAVEZ PANDURO</t>
  </si>
  <si>
    <t>0033592080</t>
  </si>
  <si>
    <t>SSJAL PAGO CR 10572 C CURACIONBMRCASH</t>
  </si>
  <si>
    <t>0033592112</t>
  </si>
  <si>
    <t>0811198SSJAL PAGO CR 10569 -RODRIGO A</t>
  </si>
  <si>
    <t>RODRIGO ALEJANDRO GARCIA ROJAS</t>
  </si>
  <si>
    <t>0033592132</t>
  </si>
  <si>
    <t>0811198SSJAL PAGO CR 10576 -ELECTROME</t>
  </si>
  <si>
    <t>0033592151</t>
  </si>
  <si>
    <t>SSJAL PAGO CR 10577 SALUBOXBMRCASH</t>
  </si>
  <si>
    <t>SALUBOX SAPI DE CV</t>
  </si>
  <si>
    <t>0033592197</t>
  </si>
  <si>
    <t>0191223SP 1875212 5169118</t>
  </si>
  <si>
    <t>SSJAL PAGO CR10578 MEDIKAMENT BMRCASH</t>
  </si>
  <si>
    <t>MEDIKAMENT DE MÉXICO SA DE CV</t>
  </si>
  <si>
    <t>0033592244</t>
  </si>
  <si>
    <t>SSJAL PAGO CR10579 CHRISTIAN PBMRCASH</t>
  </si>
  <si>
    <t>0191223SP 1875562 5170485</t>
  </si>
  <si>
    <t>0033592269</t>
  </si>
  <si>
    <t>SSJAL PAGO CR10580 ELISA M VAZBMRCASH</t>
  </si>
  <si>
    <t>ELISA MARIA VAZQUEZ ROCHIN</t>
  </si>
  <si>
    <t>0033592316</t>
  </si>
  <si>
    <t>3112198SSJAL PAGO CR 11212 -CARLOS M</t>
  </si>
  <si>
    <t>0072290103</t>
  </si>
  <si>
    <t>0811198PAGO SSJ CR10852 JULIETA DEL C</t>
  </si>
  <si>
    <t>JULIETA DEL CARMEN GONZALEZ P</t>
  </si>
  <si>
    <t>0047309031</t>
  </si>
  <si>
    <t>3112198SSJAL PAGO CR 11220 -SYNRG TEC</t>
  </si>
  <si>
    <t>SYNRG TECHNOLOGYS DE RL DE CV</t>
  </si>
  <si>
    <t>0085750213</t>
  </si>
  <si>
    <t>0811198SSJAL PAGO CR 10853 -ABARR SOT</t>
  </si>
  <si>
    <t>ABARROTES SOTELO SA DE CV</t>
  </si>
  <si>
    <t>0033592364</t>
  </si>
  <si>
    <t>0000091SSJAL PAGO CR 10854 -GPO RADIO</t>
  </si>
  <si>
    <t>GRUPO RADIOLOGICO LEON SCANNER</t>
  </si>
  <si>
    <t>0033592398</t>
  </si>
  <si>
    <t>0811198SSJAL PAGO CR 10855 A 857 INST</t>
  </si>
  <si>
    <t>INST SERV SALUD EDO AGUASCALIENTES</t>
  </si>
  <si>
    <t>0057591040</t>
  </si>
  <si>
    <t>1111198SSJAL PAGO CR 10925 -ASIMEDI</t>
  </si>
  <si>
    <t>ASIMEDI S C</t>
  </si>
  <si>
    <t>0080297034</t>
  </si>
  <si>
    <t>1211198PAGO SSJ CR10945 JESUS ESTIVEN</t>
  </si>
  <si>
    <t>0022569023</t>
  </si>
  <si>
    <t>PAGO SSJ CR11219 KYC MEDICAL</t>
  </si>
  <si>
    <t>KYC MEDICAL S DE RL</t>
  </si>
  <si>
    <t>0078382105</t>
  </si>
  <si>
    <t>SEITON DE MÉXICO SA DE CV</t>
  </si>
  <si>
    <t>REDES TECNOLOGICAS DE OCCIDENTE</t>
  </si>
  <si>
    <t>BEBIDAS PURIFICADAS S DE RL</t>
  </si>
  <si>
    <t>MARIA EUGENIA GARCIA BEDOY ARAMBULA</t>
  </si>
  <si>
    <t>COMERC Y PROM SERVICIOS RABAGO</t>
  </si>
  <si>
    <t>IMSS/INF/AFORE VIA ELECT.</t>
  </si>
  <si>
    <t xml:space="preserve">MEDICOS RESIDENTES Y PASANTES                         4002276285   HSBC           </t>
  </si>
  <si>
    <t>I.V.A.</t>
  </si>
  <si>
    <t>COMISION X SERVICIO GBS</t>
  </si>
  <si>
    <t>PAGO DE INTERES NOMINAL</t>
  </si>
  <si>
    <t>MR JAL Q21 2019 5064835 0000018 SPEI</t>
  </si>
  <si>
    <t>CGO SPEI NOM QNA 21 2019 SPEI</t>
  </si>
  <si>
    <t>00 COMISION SPEI 11428420191113HSBC11428</t>
  </si>
  <si>
    <t>00 COMISION SPEI 11440420191113HSBC11440</t>
  </si>
  <si>
    <t>SEGURIDAD PRIVADA Y ADMINISTRA</t>
  </si>
  <si>
    <t>MR JAL AG1 2019 5160306 0000018 SPEI</t>
  </si>
  <si>
    <t>22/11/2019</t>
  </si>
  <si>
    <t>CGO SPEI AGUINAL 1RA PART SPEI</t>
  </si>
  <si>
    <t>00 COMISION SPEI 05062120191122HSBC05062</t>
  </si>
  <si>
    <t>MR JAL Q22 2019 1951139 0000018 SPEI</t>
  </si>
  <si>
    <t>CGO SPEI NOM QNA 22 2019 SPEI</t>
  </si>
  <si>
    <t>HISA FARMACEUTICA SA DE CV</t>
  </si>
  <si>
    <t>00 COMISION SPEI 06614320191128HSBC06614</t>
  </si>
  <si>
    <t>00 COMISION SPEI 06630720191128HSBC06630</t>
  </si>
  <si>
    <t>MR JAL Q23 2019 8053462 0000018 SPEI</t>
  </si>
  <si>
    <t>CGO SPEI NOM QNA 23 2019 SPEI</t>
  </si>
  <si>
    <t>00 COMISION SPEI 04051920191217HSBC04051</t>
  </si>
  <si>
    <t>MR JAL Q23 2019 6990344 0000018 SPEI</t>
  </si>
  <si>
    <t xml:space="preserve">PAGO NOM QNA 23 2019 </t>
  </si>
  <si>
    <t>00 COMISION SPEI 11217820191218HSBC11217</t>
  </si>
  <si>
    <t>MR JAL Q24 2019 9034169 0000018 SPEI</t>
  </si>
  <si>
    <t>MR JAL AG2 2019 4634677 0000018 SPEI</t>
  </si>
  <si>
    <t>MR JAL INCR TAB 2019 2751185 0000018 SPEI</t>
  </si>
  <si>
    <t>CGO SPEI NOM QNA 24 2019 SPEI</t>
  </si>
  <si>
    <t>CGO SPEI NOM PRIM VAC 19 SPEI</t>
  </si>
  <si>
    <t>CGO SPEI NOM RETRO Q24 19 SPEI</t>
  </si>
  <si>
    <t>MR JAL Q24 2019 4859306 0000018 SPEI</t>
  </si>
  <si>
    <t>00 COMISION SPEI 17106620191223HSBC17106</t>
  </si>
  <si>
    <t>00 COMISION SPEI 17130020191223HSBC17130</t>
  </si>
  <si>
    <t>00 COMISION SPEI 12657320191223HSBC12657</t>
  </si>
  <si>
    <t>00 COMISION SPEI 12671020191223HSBC12671</t>
  </si>
  <si>
    <t>00 COMISION SPEI 12692620191223HSBC12692</t>
  </si>
  <si>
    <t>00 COMISION SPEI 07717420191224HSBC07717</t>
  </si>
  <si>
    <t>0111198PAGO PAQ107 TERCERIZ DIMESA</t>
  </si>
  <si>
    <t>0038178023 CR 10952-10953</t>
  </si>
  <si>
    <t>0111198PAGO PAQ109 TERCERIZ DIMESA</t>
  </si>
  <si>
    <t>0038178040 CR 10956-10957</t>
  </si>
  <si>
    <t>0111198PAGO PAQ113 TERCERIZ DIMESA</t>
  </si>
  <si>
    <t>0038178057 CR 10974-10975</t>
  </si>
  <si>
    <t>0111198PAGO PAQ119 TERCERIZ DIMESA</t>
  </si>
  <si>
    <t>0038178075 CR 10960-10961</t>
  </si>
  <si>
    <t>0111198PAGO PAQ126 TERCERIZ DIMESA</t>
  </si>
  <si>
    <t>0038178092 CR 11008-11009</t>
  </si>
  <si>
    <t>0111198PAGO PAQ129 TERCERIZ DIMESA</t>
  </si>
  <si>
    <t>0038178109 CR 11004-11005</t>
  </si>
  <si>
    <t>0111198PAGO PAQ103B TERCERIZ DIMESA</t>
  </si>
  <si>
    <t>0038178127 CR 10931-10932</t>
  </si>
  <si>
    <t>0111198PAGO NOM FINIQUITO JOSE FLORES</t>
  </si>
  <si>
    <t>0048804023</t>
  </si>
  <si>
    <t>0111198PAGO PAQ104B TERCERIZ DIMESA</t>
  </si>
  <si>
    <t>0048804041 CR 10913</t>
  </si>
  <si>
    <t xml:space="preserve">0111198PAGO PAQ 108-B TERCERIZACION </t>
  </si>
  <si>
    <t>0057538026 CR 10910-10911</t>
  </si>
  <si>
    <t>0111198PAGO PAQ 112-B TERCERIZACION -</t>
  </si>
  <si>
    <t>0057538044 CR 10916-10917</t>
  </si>
  <si>
    <t>0111198PAGO PAQ 116-B TERCERIZACION -</t>
  </si>
  <si>
    <t xml:space="preserve">0057538062 CR 10883 </t>
  </si>
  <si>
    <t>UNEMES CAPA CONADIC                                4044663623  HSBC</t>
  </si>
  <si>
    <t>0111198PAGO PAQ 118-B TERCERIZACION -</t>
  </si>
  <si>
    <t>0057538080 CR 10890-10891</t>
  </si>
  <si>
    <t>0111198PAGO PAQ 121-B TERCERIZACION -</t>
  </si>
  <si>
    <t>0057538098 CR 10966-10967</t>
  </si>
  <si>
    <t xml:space="preserve">UNEMES: Unidad de Especialidades Medicas </t>
  </si>
  <si>
    <t>0111198PAGO PAQ 122-B TERCERIZACION -</t>
  </si>
  <si>
    <t>0057538116 CR 10876</t>
  </si>
  <si>
    <t>CAPA: Centros de Atención Primaria en Adicciones</t>
  </si>
  <si>
    <t>CONADIC: Comision Nacional contra las Adicciones</t>
  </si>
  <si>
    <t xml:space="preserve">FECHA </t>
  </si>
  <si>
    <t>0111198PAGO PAQ 123-B TERCERIZACION -</t>
  </si>
  <si>
    <t>0057538135 CR 10873-10874</t>
  </si>
  <si>
    <t>0111198PAGO PAQ 124-B TERCERIZACION -</t>
  </si>
  <si>
    <t>0057538153 CR 10878</t>
  </si>
  <si>
    <t>0111198PAGO PAQ 127-B TERCERIZACION -</t>
  </si>
  <si>
    <t>0057538171 CR 10886-10887</t>
  </si>
  <si>
    <t>0111198PAGO PAQ 128-B TERCERIZACION -</t>
  </si>
  <si>
    <t xml:space="preserve">0057538189 CR 10893 </t>
  </si>
  <si>
    <t>0111198PAGO PAQ 130-B TERCERIZACION -</t>
  </si>
  <si>
    <t>0057538208 CR 10895</t>
  </si>
  <si>
    <t>0111198PAGO PAQ 95-B TERCERIZACION -D</t>
  </si>
  <si>
    <t>0057538226 CR 10940</t>
  </si>
  <si>
    <t>0111198PAGO PAQ 97-B TERCERIZACION -D</t>
  </si>
  <si>
    <t>0057538244 CR 10935-10936</t>
  </si>
  <si>
    <t>0111198PAGO PAQ 98-B TERCERIZACION -D</t>
  </si>
  <si>
    <t>0057538262 CR 10970-10971</t>
  </si>
  <si>
    <t>0111198PAGO PAQ 99-B TERCERIZACION -D</t>
  </si>
  <si>
    <t xml:space="preserve">DIMESA </t>
  </si>
  <si>
    <t>0057538280 CR 10942</t>
  </si>
  <si>
    <t>0111198SSJAL PAGO CR 10534 -LLANETH M</t>
  </si>
  <si>
    <t>0089597023 CR 10534</t>
  </si>
  <si>
    <t>SSJAL PAGO CR10535 ANA B MARTI</t>
  </si>
  <si>
    <t>0089597047 CR 10535</t>
  </si>
  <si>
    <t>0111198SSJAL PAGO CR 10536 JOSE ANT B</t>
  </si>
  <si>
    <t>0089597067 CR 10536</t>
  </si>
  <si>
    <t>0111198SSJAL PAGO CR 10527 -MA CARMEN</t>
  </si>
  <si>
    <t xml:space="preserve">MA DEL CARMEN GUERRERO CURIEL </t>
  </si>
  <si>
    <t>0089597085 CR 10527</t>
  </si>
  <si>
    <t>0111198SSJAL PAGO CR 10530 -J PABLO N</t>
  </si>
  <si>
    <t>0089597104 CR 10530</t>
  </si>
  <si>
    <t>0111198SSJAL PAGO CR 10531 -RODOLFO G</t>
  </si>
  <si>
    <t>0089597122 CR 10531</t>
  </si>
  <si>
    <t>0111198SSJAL PAGO CR 10532 -ROBERTO P</t>
  </si>
  <si>
    <t>0089597149 CR 10532</t>
  </si>
  <si>
    <t>0111198SSJAL PAGO CR 10533 -MA GPE LO</t>
  </si>
  <si>
    <t>MA GPE LOZA GOMEZ</t>
  </si>
  <si>
    <t>0096841023 CR 10533</t>
  </si>
  <si>
    <t>SSJAL PAGO CR10541 MA NORMA DE</t>
  </si>
  <si>
    <t>MA NORMA DELGADO RAZON</t>
  </si>
  <si>
    <t>0096841047 CR 10541</t>
  </si>
  <si>
    <t>SSJAL PAGO CR10542 VICENTE RIO</t>
  </si>
  <si>
    <t>0096841072 CR 10542</t>
  </si>
  <si>
    <t>PAGO DEDUC NOM QNA19 ESTATAL</t>
  </si>
  <si>
    <t>407210</t>
  </si>
  <si>
    <t>PAGO DEDUC NOM QNA20 ESTATAL</t>
  </si>
  <si>
    <t>421360</t>
  </si>
  <si>
    <t>ESTATAL 2017                               0109653791</t>
  </si>
  <si>
    <t>COMISION EJECUTIVA ISSSTE</t>
  </si>
  <si>
    <t xml:space="preserve">PAGO CR10637 ARREND HUGO RENE </t>
  </si>
  <si>
    <t>0082780028 CR 10543</t>
  </si>
  <si>
    <t>0411198PAGO CR10636 ARREND GLORIA CEL</t>
  </si>
  <si>
    <t>0063539046 CR 10636</t>
  </si>
  <si>
    <t>PAGO DEDUC NOM QNA19 REPSS</t>
  </si>
  <si>
    <t>427270</t>
  </si>
  <si>
    <t>UC JAL Q21 2019 7492569 0000040 SPEI</t>
  </si>
  <si>
    <t>00 COMISION SPEI 11465420191113HSBC11465</t>
  </si>
  <si>
    <t>00 COMISION SPEI 11491920191113HSBC11491</t>
  </si>
  <si>
    <t>UC JAL AG1 2019 0730028 0000040 SPEI</t>
  </si>
  <si>
    <t>CGO SPEI AGUINALDO 1R PAR SPEI</t>
  </si>
  <si>
    <t>050759</t>
  </si>
  <si>
    <t>050888</t>
  </si>
  <si>
    <t>00 COMISION SPEI 05075920191122HSBC05075</t>
  </si>
  <si>
    <t>PAGO DEDUC NOM QNA20 REPSS</t>
  </si>
  <si>
    <t>441970</t>
  </si>
  <si>
    <t>00 COMISION SPEI 05088820191122HSBC05088</t>
  </si>
  <si>
    <t>UC JAL Q22 2019 8068893 0000040 SPEI</t>
  </si>
  <si>
    <t>UC JAL Q22 2019 0402808 0000040 SPEI</t>
  </si>
  <si>
    <t>062053</t>
  </si>
  <si>
    <t>CGO SPEI NOM QN21 19 RETR SPEI</t>
  </si>
  <si>
    <t>062690</t>
  </si>
  <si>
    <t>063519</t>
  </si>
  <si>
    <t>064082</t>
  </si>
  <si>
    <t>00 COMISION SPEI 06205320191128HSBC06205</t>
  </si>
  <si>
    <t>00 COMISION SPEI 06269020191128HSBC06269</t>
  </si>
  <si>
    <t>00 COMISION SPEI 06351920191128HSBC06351</t>
  </si>
  <si>
    <t>00 COMISION SPEI 06408220191128HSBC06408</t>
  </si>
  <si>
    <t>UC JAL Q23 2019 7375129 0000040 SPEI</t>
  </si>
  <si>
    <t>143184</t>
  </si>
  <si>
    <t xml:space="preserve">PAGO CR10543 ARREND HUGO RENE </t>
  </si>
  <si>
    <t>145473</t>
  </si>
  <si>
    <t>0063539028 CR 10637</t>
  </si>
  <si>
    <t>00 COMISION SPEI 14318420191213HSBC14318</t>
  </si>
  <si>
    <t>PAGO CR10803 ARREND ANA BERTHA</t>
  </si>
  <si>
    <t>0082780051 CR 10803</t>
  </si>
  <si>
    <t>00 COMISION SPEI 14547320191213HSBC14547</t>
  </si>
  <si>
    <t>0411198PAGO CR10784 ARREND LLANETH ME</t>
  </si>
  <si>
    <t>0082780069 CR 10784</t>
  </si>
  <si>
    <t>0411198PAGO CR10781 ARREND MARIA GPE</t>
  </si>
  <si>
    <t>0082780086 CR 10781</t>
  </si>
  <si>
    <t>UC JAL Q24 2019 7724383 0000040 SPEI</t>
  </si>
  <si>
    <t>0411198PAGO CR10782 ARREND RODOLFO GA</t>
  </si>
  <si>
    <t>UC JAL AG2 2019 7679076 0000040 SPEI</t>
  </si>
  <si>
    <t>0082780104 CR 10782</t>
  </si>
  <si>
    <t>086047</t>
  </si>
  <si>
    <t>0411198PAGO CR10783 ARREND JOSE ANTON</t>
  </si>
  <si>
    <t>086133</t>
  </si>
  <si>
    <t>0082780121 CR 10783</t>
  </si>
  <si>
    <t>086184</t>
  </si>
  <si>
    <t xml:space="preserve">PAGO CR10785 ARREND IRENE MTZ </t>
  </si>
  <si>
    <t>086219</t>
  </si>
  <si>
    <t>0082780144 CR 10785</t>
  </si>
  <si>
    <t>UC JAL INCR TAB 2019 1936852 0000040 SPEI</t>
  </si>
  <si>
    <t>00 COMISION SPEI 08604720191223HSBC08604</t>
  </si>
  <si>
    <t>0411198PAGO CR10786 ARREND COMER Y PR</t>
  </si>
  <si>
    <t xml:space="preserve">COMERCIALIZADORA Y PROMOTORA DE SERVICIO RABAGO, S.A. DE C.V.V </t>
  </si>
  <si>
    <t>0082780161 CR 10786</t>
  </si>
  <si>
    <t>00 COMISION SPEI 08613320191223HSBC08613</t>
  </si>
  <si>
    <t>00 COMISION SPEI 08618420191223HSBC08618</t>
  </si>
  <si>
    <t>PAGO CR10802 ARREND ALICIA TOR</t>
  </si>
  <si>
    <t>0082780184 CR 10802</t>
  </si>
  <si>
    <t>00 COMISION SPEI 08621920191223HSBC08621</t>
  </si>
  <si>
    <t>0411198PAGO CR10801 ARREND GERARDO SO</t>
  </si>
  <si>
    <t>0082780202 CR 10801</t>
  </si>
  <si>
    <t>0411198PAGO CR 10800 ARREND JUAN PABL</t>
  </si>
  <si>
    <t>0082780220 CR 10800</t>
  </si>
  <si>
    <t>PAGO CR10799 ARREND MARIA GOME</t>
  </si>
  <si>
    <t>MA DE JESUS GOMEZ VAZQUEZ</t>
  </si>
  <si>
    <t>0000105030 CR 10799</t>
  </si>
  <si>
    <t>PAGO CR10798 ARREND MA EUGENIA</t>
  </si>
  <si>
    <t>0000105053 CR 10798</t>
  </si>
  <si>
    <t>PAGO CR10797 ARREND MARIA GOME</t>
  </si>
  <si>
    <t>0000105076 CR 10797</t>
  </si>
  <si>
    <t>PAGO CR10796 ARREND MARIA DELG</t>
  </si>
  <si>
    <t>0000105106 CR 10796</t>
  </si>
  <si>
    <t xml:space="preserve">PAGO CR10795 ARREND HUGO RENE </t>
  </si>
  <si>
    <t>0000105129 CR 10795</t>
  </si>
  <si>
    <t xml:space="preserve">PAGO CR10794 ARREND IRENE MTZ </t>
  </si>
  <si>
    <t>0000105152 CR 10794</t>
  </si>
  <si>
    <t>PAGO CR10793 ARREND VICENTE RI</t>
  </si>
  <si>
    <t>0000105175 CR 10793</t>
  </si>
  <si>
    <t>0411198PAGO CR10792 ARREND ROBERTO PA</t>
  </si>
  <si>
    <t xml:space="preserve">ROBERTO PALOMERA UGARTE </t>
  </si>
  <si>
    <t>0000105193 CR 10792</t>
  </si>
  <si>
    <t>PAGO CR10791 ARREND MARIA ESTE</t>
  </si>
  <si>
    <t>MA ESTELA REYNOSO HERMOSILLO</t>
  </si>
  <si>
    <t>0000105216 CR 10791</t>
  </si>
  <si>
    <t>PAGO CR10641 ARREND MARIA ESTE</t>
  </si>
  <si>
    <t>0000105239 CR 10641</t>
  </si>
  <si>
    <t>0411198PAGO CR10790 ARREND ALVARO ARR</t>
  </si>
  <si>
    <t>0000105257 CR 10790</t>
  </si>
  <si>
    <t>0411198PAGO CR10789 ARREND MA ATONIET</t>
  </si>
  <si>
    <t>0000105274 CR 10789</t>
  </si>
  <si>
    <t>0411198PAGO CR10788 ARREND MA ZENAIDA</t>
  </si>
  <si>
    <t xml:space="preserve">MA ZENAIDA SEGOVIANO SANDOVAL </t>
  </si>
  <si>
    <t>0000105291 CR 10788</t>
  </si>
  <si>
    <t>0411198PAGO CR10640 ARREND ALVARO ARR</t>
  </si>
  <si>
    <t>0000105308 CR 10640</t>
  </si>
  <si>
    <t>PAGO CR10639 ARREND ROSA MARIA</t>
  </si>
  <si>
    <t>0000105331 CR 10639</t>
  </si>
  <si>
    <t>0411198PAGO CR10868 ARREND MARIA ZENA</t>
  </si>
  <si>
    <t>0000105349 CR 10868</t>
  </si>
  <si>
    <t>PAGO CR10867 ARREND RICARDO SAB</t>
  </si>
  <si>
    <t>0011285028 CR 10867</t>
  </si>
  <si>
    <t xml:space="preserve">PAGO CR 10866 ARREND CAROLINA </t>
  </si>
  <si>
    <t>0011285051 CR 10866</t>
  </si>
  <si>
    <t>0411198PAGO CR10865 ARREND BERTHA ANG</t>
  </si>
  <si>
    <t>0011285069 CR 10865</t>
  </si>
  <si>
    <t>0411198PAGO CR10864 ARREND MARIA ANTO</t>
  </si>
  <si>
    <t>0011285086 CR 10864</t>
  </si>
  <si>
    <t>PAGO CR10863 ARREND ALICIA TOR</t>
  </si>
  <si>
    <t>0011285109 CR 10863</t>
  </si>
  <si>
    <t xml:space="preserve">APORT ISSSTE QNA20 2019 ESTAT </t>
  </si>
  <si>
    <t>0056377294</t>
  </si>
  <si>
    <t>DEDUCC X FINIQUITO M1170</t>
  </si>
  <si>
    <t>0074191025</t>
  </si>
  <si>
    <t>0611198PAGO FINIQUITO BAJA M-1170 JAI</t>
  </si>
  <si>
    <t>0074191046</t>
  </si>
  <si>
    <t>0711198PAGO DIF VIATICOS P-140 MA CON</t>
  </si>
  <si>
    <t>DRA CONSUELO ROBLES SIERRA</t>
  </si>
  <si>
    <t>0039358023</t>
  </si>
  <si>
    <t>DEDUCC NOM QNA18 REPSS</t>
  </si>
  <si>
    <t>506200</t>
  </si>
  <si>
    <t>APORT FONAC SEPT19 ESTATAL HOMBMRCASH</t>
  </si>
  <si>
    <t>0093935039</t>
  </si>
  <si>
    <t>RETENC LAUDO M1096 2019 RAUL DBMRCASH</t>
  </si>
  <si>
    <t>0093935068</t>
  </si>
  <si>
    <t>RETENC LAUDO M1222 2019 VALENTBMRCASH</t>
  </si>
  <si>
    <t>0093935083</t>
  </si>
  <si>
    <t>RETEN LAUDO M1223 2019 LUZ IMEBMRCASH</t>
  </si>
  <si>
    <t>0093935098</t>
  </si>
  <si>
    <t>1211198PAGO DE LAUDO M-1223/2019 LUZ</t>
  </si>
  <si>
    <t>0093935127</t>
  </si>
  <si>
    <t>1211198PAGO DE LAUDO M-1222/2019 VALE</t>
  </si>
  <si>
    <t>0093935145</t>
  </si>
  <si>
    <t>MINIST 2DA QNA SEPT19 PALIA</t>
  </si>
  <si>
    <t>0028193086</t>
  </si>
  <si>
    <t>589510</t>
  </si>
  <si>
    <t>0000017PAGO NOM QNA21 2019 REPSS</t>
  </si>
  <si>
    <t>0000018PAGO NOM QNA21 2019 REPSS</t>
  </si>
  <si>
    <t>0000019PAGO NOM QNA21 2019 REPSS</t>
  </si>
  <si>
    <t>0000020PAGO NOM QNA21 2019 REPSS</t>
  </si>
  <si>
    <t>0000021PAGO NOM QNA21 2019 REPSS</t>
  </si>
  <si>
    <t>0000022PAGO NOM QNA21 2019 REPSS</t>
  </si>
  <si>
    <t>0000023PAGO NOM QNA21 2019 REPSS</t>
  </si>
  <si>
    <t>PAGO SUA R1337493388 201910 960502</t>
  </si>
  <si>
    <t>319B125648</t>
  </si>
  <si>
    <t>APORT SEDAR QNA21 19 ESTATAL</t>
  </si>
  <si>
    <t>0019749017</t>
  </si>
  <si>
    <t>APORT IPEJAL QNA21 2019 ESTATA</t>
  </si>
  <si>
    <t>0026565036</t>
  </si>
  <si>
    <t>APORT IPEJAL QNA21 19 SALME</t>
  </si>
  <si>
    <t>0048235017</t>
  </si>
  <si>
    <t>APORT IMSS OCTUBRE19 SALME</t>
  </si>
  <si>
    <t>0048235097</t>
  </si>
  <si>
    <t>PAGO AHO SOL 5TO BIM ESTATAL</t>
  </si>
  <si>
    <t>0075938048</t>
  </si>
  <si>
    <t xml:space="preserve">PAGO SAR 5TO BIM 2019 ESTATAL </t>
  </si>
  <si>
    <t>0075938183</t>
  </si>
  <si>
    <t>20/11/2019</t>
  </si>
  <si>
    <t>2011198PAGO SSJ CR10682 TOM Y ASOCIAD</t>
  </si>
  <si>
    <t>0010054023</t>
  </si>
  <si>
    <t>COMPLEM AHO SOLID 5TO BIM ESTA</t>
  </si>
  <si>
    <t>0039500017</t>
  </si>
  <si>
    <t>APORT ISSSTE QNA21 19 ESTATAL BMRCASH</t>
  </si>
  <si>
    <t>0039500045</t>
  </si>
  <si>
    <t>2111198PAGO SSJ CR10681 TOM Y ASOCIAD</t>
  </si>
  <si>
    <t>0000864267</t>
  </si>
  <si>
    <t>2111198PAGO SSJ CR10684A10685 TOM Y A</t>
  </si>
  <si>
    <t>0000869972</t>
  </si>
  <si>
    <t>2111198PAGO CUBRES QNA20 SALME</t>
  </si>
  <si>
    <t>0059231028</t>
  </si>
  <si>
    <t>PAGO CUBRES QNA20 MATER</t>
  </si>
  <si>
    <t>0063248021</t>
  </si>
  <si>
    <t>PAGO CUBRES QNA20 HR AMECA</t>
  </si>
  <si>
    <t>0063248034</t>
  </si>
  <si>
    <t xml:space="preserve">PAGO CUBRES QNA20HC OJUELOS </t>
  </si>
  <si>
    <t>0063248047</t>
  </si>
  <si>
    <t xml:space="preserve">PAGO CUBRES QNA20 HC COLOTLAN </t>
  </si>
  <si>
    <t>0063248061</t>
  </si>
  <si>
    <t>PAGO CUBRES QNA20 HR TEPA</t>
  </si>
  <si>
    <t>0063248074</t>
  </si>
  <si>
    <t>PAGO CUBRES QNA20 HC SAYULA</t>
  </si>
  <si>
    <t>0063248087</t>
  </si>
  <si>
    <t>2111198PAGO SSJ CR10742 TOM Y ASOCIAD</t>
  </si>
  <si>
    <t>0000900928</t>
  </si>
  <si>
    <t>2111198PAGO SSJ CR10741 TOM Y ASOCIAD</t>
  </si>
  <si>
    <t>0082364023</t>
  </si>
  <si>
    <t>2111198PAGO SSJ CR10690 TOM Y ASOCIAD</t>
  </si>
  <si>
    <t>0000914341</t>
  </si>
  <si>
    <t>2111198PAGO SSJ CR10808 IMPLEMENTOS M</t>
  </si>
  <si>
    <t xml:space="preserve">IMPLEMENTOS MEDICOS DE OCCIDENTE, S.A. DE C.V </t>
  </si>
  <si>
    <t>0082364058</t>
  </si>
  <si>
    <t xml:space="preserve">DEDUCC X FINIQUITO PATRICIA J </t>
  </si>
  <si>
    <t>0074254254</t>
  </si>
  <si>
    <t>2211198PAGO FINIQUITO BAJA -PATRICIA</t>
  </si>
  <si>
    <t>0074254274</t>
  </si>
  <si>
    <t>2211198PAGO SSJ CR10713 DUPHARMA DE O</t>
  </si>
  <si>
    <t>0090582023</t>
  </si>
  <si>
    <t>2211198PAGO SSJ CR10551 VALES FUSION</t>
  </si>
  <si>
    <t>0090582041</t>
  </si>
  <si>
    <t>2211198PAGO SSJ CR10687 VALES FUSION</t>
  </si>
  <si>
    <t>0090582058</t>
  </si>
  <si>
    <t>2211198PAGO SSJ CR10862 VALES FUSION</t>
  </si>
  <si>
    <t>0090582076</t>
  </si>
  <si>
    <t>0221119REINT RECURSO NOM QNA 21 2019</t>
  </si>
  <si>
    <t>0871910695</t>
  </si>
  <si>
    <t>25/11/2019</t>
  </si>
  <si>
    <t xml:space="preserve">PAGO QNA20 CUBRES HC TAMAZULA </t>
  </si>
  <si>
    <t>0008071017</t>
  </si>
  <si>
    <t>PAGO QNA20 CUBRES HC ATOTONILCO</t>
  </si>
  <si>
    <t>0016927017</t>
  </si>
  <si>
    <t>2511198PAGO JUICIO 1261/2017 HEMOSER</t>
  </si>
  <si>
    <t>0026256023</t>
  </si>
  <si>
    <t xml:space="preserve">PAGO CUBRES QNA21 HC SAYULA </t>
  </si>
  <si>
    <t>0026256035</t>
  </si>
  <si>
    <t xml:space="preserve">PAGO CUBRES QNA21 HC OJUELOS </t>
  </si>
  <si>
    <t>0026256048</t>
  </si>
  <si>
    <t>PAGO CUBRES QNA21 HC ATOTONILCO</t>
  </si>
  <si>
    <t>0026256061</t>
  </si>
  <si>
    <t xml:space="preserve">PAGO CUBRES QNA21 HR AMECA </t>
  </si>
  <si>
    <t>0026256074</t>
  </si>
  <si>
    <t xml:space="preserve">PAGO CUBRES QNA21 HC COLOTLAN </t>
  </si>
  <si>
    <t>0026256087</t>
  </si>
  <si>
    <t xml:space="preserve">APORT IPEJAL QNA22 2019 ESTAT </t>
  </si>
  <si>
    <t>0011411021</t>
  </si>
  <si>
    <t xml:space="preserve">APORT SEDAR QNA22 19 ESTATAL </t>
  </si>
  <si>
    <t>0011411058</t>
  </si>
  <si>
    <t>2711198PAGO DIF VIATICOS P-151 CLAUDI</t>
  </si>
  <si>
    <t>CLAUDIA CASTRO ACOSTA</t>
  </si>
  <si>
    <t>0068117087</t>
  </si>
  <si>
    <t>2711198PAGO AGUINALDO 1P 2019 JOSEFIN</t>
  </si>
  <si>
    <t>0083930164</t>
  </si>
  <si>
    <t xml:space="preserve">DEDUCC LAUDO M 1265 </t>
  </si>
  <si>
    <t>0083930346</t>
  </si>
  <si>
    <t>2711198PAGO DE LAUDO M-1265 RAUL DELG</t>
  </si>
  <si>
    <t>0083930367</t>
  </si>
  <si>
    <t xml:space="preserve">DEDUCC NOM AGUIN 1P JOSEFINA </t>
  </si>
  <si>
    <t>0083930389</t>
  </si>
  <si>
    <t>PAGO LAUDO DANIEL ALONSO BELTRAN GUTIERREZ</t>
  </si>
  <si>
    <t>0008808007</t>
  </si>
  <si>
    <t>PAGO LAUDO FELIX VARGAS RIVERA  M1895</t>
  </si>
  <si>
    <t>0013181004</t>
  </si>
  <si>
    <t>PAGO LAUDO RICARDO BRIONES HDEZ  M1896</t>
  </si>
  <si>
    <t>0013841004</t>
  </si>
  <si>
    <t>TRANSFER RECUR CONVENIO 097 20</t>
  </si>
  <si>
    <t>SERVICIOS DE SALUD DEL MUNICIPIO DE ZAPOPAN</t>
  </si>
  <si>
    <t>0000548827</t>
  </si>
  <si>
    <t xml:space="preserve">AMPLIA PRESU HR TEPA ESTATAL </t>
  </si>
  <si>
    <t>655880</t>
  </si>
  <si>
    <t xml:space="preserve">AMPLIA PRESU H MATER ESTATAL </t>
  </si>
  <si>
    <t xml:space="preserve">APORT SEG ARGOS EST OCT19 </t>
  </si>
  <si>
    <t>0082704225</t>
  </si>
  <si>
    <t>2811198TRANSFER RECUR CONVENIO 097 20</t>
  </si>
  <si>
    <t>0019594023</t>
  </si>
  <si>
    <t>ESTATAL 2018                               0111198696</t>
  </si>
  <si>
    <t>2811198PAGO SSJ CR10985 TOKA</t>
  </si>
  <si>
    <t>TOKA INTERNATIONAL SAPI DE CV</t>
  </si>
  <si>
    <t>0028760023</t>
  </si>
  <si>
    <t>PAGO SSJ CR11088-11089 MIXZOC BMRCASH</t>
  </si>
  <si>
    <t>SEGURO POPULAR 2018                            0111198572</t>
  </si>
  <si>
    <t>PAGO SSJ CR11085-11087 MIXZOC BMRCASH</t>
  </si>
  <si>
    <t>PAGO SSJ CR11083-11084 MIXZOC BMRCASH</t>
  </si>
  <si>
    <t>PAGO SSJ CR11090 POP TRAVEL BMRCASH</t>
  </si>
  <si>
    <t>0040750028</t>
  </si>
  <si>
    <t>2911198PAGO AGUINALDO MED BARRIO FEB-</t>
  </si>
  <si>
    <t>0070486021</t>
  </si>
  <si>
    <t xml:space="preserve">RETENC AGUINALDO MED BARRIO </t>
  </si>
  <si>
    <t>0070486061</t>
  </si>
  <si>
    <t>PAGO CASA DE MONEDA ESTI ANTIGBMRCASH</t>
  </si>
  <si>
    <t>R06 G2T CASA DE MONEDA DE MÉXICO 1 R P</t>
  </si>
  <si>
    <t>0003459041</t>
  </si>
  <si>
    <t xml:space="preserve">APORT FONAC OCT19 ESTATAL </t>
  </si>
  <si>
    <t>0088915061</t>
  </si>
  <si>
    <t xml:space="preserve">APORT ISSSTE QNA22 19 ESTATAL </t>
  </si>
  <si>
    <t>0088915086</t>
  </si>
  <si>
    <t>0003381031</t>
  </si>
  <si>
    <t xml:space="preserve">APORT IPEJAL QNA22 19 SALME </t>
  </si>
  <si>
    <t>0057452026</t>
  </si>
  <si>
    <t>0512198PAGO FINIQUITO M1262 MARIA ELE</t>
  </si>
  <si>
    <t>0072791021</t>
  </si>
  <si>
    <t>PAGO DEDUCCI FINIQUI MARIA ELE</t>
  </si>
  <si>
    <t>0072791046</t>
  </si>
  <si>
    <t>0512198SSJAL PAGO CR 10896 -SEITON ME</t>
  </si>
  <si>
    <t>0085153043</t>
  </si>
  <si>
    <t>0512198SSJAL PAGO CR 10737 -ALVARO SO</t>
  </si>
  <si>
    <t>0085153059</t>
  </si>
  <si>
    <t>0512198SSJAL PAGO CR 10632 -ALVARO SO</t>
  </si>
  <si>
    <t>0085153075</t>
  </si>
  <si>
    <t>0512198SSJAL PAGO CR 10649 -ALVARO SO</t>
  </si>
  <si>
    <t>0085153092</t>
  </si>
  <si>
    <t>0512198SSJAL PAGO CR 10556 -ALVARO SO</t>
  </si>
  <si>
    <t>0085153108</t>
  </si>
  <si>
    <t>0512198SSJAL PAGO CR 10560 -ALVARO SO</t>
  </si>
  <si>
    <t>0085153124</t>
  </si>
  <si>
    <t>0512198SSJAL PAGO CR 10586 -ALVARO SO</t>
  </si>
  <si>
    <t>0085153140</t>
  </si>
  <si>
    <t>0512198PAGO CUBRES QNA21 2019 SALME</t>
  </si>
  <si>
    <t>0093881024</t>
  </si>
  <si>
    <t>0148746893  HOSPITAL DE LA MUJER</t>
  </si>
  <si>
    <t>0093881034</t>
  </si>
  <si>
    <t>0512198PAGO SSJ CR10735 REDES TECNOLO</t>
  </si>
  <si>
    <t>0015782023</t>
  </si>
  <si>
    <t>0512198PAGO SSJ CR10977 DIMESA</t>
  </si>
  <si>
    <t>0015782038</t>
  </si>
  <si>
    <t>0512198PAGO SSJ CR11083 DIMESA</t>
  </si>
  <si>
    <t>0015782053</t>
  </si>
  <si>
    <t>0512198PAGO SSJ CR10978 DIMESA</t>
  </si>
  <si>
    <t>0015782068</t>
  </si>
  <si>
    <t>0912198PAGO CONVEN JUDICIAL SEGUR Y A</t>
  </si>
  <si>
    <t>0030610021</t>
  </si>
  <si>
    <t>0912198PAGO SSJ CR11075 ALVARO SOLTER</t>
  </si>
  <si>
    <t>0036842021</t>
  </si>
  <si>
    <t>0912198PAGO SSJ CR11080 ALVARO SOLTER</t>
  </si>
  <si>
    <t>0036842036</t>
  </si>
  <si>
    <t>0912198PAGO SSJ CR10997 REDES TECNOLO</t>
  </si>
  <si>
    <t>0036842051</t>
  </si>
  <si>
    <t>0912198PAGO SSJ CR10926 SOLUCIO INTEL</t>
  </si>
  <si>
    <t>SOLUCIONES INTELIGENTES TECNOL</t>
  </si>
  <si>
    <t>0036842095</t>
  </si>
  <si>
    <t>0912198PAGO SSJ CR10775 GRAFICOS Y MA</t>
  </si>
  <si>
    <t>GRAFICOS Y MAS SA DE CV</t>
  </si>
  <si>
    <t>0036842111</t>
  </si>
  <si>
    <t>0912198PAGO SSJ CR11079 GRAFICOS Y MA</t>
  </si>
  <si>
    <t>0036842126</t>
  </si>
  <si>
    <t>0912198PAGO SSJ CR11077 REDPACK</t>
  </si>
  <si>
    <t>REDPACK SA DE CV</t>
  </si>
  <si>
    <t>0036842142</t>
  </si>
  <si>
    <t>PAGO ANTICIPO 50 ACREDITADORES</t>
  </si>
  <si>
    <t>MARIA GUADALUPE CASTELLANOS ALVARADO</t>
  </si>
  <si>
    <t>0055924035</t>
  </si>
  <si>
    <t>1012198PAGO MINIST 1RA NOV SALME</t>
  </si>
  <si>
    <t>0043511021</t>
  </si>
  <si>
    <t>1012198PAGO MINIST 2DA NOV SALME</t>
  </si>
  <si>
    <t>0043511037</t>
  </si>
  <si>
    <t>1012198PAGO MINIS DIC SALME</t>
  </si>
  <si>
    <t>0043511052</t>
  </si>
  <si>
    <t xml:space="preserve">PAGO MINIST 1RA OCT PALIA </t>
  </si>
  <si>
    <t>0064324015</t>
  </si>
  <si>
    <t xml:space="preserve">PAGO MINIST 2DA OCT PALIA </t>
  </si>
  <si>
    <t>0064324026</t>
  </si>
  <si>
    <t xml:space="preserve">PAGO MINIST 1RA NOV PALIA </t>
  </si>
  <si>
    <t>0064324037</t>
  </si>
  <si>
    <t xml:space="preserve">PAGO MINIST 2DA NOV PALIA </t>
  </si>
  <si>
    <t>0064324048</t>
  </si>
  <si>
    <t xml:space="preserve">PAGO MINISTRA DIC 2019 PALIA </t>
  </si>
  <si>
    <t>0086852015</t>
  </si>
  <si>
    <t>1012198PAGO SSJ CR11107 VALES FUSION</t>
  </si>
  <si>
    <t>0086852032</t>
  </si>
  <si>
    <t>PAGO CUBRES QNA 21 HR TEPA BMRCASH</t>
  </si>
  <si>
    <t>1112198PAGO DIF VIATICO P-726 ANA MA</t>
  </si>
  <si>
    <t>0026549036</t>
  </si>
  <si>
    <t>DEDUC FINIQUITO BAJA CHRISTIAN</t>
  </si>
  <si>
    <t>0073561045</t>
  </si>
  <si>
    <t>1112198PAGO FINIQUITO BAJA M-11335 CH</t>
  </si>
  <si>
    <t>0073561063</t>
  </si>
  <si>
    <t>1112198PAGO LAUDO 1204-2014A VALENTIN</t>
  </si>
  <si>
    <t>1112198PAGO LAUDO 2204-2015 RAUL DELG</t>
  </si>
  <si>
    <t>1112198PAGO SSJ CR10999 HCPROMEDICAL</t>
  </si>
  <si>
    <t>0000161100</t>
  </si>
  <si>
    <t>1112198PAGO SSJ CR11106 JOSE ISRAEL O</t>
  </si>
  <si>
    <t>0000161115</t>
  </si>
  <si>
    <t>1112198PAGO SSJ CR10906 ALVARO SOLTER</t>
  </si>
  <si>
    <t>0000161130</t>
  </si>
  <si>
    <t>TRASP DEDUCC CANCEL DIC FEB 18</t>
  </si>
  <si>
    <t>1112198PAGO SSJ CR10905 TRENOGAS</t>
  </si>
  <si>
    <t>0000161146</t>
  </si>
  <si>
    <t>1112198PAGO SSJ CR10904 VALES FUSION</t>
  </si>
  <si>
    <t>0000161161</t>
  </si>
  <si>
    <t>1112198PAGO SSJ CR10920 ALVARO SOLTER</t>
  </si>
  <si>
    <t>0000161176</t>
  </si>
  <si>
    <t xml:space="preserve">APORT SEDAR QNA23 19 ESTATAL </t>
  </si>
  <si>
    <t>0013121015</t>
  </si>
  <si>
    <t xml:space="preserve">APORT IPEJAL QNA23 19 ESTATAL </t>
  </si>
  <si>
    <t>0013121045</t>
  </si>
  <si>
    <t>APORT SEG ARGOS PERS EST NOV19</t>
  </si>
  <si>
    <t>0043808047</t>
  </si>
  <si>
    <t>351B121207</t>
  </si>
  <si>
    <t xml:space="preserve">PAGO IMPUESTOS NOV19 ESTATAL </t>
  </si>
  <si>
    <t>0087080027</t>
  </si>
  <si>
    <t>APORT IPEJAL RETROACT 19 SALME</t>
  </si>
  <si>
    <t>0032048015</t>
  </si>
  <si>
    <t xml:space="preserve">APORT IPEJAL QNA23 19 SALME </t>
  </si>
  <si>
    <t>0032048027</t>
  </si>
  <si>
    <t>1812198PAGO MINIST AMPLIACI DIC19 HGO</t>
  </si>
  <si>
    <t>BNET 0159561714 REINT DE HPCMASCO</t>
  </si>
  <si>
    <t>2312198PAGO MINIST AMPLIACI SALME</t>
  </si>
  <si>
    <t>APORT ISSSTE QNA22 2019 ESTATAL</t>
  </si>
  <si>
    <t>0894943948</t>
  </si>
  <si>
    <t>PAGO SSJ CR10998 ARTURO LOZANOBMRCASH</t>
  </si>
  <si>
    <t>0001565020</t>
  </si>
  <si>
    <t>DEV PAGO IMSS MAY 19 BMRCASH</t>
  </si>
  <si>
    <t>DEV PAGO SURA MEX 3ER TRIMESTRBMRCASH</t>
  </si>
  <si>
    <t>TRASP DEV DEPOSITO BMRCASH</t>
  </si>
  <si>
    <t>DEDUCC NOM AGUIN ARMANDO SEPULBMRCASH</t>
  </si>
  <si>
    <t>2912198PAGO NOM AGUIN ARMANDO SEPULVE</t>
  </si>
  <si>
    <t>APORT IPEJAL QNA24 2019 SALME BMRCASH</t>
  </si>
  <si>
    <t>0042354018</t>
  </si>
  <si>
    <t>APORT IPEJAL QNA24 19 ESTATAL BMRCASH</t>
  </si>
  <si>
    <t>REINT ESTATAL HC TEOCALTICHE BMRCASH</t>
  </si>
  <si>
    <t>REINT ESTATAL HC ENCARNACION DBMRCASH</t>
  </si>
  <si>
    <t>BNET 0145663539 REINTREGRO RECURSO</t>
  </si>
  <si>
    <t>REINTEGRO FASSAR33HCSANJUAN BMRCASH</t>
  </si>
  <si>
    <t>BNET 0452075482 REINTREGRO ESTATAL</t>
  </si>
  <si>
    <t>REINTEGRO ESTATAL 2019 BMRCASH</t>
  </si>
  <si>
    <t>BNET 0148746893 REINTEGRO PTO NO E</t>
  </si>
  <si>
    <t>BNET 0148746893 REINT NO EJERC CUB</t>
  </si>
  <si>
    <t>BNET 0145663784 REMBOLSO</t>
  </si>
  <si>
    <t>BNET 0145663784 REEMBOLSO</t>
  </si>
  <si>
    <t>RAMO 33 2017                          0109654062</t>
  </si>
  <si>
    <t>RAMO 33 2018                      0111198645</t>
  </si>
  <si>
    <t>SPEI ENVIADO BANAMEX0702198SSJAL PAGO CR 9143 -LAB PISA</t>
  </si>
  <si>
    <t>AFASPE 2018                                  0110995037</t>
  </si>
  <si>
    <t>MA FELIX GOMEZ ESTRADA</t>
  </si>
  <si>
    <t>LETICIA ARROYO MARTINEZ</t>
  </si>
  <si>
    <t>AFASPE 2019                                 01030317966  BANORTE</t>
  </si>
  <si>
    <t>CUOTAS DE RECUPERACION                             0109841040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</si>
  <si>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</si>
  <si>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</si>
  <si>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</si>
  <si>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</si>
  <si>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</si>
  <si>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</si>
  <si>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</si>
  <si>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</si>
  <si>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</si>
  <si>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FONDO AHORRO REPSS17                            0109654356</t>
  </si>
  <si>
    <t>CARLOS BAUTISTA NUÑO</t>
  </si>
  <si>
    <t>152</t>
  </si>
  <si>
    <t>164</t>
  </si>
  <si>
    <t>165</t>
  </si>
  <si>
    <t>166</t>
  </si>
  <si>
    <t>COMPRA FONDOS INVERSION</t>
  </si>
  <si>
    <t xml:space="preserve">PAGO FONAC OCT19 F1 SP </t>
  </si>
  <si>
    <t>0053225056</t>
  </si>
  <si>
    <t xml:space="preserve">PAGO FONAC OCT19 F2 SP </t>
  </si>
  <si>
    <t>0053225102</t>
  </si>
  <si>
    <t xml:space="preserve">PAGO FONAC OCT19 F3 SP </t>
  </si>
  <si>
    <t>0053225142</t>
  </si>
  <si>
    <t>283</t>
  </si>
  <si>
    <t>284</t>
  </si>
  <si>
    <t>285</t>
  </si>
  <si>
    <t>286</t>
  </si>
  <si>
    <t>287</t>
  </si>
  <si>
    <t>288</t>
  </si>
  <si>
    <t>289</t>
  </si>
  <si>
    <t>NAYELLY VIANEY ESPINOSA JALIME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</si>
  <si>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</si>
  <si>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</si>
  <si>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</si>
  <si>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</si>
  <si>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</si>
  <si>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</si>
  <si>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</si>
  <si>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</si>
  <si>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</si>
  <si>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</si>
  <si>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</si>
  <si>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</si>
  <si>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</si>
  <si>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</si>
  <si>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</si>
  <si>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</si>
  <si>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</si>
  <si>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</si>
  <si>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</si>
  <si>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</si>
  <si>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</si>
  <si>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</si>
  <si>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</si>
  <si>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</si>
  <si>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</si>
  <si>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</si>
  <si>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</si>
  <si>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</si>
  <si>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</si>
  <si>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</si>
  <si>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</si>
  <si>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</si>
  <si>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</si>
  <si>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</si>
  <si>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</si>
  <si>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</si>
  <si>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</si>
  <si>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</si>
  <si>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</si>
  <si>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</si>
  <si>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</si>
  <si>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</si>
  <si>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</si>
  <si>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</si>
  <si>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</si>
  <si>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</si>
  <si>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</si>
  <si>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525</t>
  </si>
  <si>
    <t>DEDUCC NOM QNA 19 2019 AFASPE</t>
  </si>
  <si>
    <t>0859885460</t>
  </si>
  <si>
    <t>0859885463</t>
  </si>
  <si>
    <t>0859885474</t>
  </si>
  <si>
    <t>0859885497</t>
  </si>
  <si>
    <t>0859885500</t>
  </si>
  <si>
    <t>0859885502</t>
  </si>
  <si>
    <t>0859885507</t>
  </si>
  <si>
    <t>0859885510</t>
  </si>
  <si>
    <t>0859885513</t>
  </si>
  <si>
    <t>0859885518</t>
  </si>
  <si>
    <t>0859885521</t>
  </si>
  <si>
    <t>PROSPERA 2018                              0111679465</t>
  </si>
  <si>
    <t>0859885528</t>
  </si>
  <si>
    <t>0859885531</t>
  </si>
  <si>
    <t>0859885536</t>
  </si>
  <si>
    <t>EGRESOS</t>
  </si>
  <si>
    <t>0859885547</t>
  </si>
  <si>
    <t>0859885551</t>
  </si>
  <si>
    <t>0859885554</t>
  </si>
  <si>
    <t>0859885557</t>
  </si>
  <si>
    <t>0859885560</t>
  </si>
  <si>
    <t>0859885563</t>
  </si>
  <si>
    <t>0859885566</t>
  </si>
  <si>
    <t>DEDUCC NOM QNA 20 2019 AFASPE</t>
  </si>
  <si>
    <t>0859889193</t>
  </si>
  <si>
    <t>0859889197</t>
  </si>
  <si>
    <t>0859889199</t>
  </si>
  <si>
    <t>0859889202</t>
  </si>
  <si>
    <t>0859889230</t>
  </si>
  <si>
    <t>0859889243</t>
  </si>
  <si>
    <t>0859889246</t>
  </si>
  <si>
    <t>0859889248</t>
  </si>
  <si>
    <t>0859889249</t>
  </si>
  <si>
    <t>0859889252</t>
  </si>
  <si>
    <t>0859889253</t>
  </si>
  <si>
    <t>0859889255</t>
  </si>
  <si>
    <t>0859889259</t>
  </si>
  <si>
    <t>0859889261</t>
  </si>
  <si>
    <t>0859889264</t>
  </si>
  <si>
    <t>0859889265</t>
  </si>
  <si>
    <t>0859889266</t>
  </si>
  <si>
    <t>0859889268</t>
  </si>
  <si>
    <t>0859889269</t>
  </si>
  <si>
    <t>0859889273</t>
  </si>
  <si>
    <t>0859889281</t>
  </si>
  <si>
    <t>0859889285</t>
  </si>
  <si>
    <t>PAGO VIATICOS CARLOS BAUTISTA AL</t>
  </si>
  <si>
    <t>591 P-78</t>
  </si>
  <si>
    <t>PAGO VIATICOS P-79 NAYELLY ESPINOSA</t>
  </si>
  <si>
    <t>592 P-79</t>
  </si>
  <si>
    <t>ABONO GASTOS HA19</t>
  </si>
  <si>
    <t>PAGO NOM QNA 21 2019 AFASPE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</si>
  <si>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</si>
  <si>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</si>
  <si>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</si>
  <si>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</si>
  <si>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</si>
  <si>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</si>
  <si>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</si>
  <si>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</si>
  <si>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</si>
  <si>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</si>
  <si>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</si>
  <si>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</si>
  <si>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</si>
  <si>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</si>
  <si>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</si>
  <si>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</si>
  <si>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</si>
  <si>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</si>
  <si>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</si>
  <si>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</si>
  <si>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21119003 0584647</t>
  </si>
  <si>
    <t>614</t>
  </si>
  <si>
    <t>DEDUCC NOM QNA 21 2019 AFASPE</t>
  </si>
  <si>
    <t>0866398415</t>
  </si>
  <si>
    <t>10135184 0584647</t>
  </si>
  <si>
    <t>0866398421</t>
  </si>
  <si>
    <t>0866398425</t>
  </si>
  <si>
    <t>21099007 0584647</t>
  </si>
  <si>
    <t>0866398429</t>
  </si>
  <si>
    <t>0866398438</t>
  </si>
  <si>
    <t>0866398445</t>
  </si>
  <si>
    <t>10014017 0584647</t>
  </si>
  <si>
    <t>0866398450</t>
  </si>
  <si>
    <t>0866398454</t>
  </si>
  <si>
    <t>10021400 0584647</t>
  </si>
  <si>
    <t>0866398478</t>
  </si>
  <si>
    <t>0866398508</t>
  </si>
  <si>
    <t>0866398513</t>
  </si>
  <si>
    <t>10055028 0584647</t>
  </si>
  <si>
    <t>0866398518</t>
  </si>
  <si>
    <t>0866398531</t>
  </si>
  <si>
    <t>0866398541</t>
  </si>
  <si>
    <t>0866398560</t>
  </si>
  <si>
    <t>10035053 0584647</t>
  </si>
  <si>
    <t>0866398584</t>
  </si>
  <si>
    <t>10135218 0584647</t>
  </si>
  <si>
    <t>0866398596</t>
  </si>
  <si>
    <t>0866398617</t>
  </si>
  <si>
    <t>0866398648</t>
  </si>
  <si>
    <t>0866398672</t>
  </si>
  <si>
    <t>0866398692</t>
  </si>
  <si>
    <t>33109083 0584647</t>
  </si>
  <si>
    <t>PAGO NOM QNA 22 2019 AFASPE</t>
  </si>
  <si>
    <t>636</t>
  </si>
  <si>
    <t>637</t>
  </si>
  <si>
    <t>638</t>
  </si>
  <si>
    <t>639</t>
  </si>
  <si>
    <t>640</t>
  </si>
  <si>
    <t>CUOTAS DE REC. 0584647</t>
  </si>
  <si>
    <t>641</t>
  </si>
  <si>
    <t>642</t>
  </si>
  <si>
    <t>643</t>
  </si>
  <si>
    <t>644</t>
  </si>
  <si>
    <t>645</t>
  </si>
  <si>
    <t>646</t>
  </si>
  <si>
    <t>647</t>
  </si>
  <si>
    <t>648</t>
  </si>
  <si>
    <t>33109042 0584647</t>
  </si>
  <si>
    <t>649</t>
  </si>
  <si>
    <t>650</t>
  </si>
  <si>
    <t>651</t>
  </si>
  <si>
    <t>10025047 0584647</t>
  </si>
  <si>
    <t>652</t>
  </si>
  <si>
    <t>653</t>
  </si>
  <si>
    <t>34109009 0584647</t>
  </si>
  <si>
    <t>654</t>
  </si>
  <si>
    <t>655</t>
  </si>
  <si>
    <t>DEDUCC NOM QNA 22 2019 AFASPE</t>
  </si>
  <si>
    <t>0877083609</t>
  </si>
  <si>
    <t>10045029 0584647</t>
  </si>
  <si>
    <t>0877083615</t>
  </si>
  <si>
    <t>0877083621</t>
  </si>
  <si>
    <t>0877083623</t>
  </si>
  <si>
    <t>0877083626</t>
  </si>
  <si>
    <t>0877083663</t>
  </si>
  <si>
    <t>0877083688</t>
  </si>
  <si>
    <t>0877083701</t>
  </si>
  <si>
    <t>0877083705</t>
  </si>
  <si>
    <t>0877083707</t>
  </si>
  <si>
    <t>0877083711</t>
  </si>
  <si>
    <t>0877083729</t>
  </si>
  <si>
    <t>0877083732</t>
  </si>
  <si>
    <t>0877083738</t>
  </si>
  <si>
    <t>0877083741</t>
  </si>
  <si>
    <t>0877083742</t>
  </si>
  <si>
    <t>0877083743</t>
  </si>
  <si>
    <t>0877083744</t>
  </si>
  <si>
    <t>0877083747</t>
  </si>
  <si>
    <t>0877083832</t>
  </si>
  <si>
    <t>COMPENSACION DESFASE SPEI</t>
  </si>
  <si>
    <t>DEPOSITO LANDY DANIELA BERUMEN BANUELOS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</si>
  <si>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</si>
  <si>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</si>
  <si>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</si>
  <si>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</si>
  <si>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</si>
  <si>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</si>
  <si>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</si>
  <si>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</si>
  <si>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</si>
  <si>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</si>
  <si>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</si>
  <si>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</si>
  <si>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</si>
  <si>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</si>
  <si>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</si>
  <si>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</si>
  <si>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</si>
  <si>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</si>
  <si>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PAGO NOM QNA 24 2019 AFASPE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</si>
  <si>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</si>
  <si>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</si>
  <si>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</si>
  <si>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</si>
  <si>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</si>
  <si>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</si>
  <si>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</si>
  <si>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</si>
  <si>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</si>
  <si>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</si>
  <si>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</si>
  <si>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</si>
  <si>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</si>
  <si>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</si>
  <si>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</si>
  <si>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DEDUCC NOM QNA 24 2019 AFASPE</t>
  </si>
  <si>
    <t>0888852670</t>
  </si>
  <si>
    <t>0888852671</t>
  </si>
  <si>
    <t>0888852674</t>
  </si>
  <si>
    <t>0888852678</t>
  </si>
  <si>
    <t>0888852679</t>
  </si>
  <si>
    <t>0888852681</t>
  </si>
  <si>
    <t>0888852684</t>
  </si>
  <si>
    <t>0888852687</t>
  </si>
  <si>
    <t>0888852690</t>
  </si>
  <si>
    <t>0888852692</t>
  </si>
  <si>
    <t>0888852693</t>
  </si>
  <si>
    <t>0888852701</t>
  </si>
  <si>
    <t>0888852717</t>
  </si>
  <si>
    <t>0888852753</t>
  </si>
  <si>
    <t>0888852775</t>
  </si>
  <si>
    <t>DE LA CUENTA 1030858900, SP 1872319 5159546</t>
  </si>
  <si>
    <t>reintegro de viaticos pliego no. 49</t>
  </si>
  <si>
    <t>DEP.EFECTIVO</t>
  </si>
  <si>
    <t>PAGO CHEQ040 JOSUE S BELTRAN</t>
  </si>
  <si>
    <t>PAGO CHEQ041 ALEJANDRO LARA PA</t>
  </si>
  <si>
    <t>DEDUCC NOM QNA 23 2019 AFASPE</t>
  </si>
  <si>
    <t>0895064017</t>
  </si>
  <si>
    <t>0895064018</t>
  </si>
  <si>
    <t>0895064019</t>
  </si>
  <si>
    <t>0895064022</t>
  </si>
  <si>
    <t>0895064039</t>
  </si>
  <si>
    <t>0895064042</t>
  </si>
  <si>
    <t>0895064045</t>
  </si>
  <si>
    <t>0895064047</t>
  </si>
  <si>
    <t>0895064051</t>
  </si>
  <si>
    <t>0895064054</t>
  </si>
  <si>
    <t>0895064057</t>
  </si>
  <si>
    <t>0895064061</t>
  </si>
  <si>
    <t>0895064066</t>
  </si>
  <si>
    <t>0895064069</t>
  </si>
  <si>
    <t>0895064071</t>
  </si>
  <si>
    <t>0895064072</t>
  </si>
  <si>
    <t>0895064073</t>
  </si>
  <si>
    <t>0895064074</t>
  </si>
  <si>
    <t>DEPOSITO CHQ.BANORTE 0000072</t>
  </si>
  <si>
    <t>DEP.PAGO MULTIPLE</t>
  </si>
  <si>
    <t>PAGO CR10764 VIATICOS PABLO JOSE SANCHEZ</t>
  </si>
  <si>
    <t>787 P-59</t>
  </si>
  <si>
    <t>PAGO CR10757 VIATICOS PABLO JOSE SANCHEZ</t>
  </si>
  <si>
    <t>788 P-46</t>
  </si>
  <si>
    <t>PAGO CR10767 VIATICOS PABLO JOSE SANCHEZ</t>
  </si>
  <si>
    <t>789 P-42</t>
  </si>
  <si>
    <t>PAGO CR10756 VIATICOS MA ISABEL AGUAYO</t>
  </si>
  <si>
    <t>MARIA ISABEL AGUAYO RODRIGUEZ</t>
  </si>
  <si>
    <t>790 P-44</t>
  </si>
  <si>
    <t>PAGO CR10870 VIATICOS LUIS ARMANDO CASTILLO</t>
  </si>
  <si>
    <t>LUIS ARMANDO CASTILLO BARAJAS</t>
  </si>
  <si>
    <t>791 P-84</t>
  </si>
  <si>
    <t>PAGO CR10755 VIATICOS MARIVEL MUNOZ DAVI</t>
  </si>
  <si>
    <t>0895729264 P-45</t>
  </si>
  <si>
    <t>PAGO CR10766 VIATICOS LETICIA ARROYO</t>
  </si>
  <si>
    <t>0895729289 P-41</t>
  </si>
  <si>
    <t>PAGO CR10765 VIATICOS MA FELIX GOMEZ</t>
  </si>
  <si>
    <t>0895729321 P-40</t>
  </si>
  <si>
    <t>PAGO CR10763 VIATICOS MA FELIX GOMEZ E</t>
  </si>
  <si>
    <t>0895729338 P-60</t>
  </si>
  <si>
    <t>PAGO CR10768 VIATICOS LETICIA ARROYO MTZ</t>
  </si>
  <si>
    <t>0895729349 P-61</t>
  </si>
  <si>
    <t>PAGO SSJ CR10723 ENJOY TRAVEL</t>
  </si>
  <si>
    <t>797</t>
  </si>
  <si>
    <t>LIQ.INT.S/TASA LIQ 2019-12-31</t>
  </si>
  <si>
    <t>CONVENIO IMSS CUOTAS                                    0450794821</t>
  </si>
  <si>
    <t>TRANSF SANGUINEA 2015                             0101752405</t>
  </si>
  <si>
    <t>TRASPASO PAGO PROVEEDORES</t>
  </si>
  <si>
    <t>CUOTAS DE REC 0584647</t>
  </si>
  <si>
    <t>10135234 0584647</t>
  </si>
  <si>
    <t>22099006 0584647</t>
  </si>
  <si>
    <t>33109018 0584647</t>
  </si>
  <si>
    <t>1007 5026 0584647</t>
  </si>
  <si>
    <t>10045011 0584647</t>
  </si>
  <si>
    <t>33109026 0584647</t>
  </si>
  <si>
    <t>10085033 0584647</t>
  </si>
  <si>
    <t>SSJ FIDEC GERIAR JAL                                  0107734263</t>
  </si>
  <si>
    <t>10115475 0584647</t>
  </si>
  <si>
    <t>ACUERDO E.I. 11/0617                                     0111213466</t>
  </si>
  <si>
    <t>10024016 0584647</t>
  </si>
  <si>
    <t>33109075 0584647</t>
  </si>
  <si>
    <t>ACUERDO E.II 11/0318                                 0112120461             HOSP GERIATRICO</t>
  </si>
  <si>
    <t>33109034 0584647</t>
  </si>
  <si>
    <t>20049003 0584647</t>
  </si>
  <si>
    <t>33109067 0584647</t>
  </si>
  <si>
    <t>10075026 0584647</t>
  </si>
  <si>
    <t>33109059 0584647</t>
  </si>
  <si>
    <t>1912198PAGO SSJ CR7710 BIO STERIL</t>
  </si>
  <si>
    <t>BIO STERIL SA DE CV</t>
  </si>
  <si>
    <t>2012198SSJAL PAGO CR 11175 -SERV BIOM</t>
  </si>
  <si>
    <t>SERVICIOS MEDICOS BAZAFI SA</t>
  </si>
  <si>
    <t>2012198SSJAL PAGO CR 11171 -BRUCE MED</t>
  </si>
  <si>
    <t>BRUCE MEDICA INTERNACIONAL SA</t>
  </si>
  <si>
    <t>2012198SSJAL PAGO CR 11167 -IMO</t>
  </si>
  <si>
    <t>SSJAL PAGO CR 11169 -LIFETEC BMRCASH</t>
  </si>
  <si>
    <t>LIFETEC SA DE CV</t>
  </si>
  <si>
    <t>2012198SSJAL PAGO CR 11170 -COM ESP M</t>
  </si>
  <si>
    <t>COMERCIAL DE ESP MEDICAS SA</t>
  </si>
  <si>
    <t>2012198SSJAL PAGO CR 11180 -MANT PREV</t>
  </si>
  <si>
    <t xml:space="preserve">MANTENIMIENTO PREVENTIVO Y COR </t>
  </si>
  <si>
    <t>10025336 0584647</t>
  </si>
  <si>
    <t>2012198SSJAL PAGO CR 11173 -ESP ESTER</t>
  </si>
  <si>
    <t>EN ESP ESTERILIZACION Y ENVASE</t>
  </si>
  <si>
    <t>2012198SSJAL PAGO CR 11168 -POLAR HOS</t>
  </si>
  <si>
    <t>POLAR HOSPITALARIA SA DE CV</t>
  </si>
  <si>
    <t>2012198SSJAL PAGO CR 11174 -QUIRURGIC</t>
  </si>
  <si>
    <t>QUIRURGICA ORTOPEDICA SA DE CV</t>
  </si>
  <si>
    <t>2012198SSJAL PAGO CR 11178 -DIMSA INT</t>
  </si>
  <si>
    <t>DIMSA INTERPRETACION MEDICA SA</t>
  </si>
  <si>
    <t>SSJAL PAGO CR 11278 -ECO DISTRBMRCASH</t>
  </si>
  <si>
    <t>ECO DISTRIBUIDORA MEDICA SA DE CV</t>
  </si>
  <si>
    <t>3112198SSJAL PAGO CR 11276 -NURIMED S</t>
  </si>
  <si>
    <t>NUMIMED SA DE CV</t>
  </si>
  <si>
    <t>3112198SSJAL PAGO CR 11277 -CORP DIAG</t>
  </si>
  <si>
    <t>CORPORAT DIAGNOSTICO CELULAR</t>
  </si>
  <si>
    <t>10074094 0584647</t>
  </si>
  <si>
    <t>20045357 0584647</t>
  </si>
  <si>
    <t>10074151 0584647</t>
  </si>
  <si>
    <t>10074052 0584647</t>
  </si>
  <si>
    <t>10065142 0584647</t>
  </si>
  <si>
    <t>10025013 0584647</t>
  </si>
  <si>
    <t>ACUERDO E.IV. 190518                    0112105055               CONSTRUCCION HOSP MAZAMITLA</t>
  </si>
  <si>
    <t>ACUERDO E.III. 64/1016                        0110339237              HOSP GRAL LAGOS DE MORENO</t>
  </si>
  <si>
    <t>ACUERDO E.VII. 73/0918                                      0112527898   MAZAMITLA</t>
  </si>
  <si>
    <t xml:space="preserve">DEPOSITO DE TERCERO </t>
  </si>
  <si>
    <t>PAGO SSJ CR11031 NITROMED</t>
  </si>
  <si>
    <t>NITROMED SA DE CV</t>
  </si>
  <si>
    <t>1912198PAGO SSJ CR8727 COMER ESPECIAL</t>
  </si>
  <si>
    <t>COMERCIAL DE ESPEC MEDICAS</t>
  </si>
  <si>
    <t>PAGO SSJ CR8599 ECO DISTRI MEDBMRCASH</t>
  </si>
  <si>
    <t>PAGO SSJ CR8398 ECO DISTRI MEDBMRCASH</t>
  </si>
  <si>
    <t>SSJAL PAGO CR 11172 -ECO DISTRBMRCASH</t>
  </si>
  <si>
    <t>2012198SSJAL PAGO CR 11161 -ING INS M</t>
  </si>
  <si>
    <t>REINGENIERIA EN INSUMOS MEDICO</t>
  </si>
  <si>
    <t>2012198SSJAL PAGO CR 11162 -IMO</t>
  </si>
  <si>
    <t>2012198SSJAL PAGO CR 1116- IMO</t>
  </si>
  <si>
    <t>SSJAL PAGO CR 11165 -DICIPA BMRCASH</t>
  </si>
  <si>
    <t>DICIPA SA DE CV</t>
  </si>
  <si>
    <t>2012198SSJAL PAGO CR 11164 -DIST ANRO</t>
  </si>
  <si>
    <t>DISTRIBUCIONES ANRO SA DE CV</t>
  </si>
  <si>
    <t>2012198SSJAL PAGO CR 11163 -ESP ESTER</t>
  </si>
  <si>
    <t>CUOTAS DE RECUPERACION 0584647</t>
  </si>
  <si>
    <t xml:space="preserve">COFEPRIS 2018                           0111414755  </t>
  </si>
  <si>
    <t>33109091 0584647</t>
  </si>
  <si>
    <t>ADEFAS BIENES 2018                                      0111504312</t>
  </si>
  <si>
    <t xml:space="preserve">BONIFICACION DE COMISION </t>
  </si>
  <si>
    <t>SAT</t>
  </si>
  <si>
    <t>FAM CARAVANAS 2018                       0111541889</t>
  </si>
  <si>
    <t>FAM CARAVANAS 2019                          0112665425</t>
  </si>
  <si>
    <t>OPD SERVICIOS DE SALUD JALISCO (caravanas)</t>
  </si>
  <si>
    <t>28.59</t>
  </si>
  <si>
    <t xml:space="preserve">DEDUCC NOM QNA20 2019 CARAVAN </t>
  </si>
  <si>
    <t>0051208280</t>
  </si>
  <si>
    <t xml:space="preserve">DEDUCC NOM QNA19 2019 CARAVAN </t>
  </si>
  <si>
    <t>0051208266</t>
  </si>
  <si>
    <t>PAGO NOM QNA 21 2019 CARAVANA</t>
  </si>
  <si>
    <t>0086135038</t>
  </si>
  <si>
    <t>DEDUCC NOM QNA21 2019 CARAVANA</t>
  </si>
  <si>
    <t>0062710081</t>
  </si>
  <si>
    <t>PAGO AGUINALDO 1PTE QN21 CARAV</t>
  </si>
  <si>
    <t>0097360044</t>
  </si>
  <si>
    <t xml:space="preserve">DEDUC AGUINAL 1P QNA21 CARAVA </t>
  </si>
  <si>
    <t>0003562060</t>
  </si>
  <si>
    <t xml:space="preserve">PAGO NOM QNA22 2019 CARAVANAS </t>
  </si>
  <si>
    <t>0010540108</t>
  </si>
  <si>
    <t xml:space="preserve">DEDUCC NOM QNA22 2019 CARAVAN </t>
  </si>
  <si>
    <t>0005060093</t>
  </si>
  <si>
    <t>37.43</t>
  </si>
  <si>
    <t xml:space="preserve">PAGO NOM QNA23 2019 CARAVANAS </t>
  </si>
  <si>
    <t>0077327139</t>
  </si>
  <si>
    <t xml:space="preserve">PAGO NOM QNA24 2019 CARAVANAS </t>
  </si>
  <si>
    <t>0094041037</t>
  </si>
  <si>
    <t xml:space="preserve">DEDUCC NOM QNA24 19 CARAVANAS </t>
  </si>
  <si>
    <t>0074477104</t>
  </si>
  <si>
    <t xml:space="preserve">DEDUCC NOM QNA23 19 CARAV </t>
  </si>
  <si>
    <t>0045750019</t>
  </si>
  <si>
    <t>PAGO VIATICOS HECTOR E MONROY BMRCASH</t>
  </si>
  <si>
    <t>PAGO VIATICOS RAUL PAVEL BMRCASH</t>
  </si>
  <si>
    <t>3112198PAGO VIATICOS CESAR EUGENIO RA</t>
  </si>
  <si>
    <t>NOM CARAVANAS                                       0160026603</t>
  </si>
  <si>
    <t>SERVICIOS DE SALUD JALISCO (NOMINA CA</t>
  </si>
  <si>
    <t>PAGO NOM QNA 21 2019 CARAVANAS</t>
  </si>
  <si>
    <t>PAGO DE NOMINA</t>
  </si>
  <si>
    <t>FONDO DE AHORRO ESTATAL                          0134407423</t>
  </si>
  <si>
    <t xml:space="preserve">PAGO DE NOMINA </t>
  </si>
  <si>
    <t>DEVOL DEDUCC QNA22 BMRCASH</t>
  </si>
  <si>
    <t xml:space="preserve">COMPRA FONDOS INVERSION </t>
  </si>
  <si>
    <t>PAGO FONAC SEPT19 ESTATAL HOM BMRCASH</t>
  </si>
  <si>
    <t>PAGO SEG VIDA FONAC M-1190</t>
  </si>
  <si>
    <t>0048356023</t>
  </si>
  <si>
    <t xml:space="preserve">PAGO FONAC OCT19 ESTATAL </t>
  </si>
  <si>
    <t>0088915074</t>
  </si>
  <si>
    <t>NP NOM FEDERAL Y PROGRAMAS ESPECIALES                0111603841</t>
  </si>
  <si>
    <t>DIRECTODO MEXICO</t>
  </si>
  <si>
    <t>EDICIONES TRATADOS Y EQUIPOS</t>
  </si>
  <si>
    <t>DIMEX CAPITAL SA DE CV</t>
  </si>
  <si>
    <t>AXA SEGUROS SA DE CV</t>
  </si>
  <si>
    <t>IMPULSORA PROMOBIEN</t>
  </si>
  <si>
    <t>MAVI DE OCCIDENTE</t>
  </si>
  <si>
    <t>CUOTAS DE REC0584647</t>
  </si>
  <si>
    <t>CUENTA: 0145663725BNET</t>
  </si>
  <si>
    <t>CUOTAS DE REC.0584647</t>
  </si>
  <si>
    <t>SINDICATO</t>
  </si>
  <si>
    <t>CUOTAS DE RECUPERACION0584647</t>
  </si>
  <si>
    <t>1007 50260584647</t>
  </si>
  <si>
    <t>6091107SSJAL CUOT REF PERS REG R33 QN</t>
  </si>
  <si>
    <t>REF:PROV0000000000120146 CIE:0628492</t>
  </si>
  <si>
    <t>ASF SERVICIOS FINANCIEROS SAPI</t>
  </si>
  <si>
    <t>FIMUBAC SA DE CV</t>
  </si>
  <si>
    <t>NP NOMS ESTATAL 2018                               0111604015</t>
  </si>
  <si>
    <t>E.T.E.S.A</t>
  </si>
  <si>
    <t>TRASP DEDUCC CANCEL CHEQ NOM</t>
  </si>
  <si>
    <t>NP NOMS SEGURO POPULAR 2018              0111603914</t>
  </si>
  <si>
    <t>6091107SSJAL CUOT REF PERS ESTATAL QN</t>
  </si>
  <si>
    <t>INSTITUTO DE PENSIONES DEL EST</t>
  </si>
  <si>
    <t>ASF SERV FINANCIEROS</t>
  </si>
  <si>
    <t>E.T.E.S.A.</t>
  </si>
  <si>
    <t>ASF SERVICIOS FINANCIEROS</t>
  </si>
  <si>
    <t>GRUPO MEXICANO DE SEGUROS</t>
  </si>
  <si>
    <t>VENTAS DEBITO</t>
  </si>
  <si>
    <t>TRASPASO ENTRE CUENTAS / REFBNTC00059668 TRASP DEDUCC CANCEL DIC FEB 18BMRCASH</t>
  </si>
  <si>
    <t>COMISION VENTAS DEBITO</t>
  </si>
  <si>
    <t>IVA COM. VENTAS DEBITO</t>
  </si>
  <si>
    <t>DEVOL CHEQ CANCEL BMRCASH</t>
  </si>
  <si>
    <t>DEVOL IMPUE RET ISR BMRCASH</t>
  </si>
  <si>
    <t>DEVOL CHEQ CANCEL QNAS BMRCASH</t>
  </si>
  <si>
    <t>DEVOL RETEN ISR BMRCASH</t>
  </si>
  <si>
    <t>DEVOL CHQS CANCELAD QNAS BMRCASH</t>
  </si>
  <si>
    <t>DEVOL ISR CHEQ CANCE BMRCASH</t>
  </si>
  <si>
    <t>TRASP DEV CHQ CANCEL BMRCASH</t>
  </si>
  <si>
    <t>TRASP DEV IMPUES ISR BMRCASH</t>
  </si>
  <si>
    <t>DEV IMPUEST ISR CANC BMRCASH</t>
  </si>
  <si>
    <t>DEV IMPUES ISR CANCE BMRCASH</t>
  </si>
  <si>
    <t>DEV IMPUEST ISR CANCEL QNAS BMRCASH</t>
  </si>
  <si>
    <t>DEV IMPUES ISR CANCE QNA BMRCASH</t>
  </si>
  <si>
    <t>DEV IMPUEST ISR CANC QNA BMRCASH</t>
  </si>
  <si>
    <t>VENTAS CREDITO</t>
  </si>
  <si>
    <t>COMISION VENTAS CREDITO</t>
  </si>
  <si>
    <t>IVA COM. VENTAS CREDITO</t>
  </si>
  <si>
    <t>NP NOMS R12 2018                          0111603957</t>
  </si>
  <si>
    <t>VENTAS CREDITO -TERMINAL PUNTO DE VENTA</t>
  </si>
  <si>
    <t>28-29/OCT/190584647</t>
  </si>
  <si>
    <t>30-31/OCT/190584647</t>
  </si>
  <si>
    <t>31/10/190584647</t>
  </si>
  <si>
    <t>PAGO DEDUC NOM QNA19 CUOT</t>
  </si>
  <si>
    <t>424740</t>
  </si>
  <si>
    <t>PAGO DEDUC NOM QNA20 CUOT</t>
  </si>
  <si>
    <t>1-11-190584647</t>
  </si>
  <si>
    <t>3-11-190584647</t>
  </si>
  <si>
    <t>4.11.190584647</t>
  </si>
  <si>
    <t>BNET0145676460 RENDIMIENTOS OCTUB</t>
  </si>
  <si>
    <t>DEL 13 AL 18 OCTUBRE 20190584647</t>
  </si>
  <si>
    <t>DEL 20 AL 23 OCTUBRE 20190584647</t>
  </si>
  <si>
    <t>DEL 29 AL 31 OCTUBRE 20190584647</t>
  </si>
  <si>
    <t>DEL 06 AL 12 OCTUBRE 20190584647</t>
  </si>
  <si>
    <t>DEL 01 AL 05 DE OCTUBRE 20190584647</t>
  </si>
  <si>
    <t>DEL 24 AL 28 DE OCTUBRE 20190584647</t>
  </si>
  <si>
    <t>5.11.20190584647</t>
  </si>
  <si>
    <t>DEL 31 DE OCTUBRE 20190584647</t>
  </si>
  <si>
    <t>4-11-190584647</t>
  </si>
  <si>
    <t>5-11-190584647</t>
  </si>
  <si>
    <t>7-11-190584647</t>
  </si>
  <si>
    <t>2017994CHUBB YA18G002162</t>
  </si>
  <si>
    <t>2018127CHUBB YA18J003154</t>
  </si>
  <si>
    <t>8-11-190584647</t>
  </si>
  <si>
    <t>10-11-190584647</t>
  </si>
  <si>
    <t>9-11-190584647</t>
  </si>
  <si>
    <t>4-5 NOV 20190584647</t>
  </si>
  <si>
    <t>9-10 NOV 20190584647</t>
  </si>
  <si>
    <t>7-8 NOV 20190584647</t>
  </si>
  <si>
    <t>6 NOV 20190584647</t>
  </si>
  <si>
    <t>PAGO IMPUESTOS SEPT19 REGULAR BMRCASH</t>
  </si>
  <si>
    <t>PAGO IMPUESTOS SEPT19 FORMALIZBMRCASH</t>
  </si>
  <si>
    <t>0000001PAGO NOM QNA21 2019 CUOTAS</t>
  </si>
  <si>
    <t>576800</t>
  </si>
  <si>
    <t>0000002PAGO NOM QNA21 2019 CUOTAS</t>
  </si>
  <si>
    <t>DEDUC NOM QNA 21 2019 CUOT</t>
  </si>
  <si>
    <t>DEDUCC QNA 21 2019 CUOTAS</t>
  </si>
  <si>
    <t>365780</t>
  </si>
  <si>
    <t>367660</t>
  </si>
  <si>
    <t>CUOTAS DE RECUPER0584647</t>
  </si>
  <si>
    <t>NP NOMS REG 1, 2 2018                        0111604112</t>
  </si>
  <si>
    <t>13-11-190584647</t>
  </si>
  <si>
    <t>PAGO CFE COMPLEMENTO OCT19</t>
  </si>
  <si>
    <t>0074950028</t>
  </si>
  <si>
    <t>PAGO CFE ANTICIPO NOV2019</t>
  </si>
  <si>
    <t>0074950051</t>
  </si>
  <si>
    <t>16/11/2019</t>
  </si>
  <si>
    <t>17/11/2019</t>
  </si>
  <si>
    <t>FEAC SEG POPULAR</t>
  </si>
  <si>
    <t>PAGO IMPUESTOS OCT19 FEDERAL</t>
  </si>
  <si>
    <t>0005457017</t>
  </si>
  <si>
    <t>PAGO IMPUESTOS OCT19 ESTATAL</t>
  </si>
  <si>
    <t>0005457032</t>
  </si>
  <si>
    <t>PAGO IMPUESTOS OCT19 R12</t>
  </si>
  <si>
    <t>0005457047</t>
  </si>
  <si>
    <t>PAGO IMPUESTOS OCT19 CARAVANAS</t>
  </si>
  <si>
    <t>0005457062</t>
  </si>
  <si>
    <t>PAGO IMPUESTOS OCT19 REG SPBMRCASH</t>
  </si>
  <si>
    <t>0005457077</t>
  </si>
  <si>
    <t>PAGO IMPUESTOS OCT19 FORM SP</t>
  </si>
  <si>
    <t>0005457092</t>
  </si>
  <si>
    <t>13-14 NOV 190584647</t>
  </si>
  <si>
    <t>9484380PAGO IMPUESTOS OCTUBRE 19 PROG</t>
  </si>
  <si>
    <t>RECAUDACION DE IMPUE,  PAGO IMPUESTOS OCT-19</t>
  </si>
  <si>
    <t>123239764790</t>
  </si>
  <si>
    <t>19-11-190584647</t>
  </si>
  <si>
    <t>545430</t>
  </si>
  <si>
    <t>0075938114</t>
  </si>
  <si>
    <t>549470</t>
  </si>
  <si>
    <t>569340</t>
  </si>
  <si>
    <t>0075938270</t>
  </si>
  <si>
    <t>573230</t>
  </si>
  <si>
    <t>PAGO SAR 5TO BIM 2019 F1 REPSS</t>
  </si>
  <si>
    <t>PAGO SAR 5TO BIM 2019 F3 REPSS</t>
  </si>
  <si>
    <t>PAGO AHORRO SOLIDARIO 5TO BIM PF, EST, REG, F1, F2,</t>
  </si>
  <si>
    <t>AHORRO SOLIDARIO</t>
  </si>
  <si>
    <t>0096852553</t>
  </si>
  <si>
    <t>PAGO SAR 5TO BIM PF, EST, REG, F1, F2, F3</t>
  </si>
  <si>
    <t>SAR - ISSSTE</t>
  </si>
  <si>
    <t>1196852554</t>
  </si>
  <si>
    <t>6091107SSJAL CUOT REF PERS REG SP QNA</t>
  </si>
  <si>
    <t>15-11-190584647</t>
  </si>
  <si>
    <t>17-18 NOV 20190584647</t>
  </si>
  <si>
    <t>19-20 NOV 190584647</t>
  </si>
  <si>
    <t>15-16/NOV/190584647</t>
  </si>
  <si>
    <t>COMPLEM SAR 5TO BIM ESTATAL</t>
  </si>
  <si>
    <t>0039500031</t>
  </si>
  <si>
    <t>2111198PAGO SSJ CR10918 SERGIO ODILON</t>
  </si>
  <si>
    <t xml:space="preserve">SERGIO ODILON RAMIREZ BRAMBILA </t>
  </si>
  <si>
    <t>0073562031</t>
  </si>
  <si>
    <t>INTERESES AL 01 DE NOV,REGII BMRCASH</t>
  </si>
  <si>
    <t>DIMEX CAPITAL</t>
  </si>
  <si>
    <t>20-11-19 0584647</t>
  </si>
  <si>
    <t>22-11-19 0584647</t>
  </si>
  <si>
    <t>24-11-19 0584647</t>
  </si>
  <si>
    <t>DEVOL PAGO TERCERO BMRCASH</t>
  </si>
  <si>
    <t>DEL 7 AL 10 NOV 2019 0584647</t>
  </si>
  <si>
    <t>DEVOL PAGO TERCERO CPTO70 JUN BMRCASH</t>
  </si>
  <si>
    <t>01 AL 06 NOVIEMBRE 2019 0584647</t>
  </si>
  <si>
    <t>DEL 11 AL 13 NOV 2019 0584647</t>
  </si>
  <si>
    <t>NP NOMS FORM123 2018                0111604171</t>
  </si>
  <si>
    <t>DEL 14 AL 15 NOV 2019 0584647</t>
  </si>
  <si>
    <t>DEL 16 AL 18 NOV 2019 0584647</t>
  </si>
  <si>
    <t>DEL 19 A 20 NOV 2019 0584647</t>
  </si>
  <si>
    <t>DEL 23 AL 25 NOV 2019 0584647</t>
  </si>
  <si>
    <t>0000001PAGO NOM QNA22 2019 CUOT</t>
  </si>
  <si>
    <t>476350</t>
  </si>
  <si>
    <t>0000002PAGO NOM QNA22 2019 CUOT</t>
  </si>
  <si>
    <t xml:space="preserve">DEDUCC NOM QNA22 2019 CUOT </t>
  </si>
  <si>
    <t>407760</t>
  </si>
  <si>
    <t>29.11.19 0584647</t>
  </si>
  <si>
    <t>26-11-19 0584647</t>
  </si>
  <si>
    <t>28-11-19 0584647</t>
  </si>
  <si>
    <t>27-11-19 0584647</t>
  </si>
  <si>
    <t>23-11-19 0584647</t>
  </si>
  <si>
    <t>2035896CHUBB YA19C000999</t>
  </si>
  <si>
    <t>2035960CHUBB YA19B000450</t>
  </si>
  <si>
    <t>30/11/2019</t>
  </si>
  <si>
    <t>25-26/11/19 0584647</t>
  </si>
  <si>
    <t>27-28/11/19 0584647</t>
  </si>
  <si>
    <t>BNET 0145676460 RENDIMIENTOS NOV</t>
  </si>
  <si>
    <t>1707442 0584647</t>
  </si>
  <si>
    <t>NOVIEMBRE 0584647</t>
  </si>
  <si>
    <t>1-12-19 0584647</t>
  </si>
  <si>
    <t>02-12-19 0584647</t>
  </si>
  <si>
    <t>31109002 0584647</t>
  </si>
  <si>
    <t>REGION VII AUTLAN 0584647</t>
  </si>
  <si>
    <t>0000390dev intereses oct 2019</t>
  </si>
  <si>
    <t>0000391dev intereses nov 2019</t>
  </si>
  <si>
    <t>DEL 01 AL 04 DIC 0219 0584647</t>
  </si>
  <si>
    <t>DEL 26 AL 30 NOV 2019 0584647</t>
  </si>
  <si>
    <t>6-12-19 0584647</t>
  </si>
  <si>
    <t>1-2/DICIEMBRE/19 0584647</t>
  </si>
  <si>
    <t>3-4/DICIEMBRE/19 0584647</t>
  </si>
  <si>
    <t>0091219REINT FONDEO CHEQUES DEVUELTOS</t>
  </si>
  <si>
    <t>0883166805</t>
  </si>
  <si>
    <t>BNET 0145679915 REINT POR INTERESE</t>
  </si>
  <si>
    <t>3-12-19 0584647</t>
  </si>
  <si>
    <t>4-12-19 0584647</t>
  </si>
  <si>
    <t>5-12-19 0584647</t>
  </si>
  <si>
    <t>7-12-19 0584647</t>
  </si>
  <si>
    <t>8-12-19 0584647</t>
  </si>
  <si>
    <t>BNET 0145663725 RENDIMIENTOS</t>
  </si>
  <si>
    <t>11-12-19 0584647</t>
  </si>
  <si>
    <t>0052295026</t>
  </si>
  <si>
    <t>06-07 DIC-19 0584647</t>
  </si>
  <si>
    <t>DIC12 09:24 PRAC E838 FOLIO:3375</t>
  </si>
  <si>
    <t>DIC12 09:26 PRAC E838 FOLIO:3377</t>
  </si>
  <si>
    <t>0000001PAGO NOM QNA 23 2019 CUOTAS</t>
  </si>
  <si>
    <t>545140</t>
  </si>
  <si>
    <t>0000002PAGO NOM QNA 23 2019 CUOTAS</t>
  </si>
  <si>
    <t>10-12-19 0584647</t>
  </si>
  <si>
    <t>9-12-19 0584647</t>
  </si>
  <si>
    <t>0000001PAGO NOM QNA 24 2019 CUOTAS</t>
  </si>
  <si>
    <t>587600</t>
  </si>
  <si>
    <t>0000002PAGO NOM QNA 24 2019 CUOTAS</t>
  </si>
  <si>
    <t>15/12/2019</t>
  </si>
  <si>
    <t>DEDUCC NOM QNA24 2019 CUOT BMRCASH</t>
  </si>
  <si>
    <t>452190</t>
  </si>
  <si>
    <t>1612198PAGO VIATICOS WIXARICA SILVEST</t>
  </si>
  <si>
    <t>PAGO IMPUESTOS NOV19 FEDERAL BMRCASH</t>
  </si>
  <si>
    <t>PAGO IMPUESTOS NOV19 ESTATAL BMRCASH</t>
  </si>
  <si>
    <t>PAGO IMPUESTOS NOV19 R12 BMRCASH</t>
  </si>
  <si>
    <t>PAGO IMPUESTOS NOV19 CARAVANASBMRCASH</t>
  </si>
  <si>
    <t>PAGO IMPUESTOS NOV19 REG SP BMRCASH</t>
  </si>
  <si>
    <t>9643114PAGO IMPUESTOS NOV 2019 PROGRA</t>
  </si>
  <si>
    <t>PAGO IMPUESTOS NOV19 FORM SP BMRCASH</t>
  </si>
  <si>
    <t>PAGO IMPUESTOS NOV19 SEG POP BMRCASH</t>
  </si>
  <si>
    <t>RECAUDACION DE IMPUE,  PAGO IMPUESTOS NOV-19</t>
  </si>
  <si>
    <t>123519716333</t>
  </si>
  <si>
    <t>16-17/DIC/19 0584647</t>
  </si>
  <si>
    <t>11-127DIC/19 0584647</t>
  </si>
  <si>
    <t>13-14-15/DIC/19 0584647</t>
  </si>
  <si>
    <t>16-12-19 0584647</t>
  </si>
  <si>
    <t>13-12-19 0584647</t>
  </si>
  <si>
    <t>22/12/2019</t>
  </si>
  <si>
    <t>DICIEMBRE 0584647</t>
  </si>
  <si>
    <t>21-12-19 0584647</t>
  </si>
  <si>
    <t>23-12-19 0584647</t>
  </si>
  <si>
    <t xml:space="preserve">DEDUCC NOM QNA23 2019 CUOT </t>
  </si>
  <si>
    <t>478050</t>
  </si>
  <si>
    <t>DEV NOM QNA15Y16 BMRCASH</t>
  </si>
  <si>
    <t>DEV NOM QNA 05 06 19 FABIAN ZEBMRCASH</t>
  </si>
  <si>
    <t>DEV PAGO IMPUEST ERRONEO BMRCASH</t>
  </si>
  <si>
    <t>20-21-22/DIC/19 0584647</t>
  </si>
  <si>
    <t>18-19/DIC/19 0584647</t>
  </si>
  <si>
    <t>22,23,24,25,26,27 Y 28 0584647</t>
  </si>
  <si>
    <t>3012198AMPLIACI PRESUP ICR</t>
  </si>
  <si>
    <t>REINT INT02DICREGII, ALTOS NORBMRCASH</t>
  </si>
  <si>
    <t>PAGO SSJ CR11274 ALMACE Y LOGIBMRCASH</t>
  </si>
  <si>
    <t>DEL 05 AL 9 DIC. 2019 0584647</t>
  </si>
  <si>
    <t>DEL 10 AL 15 DIC. 2019 0584647</t>
  </si>
  <si>
    <t>DEL 16 AL 20 DE DIC 2019 0584647</t>
  </si>
  <si>
    <t>DEL 21 AL 31 DIC. 2019 0584647</t>
  </si>
  <si>
    <t>BNET 0145663539 intereses generado</t>
  </si>
  <si>
    <t>3112198PAGO SINIESTRO REF GA19J055123</t>
  </si>
  <si>
    <t>BNET 0164232976 INTERESES 2019</t>
  </si>
  <si>
    <t>INTERESES NOV. Y DIC. BMRCASH</t>
  </si>
  <si>
    <t>NP FAM CARAVANAS 2018                                  0111881205</t>
  </si>
  <si>
    <t>BONIFICACION DE COMISION</t>
  </si>
  <si>
    <t>NP PROSPERA 2018                                   0111880950</t>
  </si>
  <si>
    <t>NP NOMS R12 2019                                             0113278085</t>
  </si>
  <si>
    <t>0041119DEDUCC NOM QNA 19 2019 AFASPE</t>
  </si>
  <si>
    <t>NP NOMS REG 1, 2 2019                       0113277879</t>
  </si>
  <si>
    <t>0041119DEDUCC NOM QNA 20 2019 AFASPE</t>
  </si>
  <si>
    <t>0041119DEDUCC NOM QNA 21 2019 AFASPE</t>
  </si>
  <si>
    <t xml:space="preserve">RECAUDADOR SERICA ISSSTE </t>
  </si>
  <si>
    <t>NP NOMS FORM123 2019                 0113278239</t>
  </si>
  <si>
    <t>PAGO IMPUESTOS OCT19 R12BMRCASH</t>
  </si>
  <si>
    <t>0291119DEDUCC NOM QNA 22 2019 AFASPE</t>
  </si>
  <si>
    <t>0161219DEDUCC NOM QNA 24 2019 AFASPE</t>
  </si>
  <si>
    <t xml:space="preserve">PAGO IMPUESTOS NOV19 R12 </t>
  </si>
  <si>
    <t>GRUPO KF SA DE CV</t>
  </si>
  <si>
    <t>0040265028</t>
  </si>
  <si>
    <t>0261219DEDUCC NOM QNA 23 2019 AFASPE</t>
  </si>
  <si>
    <t>DEUTSCHE BANK MÉXICO SA</t>
  </si>
  <si>
    <t>OPERACION Y AUDITORIA SA DE CV</t>
  </si>
  <si>
    <t>DIRECTODO MÉXICO</t>
  </si>
  <si>
    <t>PAGO DEDUC NOM QNA19 REPSBMRCASH</t>
  </si>
  <si>
    <t>8239 NO AQUI</t>
  </si>
  <si>
    <t>PAGO DEDUC NOM QNA20 REPSBMRCASH</t>
  </si>
  <si>
    <t>DEDUC NOM QNA20 19 REPSSBMRCASH</t>
  </si>
  <si>
    <t>REINT DEDUC DIA TRAB QNA19</t>
  </si>
  <si>
    <t>532100</t>
  </si>
  <si>
    <t>6091107SSJAL PAGO PERS REG SP QNA20 2</t>
  </si>
  <si>
    <t>0056377097</t>
  </si>
  <si>
    <t>0056377115</t>
  </si>
  <si>
    <t>APORT ISSSTE QNA20 2019 REG SPBMRCASH</t>
  </si>
  <si>
    <t>SSJAL CUOT PERS REG SP QNA20  2019</t>
  </si>
  <si>
    <t>0083800004</t>
  </si>
  <si>
    <t>DEDUCC NOM QNA18 REPSSBMRCASH</t>
  </si>
  <si>
    <t xml:space="preserve">PAGO IMPUESTOS SEPT19 REGULAR </t>
  </si>
  <si>
    <t>0062644017</t>
  </si>
  <si>
    <t>DEDUC AGUIN QNA21 19 REPSS</t>
  </si>
  <si>
    <t>PAGO IMPUESTOS OCT19 REG SP</t>
  </si>
  <si>
    <t>0201119DEDUCC NOM QNA 21 2019 REPSS</t>
  </si>
  <si>
    <t>0870324593</t>
  </si>
  <si>
    <t>0870324594</t>
  </si>
  <si>
    <t>0870324618</t>
  </si>
  <si>
    <t>0870324620</t>
  </si>
  <si>
    <t>0201119DEDUCC NOM QNA21 2019 AGUIN RE</t>
  </si>
  <si>
    <t>0870348568</t>
  </si>
  <si>
    <t>0870353827</t>
  </si>
  <si>
    <t>0000797709</t>
  </si>
  <si>
    <t>0073017150</t>
  </si>
  <si>
    <t>SSJAL CUOT PERS REG SP QNA 21  2019</t>
  </si>
  <si>
    <t>0082927004</t>
  </si>
  <si>
    <t>2211198SSJAL CUOT REF PERS REG SP OCT</t>
  </si>
  <si>
    <t>0074254207</t>
  </si>
  <si>
    <t>0074254222</t>
  </si>
  <si>
    <t>0074254241</t>
  </si>
  <si>
    <t>SSJAL CUOT PERS REG SP OCT19  F-1137 NOMINA APOYO</t>
  </si>
  <si>
    <t>0074254299</t>
  </si>
  <si>
    <t>0074254317</t>
  </si>
  <si>
    <t>0074254336</t>
  </si>
  <si>
    <t>SSJAL CUOT PERS REG SP OCT19  F-1297 COBRANZA</t>
  </si>
  <si>
    <t>0074254360</t>
  </si>
  <si>
    <t>0074254379</t>
  </si>
  <si>
    <t>0074254397</t>
  </si>
  <si>
    <t xml:space="preserve">SSJAL CUOT PERS REG SP OCT19 </t>
  </si>
  <si>
    <t>0074254421</t>
  </si>
  <si>
    <t>0074254446</t>
  </si>
  <si>
    <t>0074254470</t>
  </si>
  <si>
    <t>0074254489</t>
  </si>
  <si>
    <t>HINV SA DE CV SOFOM</t>
  </si>
  <si>
    <t>0074254507</t>
  </si>
  <si>
    <t>0000111042</t>
  </si>
  <si>
    <t>SSJAL CUOT PERS REG SP SEPT19  F-1297 COBRANZA</t>
  </si>
  <si>
    <t>0074254570</t>
  </si>
  <si>
    <t xml:space="preserve">SSJAL PAGO PERS REG SP OCT19 </t>
  </si>
  <si>
    <t>0014541217</t>
  </si>
  <si>
    <t>0212198PAGO FONAC PERS REG SP OCT19</t>
  </si>
  <si>
    <t>0053225022</t>
  </si>
  <si>
    <t>APORT ISSSTE QNA22 19 REG SP BMRCASH</t>
  </si>
  <si>
    <t>6091107SSJAL PAGO PERS REG SP QNA22 2</t>
  </si>
  <si>
    <t>0076320251</t>
  </si>
  <si>
    <t>0076320267</t>
  </si>
  <si>
    <t>0076320283</t>
  </si>
  <si>
    <t>SSJAL CUOT PERS REG SP QNA 22  2019</t>
  </si>
  <si>
    <t>0087584004</t>
  </si>
  <si>
    <t>0005951004</t>
  </si>
  <si>
    <t xml:space="preserve">SSJAL PAGO PERS REG SP NOV19 </t>
  </si>
  <si>
    <t>0053667217</t>
  </si>
  <si>
    <t xml:space="preserve">PAGO IMPUESTOS NOV19 REG SP </t>
  </si>
  <si>
    <t>0040265053</t>
  </si>
  <si>
    <t>6091107SSJAL PAGO PERS REG SP QNA 23</t>
  </si>
  <si>
    <t>0009069053</t>
  </si>
  <si>
    <t>6091107SSJAL PAGO PERS REG SP QNA23 2</t>
  </si>
  <si>
    <t>0027441089</t>
  </si>
  <si>
    <t>DEDUCC NOM QNA24 2019 REPS BMRCASH</t>
  </si>
  <si>
    <t>SSJAL CUOT PERS REG SP QNA 23  2019</t>
  </si>
  <si>
    <t>0059287004</t>
  </si>
  <si>
    <t>0000020SSJAL PAGO CPTO 46KD PERS RE</t>
  </si>
  <si>
    <t>0480477990</t>
  </si>
  <si>
    <t>0000063SSJAL PAGO CPTO 46 AF PERS RE</t>
  </si>
  <si>
    <t>0000065SSJAL PAGO CPTO 46 DX PERS RE</t>
  </si>
  <si>
    <t>0000066SSJAL PAGO CPTO 46 ET PERS RE</t>
  </si>
  <si>
    <t>PAGO CPTO 46 PB PERS REG SP NOV19</t>
  </si>
  <si>
    <t>0830477990</t>
  </si>
  <si>
    <t>PAGO CPTO 70 PERS REG SP NOV19</t>
  </si>
  <si>
    <t xml:space="preserve">SINDICATO </t>
  </si>
  <si>
    <t>0840477990</t>
  </si>
  <si>
    <t>PAGO CPTO 58 PERS REG SP NOV19</t>
  </si>
  <si>
    <t>0850477990</t>
  </si>
  <si>
    <t>PAGO CPTO 46 DA PERS REG SP NOV19</t>
  </si>
  <si>
    <t>DINERITO AUDAZ</t>
  </si>
  <si>
    <t>0860477990</t>
  </si>
  <si>
    <t>PAGO CPTO 46 HI PERS REG SP NOV19</t>
  </si>
  <si>
    <t>HINV SA DE CV</t>
  </si>
  <si>
    <t>0870477990</t>
  </si>
  <si>
    <t>PAGO CPTO 46 OA PERS REG SP NOV19</t>
  </si>
  <si>
    <t>OPERACION Y AUDITORIA</t>
  </si>
  <si>
    <t>0880477990</t>
  </si>
  <si>
    <t xml:space="preserve">SSJAL PAGO CPTO 46 AN PERS RE </t>
  </si>
  <si>
    <t>DEUTSCHE BANK MÉXICO SA F1137</t>
  </si>
  <si>
    <t>0190477990</t>
  </si>
  <si>
    <t xml:space="preserve">SSJAL PAGO CPTO 46 FF PERS RE </t>
  </si>
  <si>
    <t>DEUTSCHE BANK MÉXICO SA F1297</t>
  </si>
  <si>
    <t>0200477990</t>
  </si>
  <si>
    <t xml:space="preserve">SSJAL PAGO CPTO 46 QN PERS RE </t>
  </si>
  <si>
    <t>0210477990</t>
  </si>
  <si>
    <t xml:space="preserve">SSJAL PAGO CPTO 46 SA PERS RE </t>
  </si>
  <si>
    <t>0220477990</t>
  </si>
  <si>
    <t>GRUPO KF SA DE CV SO FOM ENR</t>
  </si>
  <si>
    <t xml:space="preserve">SSJAL PAGO CPTO 46 KF PERS RE </t>
  </si>
  <si>
    <t>0230477990</t>
  </si>
  <si>
    <t>PAGO PERS REG SP NOV19</t>
  </si>
  <si>
    <t>0078877049</t>
  </si>
  <si>
    <t>RECAUDADOR SERICA ISSSTE</t>
  </si>
  <si>
    <t>NP FAM CARAVANAS 2019                                  0113278220</t>
  </si>
  <si>
    <t>DEDUCC NOM QNA21 2019 CARAVANABMRCASH</t>
  </si>
  <si>
    <t>DEDUC AGUINAL 1P QNA21 CARAVA BMRCASH</t>
  </si>
  <si>
    <t>PAGO IMPUESTOS OCT19 CARAVANASBMRCASH</t>
  </si>
  <si>
    <t>6091107SSJAL PAGO PERS F1 SP QNA20 20</t>
  </si>
  <si>
    <t>0056377133</t>
  </si>
  <si>
    <t>PAGO IMPUESTOS NOV19 CARAVANAS</t>
  </si>
  <si>
    <t>0040265041</t>
  </si>
  <si>
    <t>0056377151</t>
  </si>
  <si>
    <t>6091107SSJAL PAGO PERS F2 SP QNA20 20</t>
  </si>
  <si>
    <t>0056377169</t>
  </si>
  <si>
    <t>0056377187</t>
  </si>
  <si>
    <t>6091107SSJAL PAGO PERS F3 SP QNA20 20</t>
  </si>
  <si>
    <t>0056377206</t>
  </si>
  <si>
    <t>0056377224</t>
  </si>
  <si>
    <t>APORT ISSSTE QNA20 2019 F1 SP BMRCASH</t>
  </si>
  <si>
    <t>APORT ISSSTE QNA20 2019 F2 SP BMRCASH</t>
  </si>
  <si>
    <t>APORT ISSSTE QNA20 2019 F3 SP BMRCASH</t>
  </si>
  <si>
    <t>SSJAL CUOT PERS F3 SP QNA 20  2019</t>
  </si>
  <si>
    <t>0082156004</t>
  </si>
  <si>
    <t>SSJAL CUOT PERS F2 SP QNA 20  2019</t>
  </si>
  <si>
    <t>0082772004</t>
  </si>
  <si>
    <t>SSJAL CUOT PERS F1 SP QNA 20  2019</t>
  </si>
  <si>
    <t>0083377004</t>
  </si>
  <si>
    <t>PAGO IMPUESTOS SEPT19 FORMALIZ</t>
  </si>
  <si>
    <t>0062644031</t>
  </si>
  <si>
    <t>0870324596</t>
  </si>
  <si>
    <t>0870324602</t>
  </si>
  <si>
    <t>0870324612</t>
  </si>
  <si>
    <t>0870324622</t>
  </si>
  <si>
    <t>0870324625</t>
  </si>
  <si>
    <t>0870324627</t>
  </si>
  <si>
    <t>0870348570</t>
  </si>
  <si>
    <t>0870348592</t>
  </si>
  <si>
    <t>0870353828</t>
  </si>
  <si>
    <t>6091107SSJAL CUOT PERS F3 SP QNA21 20</t>
  </si>
  <si>
    <t>0073017023</t>
  </si>
  <si>
    <t>0073017041</t>
  </si>
  <si>
    <t>6091107SSJAL CUOT PERS F2 SP QNA21 20</t>
  </si>
  <si>
    <t>0073017059</t>
  </si>
  <si>
    <t>0073017077</t>
  </si>
  <si>
    <t>6091107SSJAL CUOT PERS F1 SP QNA21 20</t>
  </si>
  <si>
    <t>0073017095</t>
  </si>
  <si>
    <t>0073017114</t>
  </si>
  <si>
    <t>SSJAL CUOT PERS F1 SP QNA 21  2019</t>
  </si>
  <si>
    <t>0083219004</t>
  </si>
  <si>
    <t>SSJAL CUOT PERS F2 SP QNA 21  2019</t>
  </si>
  <si>
    <t>0083479004</t>
  </si>
  <si>
    <t>SSJAL CUOT PERS F3 SP QNA 21  2019</t>
  </si>
  <si>
    <t>0083732004</t>
  </si>
  <si>
    <t>2111198SSJAL PAGO PERS F1 SP OCT19 -S</t>
  </si>
  <si>
    <t>0046549062</t>
  </si>
  <si>
    <t>0046549077</t>
  </si>
  <si>
    <t>2111198SSJAL PAGO PERS F1 SP OCT19</t>
  </si>
  <si>
    <t>0046549106</t>
  </si>
  <si>
    <t>SSJAL PAGO PERS F1 SP OCT19</t>
  </si>
  <si>
    <t>0046549131</t>
  </si>
  <si>
    <t>0046549150</t>
  </si>
  <si>
    <t>0046549168</t>
  </si>
  <si>
    <t>0046549192</t>
  </si>
  <si>
    <t>0046549210</t>
  </si>
  <si>
    <t>0046549234</t>
  </si>
  <si>
    <t>0046549259</t>
  </si>
  <si>
    <t>0059838020</t>
  </si>
  <si>
    <t>0059838038</t>
  </si>
  <si>
    <t>2111198SSJAL PAGO PERS F2 SP OCT19</t>
  </si>
  <si>
    <t>0059838056</t>
  </si>
  <si>
    <t>2111198SSJAL PAGO PERS F3 SP OCT19</t>
  </si>
  <si>
    <t>0059838074</t>
  </si>
  <si>
    <t>0059838092</t>
  </si>
  <si>
    <t>0059838107</t>
  </si>
  <si>
    <t>2111198SSJAL CUOT REF PERS F2 SP OCT1</t>
  </si>
  <si>
    <t>0076656043</t>
  </si>
  <si>
    <t>SSJAL CUOT REF PER F2 SP OCT19</t>
  </si>
  <si>
    <t>0076656068</t>
  </si>
  <si>
    <t>0076656087</t>
  </si>
  <si>
    <t>0076656106</t>
  </si>
  <si>
    <t>0076656130</t>
  </si>
  <si>
    <t>0076656149</t>
  </si>
  <si>
    <t>0076656173</t>
  </si>
  <si>
    <t>0076656197</t>
  </si>
  <si>
    <t>0076656215</t>
  </si>
  <si>
    <t>2111198SSJAL CUOT REF PERS F3 SP OCT1</t>
  </si>
  <si>
    <t>0076656234</t>
  </si>
  <si>
    <t>0076656249</t>
  </si>
  <si>
    <t>0076656268</t>
  </si>
  <si>
    <t>SSJAL CUOT REF PER F3 SP OCT19</t>
  </si>
  <si>
    <t>0076656293</t>
  </si>
  <si>
    <t>0076656312</t>
  </si>
  <si>
    <t>0076656330</t>
  </si>
  <si>
    <t>0076656354</t>
  </si>
  <si>
    <t>0076656373</t>
  </si>
  <si>
    <t>0076656397</t>
  </si>
  <si>
    <t>0076656420</t>
  </si>
  <si>
    <t>0076656439</t>
  </si>
  <si>
    <t>SSJAL CUOT REF PER F1 SP OCT19</t>
  </si>
  <si>
    <t>0076656469</t>
  </si>
  <si>
    <t>0076656494</t>
  </si>
  <si>
    <t>0076656518</t>
  </si>
  <si>
    <t xml:space="preserve">SSJAL PAGO PERS F3 SP OCT19 </t>
  </si>
  <si>
    <t>0014541138</t>
  </si>
  <si>
    <t xml:space="preserve">SSJAL PAGO PERS F2 SP OCT19 </t>
  </si>
  <si>
    <t>0014541163</t>
  </si>
  <si>
    <t xml:space="preserve">SSJAL PAGO PERS F1 SP OCT19 </t>
  </si>
  <si>
    <t>0014541193</t>
  </si>
  <si>
    <t>PAGO FONAC OCT19 F2 SP BMRCASH</t>
  </si>
  <si>
    <t>APORT FONAC OCT19 F3 SP BMRCASH</t>
  </si>
  <si>
    <t>0312198SSJAL PAGO PERS F1 SP QNA22 20</t>
  </si>
  <si>
    <t>0076320094</t>
  </si>
  <si>
    <t>6091107SSJAL PAGO PERS F1 SP QNA22 20</t>
  </si>
  <si>
    <t>0076320110</t>
  </si>
  <si>
    <t>6091107SSJAL PAGO PERS F3 SP QNA22 20</t>
  </si>
  <si>
    <t>0076320126</t>
  </si>
  <si>
    <t>0076320143</t>
  </si>
  <si>
    <t>0076320159</t>
  </si>
  <si>
    <t>6091107SSJAL PAGO PERS F2 SP QNA22 20</t>
  </si>
  <si>
    <t>0076320175</t>
  </si>
  <si>
    <t>0076320202</t>
  </si>
  <si>
    <t>0076320218</t>
  </si>
  <si>
    <t>0076320234</t>
  </si>
  <si>
    <t>SSJAL CUOT PERS EST. Y HOSP. PSIQ. QNA 22  2019</t>
  </si>
  <si>
    <t>0086075004</t>
  </si>
  <si>
    <t>SSJAL CUOT PERS F3 SP QNA 22  2019</t>
  </si>
  <si>
    <t>0086560004</t>
  </si>
  <si>
    <t>SSJAL CUOT PERS F2 SP QNA 22  2019</t>
  </si>
  <si>
    <t>0086949004</t>
  </si>
  <si>
    <t>SSJAL CUOT PERS F1 SP QNA 22  2019</t>
  </si>
  <si>
    <t>0087284004</t>
  </si>
  <si>
    <t>0005090004</t>
  </si>
  <si>
    <t>0005367004</t>
  </si>
  <si>
    <t>0005696004</t>
  </si>
  <si>
    <t xml:space="preserve">SSJAL PAGO PERS F1 SP NOV19 </t>
  </si>
  <si>
    <t>0053667251</t>
  </si>
  <si>
    <t xml:space="preserve">SSJAL PAGO PERS F2 SP NOV19 </t>
  </si>
  <si>
    <t>0067233038</t>
  </si>
  <si>
    <t xml:space="preserve">SSJAL PAGO PERS F3 SP NOV19 </t>
  </si>
  <si>
    <t>0067233073</t>
  </si>
  <si>
    <t xml:space="preserve">PAGO IMPUESTOS NOV19 FORM SP </t>
  </si>
  <si>
    <t>0045156055</t>
  </si>
  <si>
    <t>6091107SSJAL PAGO PERS F1 SP QNA 23 2</t>
  </si>
  <si>
    <t>0027441105</t>
  </si>
  <si>
    <t>0027441121</t>
  </si>
  <si>
    <t>0191219DEDUCC NOM QNA24 2019 F2 REPSS</t>
  </si>
  <si>
    <t>0891311807</t>
  </si>
  <si>
    <t>6091107SSJAL PAGO PERS F2 SP QNA23 20</t>
  </si>
  <si>
    <t>0042746062</t>
  </si>
  <si>
    <t>0042746079</t>
  </si>
  <si>
    <t>6091107SSJAL PAGO PERS 3 SP QNA23 201</t>
  </si>
  <si>
    <t>0042746095</t>
  </si>
  <si>
    <t>6091107SSJAL PAGO PERS F3 SP QNA23 20</t>
  </si>
  <si>
    <t>0042746111</t>
  </si>
  <si>
    <t>APORT ISSSTE QNA23 19 F1 SP NOV10</t>
  </si>
  <si>
    <t>SSJAL CUOT PERS F3 SP QNA 23  2019</t>
  </si>
  <si>
    <t>0058362004</t>
  </si>
  <si>
    <t>NP NOMS SEGURO POPULAR 2019             0113278204</t>
  </si>
  <si>
    <t>SSJAL CUOT PERS F2 SP QNA 23  2019</t>
  </si>
  <si>
    <t>0058775004</t>
  </si>
  <si>
    <t>SSJAL CUOT PERS F1 SP QNA 23  2019</t>
  </si>
  <si>
    <t>0059055004</t>
  </si>
  <si>
    <t>REINT PAGO ISSSTE QNA22 19 ESTATAL</t>
  </si>
  <si>
    <t>0024117022</t>
  </si>
  <si>
    <t>DEV PAGO TERCERO BMRCASH</t>
  </si>
  <si>
    <t>0000018SSJAL PAGO CPTO 58 PERS F2 SP</t>
  </si>
  <si>
    <t>0460477990</t>
  </si>
  <si>
    <t>0000019SSJAL PAGO CPTO 46AF PERS F3</t>
  </si>
  <si>
    <t>0470477990</t>
  </si>
  <si>
    <t>PAGO CPTO 46 PB PERS F2 SP NOV19</t>
  </si>
  <si>
    <t>0890477990</t>
  </si>
  <si>
    <t>PAGO CPTO 70 PERS F3 SP NOV19</t>
  </si>
  <si>
    <t>0900477990</t>
  </si>
  <si>
    <t>PAGO CPTO 46 DX PERS F3 NOV19</t>
  </si>
  <si>
    <t>0910477990</t>
  </si>
  <si>
    <t>PAGO CPTO 46 ET PERS F3 SP NOV19</t>
  </si>
  <si>
    <t>0920477990</t>
  </si>
  <si>
    <t>PAGO CPTO 46 PB PERS F3 NOV19</t>
  </si>
  <si>
    <t>0930477990</t>
  </si>
  <si>
    <t>PAGO CPTO 46 HI PERS F2 NOV19</t>
  </si>
  <si>
    <t>0940477990</t>
  </si>
  <si>
    <t>PAGO CPTO 46 HI PERS F3 NOV19</t>
  </si>
  <si>
    <t>0950477990</t>
  </si>
  <si>
    <t>PAGO CPTO 46 OA PERS F2 NOV19</t>
  </si>
  <si>
    <t>0960477990</t>
  </si>
  <si>
    <t>PAGO CPTO 46 DA PERS F3 NOV19</t>
  </si>
  <si>
    <t>0970477990</t>
  </si>
  <si>
    <t>0000094SSJAL PAGO CPTO 58 PERS F1 SP</t>
  </si>
  <si>
    <t>0980477990</t>
  </si>
  <si>
    <t>0000095SSJAL PAGO CPTO 58 PERS F3 SP</t>
  </si>
  <si>
    <t>0990477990</t>
  </si>
  <si>
    <t>0000096SSJAL PAGO CPTO 46 HI PERS F1</t>
  </si>
  <si>
    <t>1000477990</t>
  </si>
  <si>
    <t>0000097SSJAL PAGO CPTO 70 PERS F1 SP</t>
  </si>
  <si>
    <t>1010477990</t>
  </si>
  <si>
    <t>0000098SSJAL PAGO CPTO 46 AF PERS F1</t>
  </si>
  <si>
    <t>1020477990</t>
  </si>
  <si>
    <t>0000100SSJAL PAGO CPTO 46 DX PERS F1</t>
  </si>
  <si>
    <t>1030477990</t>
  </si>
  <si>
    <t>0000101SSJAL PAGO CPTO 46 ET PERS F1</t>
  </si>
  <si>
    <t>1040477990</t>
  </si>
  <si>
    <t>0000103SSJAL PAGO CPTO 46 PB PERS F1</t>
  </si>
  <si>
    <t>1050477990</t>
  </si>
  <si>
    <t>0000105SSJAL PAGO CPTO 70 PERS F2 SP</t>
  </si>
  <si>
    <t>1060477990</t>
  </si>
  <si>
    <t>0000106SSJAL PAGO CPTO 46 AF PERS F2</t>
  </si>
  <si>
    <t>1070477990</t>
  </si>
  <si>
    <t>0000108SSJAL PAGO CPTO 46 DX PERS F2</t>
  </si>
  <si>
    <t>1080477990</t>
  </si>
  <si>
    <t>0000109SSJAL PAGO CPTO 46 ET PERS F2</t>
  </si>
  <si>
    <t>1090477990</t>
  </si>
  <si>
    <t xml:space="preserve">SSJAL PAGO CPTO 46 QN PERS F2 </t>
  </si>
  <si>
    <t>0240477990</t>
  </si>
  <si>
    <t>SSJAL PAGO CPTO 46 FF PERS F2  F1297</t>
  </si>
  <si>
    <t>0250477990</t>
  </si>
  <si>
    <t>SSJAL PAGO CPTO 46 AN PERS F3  F1137</t>
  </si>
  <si>
    <t>0260477990</t>
  </si>
  <si>
    <t>SSJAL PAGO CPTO 46 FF PERS F3 F1297</t>
  </si>
  <si>
    <t>0270477990</t>
  </si>
  <si>
    <t xml:space="preserve">SSJAL PAGO CPTO 46 QN PERS F3 </t>
  </si>
  <si>
    <t>0280477990</t>
  </si>
  <si>
    <t xml:space="preserve">SSJAL PAGO CPTO 46 KF PERS F1 </t>
  </si>
  <si>
    <t>0290477990</t>
  </si>
  <si>
    <t xml:space="preserve">SSJAL PAGO CPTO 46 KF PERS F2 </t>
  </si>
  <si>
    <t>0300477990</t>
  </si>
  <si>
    <t xml:space="preserve">SSJAL PAGO CPTO 46 KF PERS F3 </t>
  </si>
  <si>
    <t>0310477990</t>
  </si>
  <si>
    <t>SSJAL PAGO CPTO 46 AN PERS F1  F1137</t>
  </si>
  <si>
    <t>0320477990</t>
  </si>
  <si>
    <t>SSJAL PAGO CPTO 46 FF PERS F1  F1297</t>
  </si>
  <si>
    <t>0330477990</t>
  </si>
  <si>
    <t xml:space="preserve">SSJAL PAGO CPTO 46 QN PERS F1 </t>
  </si>
  <si>
    <t>0340477990</t>
  </si>
  <si>
    <t>SSJAL PAGO CPTO 46 AN PERS F2  F1137</t>
  </si>
  <si>
    <t>0350477990</t>
  </si>
  <si>
    <t>PAGO PERS F2 SP NOV19</t>
  </si>
  <si>
    <t>0078877021</t>
  </si>
  <si>
    <t>PAGO PERS F3 SP NOV19</t>
  </si>
  <si>
    <t>0078877056</t>
  </si>
  <si>
    <t>PAGO PERS F1 SP NOV19</t>
  </si>
  <si>
    <t>0078877063</t>
  </si>
  <si>
    <t>NP NOM FEDERAL Y PROGRAMAS ESPECIALES                0113278131</t>
  </si>
  <si>
    <t>NP NOMS ESTATAL 2019                               0113278034</t>
  </si>
  <si>
    <t>AXA SEGUROS</t>
  </si>
  <si>
    <t>U013</t>
  </si>
  <si>
    <t>65507529406</t>
  </si>
  <si>
    <t>AB INTERESES</t>
  </si>
  <si>
    <t>PAGO NOM QNA21 PROGRAMA U013</t>
  </si>
  <si>
    <t>0496742770</t>
  </si>
  <si>
    <t>PAGO AGUINALDO 1P QNA21 2019 PROGRA U013</t>
  </si>
  <si>
    <t>0461110970</t>
  </si>
  <si>
    <t>PAGO IMPUESTOS OCTUBRE 19 PROGRAMA U013</t>
  </si>
  <si>
    <t>0494843800</t>
  </si>
  <si>
    <t>PAGO NOM QNA22 2019 PROGRAMA U013</t>
  </si>
  <si>
    <t>0468105420</t>
  </si>
  <si>
    <t>PAGO NOM QNA23 PROGRAMA U013</t>
  </si>
  <si>
    <t>0457762940</t>
  </si>
  <si>
    <t>PAGO NOM QNA24 PROGRAMA U013</t>
  </si>
  <si>
    <t>0467388660</t>
  </si>
  <si>
    <t>PAGO IMPUESTOS NOV 2019 PROGRAMA U013</t>
  </si>
  <si>
    <t>0496431140</t>
  </si>
  <si>
    <t>AB TRANSF SPEI</t>
  </si>
  <si>
    <t>PAGO DEDUC NOM QNA20 R33BMRCASH</t>
  </si>
  <si>
    <t>PROAL FUNCTIONAL SA DE CV</t>
  </si>
  <si>
    <t>IMSS - SALME</t>
  </si>
  <si>
    <t>REINT DEDUC DIA TRAB QNA19BMRCASH</t>
  </si>
  <si>
    <t>0511198SSJAL PAGO PERS FED QNA20 2019</t>
  </si>
  <si>
    <t>0056377023</t>
  </si>
  <si>
    <t>0056377042</t>
  </si>
  <si>
    <t>0056377060</t>
  </si>
  <si>
    <t>0511198SSJAL PAGO PERS REG R33 QNA20</t>
  </si>
  <si>
    <t>0056377078</t>
  </si>
  <si>
    <t>APORT ISSSTE QNA20 2019 FEDERABMRCASH</t>
  </si>
  <si>
    <t>APORT ISSSTE QN20 2019 REG R33BMRCASH</t>
  </si>
  <si>
    <t>APORT ISSSTE QNA20 2019 F1 R33BMRCASH</t>
  </si>
  <si>
    <t>APORT ISSSTE QNA20 2019 F2 R33BMRCASH</t>
  </si>
  <si>
    <t>APORT ISSSTE QNA20 2019 F3 R33BMRCASH</t>
  </si>
  <si>
    <t>SSJAL CUOT PERS  FED  QNA 20  2019</t>
  </si>
  <si>
    <t>0070974004</t>
  </si>
  <si>
    <t>SSJAL CUOT PERS  REG  R33  QNA 20  2019</t>
  </si>
  <si>
    <t>0073688007</t>
  </si>
  <si>
    <t>SSJAL CUOT PERS  F3  R33  QNA 20  2019</t>
  </si>
  <si>
    <t>0074204004</t>
  </si>
  <si>
    <t>SSJAL CUOT PERS  F2  R33  QNA 20  2019</t>
  </si>
  <si>
    <t>0075249004</t>
  </si>
  <si>
    <t>SSJAL CUOT PERS  F1  R33  QNA 20  2019</t>
  </si>
  <si>
    <t>0076573004</t>
  </si>
  <si>
    <t>DEDUCC X FINIQUITO M1171BMRCASH</t>
  </si>
  <si>
    <t>APOYO SECRETARI DE SALUD 2019</t>
  </si>
  <si>
    <t>UNIVERSAL DE SERV PATRIMONIALES</t>
  </si>
  <si>
    <t>PAGO SSJ CR PAQ CA GAP</t>
  </si>
  <si>
    <t>DIS QUIMICA HOSPITALARIA GAP</t>
  </si>
  <si>
    <t>863665928</t>
  </si>
  <si>
    <t>PAGO SSJ CR PAQ BT GAP</t>
  </si>
  <si>
    <t>863665929</t>
  </si>
  <si>
    <t>PAGO SSJ CR PAQ BS GAP</t>
  </si>
  <si>
    <t>863665930</t>
  </si>
  <si>
    <t>PAGO SSJ CR PAQ BR GAP</t>
  </si>
  <si>
    <t>863665931</t>
  </si>
  <si>
    <t>PAGO SSJ CR PAQ BQ GAP</t>
  </si>
  <si>
    <t>863665933</t>
  </si>
  <si>
    <t>PAGO SSJ CR PAQ BP GAP</t>
  </si>
  <si>
    <t>863665934</t>
  </si>
  <si>
    <t>PAGO SSJ CR PAQ BO GAP</t>
  </si>
  <si>
    <t>863665950</t>
  </si>
  <si>
    <t>PAGO SSJ CR PAQ BN GAP</t>
  </si>
  <si>
    <t>863665951</t>
  </si>
  <si>
    <t>863665952</t>
  </si>
  <si>
    <t>PAGO SSJ CR PAQ BM GAP</t>
  </si>
  <si>
    <t>863665954</t>
  </si>
  <si>
    <t>2011198SSJAL POTENCIACION PERS FEDERA</t>
  </si>
  <si>
    <t>0035539081</t>
  </si>
  <si>
    <t>PAGO SSJ CR PAQ BL GAP</t>
  </si>
  <si>
    <t>863665957</t>
  </si>
  <si>
    <t>6091107SSJAL CUOT REF PERS FEDERAL QN</t>
  </si>
  <si>
    <t>0065140035</t>
  </si>
  <si>
    <t>0065140053</t>
  </si>
  <si>
    <t>PAGO SSJ CR PAQ BK GAP</t>
  </si>
  <si>
    <t>863665958</t>
  </si>
  <si>
    <t>0065140072</t>
  </si>
  <si>
    <t>PAGO SSJ CR PAQ BJ GAP</t>
  </si>
  <si>
    <t>863665960</t>
  </si>
  <si>
    <t>0073017168</t>
  </si>
  <si>
    <t>PAGO SSJ CR PAQ BI GAP</t>
  </si>
  <si>
    <t>863665961</t>
  </si>
  <si>
    <t>SSJAL CUOT PERS FED QNA 21  2019</t>
  </si>
  <si>
    <t>0079993007</t>
  </si>
  <si>
    <t>PAGO SSJ CR PAQ BH GAP</t>
  </si>
  <si>
    <t>863665963</t>
  </si>
  <si>
    <t>SSJAL CUOT PERS F3 R33 QNA 21  2019</t>
  </si>
  <si>
    <t>0080409004</t>
  </si>
  <si>
    <t>PAGO SSJ CR PAQ BG GAP</t>
  </si>
  <si>
    <t>863665965</t>
  </si>
  <si>
    <t>SSJAL CUOT PERS F2 R33 QNA 21  2019</t>
  </si>
  <si>
    <t>0080844004</t>
  </si>
  <si>
    <t>PAGO SSJ CR PAQ AZ GAP</t>
  </si>
  <si>
    <t>863665967</t>
  </si>
  <si>
    <t>SSJAL CUOT PERS F1 R33 QNA 21  2019</t>
  </si>
  <si>
    <t>0081195004</t>
  </si>
  <si>
    <t>PAGO SSJ CR PAQ AY GAP</t>
  </si>
  <si>
    <t>863665969</t>
  </si>
  <si>
    <t>SSJAL CUOT PERS REG R33 QNA 21  2019</t>
  </si>
  <si>
    <t>0081488004</t>
  </si>
  <si>
    <t>PAGO SSJ CR PAQ AX GAP</t>
  </si>
  <si>
    <t>863665971</t>
  </si>
  <si>
    <t>0077824019</t>
  </si>
  <si>
    <t>PAGO SSJ CR PAQ AW GAP</t>
  </si>
  <si>
    <t>863665972</t>
  </si>
  <si>
    <t>2511198SSJAL CUOT PERS FED OCT19</t>
  </si>
  <si>
    <t>0077824039</t>
  </si>
  <si>
    <t>PAGO SSJ CR PAQ AV GAP</t>
  </si>
  <si>
    <t>863665974</t>
  </si>
  <si>
    <t>PAGO SSJ CR PAQ AU GAP</t>
  </si>
  <si>
    <t>863665975</t>
  </si>
  <si>
    <t>2511198SSJAL CUOT PERS FEDERAL OCT19</t>
  </si>
  <si>
    <t>GRUPO MEXICANO DE SEGUROS SA DE CV</t>
  </si>
  <si>
    <t>0077824057</t>
  </si>
  <si>
    <t>PAGO SSJ CR PAQ AT GAP</t>
  </si>
  <si>
    <t>863665978</t>
  </si>
  <si>
    <t>0083663023</t>
  </si>
  <si>
    <t>PAGO SSJ CR PAQ AS GAP</t>
  </si>
  <si>
    <t>SSJAL CUOT PERS FEDERAL OCT19  F1137 NOMINA APO</t>
  </si>
  <si>
    <t xml:space="preserve">DEUTSCHE BANK MÉXICO SA  </t>
  </si>
  <si>
    <t>863665979</t>
  </si>
  <si>
    <t>0083663047</t>
  </si>
  <si>
    <t>PAGO SSJ CR PAQ AR GAP</t>
  </si>
  <si>
    <t>0083663066</t>
  </si>
  <si>
    <t>863665981</t>
  </si>
  <si>
    <t>PAGO SSJ CR PAQ AQ GAP</t>
  </si>
  <si>
    <t>0083663085</t>
  </si>
  <si>
    <t>863666004</t>
  </si>
  <si>
    <t>PAGO SSJ CR PAQ AP GAP</t>
  </si>
  <si>
    <t>863666027</t>
  </si>
  <si>
    <t>SSJAL CUOT PERS FEDERAL OCT19  F1297  COBRANZA</t>
  </si>
  <si>
    <t>0083663109</t>
  </si>
  <si>
    <t>PAGO SSJ CR PAQ AO GAP</t>
  </si>
  <si>
    <t>863666028</t>
  </si>
  <si>
    <t>0083663127</t>
  </si>
  <si>
    <t>PAGO SSJ CR PAQ AN GAP</t>
  </si>
  <si>
    <t>863666029</t>
  </si>
  <si>
    <t>0083663145</t>
  </si>
  <si>
    <t>863666030</t>
  </si>
  <si>
    <t>0083663163</t>
  </si>
  <si>
    <t>PAGO SSJ CR PAQ AM GAP</t>
  </si>
  <si>
    <t>863666032</t>
  </si>
  <si>
    <t xml:space="preserve">SSJAL CUOT PERS FEDERAL OCT19 </t>
  </si>
  <si>
    <t>PRETMEX SA DE CV SOF OM ENR</t>
  </si>
  <si>
    <t>0083663187</t>
  </si>
  <si>
    <t>PAGO SSJ CR PAQ AA GAP</t>
  </si>
  <si>
    <t>863666033</t>
  </si>
  <si>
    <t>FIMUBAC SA DE CV SOF OM ENR</t>
  </si>
  <si>
    <t>0083663211</t>
  </si>
  <si>
    <t>0083663235</t>
  </si>
  <si>
    <t>PAGO SSJ CR PAQ L GAP</t>
  </si>
  <si>
    <t>863666034</t>
  </si>
  <si>
    <t>SSJAL CUOT PERS FEDERAL OCT19 BMRCASH</t>
  </si>
  <si>
    <t>0083663260</t>
  </si>
  <si>
    <t>PAGO SSJ CR PAQ D GAP</t>
  </si>
  <si>
    <t>863666037</t>
  </si>
  <si>
    <t>0083663292</t>
  </si>
  <si>
    <t>PAGO SSJ CR PAQ C GAP</t>
  </si>
  <si>
    <t>0083663310</t>
  </si>
  <si>
    <t>0083663328</t>
  </si>
  <si>
    <t>SSJAL CUOT PERS REG R33 OCT19 BMRCASH</t>
  </si>
  <si>
    <t>0083663359</t>
  </si>
  <si>
    <t>863666039</t>
  </si>
  <si>
    <t>2511198SSJAL CUOT PERS REG R33 OCT19</t>
  </si>
  <si>
    <t>0083663378</t>
  </si>
  <si>
    <t>PAGO SSJ CR PAQ B GAP</t>
  </si>
  <si>
    <t>0083663393</t>
  </si>
  <si>
    <t>863666040</t>
  </si>
  <si>
    <t>PAGO SSJ CR PAQ A GAP</t>
  </si>
  <si>
    <t>863666041</t>
  </si>
  <si>
    <t>0083663412</t>
  </si>
  <si>
    <t>PAGO SSJ CR PAQ S GAP</t>
  </si>
  <si>
    <t>863666043</t>
  </si>
  <si>
    <t>0017573023</t>
  </si>
  <si>
    <t>PAGO SSJ CR PAQ R GAP</t>
  </si>
  <si>
    <t>0017573041</t>
  </si>
  <si>
    <t>863666044</t>
  </si>
  <si>
    <t>SSJAL CUOT PERS REG R33 OCT19  F-1297 COBRANZ</t>
  </si>
  <si>
    <t>0017573065</t>
  </si>
  <si>
    <t>PAGO SSJ CR PAQ Q GAP</t>
  </si>
  <si>
    <t>863666045</t>
  </si>
  <si>
    <t>0017573084</t>
  </si>
  <si>
    <t>PAGO SSJ CR PAQ P GAP</t>
  </si>
  <si>
    <t>863666047</t>
  </si>
  <si>
    <t>PAGO SSJ FACT 292 GAP</t>
  </si>
  <si>
    <t>864841846</t>
  </si>
  <si>
    <t xml:space="preserve">SSJAL CUOT PERS REG R33 OCT19 </t>
  </si>
  <si>
    <t>0017573108</t>
  </si>
  <si>
    <t>PAGO SSJ FACT 254 GAP</t>
  </si>
  <si>
    <t>864841848</t>
  </si>
  <si>
    <t>0017573133</t>
  </si>
  <si>
    <t>2511198SSJAL CUOT PERS F1 R33 OCT19</t>
  </si>
  <si>
    <t>0017573151</t>
  </si>
  <si>
    <t>48</t>
  </si>
  <si>
    <t>0024105023</t>
  </si>
  <si>
    <t>0024105041</t>
  </si>
  <si>
    <t>49</t>
  </si>
  <si>
    <t>50</t>
  </si>
  <si>
    <t>2511198SSJAL CUOT PERS F2 R33 OCT19</t>
  </si>
  <si>
    <t>0024105059</t>
  </si>
  <si>
    <t>51</t>
  </si>
  <si>
    <t>2511198SSJAL CUOT PERS F3 R33 OCT19</t>
  </si>
  <si>
    <t>0024105077</t>
  </si>
  <si>
    <t>52</t>
  </si>
  <si>
    <t>0024105095</t>
  </si>
  <si>
    <t>53</t>
  </si>
  <si>
    <t>0024105114</t>
  </si>
  <si>
    <t>54</t>
  </si>
  <si>
    <t>0024105132</t>
  </si>
  <si>
    <t>55</t>
  </si>
  <si>
    <t>0024105150</t>
  </si>
  <si>
    <t>56</t>
  </si>
  <si>
    <t>SSJAL CUOT PERS F2 R33 OCT19  F-1297 COBRANZA</t>
  </si>
  <si>
    <t>0024105174</t>
  </si>
  <si>
    <t>57</t>
  </si>
  <si>
    <t>2611198SSJAL CUOT REF PESR F2 R33 OCT</t>
  </si>
  <si>
    <t>0063367023</t>
  </si>
  <si>
    <t>58</t>
  </si>
  <si>
    <t>2611198SSJAL CUOT PERS F3 R33 OCT19</t>
  </si>
  <si>
    <t>0067665023</t>
  </si>
  <si>
    <t>59</t>
  </si>
  <si>
    <t>0000315870</t>
  </si>
  <si>
    <t>60</t>
  </si>
  <si>
    <t>0000316004</t>
  </si>
  <si>
    <t>61</t>
  </si>
  <si>
    <t>SSJAL CUOT PERS FEDERAL SEPT19  F-1297 COBRANZA</t>
  </si>
  <si>
    <t>0074581028</t>
  </si>
  <si>
    <t>62</t>
  </si>
  <si>
    <t>SSJAL CUOT PERS REG R33 SEPT19  F1297 COBRANZA</t>
  </si>
  <si>
    <t>0074581052</t>
  </si>
  <si>
    <t>SSJAL CUOT PERS F2 R33 SEPT19  F-1297 COBRANZA</t>
  </si>
  <si>
    <t>63</t>
  </si>
  <si>
    <t>0074581076</t>
  </si>
  <si>
    <t>SSJAL CUOT PERS FEDERAL OCT19  F-208 CONSUBANCO</t>
  </si>
  <si>
    <t>0074581125</t>
  </si>
  <si>
    <t>64</t>
  </si>
  <si>
    <t>65</t>
  </si>
  <si>
    <t>66</t>
  </si>
  <si>
    <t xml:space="preserve">SSJAL PAGO PERS FEDERAL OCT19 </t>
  </si>
  <si>
    <t>0014541256</t>
  </si>
  <si>
    <t>67</t>
  </si>
  <si>
    <t>68</t>
  </si>
  <si>
    <t>PAGO DEDUC NOM QNA19 CUOTAS</t>
  </si>
  <si>
    <t>0082704055</t>
  </si>
  <si>
    <t>69</t>
  </si>
  <si>
    <t>70</t>
  </si>
  <si>
    <t>PAGO DEDUC NOM QNA20 CUOTAS</t>
  </si>
  <si>
    <t xml:space="preserve">SSJAL CUOT PERS F1 R33 OCT19 </t>
  </si>
  <si>
    <t>0082704095</t>
  </si>
  <si>
    <t>71</t>
  </si>
  <si>
    <t>SSJAL PAGO PERS EST Y HOSP QNA</t>
  </si>
  <si>
    <t>0056377242</t>
  </si>
  <si>
    <t>72</t>
  </si>
  <si>
    <t xml:space="preserve">SSJAL CUOT PERS F2 R33 OCT19 </t>
  </si>
  <si>
    <t>0082704149</t>
  </si>
  <si>
    <t>0056377281</t>
  </si>
  <si>
    <t>73</t>
  </si>
  <si>
    <t>APORT ISSSTE QNA20 2019 ESTATAL</t>
  </si>
  <si>
    <t xml:space="preserve">SSJAL CUOT PERS F3 R33 OCT19 </t>
  </si>
  <si>
    <t>0082704212</t>
  </si>
  <si>
    <t>SSJAL CUOT PERS EST Y HOSP. PSIQ  QNA 20  2019</t>
  </si>
  <si>
    <t>0080194004</t>
  </si>
  <si>
    <t>74</t>
  </si>
  <si>
    <t>0080666004</t>
  </si>
  <si>
    <t>75</t>
  </si>
  <si>
    <t>DEDUCC X FINIQUITO M-1170</t>
  </si>
  <si>
    <t>APORT ISSSTE QN21 19 REG R33 BMRCASH</t>
  </si>
  <si>
    <t>76</t>
  </si>
  <si>
    <t>0093935053</t>
  </si>
  <si>
    <t>77</t>
  </si>
  <si>
    <t>78</t>
  </si>
  <si>
    <t>79</t>
  </si>
  <si>
    <t>80</t>
  </si>
  <si>
    <t>PAGO NOM MEDALLAS QNA 21 2019 ESTATAL</t>
  </si>
  <si>
    <t>81</t>
  </si>
  <si>
    <t>82</t>
  </si>
  <si>
    <t>83</t>
  </si>
  <si>
    <t>84</t>
  </si>
  <si>
    <t>85</t>
  </si>
  <si>
    <t>1511198PAGO SEDAR QNA21 2019 PERS EST</t>
  </si>
  <si>
    <t>0026565023</t>
  </si>
  <si>
    <t>86</t>
  </si>
  <si>
    <t>APORT IPEJAL QNA21 2019 ESTATABMRCASH</t>
  </si>
  <si>
    <t>1511198PAGO IPEJAL QNA21 2019 PERS ES</t>
  </si>
  <si>
    <t>0026565061</t>
  </si>
  <si>
    <t>PAGO NOM QNA 21 2019 ESTATAL RETROACTIVO</t>
  </si>
  <si>
    <t>1511198PAGO IPEJAL QNA21 2019 SALME</t>
  </si>
  <si>
    <t>0048235084</t>
  </si>
  <si>
    <t>APORT IMSS OCTUBRE19 SALMEBMRCASH</t>
  </si>
  <si>
    <t>PAGO SUA H6811022100 201910 044502</t>
  </si>
  <si>
    <t>319B160838</t>
  </si>
  <si>
    <t>0191119DEDUCC NOM QNA21 2019 EST MEDA</t>
  </si>
  <si>
    <t>0869784558</t>
  </si>
  <si>
    <t>0869784561</t>
  </si>
  <si>
    <t>0869784564</t>
  </si>
  <si>
    <t>0869784571</t>
  </si>
  <si>
    <t>0869784574</t>
  </si>
  <si>
    <t>0869784577</t>
  </si>
  <si>
    <t>96</t>
  </si>
  <si>
    <t>0869784582</t>
  </si>
  <si>
    <t>0869784585</t>
  </si>
  <si>
    <t>97</t>
  </si>
  <si>
    <t>0191119DEDUCC NOM QNA21 2019 ESTATAL</t>
  </si>
  <si>
    <t>0869799568</t>
  </si>
  <si>
    <t>0869799571</t>
  </si>
  <si>
    <t>98</t>
  </si>
  <si>
    <t>0869799574</t>
  </si>
  <si>
    <t>0869799576</t>
  </si>
  <si>
    <t>0869799580</t>
  </si>
  <si>
    <t>99</t>
  </si>
  <si>
    <t>RETENC AGUINALDO PROG ESP R33 BMRCASH</t>
  </si>
  <si>
    <t>0070486048</t>
  </si>
  <si>
    <t>0869799582</t>
  </si>
  <si>
    <t>100</t>
  </si>
  <si>
    <t>0869799585</t>
  </si>
  <si>
    <t>0869799587</t>
  </si>
  <si>
    <t>0212198PAGO FONAC OCT19 PERS REG R33</t>
  </si>
  <si>
    <t>101</t>
  </si>
  <si>
    <t>0053225173</t>
  </si>
  <si>
    <t>0869799590</t>
  </si>
  <si>
    <t>0869799597</t>
  </si>
  <si>
    <t>0869799600</t>
  </si>
  <si>
    <t>102</t>
  </si>
  <si>
    <t>0869799602</t>
  </si>
  <si>
    <t>0212198PAGO FONAC OCT19 PERS F1 R33</t>
  </si>
  <si>
    <t>0053225204</t>
  </si>
  <si>
    <t>0869799604</t>
  </si>
  <si>
    <t>103</t>
  </si>
  <si>
    <t>0869799607</t>
  </si>
  <si>
    <t>104</t>
  </si>
  <si>
    <t>0212198PAGO FONAC OCT19 PERS F2 R33</t>
  </si>
  <si>
    <t>0869799609</t>
  </si>
  <si>
    <t>0088915021</t>
  </si>
  <si>
    <t>105</t>
  </si>
  <si>
    <t>0869799611</t>
  </si>
  <si>
    <t>0212198PAGO FONAC OCT19 PERS F3 R33</t>
  </si>
  <si>
    <t>0088915050</t>
  </si>
  <si>
    <t>106</t>
  </si>
  <si>
    <t>0869799614</t>
  </si>
  <si>
    <t>107</t>
  </si>
  <si>
    <t>0869799617</t>
  </si>
  <si>
    <t>0869799620</t>
  </si>
  <si>
    <t>108</t>
  </si>
  <si>
    <t>0869799622</t>
  </si>
  <si>
    <t>0869799651</t>
  </si>
  <si>
    <t>109</t>
  </si>
  <si>
    <t>0869799654</t>
  </si>
  <si>
    <t>110</t>
  </si>
  <si>
    <t>0869799658</t>
  </si>
  <si>
    <t>6091107SSJAL AMORT PERS FED QNA22 201</t>
  </si>
  <si>
    <t>0064628084</t>
  </si>
  <si>
    <t>0869799660</t>
  </si>
  <si>
    <t>PAGO NOM AGUINALDO QNA 21 ESTATAL</t>
  </si>
  <si>
    <t>111</t>
  </si>
  <si>
    <t>0312198SSJAL AMORT PERS REG R33 QNA22</t>
  </si>
  <si>
    <t>0064628100</t>
  </si>
  <si>
    <t>0869799663</t>
  </si>
  <si>
    <t>112</t>
  </si>
  <si>
    <t>0076320030</t>
  </si>
  <si>
    <t>0869799668</t>
  </si>
  <si>
    <t>6091107SSJAL PAGO PERS FED QNA22 2019</t>
  </si>
  <si>
    <t>0076320046</t>
  </si>
  <si>
    <t>113</t>
  </si>
  <si>
    <t>6091107SSJAL PAGO PERS REG R33 QNA22</t>
  </si>
  <si>
    <t>0076320062</t>
  </si>
  <si>
    <t>0869799674</t>
  </si>
  <si>
    <t>0076320078</t>
  </si>
  <si>
    <t>114</t>
  </si>
  <si>
    <t>0869799681</t>
  </si>
  <si>
    <t>SSJAL CUOT PERS F3 R33 QNA 22  2019</t>
  </si>
  <si>
    <t>0083276007</t>
  </si>
  <si>
    <t>SSJAL CUOT PERS F2 R33 QNA 22  2019</t>
  </si>
  <si>
    <t>0083594004</t>
  </si>
  <si>
    <t>115</t>
  </si>
  <si>
    <t>0869799687</t>
  </si>
  <si>
    <t>SSJAL CUOT PERS F1 R33 QNA 22  2019</t>
  </si>
  <si>
    <t>0084014004</t>
  </si>
  <si>
    <t>SSJAL CUOT PERS REG R33 QNA 22  2019</t>
  </si>
  <si>
    <t>0084820004</t>
  </si>
  <si>
    <t>0869799691</t>
  </si>
  <si>
    <t>116</t>
  </si>
  <si>
    <t>SSJAL CUOT PERS FED  QNA 22  2019</t>
  </si>
  <si>
    <t>0085288004</t>
  </si>
  <si>
    <t>0869799696</t>
  </si>
  <si>
    <t>117</t>
  </si>
  <si>
    <t>0869799699</t>
  </si>
  <si>
    <t>0869799702</t>
  </si>
  <si>
    <t>118</t>
  </si>
  <si>
    <t>0191119DEDUCC QNA21 2019 ESTATAL RETR</t>
  </si>
  <si>
    <t>0869860734</t>
  </si>
  <si>
    <t>0006266004</t>
  </si>
  <si>
    <t>119</t>
  </si>
  <si>
    <t>0006517004</t>
  </si>
  <si>
    <t>0869860737</t>
  </si>
  <si>
    <t>0006770004</t>
  </si>
  <si>
    <t>120</t>
  </si>
  <si>
    <t>0007006004</t>
  </si>
  <si>
    <t>0869860739</t>
  </si>
  <si>
    <t>0007227004</t>
  </si>
  <si>
    <t>121</t>
  </si>
  <si>
    <t>0869860743</t>
  </si>
  <si>
    <t>PAGO POTENCIAC PERS FEDERAL</t>
  </si>
  <si>
    <t>0037889037</t>
  </si>
  <si>
    <t>0869860745</t>
  </si>
  <si>
    <t>122</t>
  </si>
  <si>
    <t>0869860748</t>
  </si>
  <si>
    <t>123</t>
  </si>
  <si>
    <t xml:space="preserve">SSJAL PAGO PERS F3 R33 NOV19 </t>
  </si>
  <si>
    <t>0053667039</t>
  </si>
  <si>
    <t>0869860749</t>
  </si>
  <si>
    <t>124</t>
  </si>
  <si>
    <t>0869860750</t>
  </si>
  <si>
    <t>125</t>
  </si>
  <si>
    <t xml:space="preserve">SSJAL PAGO PERS F2 R33 NOV19 </t>
  </si>
  <si>
    <t>0053667074</t>
  </si>
  <si>
    <t>126</t>
  </si>
  <si>
    <t>127</t>
  </si>
  <si>
    <t xml:space="preserve">SSJAL PAGO PERS F1 R33 NOV19 </t>
  </si>
  <si>
    <t>0053667110</t>
  </si>
  <si>
    <t>128</t>
  </si>
  <si>
    <t>129</t>
  </si>
  <si>
    <t>0869860754</t>
  </si>
  <si>
    <t>130</t>
  </si>
  <si>
    <t xml:space="preserve">SSJAL PAGO PERS REG R33 NOV19 </t>
  </si>
  <si>
    <t>0053667146</t>
  </si>
  <si>
    <t>0869860757</t>
  </si>
  <si>
    <t>APORT SEG ARGOS FED NOV19</t>
  </si>
  <si>
    <t>0869860759</t>
  </si>
  <si>
    <t>131</t>
  </si>
  <si>
    <t xml:space="preserve">SSJAL PAGO PERS FED NOV19 </t>
  </si>
  <si>
    <t>0053667182</t>
  </si>
  <si>
    <t>0869860760</t>
  </si>
  <si>
    <t>132</t>
  </si>
  <si>
    <t>133</t>
  </si>
  <si>
    <t>0869860762</t>
  </si>
  <si>
    <t>134</t>
  </si>
  <si>
    <t>0869860765</t>
  </si>
  <si>
    <t>135</t>
  </si>
  <si>
    <t>0869860767</t>
  </si>
  <si>
    <t>0869860768</t>
  </si>
  <si>
    <t>136</t>
  </si>
  <si>
    <t>0869860813</t>
  </si>
  <si>
    <t>137</t>
  </si>
  <si>
    <t>0869860815</t>
  </si>
  <si>
    <t>138</t>
  </si>
  <si>
    <t>0869860818</t>
  </si>
  <si>
    <t>0869860820</t>
  </si>
  <si>
    <t>139</t>
  </si>
  <si>
    <t>0869860821</t>
  </si>
  <si>
    <t>0869860822</t>
  </si>
  <si>
    <t>140</t>
  </si>
  <si>
    <t>0191119DEDUCC QNA21 2019 ESTATAL AGUI</t>
  </si>
  <si>
    <t>0869879916</t>
  </si>
  <si>
    <t>0869879919</t>
  </si>
  <si>
    <t>141</t>
  </si>
  <si>
    <t>142</t>
  </si>
  <si>
    <t>0869879921</t>
  </si>
  <si>
    <t>143</t>
  </si>
  <si>
    <t>0869879922</t>
  </si>
  <si>
    <t>0869879924</t>
  </si>
  <si>
    <t>144</t>
  </si>
  <si>
    <t>0869879926</t>
  </si>
  <si>
    <t>145</t>
  </si>
  <si>
    <t>0869879928</t>
  </si>
  <si>
    <t>146</t>
  </si>
  <si>
    <t>0869879930</t>
  </si>
  <si>
    <t>147</t>
  </si>
  <si>
    <t>0869879935</t>
  </si>
  <si>
    <t>148</t>
  </si>
  <si>
    <t>0869879938</t>
  </si>
  <si>
    <t>PAGO NOM AGUINAL QNA 21 2019 REPSS</t>
  </si>
  <si>
    <t>149</t>
  </si>
  <si>
    <t>0869879940</t>
  </si>
  <si>
    <t>0869879952</t>
  </si>
  <si>
    <t>150</t>
  </si>
  <si>
    <t>0869879970</t>
  </si>
  <si>
    <t>151</t>
  </si>
  <si>
    <t>0869879971</t>
  </si>
  <si>
    <t>0869879973</t>
  </si>
  <si>
    <t>153</t>
  </si>
  <si>
    <t>0869879976</t>
  </si>
  <si>
    <t>0869879977</t>
  </si>
  <si>
    <t>154</t>
  </si>
  <si>
    <t>0032980040</t>
  </si>
  <si>
    <t>0869879978</t>
  </si>
  <si>
    <t>155</t>
  </si>
  <si>
    <t>0869879979</t>
  </si>
  <si>
    <t>6091107SSJAL PAGO PERS FEDERAL QNA23</t>
  </si>
  <si>
    <t>0099187052</t>
  </si>
  <si>
    <t>0869879981</t>
  </si>
  <si>
    <t>156</t>
  </si>
  <si>
    <t>6091107SSJAL PAGO PERS FED QNA23 2019</t>
  </si>
  <si>
    <t>0099187068</t>
  </si>
  <si>
    <t>0869879984</t>
  </si>
  <si>
    <t>157</t>
  </si>
  <si>
    <t>6091107SSJAL PAGO PERS REG R33 QNA 23</t>
  </si>
  <si>
    <t>0009069021</t>
  </si>
  <si>
    <t>0869879985</t>
  </si>
  <si>
    <t>0009069037</t>
  </si>
  <si>
    <t>158</t>
  </si>
  <si>
    <t>0869879987</t>
  </si>
  <si>
    <t>159</t>
  </si>
  <si>
    <t>0869879988</t>
  </si>
  <si>
    <t>160</t>
  </si>
  <si>
    <t>0869879992</t>
  </si>
  <si>
    <t>161</t>
  </si>
  <si>
    <t>0869879994</t>
  </si>
  <si>
    <t>0869879997</t>
  </si>
  <si>
    <t>PAGO NOM RETROACT QNA 21 2019 REPSS</t>
  </si>
  <si>
    <t>162</t>
  </si>
  <si>
    <t>0869879999</t>
  </si>
  <si>
    <t>163</t>
  </si>
  <si>
    <t>SSJAL CUOT PERS  F3  R33  QNA 23  2019</t>
  </si>
  <si>
    <t>0055919007</t>
  </si>
  <si>
    <t>0869880029</t>
  </si>
  <si>
    <t xml:space="preserve">  </t>
  </si>
  <si>
    <t>SSJAL CUOT PERS  F2  R33  QNA 23  2019</t>
  </si>
  <si>
    <t>0056468004</t>
  </si>
  <si>
    <t>0869880062</t>
  </si>
  <si>
    <t>SSJAL CUOT PERS  F1  R33  QNA 23  2019</t>
  </si>
  <si>
    <t>0056732004</t>
  </si>
  <si>
    <t>0869880063</t>
  </si>
  <si>
    <t>SSJAL CUOT PERS  REG  R33  QNA 23  2019</t>
  </si>
  <si>
    <t>0057001004</t>
  </si>
  <si>
    <t>SSJAL CUOT PERS  FED  QNA 23  2019</t>
  </si>
  <si>
    <t>0057264004</t>
  </si>
  <si>
    <t>DEDUCC NOM QNA21 2019 ESTATAL MEDALLAS</t>
  </si>
  <si>
    <t>0869880065</t>
  </si>
  <si>
    <t>869784558</t>
  </si>
  <si>
    <t>869784561</t>
  </si>
  <si>
    <t>0869880070</t>
  </si>
  <si>
    <t>2312198PAGO POTENCIACION PERS FED NOV</t>
  </si>
  <si>
    <t>0097782038</t>
  </si>
  <si>
    <t>0869880072</t>
  </si>
  <si>
    <t>869784564</t>
  </si>
  <si>
    <t>0869880073</t>
  </si>
  <si>
    <t>869784571</t>
  </si>
  <si>
    <t>869784574</t>
  </si>
  <si>
    <t>PAGO SAR 5TO BIM 2019 ESTATAL BMRCASH</t>
  </si>
  <si>
    <t>869784577</t>
  </si>
  <si>
    <t>0073017186</t>
  </si>
  <si>
    <t>869784582</t>
  </si>
  <si>
    <t>0073017205</t>
  </si>
  <si>
    <t>SSJAL CUOT PERS EST Y HOSP. PSIQ  QNA 21  2019</t>
  </si>
  <si>
    <t>0082129004</t>
  </si>
  <si>
    <t>0082479004</t>
  </si>
  <si>
    <t>869784585</t>
  </si>
  <si>
    <t xml:space="preserve">APORT ISSSTE QNA21 19 ESTATAL </t>
  </si>
  <si>
    <t>DEDUCC NOM QNA21 2019 ESTATAL</t>
  </si>
  <si>
    <t>869799568</t>
  </si>
  <si>
    <t>2211198SSJAL CUOT REF PERS ESTATAL OC</t>
  </si>
  <si>
    <t>0041756027</t>
  </si>
  <si>
    <t>2211198SSJAL CUOT REF PERS H PSIQ OCT</t>
  </si>
  <si>
    <t>0041756045</t>
  </si>
  <si>
    <t>869799571</t>
  </si>
  <si>
    <t>0041756063</t>
  </si>
  <si>
    <t>869799574</t>
  </si>
  <si>
    <t>869799576</t>
  </si>
  <si>
    <t>0048356038</t>
  </si>
  <si>
    <t>0063492023</t>
  </si>
  <si>
    <t>869799580</t>
  </si>
  <si>
    <t>0116033SSJAL CUOT REF PERS ESTATAL OC</t>
  </si>
  <si>
    <t>0063492041</t>
  </si>
  <si>
    <t>SSJAL CUOT REF PERS EST OCT19  F-1137 NOMINA APOYO</t>
  </si>
  <si>
    <t>DEUTSCHE BANK MÉXICO SA DE CV</t>
  </si>
  <si>
    <t>0063492073</t>
  </si>
  <si>
    <t>869799582</t>
  </si>
  <si>
    <t>0063492091</t>
  </si>
  <si>
    <t>869799585</t>
  </si>
  <si>
    <t>0063492109</t>
  </si>
  <si>
    <t>869799587</t>
  </si>
  <si>
    <t>SSJAL CUOT REF PERS EST OCT19  F-1297 COBRANZA</t>
  </si>
  <si>
    <t>0063492133</t>
  </si>
  <si>
    <t>869799590</t>
  </si>
  <si>
    <t>869799597</t>
  </si>
  <si>
    <t>0063492152</t>
  </si>
  <si>
    <t xml:space="preserve">SSJAL CUOT REF PERS EST OCT19 </t>
  </si>
  <si>
    <t>0074254028</t>
  </si>
  <si>
    <t>869799600</t>
  </si>
  <si>
    <t>0074254060</t>
  </si>
  <si>
    <t>869799602</t>
  </si>
  <si>
    <t>0074254084</t>
  </si>
  <si>
    <t>869799604</t>
  </si>
  <si>
    <t>0074254108</t>
  </si>
  <si>
    <t>0074254127</t>
  </si>
  <si>
    <t>869799607</t>
  </si>
  <si>
    <t>0074254145</t>
  </si>
  <si>
    <t>869799609</t>
  </si>
  <si>
    <t>0074254163</t>
  </si>
  <si>
    <t>869799611</t>
  </si>
  <si>
    <t>0074254187</t>
  </si>
  <si>
    <t>869799614</t>
  </si>
  <si>
    <t>869799617</t>
  </si>
  <si>
    <t>2611198SSJAL CUOT PERS EST Y HOSP OCT</t>
  </si>
  <si>
    <t>0095551036</t>
  </si>
  <si>
    <t>869799620</t>
  </si>
  <si>
    <t>2611198PAGO IPEJAL QNA 22 2019 ESTATA</t>
  </si>
  <si>
    <t>0011411045</t>
  </si>
  <si>
    <t>869799622</t>
  </si>
  <si>
    <t>APORT SEDAR QNA22 19 ESTATAL BMRCASH</t>
  </si>
  <si>
    <t>869799651</t>
  </si>
  <si>
    <t>2611198PAGO SEDAR QNA 22 2019 PERS ES</t>
  </si>
  <si>
    <t>0011411077</t>
  </si>
  <si>
    <t>0000021SSJAL PAGO CPTO 46PB PERS F3</t>
  </si>
  <si>
    <t>0490477990</t>
  </si>
  <si>
    <t>869799654</t>
  </si>
  <si>
    <t>0000026SSJAL PAGO CPTO 46PB PERS FE</t>
  </si>
  <si>
    <t>2711198SSJAL CUOT REF PERS ESTATAL OC</t>
  </si>
  <si>
    <t>0500477990</t>
  </si>
  <si>
    <t>0014541057</t>
  </si>
  <si>
    <t>0000027SSJAL PAGO CPTO 46MA PERS FE</t>
  </si>
  <si>
    <t>0510477990</t>
  </si>
  <si>
    <t>869799658</t>
  </si>
  <si>
    <t xml:space="preserve">SSJAL CUOT PERS ESTATAL OCT19 </t>
  </si>
  <si>
    <t>0082704251</t>
  </si>
  <si>
    <t>0000028SSJAL PAGO CPTO 46KD PERS FE</t>
  </si>
  <si>
    <t>0520477990</t>
  </si>
  <si>
    <t>869799660</t>
  </si>
  <si>
    <t>0000030SSJAL PAGO CPTO 46ET PERS FE</t>
  </si>
  <si>
    <t>0530477990</t>
  </si>
  <si>
    <t>0000031SSJAL PAGO CPTO 46DX PERS FE</t>
  </si>
  <si>
    <t>869799663</t>
  </si>
  <si>
    <t>0540477990</t>
  </si>
  <si>
    <t>0291119DEDUCC NOM QNA 22 2019 ESTATAL</t>
  </si>
  <si>
    <t>0876929935</t>
  </si>
  <si>
    <t>0000033SSJAL PAGO CPTO 46AF PERS FE</t>
  </si>
  <si>
    <t>0550477990</t>
  </si>
  <si>
    <t>0876929936</t>
  </si>
  <si>
    <t>869799668</t>
  </si>
  <si>
    <t>0000034SSJAL PAGO CPTO 95 PERS FEDER</t>
  </si>
  <si>
    <t>GRUPO MEXICANO SEG</t>
  </si>
  <si>
    <t>0560477990</t>
  </si>
  <si>
    <t>0876929937</t>
  </si>
  <si>
    <t>0876929940</t>
  </si>
  <si>
    <t>0000035SSJAL PAGO CPTO 74 PERS FEDER</t>
  </si>
  <si>
    <t>0570477990</t>
  </si>
  <si>
    <t>869799674</t>
  </si>
  <si>
    <t>0876929942</t>
  </si>
  <si>
    <t>0000036SSJAL PAGO CPTO 46 HI PERS FE</t>
  </si>
  <si>
    <t>0580477990</t>
  </si>
  <si>
    <t>869799681</t>
  </si>
  <si>
    <t>0876929984</t>
  </si>
  <si>
    <t>0000037SSJAL PAGO CPTO 46 DA PERS FE</t>
  </si>
  <si>
    <t>0590</t>
  </si>
  <si>
    <t>0000038SSJAL PAGO CPTO 46 OA PERS FE</t>
  </si>
  <si>
    <t>0876930038</t>
  </si>
  <si>
    <t>869799687</t>
  </si>
  <si>
    <t>0000039SSJAL PAGO CPTO 46 SP PERS FE</t>
  </si>
  <si>
    <t>0876930044</t>
  </si>
  <si>
    <t>0000042SSJAL PAGO CPTO 46 HI PERS RE</t>
  </si>
  <si>
    <t>869799691</t>
  </si>
  <si>
    <t>0876930047</t>
  </si>
  <si>
    <t>0000043SSJAL PAGO CPTO 58 PERS REG R</t>
  </si>
  <si>
    <t>869799696</t>
  </si>
  <si>
    <t>0000044SSJAL PAGO CPTO 70 PERS REG R</t>
  </si>
  <si>
    <t>0876930052</t>
  </si>
  <si>
    <t>869799699</t>
  </si>
  <si>
    <t>0000045SSJAL PAGO CPTO 46 AF PERS RE</t>
  </si>
  <si>
    <t>0876930055</t>
  </si>
  <si>
    <t>0000047SSJAL PAGO CPTO 46 DX PERS RE</t>
  </si>
  <si>
    <t>869799702</t>
  </si>
  <si>
    <t>0000048SSJAL PAGO CPTO 46 ET PERS RE</t>
  </si>
  <si>
    <t>0876930058</t>
  </si>
  <si>
    <t>0000050SSJAL PAGO CPTO 46 PB PERS RE</t>
  </si>
  <si>
    <t>COMPLEM NOM QNA21 REPSS AGUINALDO</t>
  </si>
  <si>
    <t>0876930060</t>
  </si>
  <si>
    <t>0000052SSJAL PAGO CPTO 70 PERS F2 R3</t>
  </si>
  <si>
    <t>0000053SSJAL PAGO CPTO 46 ET PERS F2</t>
  </si>
  <si>
    <t>DEDUCC QNA21 2019 ESTATAL RETROACTIVO</t>
  </si>
  <si>
    <t>869860734</t>
  </si>
  <si>
    <t>0876930062</t>
  </si>
  <si>
    <t>0000054SSJAL PAGO CPTO 46 DX PERS F2</t>
  </si>
  <si>
    <t>0000055SSJAL PAGO CPTO 46 AF PERS F2</t>
  </si>
  <si>
    <t>0876930063</t>
  </si>
  <si>
    <t>869860737</t>
  </si>
  <si>
    <t>0000056SSJAL PAGO CPTO 46 PB PERS F2</t>
  </si>
  <si>
    <t>0876930065</t>
  </si>
  <si>
    <t>0000057SSJAL PAGO CPTO 70 PERS F3 R3</t>
  </si>
  <si>
    <t>869860739</t>
  </si>
  <si>
    <t>869860743</t>
  </si>
  <si>
    <t>869860745</t>
  </si>
  <si>
    <t>869860748</t>
  </si>
  <si>
    <t>869860749</t>
  </si>
  <si>
    <t>869860750</t>
  </si>
  <si>
    <t>869860754</t>
  </si>
  <si>
    <t>869860757</t>
  </si>
  <si>
    <t>869860759</t>
  </si>
  <si>
    <t>869860760</t>
  </si>
  <si>
    <t>869860762</t>
  </si>
  <si>
    <t>869860765</t>
  </si>
  <si>
    <t>869860767</t>
  </si>
  <si>
    <t>869860768</t>
  </si>
  <si>
    <t>0876930067</t>
  </si>
  <si>
    <t>0000058SSJAL PAGO CPTO 46 AF PERS F3</t>
  </si>
  <si>
    <t>869860813</t>
  </si>
  <si>
    <t>0000059SSJAL PAGO CPTO 58 PERS F1 R3</t>
  </si>
  <si>
    <t>869860815</t>
  </si>
  <si>
    <t>0876930068</t>
  </si>
  <si>
    <t>0000060SSJAL PAGO CPTO 58 PERS F2 R3</t>
  </si>
  <si>
    <t>869860818</t>
  </si>
  <si>
    <t>0876930070</t>
  </si>
  <si>
    <t>0000061SSJAL PAGO CPTO 58 PERS F3 R3</t>
  </si>
  <si>
    <t>869860820</t>
  </si>
  <si>
    <t>0876930076</t>
  </si>
  <si>
    <t>0000062SSJAL PAGO CPTO 70 PERS F1 R3</t>
  </si>
  <si>
    <t>869860821</t>
  </si>
  <si>
    <t>0876930078</t>
  </si>
  <si>
    <t>SSJAL PAGO CPTO 46FF PERS F2 BMRCASH</t>
  </si>
  <si>
    <t>869860822</t>
  </si>
  <si>
    <t>0080477990</t>
  </si>
  <si>
    <t>0876930081</t>
  </si>
  <si>
    <t>DEDUCC QNA21 2019 ESTATAL AGUINALDO 1PARTE</t>
  </si>
  <si>
    <t>869879916</t>
  </si>
  <si>
    <t>0876930084</t>
  </si>
  <si>
    <t>869879919</t>
  </si>
  <si>
    <t>869879921</t>
  </si>
  <si>
    <t>SSJAL PAGO CPTO 46SA PERS FE BMRCASH</t>
  </si>
  <si>
    <t>0090477990</t>
  </si>
  <si>
    <t>869879922</t>
  </si>
  <si>
    <t>SSJAL PAGO CPTO 46QN PERS FE BMRCASH</t>
  </si>
  <si>
    <t>0100477990</t>
  </si>
  <si>
    <t>0876930136</t>
  </si>
  <si>
    <t>SSJAL PAGO CPTO 46PT PERS FE BMRCASH</t>
  </si>
  <si>
    <t>PRETMEX SA DE CV SOF OM</t>
  </si>
  <si>
    <t>0110477990</t>
  </si>
  <si>
    <t>869879924</t>
  </si>
  <si>
    <t>0876930153</t>
  </si>
  <si>
    <t>SSJAL PAGO CPTO 46FF PERS FE BMRCASH</t>
  </si>
  <si>
    <t>0120477990</t>
  </si>
  <si>
    <t>869879926</t>
  </si>
  <si>
    <t>SSJAL PAGO CPTO 46AN PERS FE BMRCASH</t>
  </si>
  <si>
    <t>0876930156</t>
  </si>
  <si>
    <t>0130477990</t>
  </si>
  <si>
    <t>869879928</t>
  </si>
  <si>
    <t>0876930161</t>
  </si>
  <si>
    <t>SSJAL PAGO CPTO 46 KF PERS FE BMRCASH</t>
  </si>
  <si>
    <t>0140477990</t>
  </si>
  <si>
    <t>869879930</t>
  </si>
  <si>
    <t>0876930167</t>
  </si>
  <si>
    <t>SSJAL PAGO CPTO 46 KF PERS RE BMRCASH</t>
  </si>
  <si>
    <t>0150477990</t>
  </si>
  <si>
    <t>869879935</t>
  </si>
  <si>
    <t>0876930169</t>
  </si>
  <si>
    <t>SSJAL PAGO CPTO 46 AN PERS RE BMRCASH</t>
  </si>
  <si>
    <t>0160477990</t>
  </si>
  <si>
    <t>869879938</t>
  </si>
  <si>
    <t>0876930173</t>
  </si>
  <si>
    <t>SSJAL PAGO CPTO 46 FF PERS RE BMRCASH</t>
  </si>
  <si>
    <t>0170477990</t>
  </si>
  <si>
    <t>869879940</t>
  </si>
  <si>
    <t>0876930177</t>
  </si>
  <si>
    <t>SSJAL PAGO CPTO 46 QN PERS RE BMRCASH</t>
  </si>
  <si>
    <t>0180477990</t>
  </si>
  <si>
    <t>869879952</t>
  </si>
  <si>
    <t>0876930180</t>
  </si>
  <si>
    <t>PAGO PERS FEDERAL NOV19</t>
  </si>
  <si>
    <t>0078877035</t>
  </si>
  <si>
    <t>0876930184</t>
  </si>
  <si>
    <t>PAGO PERS REG R33 NOV19</t>
  </si>
  <si>
    <t>869879970</t>
  </si>
  <si>
    <t>0078877042</t>
  </si>
  <si>
    <t>0876930189</t>
  </si>
  <si>
    <t>869879971</t>
  </si>
  <si>
    <t>869879973</t>
  </si>
  <si>
    <t>869879976</t>
  </si>
  <si>
    <t>869879977</t>
  </si>
  <si>
    <t>869879978</t>
  </si>
  <si>
    <t>869879979</t>
  </si>
  <si>
    <t>APORT ISSSTE QNA22 19 ESTATAL BMRCASH</t>
  </si>
  <si>
    <t>869879981</t>
  </si>
  <si>
    <t>869879984</t>
  </si>
  <si>
    <t>0312198PAGO IPEJAL QNA22 2019 SALME</t>
  </si>
  <si>
    <t>0057452044</t>
  </si>
  <si>
    <t>869879985</t>
  </si>
  <si>
    <t>6091107SSJAL PAGO PERS ESTATAL QNA22</t>
  </si>
  <si>
    <t>0076320299</t>
  </si>
  <si>
    <t>869879987</t>
  </si>
  <si>
    <t>0085728004</t>
  </si>
  <si>
    <t>869879988</t>
  </si>
  <si>
    <t>869879992</t>
  </si>
  <si>
    <t>6091107SSJAL PAGO PERS EST QNA22 2019</t>
  </si>
  <si>
    <t>0085153170</t>
  </si>
  <si>
    <t>869879994</t>
  </si>
  <si>
    <t>0085153186</t>
  </si>
  <si>
    <t>869879997</t>
  </si>
  <si>
    <t>SSJAL CUOT PERS EST Y HOSP. PSIQ  QNA 22  2019</t>
  </si>
  <si>
    <t>0004200007</t>
  </si>
  <si>
    <t>869879999</t>
  </si>
  <si>
    <t>0004443004</t>
  </si>
  <si>
    <t>869880029</t>
  </si>
  <si>
    <t>869880062</t>
  </si>
  <si>
    <t>869880063</t>
  </si>
  <si>
    <t>0095971PAGO SEDAR QNA23 19 PERS ESTAT</t>
  </si>
  <si>
    <t>0013121034</t>
  </si>
  <si>
    <t>869880065</t>
  </si>
  <si>
    <t>869880070</t>
  </si>
  <si>
    <t>1312198PAGO IPEJAL QNA23 19 ESTATAL</t>
  </si>
  <si>
    <t>0013121064</t>
  </si>
  <si>
    <t>869880072</t>
  </si>
  <si>
    <t>869880073</t>
  </si>
  <si>
    <t>SSJAL PAGO PERS EST NOV19 BMRCASH</t>
  </si>
  <si>
    <t>0043808070</t>
  </si>
  <si>
    <t>DEDUCC NOM QNA 21 2019 REPSS</t>
  </si>
  <si>
    <t>870324593</t>
  </si>
  <si>
    <t xml:space="preserve">DEDUCC NOM QNA24 2019 CUOT </t>
  </si>
  <si>
    <t>870324594</t>
  </si>
  <si>
    <t>870324596</t>
  </si>
  <si>
    <t>0161219DEDUCC NOM QNA 24 2019 ESTATAL</t>
  </si>
  <si>
    <t>0888826334</t>
  </si>
  <si>
    <t>870324602</t>
  </si>
  <si>
    <t>0888826336</t>
  </si>
  <si>
    <t>870324612</t>
  </si>
  <si>
    <t>0888826337</t>
  </si>
  <si>
    <t>870324618</t>
  </si>
  <si>
    <t>0888826340</t>
  </si>
  <si>
    <t>870324620</t>
  </si>
  <si>
    <t>0888826341</t>
  </si>
  <si>
    <t>870324622</t>
  </si>
  <si>
    <t>0888826342</t>
  </si>
  <si>
    <t>870324625</t>
  </si>
  <si>
    <t>0888826344</t>
  </si>
  <si>
    <t>870324627</t>
  </si>
  <si>
    <t>0888826346</t>
  </si>
  <si>
    <t>DEDUCC NOM QNA21 2019 AGUIN REPSS</t>
  </si>
  <si>
    <t>870348568</t>
  </si>
  <si>
    <t>0888826349</t>
  </si>
  <si>
    <t>870348570</t>
  </si>
  <si>
    <t>0888826350</t>
  </si>
  <si>
    <t>870348592</t>
  </si>
  <si>
    <t>0888826353</t>
  </si>
  <si>
    <t>870353827</t>
  </si>
  <si>
    <t>0888826355</t>
  </si>
  <si>
    <t>0888826374</t>
  </si>
  <si>
    <t>870353828</t>
  </si>
  <si>
    <t>0888826383</t>
  </si>
  <si>
    <t>0888826359</t>
  </si>
  <si>
    <t>REINT RECURSO NOM QNA 21 2019 REPSS</t>
  </si>
  <si>
    <t>871910695</t>
  </si>
  <si>
    <t>0888826401</t>
  </si>
  <si>
    <t>PAGO NOM QNA 22 2019 ESTATAL</t>
  </si>
  <si>
    <t>0888826439</t>
  </si>
  <si>
    <t>0888826449</t>
  </si>
  <si>
    <t>0888826451</t>
  </si>
  <si>
    <t>0888826453</t>
  </si>
  <si>
    <t>0888826458</t>
  </si>
  <si>
    <t>0888826459</t>
  </si>
  <si>
    <t>0888826462</t>
  </si>
  <si>
    <t>0888826463</t>
  </si>
  <si>
    <t>0888826466</t>
  </si>
  <si>
    <t>290</t>
  </si>
  <si>
    <t>0888826472</t>
  </si>
  <si>
    <t>291</t>
  </si>
  <si>
    <t>0888826474</t>
  </si>
  <si>
    <t>292</t>
  </si>
  <si>
    <t>0888826476</t>
  </si>
  <si>
    <t>293</t>
  </si>
  <si>
    <t>0888826478</t>
  </si>
  <si>
    <t>294</t>
  </si>
  <si>
    <t>295</t>
  </si>
  <si>
    <t>0888826481</t>
  </si>
  <si>
    <t>0888826486</t>
  </si>
  <si>
    <t>296</t>
  </si>
  <si>
    <t>0888826501</t>
  </si>
  <si>
    <t>297</t>
  </si>
  <si>
    <t>0888826520</t>
  </si>
  <si>
    <t>0888826547</t>
  </si>
  <si>
    <t>298</t>
  </si>
  <si>
    <t>0040265015</t>
  </si>
  <si>
    <t>299</t>
  </si>
  <si>
    <t>COPRISJAL/RECREA 2019</t>
  </si>
  <si>
    <t>1712198PAGO IPEJAL RETROACT 2019 -SALME</t>
  </si>
  <si>
    <t>0045156135</t>
  </si>
  <si>
    <t>300</t>
  </si>
  <si>
    <t>1712198PAGO IPEJAL QNA23 19 -SALME</t>
  </si>
  <si>
    <t>0045156151</t>
  </si>
  <si>
    <t>301</t>
  </si>
  <si>
    <t>PAGO SUA H6811022100 201911 032677</t>
  </si>
  <si>
    <t>351B165530</t>
  </si>
  <si>
    <t>302</t>
  </si>
  <si>
    <t>303</t>
  </si>
  <si>
    <t>304</t>
  </si>
  <si>
    <t>COM SDO INFERIOR A MINIMO</t>
  </si>
  <si>
    <t>2012198SSJAL PAGO PERS EST Y HOM QNA2</t>
  </si>
  <si>
    <t>0069346022</t>
  </si>
  <si>
    <t>305</t>
  </si>
  <si>
    <t>6091107SSJAL PAGO PERS EST Y HOM QNA</t>
  </si>
  <si>
    <t>0069346038</t>
  </si>
  <si>
    <t>306</t>
  </si>
  <si>
    <t>0201219APORT ISSSTE QNA23 2019 ESTATA</t>
  </si>
  <si>
    <t>IVA COM SDO INFERIOR MIN</t>
  </si>
  <si>
    <t>307</t>
  </si>
  <si>
    <t>SSJAL CUOT PERS EST Y HOSP. PSIQ  QNA 23  2019</t>
  </si>
  <si>
    <t>0082930007</t>
  </si>
  <si>
    <t>308</t>
  </si>
  <si>
    <t>0084183004</t>
  </si>
  <si>
    <t>309</t>
  </si>
  <si>
    <t>0000001RETENC AGUINALDO ESTATAL JUL19</t>
  </si>
  <si>
    <t>DEDUCC NOM QNA24 19 RECREA</t>
  </si>
  <si>
    <t>0066440017</t>
  </si>
  <si>
    <t>0261219DEDUCC CUBRES AGUIN Y PRIMA HC</t>
  </si>
  <si>
    <t>0894913146</t>
  </si>
  <si>
    <t>0261219DEDUCC CUBRES QNA23 Y 24 2019</t>
  </si>
  <si>
    <t>0894913148</t>
  </si>
  <si>
    <t>0261219DEDUCC CUBRES QNA22 2019 H AME</t>
  </si>
  <si>
    <t>0894913150</t>
  </si>
  <si>
    <t>PAGO NOM QNA 23 2019 -RECREA</t>
  </si>
  <si>
    <t>0077327128</t>
  </si>
  <si>
    <t>0261219DEDUCC CUBRES QNA22 2019 H MUJ</t>
  </si>
  <si>
    <t>0894913152</t>
  </si>
  <si>
    <t>0261219DEDUCC CUBRES QNA23 2019 HC CO</t>
  </si>
  <si>
    <t xml:space="preserve">PAGO NOM QNA24 2019 RECREA </t>
  </si>
  <si>
    <t>0094041021</t>
  </si>
  <si>
    <t>0261219DEDUCC CUBRES QNA22 A 24 2019</t>
  </si>
  <si>
    <t>0894913158</t>
  </si>
  <si>
    <t>0894913160</t>
  </si>
  <si>
    <t>0261219DEDUCC ISSSTE QNA22 ESTATAL</t>
  </si>
  <si>
    <t>0894943946</t>
  </si>
  <si>
    <t>0261219DEDUCC NOM QNA 23 2019 ESTATAL</t>
  </si>
  <si>
    <t>0895050035</t>
  </si>
  <si>
    <t>0895050039</t>
  </si>
  <si>
    <t>0895050043</t>
  </si>
  <si>
    <t>0895050044</t>
  </si>
  <si>
    <t>0895050052</t>
  </si>
  <si>
    <t>0895050056</t>
  </si>
  <si>
    <t>0895050058</t>
  </si>
  <si>
    <t xml:space="preserve">DEDUCC NOM QNA23 19 RECREA </t>
  </si>
  <si>
    <t>0045750017</t>
  </si>
  <si>
    <t>0895050061</t>
  </si>
  <si>
    <t>0895050063</t>
  </si>
  <si>
    <t>0895050066</t>
  </si>
  <si>
    <t>0895050068</t>
  </si>
  <si>
    <t>0895050077</t>
  </si>
  <si>
    <t>0895050084</t>
  </si>
  <si>
    <t>0895050087</t>
  </si>
  <si>
    <t>0895050091</t>
  </si>
  <si>
    <t>0895050098</t>
  </si>
  <si>
    <t>0895050101</t>
  </si>
  <si>
    <t>0895050109</t>
  </si>
  <si>
    <t>0895050112</t>
  </si>
  <si>
    <t>0895050118</t>
  </si>
  <si>
    <t>0895050121</t>
  </si>
  <si>
    <t>0895050124</t>
  </si>
  <si>
    <t>0895050127</t>
  </si>
  <si>
    <t>0895050131</t>
  </si>
  <si>
    <t>0895050133</t>
  </si>
  <si>
    <t>0895050135</t>
  </si>
  <si>
    <t>0895050138</t>
  </si>
  <si>
    <t>0895050140</t>
  </si>
  <si>
    <t>0895050142</t>
  </si>
  <si>
    <t>0895050145</t>
  </si>
  <si>
    <t>0895050147</t>
  </si>
  <si>
    <t>0895050151</t>
  </si>
  <si>
    <t>0895050154</t>
  </si>
  <si>
    <t>0895050157</t>
  </si>
  <si>
    <t>0261219DEDUCC PRIM VAC 2019 ESTATAL</t>
  </si>
  <si>
    <t>0895141558</t>
  </si>
  <si>
    <t>0895141560</t>
  </si>
  <si>
    <t>0895141561</t>
  </si>
  <si>
    <t>0895141563</t>
  </si>
  <si>
    <t>0895141565</t>
  </si>
  <si>
    <t>0895141567</t>
  </si>
  <si>
    <t>0895141580</t>
  </si>
  <si>
    <t>0895141585</t>
  </si>
  <si>
    <t>0895141595</t>
  </si>
  <si>
    <t>0895141615</t>
  </si>
  <si>
    <t>0895141616</t>
  </si>
  <si>
    <t>0895141617</t>
  </si>
  <si>
    <t>0895141620</t>
  </si>
  <si>
    <t>0895141621</t>
  </si>
  <si>
    <t>0895141622</t>
  </si>
  <si>
    <t>0895141624</t>
  </si>
  <si>
    <t>0895141626</t>
  </si>
  <si>
    <t>0895141628</t>
  </si>
  <si>
    <t>0895141629</t>
  </si>
  <si>
    <t>0895141630</t>
  </si>
  <si>
    <t>0895141632</t>
  </si>
  <si>
    <t>0895141634</t>
  </si>
  <si>
    <t>0895141636</t>
  </si>
  <si>
    <t>0895141641</t>
  </si>
  <si>
    <t>0895141647</t>
  </si>
  <si>
    <t>0895141648</t>
  </si>
  <si>
    <t>0895141649</t>
  </si>
  <si>
    <t>0895141651</t>
  </si>
  <si>
    <t>0895141653</t>
  </si>
  <si>
    <t>0013404DEDUCC CUBRES QNA23Y24 HR AMEC</t>
  </si>
  <si>
    <t>0013404DEDUCC CUBRES QNA23Y24 HC TAMA</t>
  </si>
  <si>
    <t>0013404DEDUCC CUBRES QNA 24 H MUJER</t>
  </si>
  <si>
    <t>0013404DEDUCC CUBRES QNA21 HC SAYULA</t>
  </si>
  <si>
    <t>0013404DEDUCC CUBRES QNA21 HC OJUELOS</t>
  </si>
  <si>
    <t>0013404DEDUCC CUBRES QNA21 HC ATOTONI</t>
  </si>
  <si>
    <t>0013404DEDUCC CUBRES QNA21 HR AMECA</t>
  </si>
  <si>
    <t>0013404DEDUCC CUBRES QNA21 HC COLOTLA</t>
  </si>
  <si>
    <t>0013404DEDUCC CUBRES QNA20 HC ATOTONI</t>
  </si>
  <si>
    <t>0013404DEDUCC CUBRES QNA20 HC TAMAZUL</t>
  </si>
  <si>
    <t>0013404DEDUCC CUBRES QNA20 SALME</t>
  </si>
  <si>
    <t>0013404DEDUCC CUBRES QNA21 SALME</t>
  </si>
  <si>
    <t>0013404DEDUCC CUBRES QNA 20Y21 H MUJE</t>
  </si>
  <si>
    <t>0013404DEDUCC CUBRES QNA21 H MATER</t>
  </si>
  <si>
    <t>0013404DEDUCC CUBRES QNA 21Y22 HC TAM</t>
  </si>
  <si>
    <t>0013404DEDUCC CUBRES AGUINAL H MATER</t>
  </si>
  <si>
    <t>0013404DEDUCC CUBRES QNA22 SALME</t>
  </si>
  <si>
    <t>0013404DEDUCC CUBRES QNA20 HC SAYULA</t>
  </si>
  <si>
    <t>0013404DEDUCC CUBRES QNA20 HC COLOTLA</t>
  </si>
  <si>
    <t>0013404DEDUCC CUBRES QNA20 HC OJUELOS</t>
  </si>
  <si>
    <t>0013404DEDUCC CUBRES QNA20 HR AMECA</t>
  </si>
  <si>
    <t>0013404DEDUCC CUBRES QNA20 H MATER</t>
  </si>
  <si>
    <t>0013404DEDUCC CUBRES QNA20 HR TEPATIT</t>
  </si>
  <si>
    <t>0013404DEDUCC CUBRES QNA23 H MUJER</t>
  </si>
  <si>
    <t>0013404DEDUCC CUBRES QNA23Y24 H MATER</t>
  </si>
  <si>
    <t>0013404DEDUCC CUBRES QNA24 HC COLOTLA</t>
  </si>
  <si>
    <t>0013404DEDUCC CUBRES QNA 21 22Y23 UAE</t>
  </si>
  <si>
    <t>0013404DEDUCC CUBRES QNA 23Y24 HC OJU</t>
  </si>
  <si>
    <t>0013404DEDUCC CUBRES AGUIN Y PRIM SAL</t>
  </si>
  <si>
    <t xml:space="preserve">APORT IPEJAL QNA24 2019 SALME </t>
  </si>
  <si>
    <t>3012198APORT IPEJAL QNA 24 2019 -SALM</t>
  </si>
  <si>
    <t>0042354026</t>
  </si>
  <si>
    <t>APORT SEDAR QNA24 19 ESTATAL</t>
  </si>
  <si>
    <t>0042354032</t>
  </si>
  <si>
    <t>PAGO SEDAR QNA24 2019 PERS EST</t>
  </si>
  <si>
    <t>0042354040</t>
  </si>
  <si>
    <t xml:space="preserve">APORT IPEJAL QNA24 19 ESTATAL </t>
  </si>
  <si>
    <t>0042354046</t>
  </si>
  <si>
    <t>PAGO IPEJAL QNA24 2019 PERS ESTATAL</t>
  </si>
  <si>
    <t>0042354054</t>
  </si>
  <si>
    <t>0000002SSJAL PAGO CPTO 46OA PERS ES</t>
  </si>
  <si>
    <t>0360477990</t>
  </si>
  <si>
    <t>0000003SSJAL PAGO CPTO 46HI PERS ES</t>
  </si>
  <si>
    <t>0370477990</t>
  </si>
  <si>
    <t>0000004SSJAL PAGO CPTO 46SP PERS ES</t>
  </si>
  <si>
    <t>UNIVERSAL DE SERV PATRIMONIALE</t>
  </si>
  <si>
    <t>0380477990</t>
  </si>
  <si>
    <t>0000009SSJAL PAGO CPTO 46PB PERS ES</t>
  </si>
  <si>
    <t>0390477990</t>
  </si>
  <si>
    <t>0000011SSJAL PAGO CPTO 46ET PERS ES</t>
  </si>
  <si>
    <t>0400477990</t>
  </si>
  <si>
    <t>0000012SSJAL PAGO CPTO 46DX PERS ES</t>
  </si>
  <si>
    <t>0410477990</t>
  </si>
  <si>
    <t>0000014SSJAL PAGO CPTO 46AF PERS ES</t>
  </si>
  <si>
    <t>0420477990</t>
  </si>
  <si>
    <t>0000015SSJAL PAGO CPTO 95 PERS EST Y</t>
  </si>
  <si>
    <t>0430477990</t>
  </si>
  <si>
    <t>0000016SSJAL PAGO CPTO 74 PERS EST Y</t>
  </si>
  <si>
    <t>0440477990</t>
  </si>
  <si>
    <t>0000017SSJAL PAGO CPTO 70 PERS EST Y</t>
  </si>
  <si>
    <t>0450477990</t>
  </si>
  <si>
    <t xml:space="preserve">SSJAL PAGO CPTO 46VI PERS ES </t>
  </si>
  <si>
    <t>CIBANCO SA IBM FIDEICOMISO CI</t>
  </si>
  <si>
    <t>0010477990</t>
  </si>
  <si>
    <t>SSJAL PAGO CPTO 46KF PERS ES</t>
  </si>
  <si>
    <t>0020477990</t>
  </si>
  <si>
    <t xml:space="preserve">SSJAL PAGO CPTO 46SA PERS ES </t>
  </si>
  <si>
    <t>0030477990</t>
  </si>
  <si>
    <t xml:space="preserve">SSJAL PAGO CPTO 46 QN PERS ES </t>
  </si>
  <si>
    <t>0040477990</t>
  </si>
  <si>
    <t xml:space="preserve">SSJAL PAGO CPTO 46PT PERS ES </t>
  </si>
  <si>
    <t>0050477990</t>
  </si>
  <si>
    <t xml:space="preserve">SSJAL PAGO CPTO 46FF PERS ES </t>
  </si>
  <si>
    <t>0060477990</t>
  </si>
  <si>
    <t>SSJAL PAGO CPTO 46AN PERS ES</t>
  </si>
  <si>
    <t>0070477990</t>
  </si>
  <si>
    <t>PAGO PERS ESTATAL NOV19</t>
  </si>
  <si>
    <t>0078877028</t>
  </si>
  <si>
    <t>PAGO PERS REPSS NOV19</t>
  </si>
  <si>
    <t>0078877070</t>
  </si>
  <si>
    <t>310</t>
  </si>
  <si>
    <t>311</t>
  </si>
  <si>
    <t>312</t>
  </si>
  <si>
    <t>313</t>
  </si>
  <si>
    <t>314</t>
  </si>
  <si>
    <t>315</t>
  </si>
  <si>
    <t>316</t>
  </si>
  <si>
    <t>317</t>
  </si>
  <si>
    <t>DEDUCC NOM QNA 22 2019 ESTATAL</t>
  </si>
  <si>
    <t>876929935</t>
  </si>
  <si>
    <t>876929936</t>
  </si>
  <si>
    <t>876929937</t>
  </si>
  <si>
    <t>876929940</t>
  </si>
  <si>
    <t>876929942</t>
  </si>
  <si>
    <t>876929984</t>
  </si>
  <si>
    <t>876930038</t>
  </si>
  <si>
    <t>876930044</t>
  </si>
  <si>
    <t>876930047</t>
  </si>
  <si>
    <t>876930052</t>
  </si>
  <si>
    <t>876930055</t>
  </si>
  <si>
    <t>876930058</t>
  </si>
  <si>
    <t>876930060</t>
  </si>
  <si>
    <t>876930062</t>
  </si>
  <si>
    <t>876930063</t>
  </si>
  <si>
    <t>876930065</t>
  </si>
  <si>
    <t>876930067</t>
  </si>
  <si>
    <t>876930068</t>
  </si>
  <si>
    <t>876930070</t>
  </si>
  <si>
    <t>FEIEF</t>
  </si>
  <si>
    <t>876930076</t>
  </si>
  <si>
    <t>876930078</t>
  </si>
  <si>
    <t>876930081</t>
  </si>
  <si>
    <t>876930084</t>
  </si>
  <si>
    <t>876930136</t>
  </si>
  <si>
    <t>876930153</t>
  </si>
  <si>
    <t>876930156</t>
  </si>
  <si>
    <t>876930161</t>
  </si>
  <si>
    <t>876930167</t>
  </si>
  <si>
    <t>0000001PAGO PASAJES INVENT OCT19</t>
  </si>
  <si>
    <t>876930169</t>
  </si>
  <si>
    <t>0000002PAGO PASAJES INVENT OCT19</t>
  </si>
  <si>
    <t>876930173</t>
  </si>
  <si>
    <t>0000003PAGO PASAJES INVENT OCT19</t>
  </si>
  <si>
    <t>0000004PAGO PASAJES INVENT OCT19</t>
  </si>
  <si>
    <t>876930177</t>
  </si>
  <si>
    <t>0000005PAGO PASAJES INVENT OCT19</t>
  </si>
  <si>
    <t>0000006PAGO PASAJES INVENT OCT19</t>
  </si>
  <si>
    <t>876930180</t>
  </si>
  <si>
    <t>0000007PAGO PASAJES INVENT OCT19</t>
  </si>
  <si>
    <t>0000008PAGO PASAJES INVENT OCT19</t>
  </si>
  <si>
    <t>876930184</t>
  </si>
  <si>
    <t>0000009PAGO PASAJES INVENT OCT19</t>
  </si>
  <si>
    <t>876930189</t>
  </si>
  <si>
    <t>0000010PAGO PASAJES INVENT OCT19</t>
  </si>
  <si>
    <t>0000011PAGO PASAJES INVENT OCT19</t>
  </si>
  <si>
    <t>0000012PAGO PASAJES INVENT OCT19</t>
  </si>
  <si>
    <t>0000013PAGO PASAJES INVENT OCT19</t>
  </si>
  <si>
    <t>PAGO SSJ CR11100A11101 HISA FARMACEUTICA</t>
  </si>
  <si>
    <t>880865216</t>
  </si>
  <si>
    <t>0000001PAGO PASAJES INVENT NOV19</t>
  </si>
  <si>
    <t>0000002PAGO PASAJES INVENT NOV19</t>
  </si>
  <si>
    <t>PAGO SSJ CR11099 HISA FARMACEUTICA</t>
  </si>
  <si>
    <t>880865217</t>
  </si>
  <si>
    <t>0000003PAGO PASAJES INVENT NOV19</t>
  </si>
  <si>
    <t>PAGO SSJ CR11097A11098 HISA FARMACEUTICA</t>
  </si>
  <si>
    <t>880865223</t>
  </si>
  <si>
    <t>0000004PAGO PASAJES INVENT NOV19</t>
  </si>
  <si>
    <t>0000005PAGO PASAJES INVENT NOV19</t>
  </si>
  <si>
    <t>0000006PAGO PASAJES INVENT NOV19</t>
  </si>
  <si>
    <t>PAGO SSJ CR11096 HISA FARMACEUTICA</t>
  </si>
  <si>
    <t>880865229</t>
  </si>
  <si>
    <t>0000007PAGO PASAJES INVENT NOV19</t>
  </si>
  <si>
    <t>0000008PAGO PASAJES INVENT NOV19</t>
  </si>
  <si>
    <t>PAGO SSJ CR11091 HISA FARMACEUTICA</t>
  </si>
  <si>
    <t>880865237</t>
  </si>
  <si>
    <t>0000009PAGO PASAJES INVENT NOV19</t>
  </si>
  <si>
    <t>PAGO SSJ CR11092 HISA FARMACEUTICA</t>
  </si>
  <si>
    <t>0000010PAGO PASAJES INVENT NOV19</t>
  </si>
  <si>
    <t>880865246</t>
  </si>
  <si>
    <t>0000011PAGO PASAJES INVENT NOV19</t>
  </si>
  <si>
    <t>PAGO SSJ CR11094 HISA FARMACEUTICA</t>
  </si>
  <si>
    <t>0000012PAGO PASAJES INVENT NOV19</t>
  </si>
  <si>
    <t>880865251</t>
  </si>
  <si>
    <t>0000013PAGO PASAJES INVENT NOV19</t>
  </si>
  <si>
    <t>0000014PAGO PASAJES INVENT DIC19</t>
  </si>
  <si>
    <t>0000015PAGO PASAJES INVENT DIC19</t>
  </si>
  <si>
    <t>PAGO SSJ CR11093 HISA FARMACEUTICA</t>
  </si>
  <si>
    <t>0000016PAGO PASAJES INVENT DIC19</t>
  </si>
  <si>
    <t>880865253</t>
  </si>
  <si>
    <t>0000017PAGO PASAJES INVENT DIC19</t>
  </si>
  <si>
    <t>PAGO SSJ CR11095 HISA FARMACEUTICA</t>
  </si>
  <si>
    <t>880865257</t>
  </si>
  <si>
    <t>0000018PAGO PASAJES INVENT DIC19</t>
  </si>
  <si>
    <t>0000019PAGO PASAJES INVENT DIC19</t>
  </si>
  <si>
    <t>PAGO SSJ CR10769A10770 HISA FARMACEUTICA</t>
  </si>
  <si>
    <t>881059381</t>
  </si>
  <si>
    <t>0000020PAGO PASAJES INVENT DIC19</t>
  </si>
  <si>
    <t>0000021PAGO PASAJES INVENT DIC19</t>
  </si>
  <si>
    <t>PAGO NOM QNA 23 2019 ESTATAL</t>
  </si>
  <si>
    <t>363</t>
  </si>
  <si>
    <t>0000022PAGO PASAJES INVENT DIC19</t>
  </si>
  <si>
    <t>0000023PAGO PASAJES INVENT DIC19</t>
  </si>
  <si>
    <t>364</t>
  </si>
  <si>
    <t>0000024PAGO PASAJES INVENT DIC19</t>
  </si>
  <si>
    <t>0000025PAGO PASAJES INVENT DIC19</t>
  </si>
  <si>
    <t>365</t>
  </si>
  <si>
    <t>0000026PAGO PASAJES INVENT DIC19</t>
  </si>
  <si>
    <t>PAGO PASAJES INVENT OCT BMRCASH</t>
  </si>
  <si>
    <t>366</t>
  </si>
  <si>
    <t>PAGO PASAJES INVENT NOV BMRCASH</t>
  </si>
  <si>
    <t>367</t>
  </si>
  <si>
    <t>PAGO PASAJES INVENT DIC BMRCASH</t>
  </si>
  <si>
    <t>368</t>
  </si>
  <si>
    <t>1712198PAGO CR11063 ALVARO SOLTERO GA</t>
  </si>
  <si>
    <t>0046825386</t>
  </si>
  <si>
    <t>369</t>
  </si>
  <si>
    <t>1712198PAGO SSJ CR11043 TRENOGAS</t>
  </si>
  <si>
    <t>0046825401</t>
  </si>
  <si>
    <t>370</t>
  </si>
  <si>
    <t>1712198PAGO SSJ CR11044 VALES FUSION</t>
  </si>
  <si>
    <t>0046825417</t>
  </si>
  <si>
    <t>371</t>
  </si>
  <si>
    <t>1712198PAGO SSJ CR11123 VALES FUSION</t>
  </si>
  <si>
    <t>0046825432</t>
  </si>
  <si>
    <t xml:space="preserve">PAGO ANTICIPO DICIEMBRE19 CFE </t>
  </si>
  <si>
    <t>0027441026</t>
  </si>
  <si>
    <t>372</t>
  </si>
  <si>
    <t xml:space="preserve">PAGO COMPLEM NOV 2019 CFE </t>
  </si>
  <si>
    <t>0027441048</t>
  </si>
  <si>
    <t>373</t>
  </si>
  <si>
    <t>PAGO TOTAL PLAY NOV19</t>
  </si>
  <si>
    <t>0027441072</t>
  </si>
  <si>
    <t>2012198SSJAL PAGO CR 10979/80 -DIMESA</t>
  </si>
  <si>
    <t>2012198SSJAL PAGO CR 11133 -JUAN P NU</t>
  </si>
  <si>
    <t>0069346054</t>
  </si>
  <si>
    <t>2012198SSJAL PAGO CR 11134 -J ANTONIO</t>
  </si>
  <si>
    <t>0069346071</t>
  </si>
  <si>
    <t>SSJAL PAGO CR 11135 ANA B MARTBMRCASH</t>
  </si>
  <si>
    <t>0069346093</t>
  </si>
  <si>
    <t>2012198SSJAL PAGO CR 11049 -MA CARMEN</t>
  </si>
  <si>
    <t>0069346109</t>
  </si>
  <si>
    <t>SSJAL PAGO CR11151 -VICENTE RIBMRCASH</t>
  </si>
  <si>
    <t>0069346149</t>
  </si>
  <si>
    <t>2412198SSJAL PAGO CR 11130 -SOLUT DEA</t>
  </si>
  <si>
    <t>SOLUTIONS DEAFFAIRES DE OCCID</t>
  </si>
  <si>
    <t>0066440035</t>
  </si>
  <si>
    <t>2412198SSJAL PAGO CR 11132 -MA CARMEN</t>
  </si>
  <si>
    <t>MARIA DEL CARMEN GUERRERO CURI</t>
  </si>
  <si>
    <t>0066440051</t>
  </si>
  <si>
    <t>2412198SSJAL PAGO CR 11131 -MA GPE LO</t>
  </si>
  <si>
    <t>0066440067</t>
  </si>
  <si>
    <t>2412198SSJAL PAGO CR 11121 -COM Y PRO</t>
  </si>
  <si>
    <t>0066440087</t>
  </si>
  <si>
    <t>2412198SSJAL PAGO CR 11148 -ROBERTO P</t>
  </si>
  <si>
    <t>0071307021</t>
  </si>
  <si>
    <t>2412198SSJAL PAGO CR 11149 -GLORIA C</t>
  </si>
  <si>
    <t>GLORIA CELINA ALVAREZ JIMÉNEZ</t>
  </si>
  <si>
    <t>0071307037</t>
  </si>
  <si>
    <t>2412198SSJAL PAGO CR 11150 -LLANETH M</t>
  </si>
  <si>
    <t>0071307054</t>
  </si>
  <si>
    <t>SSJAL PAGO CR11142 -CAROLINA M</t>
  </si>
  <si>
    <t>0071307076</t>
  </si>
  <si>
    <t>2412198SSJAL PAGO CR 11144 -MA ANTONI</t>
  </si>
  <si>
    <t>0071307093</t>
  </si>
  <si>
    <t>SSJAL PAGO CR11147 NORMA DELGA</t>
  </si>
  <si>
    <t>0071307115</t>
  </si>
  <si>
    <t>SSJAL PAGO CR11145 ALICIA TORR</t>
  </si>
  <si>
    <t>0071307137</t>
  </si>
  <si>
    <t>SSJAL PAGO CR11141 MA EUG BEDO</t>
  </si>
  <si>
    <t>0071307194</t>
  </si>
  <si>
    <t>SSJAL PAGO CR11143 -MA JESUS G</t>
  </si>
  <si>
    <t>0071307216</t>
  </si>
  <si>
    <t>2412198SSJAL PAGO CR 11146 -GERARDO S</t>
  </si>
  <si>
    <t>0071307233</t>
  </si>
  <si>
    <t>SSJAL PAGO CR11138 MA ESTELA R</t>
  </si>
  <si>
    <t>0071307255</t>
  </si>
  <si>
    <t>2412198SSJAL PAGO CR 11064 -BEBIDAS P</t>
  </si>
  <si>
    <t>0071307288</t>
  </si>
  <si>
    <t>2412198SSJAL PAGO CR 11041 -MA CARMEN</t>
  </si>
  <si>
    <t>0071307304</t>
  </si>
  <si>
    <t>SSJAL PAGO CR11136 HUGO R RUIZ</t>
  </si>
  <si>
    <t>0071307326</t>
  </si>
  <si>
    <t>2412198SSJAL PAGO CR 11042 -GLORIA C</t>
  </si>
  <si>
    <t>0071307342</t>
  </si>
  <si>
    <t>2812198PAGO SSJ CR11028 ELBA LIZBETH</t>
  </si>
  <si>
    <t>0000132019</t>
  </si>
  <si>
    <t>2812198PAGO SSJ CR11026 ELBA LIZBETH</t>
  </si>
  <si>
    <t>0000132021</t>
  </si>
  <si>
    <t>2812198PAGO SSJ CR11125 ELBA LIZBETH</t>
  </si>
  <si>
    <t>0000132023</t>
  </si>
  <si>
    <t>3112198PAGO SSJ CR11244 ALVARO SOLTER</t>
  </si>
  <si>
    <t>0085105237</t>
  </si>
  <si>
    <t>SSJAL PAGO CR 11242 ARTURO LOZBMRCASH</t>
  </si>
  <si>
    <t>0085750199</t>
  </si>
  <si>
    <t>3112198SSJAL PAGO CR 11243 -REDPACK</t>
  </si>
  <si>
    <t>0085750201</t>
  </si>
  <si>
    <t>393</t>
  </si>
  <si>
    <t>394</t>
  </si>
  <si>
    <t>395</t>
  </si>
  <si>
    <t>396</t>
  </si>
  <si>
    <t>397</t>
  </si>
  <si>
    <t>398</t>
  </si>
  <si>
    <t>PAGO NOM QNA 24 2019 ESTATAL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</si>
  <si>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</si>
  <si>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</si>
  <si>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</si>
  <si>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</si>
  <si>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</si>
  <si>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</si>
  <si>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</si>
  <si>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</si>
  <si>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</si>
  <si>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</si>
  <si>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</si>
  <si>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</si>
  <si>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</si>
  <si>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</si>
  <si>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</si>
  <si>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</si>
  <si>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</si>
  <si>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</si>
  <si>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</si>
  <si>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</si>
  <si>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</si>
  <si>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</si>
  <si>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DEDUCC NOM QNA 24 2019 ESTATAL</t>
  </si>
  <si>
    <t>888826334</t>
  </si>
  <si>
    <t>888826336</t>
  </si>
  <si>
    <t>888826337</t>
  </si>
  <si>
    <t>888826340</t>
  </si>
  <si>
    <t>888826341</t>
  </si>
  <si>
    <t>888826342</t>
  </si>
  <si>
    <t>888826344</t>
  </si>
  <si>
    <t>888826346</t>
  </si>
  <si>
    <t>888826349</t>
  </si>
  <si>
    <t>888826350</t>
  </si>
  <si>
    <t>888826353</t>
  </si>
  <si>
    <t>888826355</t>
  </si>
  <si>
    <t>888826359</t>
  </si>
  <si>
    <t>888826374</t>
  </si>
  <si>
    <t>888826383</t>
  </si>
  <si>
    <t>888826401</t>
  </si>
  <si>
    <t>888826439</t>
  </si>
  <si>
    <t>888826449</t>
  </si>
  <si>
    <t>888826451</t>
  </si>
  <si>
    <t>888826453</t>
  </si>
  <si>
    <t>888826458</t>
  </si>
  <si>
    <t>888826459</t>
  </si>
  <si>
    <t>888826462</t>
  </si>
  <si>
    <t>888826463</t>
  </si>
  <si>
    <t>888826466</t>
  </si>
  <si>
    <t>888826472</t>
  </si>
  <si>
    <t>888826474</t>
  </si>
  <si>
    <t>888826476</t>
  </si>
  <si>
    <t>888826478</t>
  </si>
  <si>
    <t>888826481</t>
  </si>
  <si>
    <t>888826486</t>
  </si>
  <si>
    <t>888826501</t>
  </si>
  <si>
    <t>888826520</t>
  </si>
  <si>
    <t>888826547</t>
  </si>
  <si>
    <t>PAGO SSJ CR TOKA MEDIDAS FIN</t>
  </si>
  <si>
    <t>DEDUCC NOM QNA 22 2019 SEG POP</t>
  </si>
  <si>
    <t>PAGO NOM PRIM VAC 2019 ESTATAL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</si>
  <si>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</si>
  <si>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</si>
  <si>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</si>
  <si>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</si>
  <si>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</si>
  <si>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</si>
  <si>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</si>
  <si>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</si>
  <si>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</si>
  <si>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</si>
  <si>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</si>
  <si>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</si>
  <si>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</si>
  <si>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</si>
  <si>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</si>
  <si>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</si>
  <si>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</si>
  <si>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</si>
  <si>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PAGO CUBRES AGUINALDO 2019 MATER</t>
  </si>
  <si>
    <t>PAGO QNA22 CUBRES SALME</t>
  </si>
  <si>
    <t>DEDUCC NOM QNA24 2019 F2 REPSS</t>
  </si>
  <si>
    <t>PAGO CUBRES QNA 22 RS6 HC SAYULA</t>
  </si>
  <si>
    <t>PAGO CUBRES QNA 22 RS1 HC COLOTLAN</t>
  </si>
  <si>
    <t>PAGO CUBRES QNA 22 RS2 HC OJUELOS</t>
  </si>
  <si>
    <t>APORT ISSSTE QNA23 2019 ESTATAL</t>
  </si>
  <si>
    <t>892406724</t>
  </si>
  <si>
    <t>RETENC AGUINALDO ESTATAL JUL19</t>
  </si>
  <si>
    <t>NP NOMS ESTATAL 2019</t>
  </si>
  <si>
    <t>893541109</t>
  </si>
  <si>
    <t>PAGO AGUINALDO MED BARRIO</t>
  </si>
  <si>
    <t>516</t>
  </si>
  <si>
    <t>PAGO CUBRES QNA21 MATERNO</t>
  </si>
  <si>
    <t>PAGO CUBRES QNA22 MATER</t>
  </si>
  <si>
    <t>PAGO CUBRES QNAS 21 Y 22 HC TAMAZULA</t>
  </si>
  <si>
    <t>PAGO MEDIDAS COMPLEMEN ESTATAL 2019</t>
  </si>
  <si>
    <t>PAGO CUBRES QNA23 Y 24 HC TAMAZULA</t>
  </si>
  <si>
    <t>PAGO CUBRES QNA 23 Y 24 HR AMECA</t>
  </si>
  <si>
    <t>PAGO CHEQ31535 CARLOS MUNGUIA</t>
  </si>
  <si>
    <t>PAGO CHEQ31534 ANTONIO G LEON</t>
  </si>
  <si>
    <t>PAGO CUBRES QNA23-24 19 SALME</t>
  </si>
  <si>
    <t>PAGO CUBRES AGUINAL Y PRIMA HC ATOTON</t>
  </si>
  <si>
    <t>0894840842</t>
  </si>
  <si>
    <t>PAGO CUBRES QNA23 24 2019 HC SAYUL</t>
  </si>
  <si>
    <t>0894842462</t>
  </si>
  <si>
    <t>PAGO AGUINAL CUBRES HC SAYULA</t>
  </si>
  <si>
    <t>0894843935</t>
  </si>
  <si>
    <t>PAGO CUBRES QNA22 2019 HR AMECA</t>
  </si>
  <si>
    <t>0894845441</t>
  </si>
  <si>
    <t>PAGO CUBRES QNA22 2019 H MUJER</t>
  </si>
  <si>
    <t>H MUJER</t>
  </si>
  <si>
    <t>0894846740</t>
  </si>
  <si>
    <t>PAGO CUBRES QNA 22 A 24 2019 RS BARCA</t>
  </si>
  <si>
    <t>RS LA BARCA</t>
  </si>
  <si>
    <t>0894849853</t>
  </si>
  <si>
    <t>PAGO CUBRES QNA23 2019 HC COLOTLAN</t>
  </si>
  <si>
    <t>0894857735</t>
  </si>
  <si>
    <t>DEDUCC CUBRES AGUIN Y PRIMA HC ATOTON</t>
  </si>
  <si>
    <t>DEDUCC CUBRES QNA23 Y 24 2019 HC SAYULA</t>
  </si>
  <si>
    <t>DEDUCC CUBRES QNA22 2019 H AMECA</t>
  </si>
  <si>
    <t>DEDUCC CUBRES QNA22 2019 H MUJER</t>
  </si>
  <si>
    <t>DEDUCC CUBRES QNA23 2019 HC COLOTLAN</t>
  </si>
  <si>
    <t>DEDUCC CUBRES QNA22 A 24 2019 HC ATOTON</t>
  </si>
  <si>
    <t>DEDUCC CUBRES QNA23 Y 24 2019 SALME</t>
  </si>
  <si>
    <t>DEDUCC ISSSTE QNA22 ESTATAL</t>
  </si>
  <si>
    <t>PAGO CUBRES QNA24 H MUJER</t>
  </si>
  <si>
    <t>DEDUCC NOM QNA 23 2019 ESTATAL</t>
  </si>
  <si>
    <t>DEDUCC PRIM VAC 2019 ESTATAL</t>
  </si>
  <si>
    <t>PAGO CUBRES QNA23 H MUJER</t>
  </si>
  <si>
    <t>PAGO CUBRES QNA23 Y 24 H MATER</t>
  </si>
  <si>
    <t>PAGO CUBRES QNA 24 HC COLOTLAN</t>
  </si>
  <si>
    <t>PAGO CUBRES QNA 21 22 Y 23 UAEON OCOTLAN</t>
  </si>
  <si>
    <t>PAGO CUBRES QNA23 Y 24 HC OJUELOS</t>
  </si>
  <si>
    <t>PAGO CUBRES AGUI Y PRIM SALME</t>
  </si>
  <si>
    <t>DEDUCC CUBRES QNA23Y24 HR AMECA</t>
  </si>
  <si>
    <t>DEDUCC CUBRES QNA23Y24 HC TAMAZULA</t>
  </si>
  <si>
    <t>DEDUCC CUBRES QNA 24 H MUJER</t>
  </si>
  <si>
    <t>DEDUCC CUBRES QNA21 HC SAYULA</t>
  </si>
  <si>
    <t>DEDUCC CUBRES QNA21 HC OJUELOS</t>
  </si>
  <si>
    <t>DEDUCC CUBRES QNA21 HC ATOTONILCO</t>
  </si>
  <si>
    <t>DEDUCC CUBRES QNA21 HR AMECA</t>
  </si>
  <si>
    <t>DEDUCC CUBRES QNA21 HC COLOTLAN</t>
  </si>
  <si>
    <t>DEDUCC CUBRES QNA20 HC ATOTONILCO</t>
  </si>
  <si>
    <t>DEDUCC CUBRES QNA20 HC TAMAZULA</t>
  </si>
  <si>
    <t>DEDUCC CUBRES QNA20 SALME</t>
  </si>
  <si>
    <t>DEDUCC CUBRES QNA21 SALME</t>
  </si>
  <si>
    <t>DEDUCC CUBRES QNA 20Y21 H MUJER</t>
  </si>
  <si>
    <t>DEDUCC CUBRES QNA21 H MATER</t>
  </si>
  <si>
    <t>DEDUCC CUBRES QNA 21Y22 HC TAMAZULA</t>
  </si>
  <si>
    <t>DEDUCC CUBRES AGUINAL H MATER</t>
  </si>
  <si>
    <t>DEDUCC CUBRES QNA22 SALME</t>
  </si>
  <si>
    <t>DEDUCC CUBRES QNA20 HC SAYULA</t>
  </si>
  <si>
    <t>DEDUCC CUBRES QNA20 HC COLOTLAN</t>
  </si>
  <si>
    <t>DEDUCC CUBRES QNA20 HC OJUELOS</t>
  </si>
  <si>
    <t>DEDUCC CUBRES QNA20 HR AMECA</t>
  </si>
  <si>
    <t>DEDUCC CUBRES QNA20 H MATER</t>
  </si>
  <si>
    <t>DEDUCC CUBRES QNA20 HR TEPATITLAN</t>
  </si>
  <si>
    <t>DEDUCC CUBRES QNA23 H MUJER</t>
  </si>
  <si>
    <t>DEDUCC CUBRES QNA23Y24 H MATER</t>
  </si>
  <si>
    <t>DEDUCC CUBRES QNA24 HC COLOTLAN</t>
  </si>
  <si>
    <t>DEDUCC CUBRES QNA 21 22Y23 UAEON OCOTLAN</t>
  </si>
  <si>
    <t>DEDUCC CUBRES QNA 23Y24 HC OJUELOS</t>
  </si>
  <si>
    <t>DEDUCC CUBRES AGUIN Y PRIM SALME</t>
  </si>
  <si>
    <t>PAGO SSJ CR11124 TOKA INTERNACIONAL</t>
  </si>
  <si>
    <t xml:space="preserve">TOKA INTERNACIONAL </t>
  </si>
  <si>
    <t>0895728250</t>
  </si>
  <si>
    <t>PAGO SSJ CR11128 HISA FARMACEUTICA</t>
  </si>
  <si>
    <t>0896488598</t>
  </si>
  <si>
    <t>PAGO SSJ CR11126 Y 11127 HISA FARMACEUTI</t>
  </si>
  <si>
    <t>0896488599</t>
  </si>
  <si>
    <t>PAGO SSJ CR11185 HISA FARMACEUTICA</t>
  </si>
  <si>
    <t>0896488600</t>
  </si>
  <si>
    <t>PAGO SSJ CR11184 HISA FARMACEUTICA</t>
  </si>
  <si>
    <t>0896488601</t>
  </si>
  <si>
    <t>PAGO SSJ CR11183 HISA FARMACEUTICA</t>
  </si>
  <si>
    <t>0896488602</t>
  </si>
  <si>
    <t>PAGO SSJ CR11182 HISA FARMACEUTICA</t>
  </si>
  <si>
    <t>0896488604</t>
  </si>
  <si>
    <t>PAGO MARCHA ANA MA PANDURO GLEZ</t>
  </si>
  <si>
    <t>JORGE ARTURO CISNEROS MADRID</t>
  </si>
  <si>
    <t>PAGO MARCHA ARTURO CORDOVA CARRILLO</t>
  </si>
  <si>
    <t>KAREN MONSERRAT CORDOVA JIM</t>
  </si>
  <si>
    <t>0896783659</t>
  </si>
  <si>
    <t>PAGO MARCHA MA CARMEN PRECIADO JACOBO</t>
  </si>
  <si>
    <t>MA DE JESUS PRECIADO JACOBO</t>
  </si>
  <si>
    <t>0896783681</t>
  </si>
  <si>
    <t>PAGO MARCHA MAYTE MARTINEZ MUNOZ</t>
  </si>
  <si>
    <t>OTILIA MUÑOZ MACEDA</t>
  </si>
  <si>
    <t>0896783687</t>
  </si>
  <si>
    <t>PAGO MARCHA J ALFREDO ARREOLA MEZA</t>
  </si>
  <si>
    <t>CRISTINA GOMEZ SAINZ</t>
  </si>
  <si>
    <t>0896783690</t>
  </si>
  <si>
    <t>PAGO MARCHA ALFONSO N MEDINA CRUZ</t>
  </si>
  <si>
    <t>ADAN FCO MEDINA CRUZ</t>
  </si>
  <si>
    <t>0896783693</t>
  </si>
  <si>
    <t>PAGO MARCHA MA CONCEPCION MADRIGAL B</t>
  </si>
  <si>
    <t>MIGUEL FDO SANTOS MADRIGAL</t>
  </si>
  <si>
    <t>0896783697</t>
  </si>
  <si>
    <t>PAGO MARCHA RODOLFO CERDA ROJO</t>
  </si>
  <si>
    <t>SERGIO CERDA LOPEZ</t>
  </si>
</sst>
</file>

<file path=xl/styles.xml><?xml version="1.0" encoding="utf-8"?>
<styleSheet xmlns="http://schemas.openxmlformats.org/spreadsheetml/2006/main">
  <numFmts count="7">
    <numFmt numFmtId="164" formatCode="dd&quot;/&quot;mm&quot;/&quot;yyyy"/>
    <numFmt numFmtId="165" formatCode="_(&quot;$&quot;* #,##0.00_);_(&quot;$&quot;* \(#,##0.00\);_(&quot;$&quot;* &quot;-&quot;??_);_(@_)"/>
    <numFmt numFmtId="166" formatCode="&quot;$&quot;#,##0"/>
    <numFmt numFmtId="167" formatCode="&quot;$&quot;#,##0.00"/>
    <numFmt numFmtId="168" formatCode="mm/dd/yyyy"/>
    <numFmt numFmtId="169" formatCode="m/d/yyyy"/>
    <numFmt numFmtId="170" formatCode="dd&quot;/&quot;mm&quot;/&quot;yy"/>
  </numFmts>
  <fonts count="19"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sz val="11"/>
      <name val="Calibri"/>
    </font>
    <font>
      <b/>
      <sz val="12"/>
      <color rgb="FF000000"/>
      <name val="Calibri"/>
    </font>
    <font>
      <b/>
      <sz val="11"/>
      <name val="Calibri"/>
    </font>
    <font>
      <sz val="11"/>
      <color rgb="FF363636"/>
      <name val="Calibri"/>
    </font>
    <font>
      <sz val="11"/>
      <name val="Calibri"/>
    </font>
    <font>
      <sz val="11"/>
      <name val="Arial"/>
    </font>
    <font>
      <b/>
      <sz val="11"/>
      <name val="Calibri"/>
    </font>
    <font>
      <b/>
      <sz val="12"/>
      <name val="Calibri"/>
    </font>
    <font>
      <sz val="12"/>
      <name val="Calibri"/>
    </font>
    <font>
      <sz val="14"/>
      <name val="Calibri"/>
    </font>
    <font>
      <sz val="8"/>
      <color rgb="FF363636"/>
      <name val="Arial"/>
    </font>
    <font>
      <b/>
      <sz val="11"/>
      <name val="Calibri"/>
    </font>
    <font>
      <sz val="11"/>
      <color rgb="FF000000"/>
      <name val="Arial"/>
    </font>
    <font>
      <sz val="9"/>
      <color rgb="FFFFFFFF"/>
      <name val="Arial"/>
    </font>
    <font>
      <sz val="12"/>
      <color rgb="FF000000"/>
      <name val="Calibri"/>
    </font>
    <font>
      <sz val="11"/>
      <color rgb="FF4E4044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6D9EEB"/>
        <bgColor rgb="FF6D9EEB"/>
      </patternFill>
    </fill>
    <fill>
      <patternFill patternType="solid">
        <fgColor rgb="FFFF9900"/>
        <bgColor rgb="FFFF9900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64">
    <xf numFmtId="0" fontId="0" fillId="0" borderId="0" xfId="0" applyFont="1" applyAlignment="1"/>
    <xf numFmtId="0" fontId="1" fillId="0" borderId="0" xfId="0" applyFont="1" applyAlignment="1"/>
    <xf numFmtId="0" fontId="0" fillId="0" borderId="0" xfId="0" applyFont="1"/>
    <xf numFmtId="0" fontId="0" fillId="0" borderId="0" xfId="0" applyFont="1" applyAlignment="1"/>
    <xf numFmtId="49" fontId="0" fillId="0" borderId="0" xfId="0" applyNumberFormat="1" applyFont="1" applyAlignment="1">
      <alignment horizontal="right"/>
    </xf>
    <xf numFmtId="4" fontId="2" fillId="0" borderId="0" xfId="0" applyNumberFormat="1" applyFont="1"/>
    <xf numFmtId="165" fontId="2" fillId="0" borderId="0" xfId="0" applyNumberFormat="1" applyFont="1"/>
    <xf numFmtId="4" fontId="3" fillId="0" borderId="0" xfId="0" applyNumberFormat="1" applyFont="1"/>
    <xf numFmtId="166" fontId="3" fillId="0" borderId="0" xfId="0" applyNumberFormat="1" applyFont="1"/>
    <xf numFmtId="0" fontId="3" fillId="0" borderId="0" xfId="0" applyFont="1"/>
    <xf numFmtId="164" fontId="4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right"/>
    </xf>
    <xf numFmtId="4" fontId="4" fillId="0" borderId="0" xfId="0" applyNumberFormat="1" applyFont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right"/>
    </xf>
    <xf numFmtId="0" fontId="2" fillId="0" borderId="1" xfId="0" applyFont="1" applyBorder="1" applyAlignment="1"/>
    <xf numFmtId="4" fontId="2" fillId="0" borderId="1" xfId="0" applyNumberFormat="1" applyFont="1" applyBorder="1" applyAlignment="1"/>
    <xf numFmtId="4" fontId="2" fillId="0" borderId="1" xfId="0" applyNumberFormat="1" applyFont="1" applyBorder="1" applyAlignment="1">
      <alignment horizontal="right"/>
    </xf>
    <xf numFmtId="4" fontId="0" fillId="0" borderId="0" xfId="0" applyNumberFormat="1" applyFont="1"/>
    <xf numFmtId="0" fontId="2" fillId="0" borderId="0" xfId="0" applyFont="1"/>
    <xf numFmtId="164" fontId="1" fillId="0" borderId="0" xfId="0" applyNumberFormat="1" applyFont="1"/>
    <xf numFmtId="0" fontId="1" fillId="0" borderId="0" xfId="0" applyFont="1"/>
    <xf numFmtId="49" fontId="1" fillId="0" borderId="0" xfId="0" applyNumberFormat="1" applyFont="1" applyAlignment="1">
      <alignment horizontal="right"/>
    </xf>
    <xf numFmtId="164" fontId="0" fillId="0" borderId="1" xfId="0" applyNumberFormat="1" applyFont="1" applyBorder="1" applyAlignment="1">
      <alignment horizontal="center" wrapText="1"/>
    </xf>
    <xf numFmtId="165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1" xfId="0" applyFont="1" applyBorder="1"/>
    <xf numFmtId="49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/>
    <xf numFmtId="4" fontId="2" fillId="0" borderId="1" xfId="0" applyNumberFormat="1" applyFont="1" applyBorder="1"/>
    <xf numFmtId="0" fontId="2" fillId="0" borderId="1" xfId="0" applyFont="1" applyBorder="1" applyAlignment="1"/>
    <xf numFmtId="49" fontId="2" fillId="0" borderId="1" xfId="0" applyNumberFormat="1" applyFont="1" applyBorder="1" applyAlignment="1">
      <alignment horizontal="right"/>
    </xf>
    <xf numFmtId="0" fontId="2" fillId="0" borderId="0" xfId="0" applyFont="1" applyAlignment="1"/>
    <xf numFmtId="168" fontId="2" fillId="0" borderId="1" xfId="0" applyNumberFormat="1" applyFont="1" applyBorder="1" applyAlignment="1">
      <alignment horizontal="right"/>
    </xf>
    <xf numFmtId="0" fontId="2" fillId="2" borderId="1" xfId="0" applyFont="1" applyFill="1" applyBorder="1" applyAlignment="1"/>
    <xf numFmtId="0" fontId="2" fillId="2" borderId="1" xfId="0" applyFont="1" applyFill="1" applyBorder="1" applyAlignment="1"/>
    <xf numFmtId="49" fontId="2" fillId="2" borderId="1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1" xfId="0" applyNumberFormat="1" applyFont="1" applyFill="1" applyBorder="1"/>
    <xf numFmtId="169" fontId="2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/>
    <xf numFmtId="0" fontId="5" fillId="0" borderId="1" xfId="0" applyFont="1" applyBorder="1" applyAlignment="1"/>
    <xf numFmtId="0" fontId="2" fillId="0" borderId="1" xfId="0" applyFont="1" applyBorder="1" applyAlignment="1">
      <alignment horizontal="right"/>
    </xf>
    <xf numFmtId="4" fontId="0" fillId="0" borderId="1" xfId="0" applyNumberFormat="1" applyFont="1" applyBorder="1"/>
    <xf numFmtId="4" fontId="0" fillId="0" borderId="1" xfId="0" applyNumberFormat="1" applyFont="1" applyBorder="1" applyAlignment="1"/>
    <xf numFmtId="49" fontId="5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left"/>
    </xf>
    <xf numFmtId="4" fontId="0" fillId="0" borderId="1" xfId="0" applyNumberFormat="1" applyFont="1" applyBorder="1" applyAlignment="1">
      <alignment horizontal="right"/>
    </xf>
    <xf numFmtId="4" fontId="0" fillId="0" borderId="1" xfId="0" applyNumberFormat="1" applyFont="1" applyBorder="1" applyAlignment="1">
      <alignment horizontal="right"/>
    </xf>
    <xf numFmtId="0" fontId="2" fillId="3" borderId="1" xfId="0" applyFont="1" applyFill="1" applyBorder="1" applyAlignment="1">
      <alignment horizontal="right"/>
    </xf>
    <xf numFmtId="0" fontId="2" fillId="3" borderId="1" xfId="0" applyFont="1" applyFill="1" applyBorder="1" applyAlignment="1"/>
    <xf numFmtId="0" fontId="2" fillId="3" borderId="1" xfId="0" applyFont="1" applyFill="1" applyBorder="1" applyAlignment="1"/>
    <xf numFmtId="49" fontId="2" fillId="3" borderId="1" xfId="0" applyNumberFormat="1" applyFont="1" applyFill="1" applyBorder="1" applyAlignment="1">
      <alignment horizontal="right"/>
    </xf>
    <xf numFmtId="4" fontId="2" fillId="3" borderId="1" xfId="0" applyNumberFormat="1" applyFont="1" applyFill="1" applyBorder="1" applyAlignment="1"/>
    <xf numFmtId="165" fontId="2" fillId="3" borderId="1" xfId="0" applyNumberFormat="1" applyFont="1" applyFill="1" applyBorder="1"/>
    <xf numFmtId="0" fontId="0" fillId="0" borderId="1" xfId="0" applyFont="1" applyBorder="1" applyAlignment="1"/>
    <xf numFmtId="0" fontId="6" fillId="0" borderId="1" xfId="0" applyFont="1" applyBorder="1" applyAlignment="1">
      <alignment horizontal="right"/>
    </xf>
    <xf numFmtId="0" fontId="6" fillId="0" borderId="1" xfId="0" applyFont="1" applyBorder="1" applyAlignment="1">
      <alignment horizontal="left"/>
    </xf>
    <xf numFmtId="164" fontId="0" fillId="0" borderId="1" xfId="0" applyNumberFormat="1" applyFont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1" xfId="0" applyFont="1" applyBorder="1" applyAlignment="1"/>
    <xf numFmtId="49" fontId="0" fillId="0" borderId="1" xfId="0" applyNumberFormat="1" applyFont="1" applyBorder="1" applyAlignment="1"/>
    <xf numFmtId="0" fontId="0" fillId="0" borderId="1" xfId="0" applyFont="1" applyBorder="1"/>
    <xf numFmtId="49" fontId="0" fillId="0" borderId="1" xfId="0" applyNumberFormat="1" applyFont="1" applyBorder="1" applyAlignment="1">
      <alignment horizontal="right"/>
    </xf>
    <xf numFmtId="49" fontId="0" fillId="0" borderId="1" xfId="0" applyNumberFormat="1" applyFont="1" applyBorder="1" applyAlignment="1">
      <alignment horizontal="right"/>
    </xf>
    <xf numFmtId="4" fontId="7" fillId="0" borderId="0" xfId="0" applyNumberFormat="1" applyFont="1" applyAlignment="1"/>
    <xf numFmtId="4" fontId="2" fillId="0" borderId="1" xfId="0" applyNumberFormat="1" applyFont="1" applyBorder="1" applyAlignment="1"/>
    <xf numFmtId="0" fontId="8" fillId="0" borderId="0" xfId="0" applyFont="1" applyAlignment="1">
      <alignment horizontal="right"/>
    </xf>
    <xf numFmtId="0" fontId="8" fillId="0" borderId="0" xfId="0" applyFont="1" applyAlignment="1"/>
    <xf numFmtId="14" fontId="2" fillId="0" borderId="1" xfId="0" applyNumberFormat="1" applyFont="1" applyBorder="1" applyAlignment="1">
      <alignment horizontal="right"/>
    </xf>
    <xf numFmtId="168" fontId="6" fillId="0" borderId="1" xfId="0" applyNumberFormat="1" applyFont="1" applyBorder="1" applyAlignment="1">
      <alignment horizontal="right"/>
    </xf>
    <xf numFmtId="49" fontId="2" fillId="0" borderId="1" xfId="0" applyNumberFormat="1" applyFont="1" applyBorder="1"/>
    <xf numFmtId="0" fontId="8" fillId="0" borderId="0" xfId="0" applyFont="1" applyAlignment="1"/>
    <xf numFmtId="49" fontId="7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4" fontId="7" fillId="0" borderId="0" xfId="0" applyNumberFormat="1" applyFont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0" fillId="0" borderId="1" xfId="0" applyNumberFormat="1" applyFont="1" applyBorder="1" applyAlignment="1"/>
    <xf numFmtId="16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/>
    <xf numFmtId="4" fontId="3" fillId="0" borderId="1" xfId="0" applyNumberFormat="1" applyFont="1" applyBorder="1" applyAlignment="1"/>
    <xf numFmtId="4" fontId="3" fillId="0" borderId="1" xfId="0" applyNumberFormat="1" applyFont="1" applyBorder="1" applyAlignment="1"/>
    <xf numFmtId="4" fontId="3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/>
    <xf numFmtId="164" fontId="3" fillId="5" borderId="1" xfId="0" applyNumberFormat="1" applyFont="1" applyFill="1" applyBorder="1" applyAlignment="1">
      <alignment horizontal="right"/>
    </xf>
    <xf numFmtId="0" fontId="3" fillId="5" borderId="1" xfId="0" applyFont="1" applyFill="1" applyBorder="1" applyAlignment="1"/>
    <xf numFmtId="4" fontId="3" fillId="5" borderId="1" xfId="0" applyNumberFormat="1" applyFont="1" applyFill="1" applyBorder="1" applyAlignment="1">
      <alignment horizontal="right"/>
    </xf>
    <xf numFmtId="0" fontId="7" fillId="5" borderId="0" xfId="0" applyFont="1" applyFill="1"/>
    <xf numFmtId="0" fontId="7" fillId="0" borderId="1" xfId="0" applyFont="1" applyBorder="1" applyAlignment="1"/>
    <xf numFmtId="49" fontId="3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4" fontId="3" fillId="0" borderId="1" xfId="0" applyNumberFormat="1" applyFont="1" applyBorder="1"/>
    <xf numFmtId="4" fontId="7" fillId="0" borderId="1" xfId="0" applyNumberFormat="1" applyFont="1" applyBorder="1"/>
    <xf numFmtId="0" fontId="3" fillId="0" borderId="1" xfId="0" applyFont="1" applyBorder="1" applyAlignment="1"/>
    <xf numFmtId="0" fontId="3" fillId="0" borderId="1" xfId="0" applyFont="1" applyBorder="1"/>
    <xf numFmtId="0" fontId="3" fillId="0" borderId="1" xfId="0" applyFont="1" applyBorder="1" applyAlignment="1">
      <alignment horizontal="left"/>
    </xf>
    <xf numFmtId="4" fontId="3" fillId="4" borderId="1" xfId="0" applyNumberFormat="1" applyFont="1" applyFill="1" applyBorder="1" applyAlignment="1">
      <alignment horizontal="right"/>
    </xf>
    <xf numFmtId="168" fontId="0" fillId="0" borderId="1" xfId="0" applyNumberFormat="1" applyFont="1" applyBorder="1" applyAlignment="1">
      <alignment horizontal="right"/>
    </xf>
    <xf numFmtId="169" fontId="6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left"/>
    </xf>
    <xf numFmtId="164" fontId="8" fillId="0" borderId="0" xfId="0" applyNumberFormat="1" applyFont="1"/>
    <xf numFmtId="164" fontId="7" fillId="0" borderId="0" xfId="0" applyNumberFormat="1" applyFont="1"/>
    <xf numFmtId="49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/>
    <xf numFmtId="2" fontId="3" fillId="0" borderId="1" xfId="0" applyNumberFormat="1" applyFont="1" applyBorder="1" applyAlignment="1"/>
    <xf numFmtId="0" fontId="3" fillId="0" borderId="1" xfId="0" applyFont="1" applyBorder="1" applyAlignment="1"/>
    <xf numFmtId="0" fontId="7" fillId="0" borderId="0" xfId="0" applyFont="1" applyAlignment="1"/>
    <xf numFmtId="49" fontId="3" fillId="0" borderId="1" xfId="0" applyNumberFormat="1" applyFont="1" applyBorder="1" applyAlignment="1">
      <alignment horizontal="right"/>
    </xf>
    <xf numFmtId="0" fontId="7" fillId="0" borderId="1" xfId="0" applyFont="1" applyBorder="1"/>
    <xf numFmtId="168" fontId="0" fillId="0" borderId="1" xfId="0" applyNumberFormat="1" applyFont="1" applyBorder="1" applyAlignment="1">
      <alignment horizontal="left"/>
    </xf>
    <xf numFmtId="168" fontId="6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49" fontId="4" fillId="0" borderId="0" xfId="0" applyNumberFormat="1" applyFont="1"/>
    <xf numFmtId="164" fontId="0" fillId="0" borderId="1" xfId="0" applyNumberFormat="1" applyFont="1" applyBorder="1"/>
    <xf numFmtId="0" fontId="0" fillId="0" borderId="1" xfId="0" applyFont="1" applyBorder="1"/>
    <xf numFmtId="49" fontId="0" fillId="0" borderId="1" xfId="0" applyNumberFormat="1" applyFont="1" applyBorder="1"/>
    <xf numFmtId="0" fontId="9" fillId="0" borderId="0" xfId="0" applyFont="1"/>
    <xf numFmtId="169" fontId="2" fillId="0" borderId="1" xfId="0" applyNumberFormat="1" applyFont="1" applyBorder="1" applyAlignment="1">
      <alignment horizontal="right"/>
    </xf>
    <xf numFmtId="169" fontId="0" fillId="0" borderId="1" xfId="0" applyNumberFormat="1" applyFont="1" applyBorder="1" applyAlignment="1">
      <alignment horizontal="left"/>
    </xf>
    <xf numFmtId="49" fontId="7" fillId="0" borderId="0" xfId="0" applyNumberFormat="1" applyFont="1"/>
    <xf numFmtId="0" fontId="2" fillId="0" borderId="1" xfId="0" applyFont="1" applyBorder="1" applyAlignment="1">
      <alignment horizontal="left"/>
    </xf>
    <xf numFmtId="49" fontId="2" fillId="0" borderId="0" xfId="0" applyNumberFormat="1" applyFont="1" applyAlignment="1">
      <alignment horizontal="right"/>
    </xf>
    <xf numFmtId="164" fontId="2" fillId="0" borderId="0" xfId="0" applyNumberFormat="1" applyFont="1"/>
    <xf numFmtId="4" fontId="0" fillId="0" borderId="1" xfId="0" applyNumberFormat="1" applyFont="1" applyBorder="1" applyAlignment="1">
      <alignment horizontal="right"/>
    </xf>
    <xf numFmtId="168" fontId="8" fillId="0" borderId="1" xfId="0" applyNumberFormat="1" applyFont="1" applyBorder="1" applyAlignment="1"/>
    <xf numFmtId="49" fontId="2" fillId="0" borderId="0" xfId="0" applyNumberFormat="1" applyFont="1"/>
    <xf numFmtId="0" fontId="10" fillId="0" borderId="0" xfId="0" applyFont="1" applyAlignment="1"/>
    <xf numFmtId="0" fontId="11" fillId="0" borderId="0" xfId="0" applyFont="1"/>
    <xf numFmtId="49" fontId="11" fillId="0" borderId="0" xfId="0" applyNumberFormat="1" applyFont="1"/>
    <xf numFmtId="4" fontId="11" fillId="0" borderId="0" xfId="0" applyNumberFormat="1" applyFont="1"/>
    <xf numFmtId="0" fontId="12" fillId="0" borderId="0" xfId="0" applyFont="1"/>
    <xf numFmtId="0" fontId="5" fillId="0" borderId="1" xfId="0" applyFont="1" applyBorder="1" applyAlignment="1"/>
    <xf numFmtId="49" fontId="5" fillId="0" borderId="1" xfId="0" applyNumberFormat="1" applyFont="1" applyBorder="1" applyAlignment="1"/>
    <xf numFmtId="4" fontId="5" fillId="0" borderId="1" xfId="0" applyNumberFormat="1" applyFont="1" applyBorder="1" applyAlignment="1"/>
    <xf numFmtId="167" fontId="1" fillId="0" borderId="1" xfId="0" applyNumberFormat="1" applyFont="1" applyBorder="1" applyAlignment="1">
      <alignment horizontal="center" wrapText="1"/>
    </xf>
    <xf numFmtId="167" fontId="1" fillId="0" borderId="1" xfId="0" applyNumberFormat="1" applyFont="1" applyBorder="1" applyAlignment="1">
      <alignment horizontal="center"/>
    </xf>
    <xf numFmtId="169" fontId="0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center" wrapText="1"/>
    </xf>
    <xf numFmtId="168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168" fontId="0" fillId="0" borderId="1" xfId="0" applyNumberFormat="1" applyFont="1" applyBorder="1" applyAlignment="1"/>
    <xf numFmtId="0" fontId="0" fillId="0" borderId="1" xfId="0" applyFont="1" applyBorder="1"/>
    <xf numFmtId="0" fontId="5" fillId="0" borderId="0" xfId="0" applyFont="1"/>
    <xf numFmtId="14" fontId="2" fillId="0" borderId="0" xfId="0" applyNumberFormat="1" applyFont="1" applyAlignment="1">
      <alignment horizontal="right"/>
    </xf>
    <xf numFmtId="0" fontId="2" fillId="0" borderId="0" xfId="0" applyFont="1" applyAlignment="1"/>
    <xf numFmtId="49" fontId="2" fillId="0" borderId="0" xfId="0" applyNumberFormat="1" applyFont="1" applyAlignment="1"/>
    <xf numFmtId="4" fontId="2" fillId="0" borderId="0" xfId="0" applyNumberFormat="1" applyFont="1" applyAlignment="1">
      <alignment horizontal="right"/>
    </xf>
    <xf numFmtId="4" fontId="2" fillId="0" borderId="0" xfId="0" applyNumberFormat="1" applyFont="1" applyAlignment="1"/>
    <xf numFmtId="167" fontId="1" fillId="0" borderId="1" xfId="0" applyNumberFormat="1" applyFont="1" applyBorder="1" applyAlignment="1">
      <alignment horizontal="center"/>
    </xf>
    <xf numFmtId="2" fontId="0" fillId="0" borderId="1" xfId="0" applyNumberFormat="1" applyFont="1" applyBorder="1"/>
    <xf numFmtId="49" fontId="7" fillId="0" borderId="1" xfId="0" applyNumberFormat="1" applyFont="1" applyBorder="1"/>
    <xf numFmtId="0" fontId="1" fillId="0" borderId="1" xfId="0" applyFont="1" applyBorder="1" applyAlignment="1">
      <alignment horizontal="center"/>
    </xf>
    <xf numFmtId="0" fontId="8" fillId="0" borderId="0" xfId="0" applyFont="1"/>
    <xf numFmtId="164" fontId="1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/>
    <xf numFmtId="4" fontId="13" fillId="0" borderId="0" xfId="0" applyNumberFormat="1" applyFont="1" applyAlignment="1">
      <alignment horizontal="right"/>
    </xf>
    <xf numFmtId="0" fontId="3" fillId="0" borderId="0" xfId="0" applyFont="1" applyAlignment="1"/>
    <xf numFmtId="0" fontId="14" fillId="0" borderId="0" xfId="0" applyFont="1"/>
    <xf numFmtId="164" fontId="3" fillId="0" borderId="0" xfId="0" applyNumberFormat="1" applyFont="1"/>
    <xf numFmtId="49" fontId="3" fillId="0" borderId="0" xfId="0" applyNumberFormat="1" applyFont="1"/>
    <xf numFmtId="167" fontId="4" fillId="0" borderId="0" xfId="0" applyNumberFormat="1" applyFont="1"/>
    <xf numFmtId="0" fontId="4" fillId="0" borderId="0" xfId="0" applyFont="1"/>
    <xf numFmtId="164" fontId="1" fillId="0" borderId="1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left" vertical="top"/>
    </xf>
    <xf numFmtId="0" fontId="0" fillId="0" borderId="1" xfId="0" applyFont="1" applyBorder="1" applyAlignment="1">
      <alignment horizontal="left" vertical="top"/>
    </xf>
    <xf numFmtId="4" fontId="0" fillId="0" borderId="1" xfId="0" applyNumberFormat="1" applyFont="1" applyBorder="1" applyAlignment="1">
      <alignment horizontal="right" vertical="top"/>
    </xf>
    <xf numFmtId="4" fontId="0" fillId="0" borderId="1" xfId="0" applyNumberFormat="1" applyFont="1" applyBorder="1" applyAlignment="1">
      <alignment horizontal="right" vertical="top"/>
    </xf>
    <xf numFmtId="4" fontId="15" fillId="0" borderId="0" xfId="0" applyNumberFormat="1" applyFont="1" applyAlignment="1">
      <alignment horizontal="right" vertical="top"/>
    </xf>
    <xf numFmtId="167" fontId="0" fillId="0" borderId="1" xfId="0" applyNumberFormat="1" applyFont="1" applyBorder="1" applyAlignment="1"/>
    <xf numFmtId="0" fontId="0" fillId="0" borderId="1" xfId="0" applyFont="1" applyBorder="1" applyAlignment="1">
      <alignment horizontal="right" vertical="top"/>
    </xf>
    <xf numFmtId="169" fontId="0" fillId="0" borderId="1" xfId="0" applyNumberFormat="1" applyFont="1" applyBorder="1" applyAlignment="1">
      <alignment horizontal="left" vertical="top"/>
    </xf>
    <xf numFmtId="0" fontId="0" fillId="0" borderId="1" xfId="0" applyFont="1" applyBorder="1" applyAlignment="1">
      <alignment horizontal="right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right" vertical="top"/>
    </xf>
    <xf numFmtId="4" fontId="15" fillId="0" borderId="0" xfId="0" applyNumberFormat="1" applyFont="1" applyAlignment="1">
      <alignment horizontal="right" vertical="top"/>
    </xf>
    <xf numFmtId="0" fontId="15" fillId="0" borderId="0" xfId="0" applyFont="1" applyAlignment="1">
      <alignment horizontal="right" vertical="top"/>
    </xf>
    <xf numFmtId="167" fontId="0" fillId="0" borderId="0" xfId="0" applyNumberFormat="1" applyFont="1"/>
    <xf numFmtId="0" fontId="0" fillId="0" borderId="0" xfId="0" applyFont="1"/>
    <xf numFmtId="0" fontId="16" fillId="0" borderId="0" xfId="0" applyFont="1"/>
    <xf numFmtId="0" fontId="17" fillId="0" borderId="0" xfId="0" applyFont="1"/>
    <xf numFmtId="49" fontId="7" fillId="0" borderId="1" xfId="0" applyNumberFormat="1" applyFont="1" applyBorder="1" applyAlignment="1"/>
    <xf numFmtId="164" fontId="0" fillId="0" borderId="1" xfId="0" applyNumberFormat="1" applyFont="1" applyBorder="1" applyAlignment="1">
      <alignment horizontal="left"/>
    </xf>
    <xf numFmtId="164" fontId="6" fillId="0" borderId="1" xfId="0" applyNumberFormat="1" applyFont="1" applyBorder="1" applyAlignment="1">
      <alignment horizontal="left"/>
    </xf>
    <xf numFmtId="167" fontId="0" fillId="0" borderId="1" xfId="0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left"/>
    </xf>
    <xf numFmtId="0" fontId="9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49" fontId="7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170" fontId="3" fillId="0" borderId="1" xfId="0" applyNumberFormat="1" applyFont="1" applyBorder="1" applyAlignment="1">
      <alignment horizontal="right"/>
    </xf>
    <xf numFmtId="170" fontId="4" fillId="0" borderId="0" xfId="0" applyNumberFormat="1" applyFont="1" applyAlignment="1">
      <alignment horizontal="right"/>
    </xf>
    <xf numFmtId="0" fontId="4" fillId="0" borderId="0" xfId="0" applyFont="1" applyAlignment="1"/>
    <xf numFmtId="170" fontId="1" fillId="0" borderId="1" xfId="0" applyNumberFormat="1" applyFont="1" applyBorder="1" applyAlignment="1">
      <alignment horizontal="right"/>
    </xf>
    <xf numFmtId="4" fontId="1" fillId="0" borderId="2" xfId="0" applyNumberFormat="1" applyFont="1" applyBorder="1" applyAlignment="1">
      <alignment horizontal="center"/>
    </xf>
    <xf numFmtId="4" fontId="4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4" fontId="2" fillId="0" borderId="1" xfId="0" applyNumberFormat="1" applyFont="1" applyBorder="1" applyAlignment="1">
      <alignment horizontal="right"/>
    </xf>
    <xf numFmtId="4" fontId="0" fillId="0" borderId="1" xfId="0" applyNumberFormat="1" applyFont="1" applyBorder="1" applyAlignment="1"/>
    <xf numFmtId="169" fontId="0" fillId="0" borderId="1" xfId="0" applyNumberFormat="1" applyFont="1" applyBorder="1" applyAlignment="1">
      <alignment horizontal="right"/>
    </xf>
    <xf numFmtId="168" fontId="2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left"/>
    </xf>
    <xf numFmtId="4" fontId="18" fillId="0" borderId="1" xfId="0" applyNumberFormat="1" applyFont="1" applyBorder="1" applyAlignment="1"/>
    <xf numFmtId="0" fontId="18" fillId="4" borderId="1" xfId="0" applyFont="1" applyFill="1" applyBorder="1" applyAlignment="1">
      <alignment horizontal="left"/>
    </xf>
    <xf numFmtId="4" fontId="18" fillId="4" borderId="1" xfId="0" applyNumberFormat="1" applyFont="1" applyFill="1" applyBorder="1" applyAlignment="1"/>
    <xf numFmtId="0" fontId="18" fillId="0" borderId="1" xfId="0" applyFont="1" applyBorder="1" applyAlignment="1"/>
    <xf numFmtId="0" fontId="7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0" fillId="0" borderId="1" xfId="0" applyFont="1" applyBorder="1" applyAlignment="1"/>
    <xf numFmtId="3" fontId="0" fillId="0" borderId="1" xfId="0" applyNumberFormat="1" applyFont="1" applyBorder="1" applyAlignment="1">
      <alignment horizontal="right"/>
    </xf>
    <xf numFmtId="168" fontId="2" fillId="0" borderId="1" xfId="0" applyNumberFormat="1" applyFont="1" applyBorder="1" applyAlignment="1"/>
    <xf numFmtId="164" fontId="4" fillId="0" borderId="0" xfId="0" applyNumberFormat="1" applyFont="1"/>
    <xf numFmtId="164" fontId="1" fillId="0" borderId="1" xfId="0" applyNumberFormat="1" applyFont="1" applyBorder="1" applyAlignment="1">
      <alignment horizontal="center"/>
    </xf>
    <xf numFmtId="4" fontId="8" fillId="0" borderId="0" xfId="0" applyNumberFormat="1" applyFont="1" applyAlignment="1"/>
    <xf numFmtId="167" fontId="13" fillId="0" borderId="0" xfId="0" applyNumberFormat="1" applyFont="1" applyAlignment="1">
      <alignment horizontal="right"/>
    </xf>
    <xf numFmtId="169" fontId="6" fillId="0" borderId="1" xfId="0" applyNumberFormat="1" applyFont="1" applyBorder="1" applyAlignment="1">
      <alignment horizontal="left"/>
    </xf>
    <xf numFmtId="164" fontId="8" fillId="0" borderId="0" xfId="0" applyNumberFormat="1" applyFont="1"/>
    <xf numFmtId="164" fontId="3" fillId="0" borderId="0" xfId="0" applyNumberFormat="1" applyFont="1"/>
    <xf numFmtId="164" fontId="1" fillId="0" borderId="1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0" applyNumberFormat="1" applyFont="1"/>
    <xf numFmtId="0" fontId="7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170" fontId="4" fillId="0" borderId="0" xfId="0" applyNumberFormat="1" applyFont="1"/>
    <xf numFmtId="170" fontId="1" fillId="0" borderId="1" xfId="0" applyNumberFormat="1" applyFont="1" applyBorder="1" applyAlignment="1">
      <alignment horizontal="center"/>
    </xf>
    <xf numFmtId="0" fontId="0" fillId="0" borderId="0" xfId="0" applyFont="1" applyAlignment="1">
      <alignment horizontal="left"/>
    </xf>
    <xf numFmtId="49" fontId="0" fillId="0" borderId="0" xfId="0" applyNumberFormat="1" applyFont="1" applyAlignment="1">
      <alignment horizontal="left"/>
    </xf>
    <xf numFmtId="49" fontId="1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/>
    <xf numFmtId="165" fontId="7" fillId="0" borderId="0" xfId="0" applyNumberFormat="1" applyFont="1"/>
    <xf numFmtId="49" fontId="9" fillId="0" borderId="0" xfId="0" applyNumberFormat="1" applyFont="1" applyAlignment="1"/>
    <xf numFmtId="165" fontId="4" fillId="0" borderId="0" xfId="0" applyNumberFormat="1" applyFont="1"/>
    <xf numFmtId="165" fontId="1" fillId="0" borderId="1" xfId="0" applyNumberFormat="1" applyFont="1" applyBorder="1" applyAlignment="1">
      <alignment horizontal="center"/>
    </xf>
    <xf numFmtId="168" fontId="7" fillId="0" borderId="1" xfId="0" applyNumberFormat="1" applyFont="1" applyBorder="1" applyAlignment="1">
      <alignment horizontal="left"/>
    </xf>
    <xf numFmtId="165" fontId="7" fillId="0" borderId="1" xfId="0" applyNumberFormat="1" applyFont="1" applyBorder="1" applyAlignment="1"/>
    <xf numFmtId="165" fontId="7" fillId="0" borderId="1" xfId="0" applyNumberFormat="1" applyFont="1" applyBorder="1"/>
    <xf numFmtId="167" fontId="0" fillId="0" borderId="1" xfId="0" applyNumberFormat="1" applyFont="1" applyBorder="1" applyAlignment="1">
      <alignment horizontal="right"/>
    </xf>
    <xf numFmtId="167" fontId="2" fillId="0" borderId="1" xfId="0" applyNumberFormat="1" applyFont="1" applyBorder="1"/>
    <xf numFmtId="0" fontId="9" fillId="0" borderId="0" xfId="0" applyFont="1" applyAlignment="1"/>
    <xf numFmtId="4" fontId="2" fillId="0" borderId="1" xfId="0" applyNumberFormat="1" applyFont="1" applyBorder="1" applyAlignment="1">
      <alignment horizontal="right"/>
    </xf>
    <xf numFmtId="0" fontId="4" fillId="0" borderId="0" xfId="0" applyFont="1" applyAlignment="1">
      <alignment horizontal="left"/>
    </xf>
    <xf numFmtId="168" fontId="2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/>
    <xf numFmtId="49" fontId="2" fillId="0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/>
    <xf numFmtId="0" fontId="0" fillId="0" borderId="0" xfId="0" applyFont="1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Y940"/>
  <sheetViews>
    <sheetView workbookViewId="0">
      <pane ySplit="4" topLeftCell="A5" activePane="bottomLeft" state="frozen"/>
      <selection pane="bottomLeft" activeCell="F7" sqref="F7"/>
    </sheetView>
  </sheetViews>
  <sheetFormatPr baseColWidth="10" defaultColWidth="14.42578125" defaultRowHeight="15" customHeight="1"/>
  <cols>
    <col min="1" max="1" width="12.140625" customWidth="1"/>
    <col min="2" max="2" width="44.5703125" customWidth="1"/>
    <col min="3" max="3" width="33.140625" customWidth="1"/>
    <col min="4" max="4" width="33" customWidth="1"/>
    <col min="5" max="5" width="14.42578125" customWidth="1"/>
    <col min="6" max="6" width="15.140625" customWidth="1"/>
    <col min="7" max="7" width="14.5703125" customWidth="1"/>
    <col min="8" max="9" width="13.140625" customWidth="1"/>
    <col min="10" max="25" width="10.7109375" customWidth="1"/>
  </cols>
  <sheetData>
    <row r="1" spans="1:25">
      <c r="A1" s="3" t="s">
        <v>0</v>
      </c>
      <c r="B1" s="2"/>
      <c r="C1" s="2"/>
      <c r="D1" s="4"/>
      <c r="E1" s="5"/>
      <c r="F1" s="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25">
      <c r="A2" s="26" t="s">
        <v>1</v>
      </c>
      <c r="B2" s="27" t="s">
        <v>11</v>
      </c>
      <c r="C2" s="1"/>
      <c r="D2" s="28"/>
      <c r="E2" s="5"/>
      <c r="F2" s="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25">
      <c r="A3" s="26"/>
      <c r="B3" s="27"/>
      <c r="C3" s="27"/>
      <c r="D3" s="28"/>
      <c r="E3" s="5"/>
      <c r="F3" s="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25">
      <c r="A4" s="29" t="s">
        <v>3</v>
      </c>
      <c r="B4" s="16" t="s">
        <v>4</v>
      </c>
      <c r="C4" s="16" t="s">
        <v>5</v>
      </c>
      <c r="D4" s="18" t="s">
        <v>6</v>
      </c>
      <c r="E4" s="19" t="s">
        <v>8</v>
      </c>
      <c r="F4" s="19" t="s">
        <v>9</v>
      </c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25" ht="15.75" customHeight="1">
      <c r="A5" s="39"/>
      <c r="B5" s="25"/>
      <c r="C5" s="25"/>
      <c r="D5" s="131"/>
      <c r="E5" s="5"/>
      <c r="F5" s="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25" ht="15.75" customHeight="1">
      <c r="A6" s="132"/>
      <c r="B6" s="25"/>
      <c r="C6" s="25"/>
      <c r="D6" s="131"/>
      <c r="E6" s="5"/>
      <c r="F6" s="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5.75" customHeight="1">
      <c r="A7" s="132"/>
      <c r="B7" s="25"/>
      <c r="C7" s="25"/>
      <c r="D7" s="131"/>
      <c r="E7" s="5"/>
      <c r="F7" s="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</row>
    <row r="8" spans="1:25" ht="15.75" customHeight="1">
      <c r="A8" s="132"/>
      <c r="B8" s="25"/>
      <c r="C8" s="25"/>
      <c r="D8" s="131"/>
      <c r="E8" s="5"/>
      <c r="F8" s="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</row>
    <row r="9" spans="1:25" ht="15.75" customHeight="1">
      <c r="A9" s="132"/>
      <c r="B9" s="25"/>
      <c r="C9" s="25"/>
      <c r="D9" s="131"/>
      <c r="E9" s="5"/>
      <c r="F9" s="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</row>
    <row r="10" spans="1:25" ht="15.75" customHeight="1">
      <c r="A10" s="132"/>
      <c r="B10" s="25"/>
      <c r="C10" s="25"/>
      <c r="D10" s="131"/>
      <c r="E10" s="5"/>
      <c r="F10" s="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</row>
    <row r="11" spans="1:25" ht="15.75" customHeight="1">
      <c r="A11" s="132"/>
      <c r="B11" s="25"/>
      <c r="C11" s="25"/>
      <c r="D11" s="131"/>
      <c r="E11" s="5"/>
      <c r="F11" s="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</row>
    <row r="12" spans="1:25" ht="15.75" customHeight="1">
      <c r="A12" s="132"/>
      <c r="B12" s="25"/>
      <c r="C12" s="25"/>
      <c r="D12" s="131"/>
      <c r="E12" s="5"/>
      <c r="F12" s="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</row>
    <row r="13" spans="1:25" ht="15.75" customHeight="1">
      <c r="A13" s="132"/>
      <c r="B13" s="25"/>
      <c r="C13" s="25"/>
      <c r="D13" s="131"/>
      <c r="E13" s="5"/>
      <c r="F13" s="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</row>
    <row r="14" spans="1:25" ht="15.75" customHeight="1">
      <c r="A14" s="132"/>
      <c r="B14" s="25"/>
      <c r="C14" s="25"/>
      <c r="D14" s="131"/>
      <c r="E14" s="5"/>
      <c r="F14" s="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</row>
    <row r="15" spans="1:25" ht="15.75" customHeight="1">
      <c r="A15" s="132"/>
      <c r="B15" s="25"/>
      <c r="C15" s="25"/>
      <c r="D15" s="131"/>
      <c r="E15" s="5"/>
      <c r="F15" s="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</row>
    <row r="16" spans="1:25" ht="15.75" customHeight="1">
      <c r="A16" s="132"/>
      <c r="B16" s="25"/>
      <c r="C16" s="25"/>
      <c r="D16" s="131"/>
      <c r="E16" s="5"/>
      <c r="F16" s="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</row>
    <row r="17" spans="1:25" ht="15.75" customHeight="1">
      <c r="A17" s="132"/>
      <c r="B17" s="25"/>
      <c r="C17" s="25"/>
      <c r="D17" s="131"/>
      <c r="E17" s="5"/>
      <c r="F17" s="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</row>
    <row r="18" spans="1:25" ht="15.75" customHeight="1">
      <c r="A18" s="132"/>
      <c r="B18" s="25"/>
      <c r="C18" s="25"/>
      <c r="D18" s="131"/>
      <c r="E18" s="5"/>
      <c r="F18" s="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</row>
    <row r="19" spans="1:25" ht="15.75" customHeight="1">
      <c r="A19" s="132"/>
      <c r="B19" s="25"/>
      <c r="C19" s="25"/>
      <c r="D19" s="131"/>
      <c r="E19" s="5"/>
      <c r="F19" s="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</row>
    <row r="20" spans="1:25" ht="15.75" customHeight="1">
      <c r="A20" s="132"/>
      <c r="B20" s="25"/>
      <c r="C20" s="25"/>
      <c r="D20" s="131"/>
      <c r="E20" s="5"/>
      <c r="F20" s="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</row>
    <row r="21" spans="1:25" ht="15.75" customHeight="1">
      <c r="A21" s="132"/>
      <c r="B21" s="25"/>
      <c r="C21" s="25"/>
      <c r="D21" s="131"/>
      <c r="E21" s="5"/>
      <c r="F21" s="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</row>
    <row r="22" spans="1:25" ht="15.75" customHeight="1">
      <c r="A22" s="132"/>
      <c r="B22" s="25"/>
      <c r="C22" s="25"/>
      <c r="D22" s="131"/>
      <c r="E22" s="5"/>
      <c r="F22" s="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</row>
    <row r="23" spans="1:25" ht="15.75" customHeight="1">
      <c r="A23" s="132"/>
      <c r="B23" s="25"/>
      <c r="C23" s="25"/>
      <c r="D23" s="131"/>
      <c r="E23" s="5"/>
      <c r="F23" s="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</row>
    <row r="24" spans="1:25" ht="15.75" customHeight="1">
      <c r="A24" s="132"/>
      <c r="B24" s="25"/>
      <c r="C24" s="25"/>
      <c r="D24" s="131"/>
      <c r="E24" s="5"/>
      <c r="F24" s="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</row>
    <row r="25" spans="1:25" ht="15.75" customHeight="1">
      <c r="A25" s="132"/>
      <c r="B25" s="25"/>
      <c r="C25" s="25"/>
      <c r="D25" s="131"/>
      <c r="E25" s="5"/>
      <c r="F25" s="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</row>
    <row r="26" spans="1:25" ht="15.75" customHeight="1">
      <c r="A26" s="132"/>
      <c r="B26" s="25"/>
      <c r="C26" s="25"/>
      <c r="D26" s="131"/>
      <c r="E26" s="5"/>
      <c r="F26" s="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</row>
    <row r="27" spans="1:25" ht="15.75" customHeight="1">
      <c r="A27" s="132"/>
      <c r="B27" s="25"/>
      <c r="C27" s="25"/>
      <c r="D27" s="131"/>
      <c r="E27" s="5"/>
      <c r="F27" s="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</row>
    <row r="28" spans="1:25" ht="15.75" customHeight="1">
      <c r="A28" s="132"/>
      <c r="B28" s="25"/>
      <c r="C28" s="25"/>
      <c r="D28" s="131"/>
      <c r="E28" s="5"/>
      <c r="F28" s="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</row>
    <row r="29" spans="1:25" ht="15.75" customHeight="1">
      <c r="A29" s="132"/>
      <c r="B29" s="25"/>
      <c r="C29" s="25"/>
      <c r="D29" s="131"/>
      <c r="E29" s="5"/>
      <c r="F29" s="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</row>
    <row r="30" spans="1:25" ht="15.75" customHeight="1">
      <c r="A30" s="132"/>
      <c r="B30" s="25"/>
      <c r="C30" s="25"/>
      <c r="D30" s="131"/>
      <c r="E30" s="5"/>
      <c r="F30" s="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</row>
    <row r="31" spans="1:25" ht="15.75" customHeight="1">
      <c r="A31" s="132"/>
      <c r="B31" s="25"/>
      <c r="C31" s="25"/>
      <c r="D31" s="131"/>
      <c r="E31" s="5"/>
      <c r="F31" s="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</row>
    <row r="32" spans="1:25" ht="15.75" customHeight="1">
      <c r="A32" s="132"/>
      <c r="B32" s="25"/>
      <c r="C32" s="25"/>
      <c r="D32" s="131"/>
      <c r="E32" s="5"/>
      <c r="F32" s="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</row>
    <row r="33" spans="1:25" ht="15.75" customHeight="1">
      <c r="A33" s="132"/>
      <c r="B33" s="25"/>
      <c r="C33" s="25"/>
      <c r="D33" s="131"/>
      <c r="E33" s="5"/>
      <c r="F33" s="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</row>
    <row r="34" spans="1:25" ht="15.75" customHeight="1">
      <c r="A34" s="132"/>
      <c r="B34" s="25"/>
      <c r="C34" s="25"/>
      <c r="D34" s="131"/>
      <c r="E34" s="5"/>
      <c r="F34" s="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</row>
    <row r="35" spans="1:25" ht="15.75" customHeight="1">
      <c r="A35" s="132"/>
      <c r="B35" s="25"/>
      <c r="C35" s="25"/>
      <c r="D35" s="131"/>
      <c r="E35" s="5"/>
      <c r="F35" s="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</row>
    <row r="36" spans="1:25" ht="15.75" customHeight="1">
      <c r="A36" s="132"/>
      <c r="B36" s="25"/>
      <c r="C36" s="25"/>
      <c r="D36" s="131"/>
      <c r="E36" s="5"/>
      <c r="F36" s="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</row>
    <row r="37" spans="1:25" ht="15.75" customHeight="1">
      <c r="A37" s="132"/>
      <c r="B37" s="25"/>
      <c r="C37" s="25"/>
      <c r="D37" s="131"/>
      <c r="E37" s="5"/>
      <c r="F37" s="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</row>
    <row r="38" spans="1:25" ht="15.75" customHeight="1">
      <c r="A38" s="132"/>
      <c r="B38" s="25"/>
      <c r="C38" s="25"/>
      <c r="D38" s="131"/>
      <c r="E38" s="5"/>
      <c r="F38" s="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</row>
    <row r="39" spans="1:25" ht="15.75" customHeight="1">
      <c r="A39" s="132"/>
      <c r="B39" s="25"/>
      <c r="C39" s="25"/>
      <c r="D39" s="131"/>
      <c r="E39" s="5"/>
      <c r="F39" s="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</row>
    <row r="40" spans="1:25" ht="15.75" customHeight="1">
      <c r="A40" s="132"/>
      <c r="B40" s="25"/>
      <c r="C40" s="25"/>
      <c r="D40" s="131"/>
      <c r="E40" s="5"/>
      <c r="F40" s="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</row>
    <row r="41" spans="1:25" ht="15.75" customHeight="1">
      <c r="A41" s="132"/>
      <c r="B41" s="25"/>
      <c r="C41" s="25"/>
      <c r="D41" s="131"/>
      <c r="E41" s="5"/>
      <c r="F41" s="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</row>
    <row r="42" spans="1:25" ht="15.75" customHeight="1">
      <c r="A42" s="132"/>
      <c r="B42" s="25"/>
      <c r="C42" s="25"/>
      <c r="D42" s="131"/>
      <c r="E42" s="5"/>
      <c r="F42" s="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</row>
    <row r="43" spans="1:25" ht="15.75" customHeight="1">
      <c r="A43" s="132"/>
      <c r="B43" s="25"/>
      <c r="C43" s="25"/>
      <c r="D43" s="131"/>
      <c r="E43" s="5"/>
      <c r="F43" s="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</row>
    <row r="44" spans="1:25" ht="15.75" customHeight="1">
      <c r="A44" s="132"/>
      <c r="B44" s="25"/>
      <c r="C44" s="25"/>
      <c r="D44" s="131"/>
      <c r="E44" s="5"/>
      <c r="F44" s="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>
      <c r="A45" s="132"/>
      <c r="B45" s="25"/>
      <c r="C45" s="25"/>
      <c r="D45" s="131"/>
      <c r="E45" s="5"/>
      <c r="F45" s="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>
      <c r="A46" s="132"/>
      <c r="B46" s="25"/>
      <c r="C46" s="25"/>
      <c r="D46" s="131"/>
      <c r="E46" s="5"/>
      <c r="F46" s="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</row>
    <row r="47" spans="1:25" ht="15.75" customHeight="1">
      <c r="A47" s="132"/>
      <c r="B47" s="25"/>
      <c r="C47" s="25"/>
      <c r="D47" s="131"/>
      <c r="E47" s="5"/>
      <c r="F47" s="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</row>
    <row r="48" spans="1:25" ht="15.75" customHeight="1">
      <c r="A48" s="132"/>
      <c r="B48" s="25"/>
      <c r="C48" s="25"/>
      <c r="D48" s="131"/>
      <c r="E48" s="5"/>
      <c r="F48" s="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</row>
    <row r="49" spans="1:25" ht="15.75" customHeight="1">
      <c r="A49" s="132"/>
      <c r="B49" s="25"/>
      <c r="C49" s="25"/>
      <c r="D49" s="131"/>
      <c r="E49" s="5"/>
      <c r="F49" s="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</row>
    <row r="50" spans="1:25" ht="15.75" customHeight="1">
      <c r="A50" s="132"/>
      <c r="B50" s="25"/>
      <c r="C50" s="25"/>
      <c r="D50" s="131"/>
      <c r="E50" s="5"/>
      <c r="F50" s="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</row>
    <row r="51" spans="1:25" ht="15.75" customHeight="1">
      <c r="A51" s="132"/>
      <c r="B51" s="25"/>
      <c r="C51" s="25"/>
      <c r="D51" s="131"/>
      <c r="E51" s="5"/>
      <c r="F51" s="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</row>
    <row r="52" spans="1:25" ht="15.75" customHeight="1">
      <c r="A52" s="132"/>
      <c r="B52" s="25"/>
      <c r="C52" s="25"/>
      <c r="D52" s="131"/>
      <c r="E52" s="5"/>
      <c r="F52" s="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</row>
    <row r="53" spans="1:25" ht="15.75" customHeight="1">
      <c r="A53" s="132"/>
      <c r="B53" s="25"/>
      <c r="C53" s="25"/>
      <c r="D53" s="131"/>
      <c r="E53" s="5"/>
      <c r="F53" s="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</row>
    <row r="54" spans="1:25" ht="15.75" customHeight="1">
      <c r="A54" s="132"/>
      <c r="B54" s="25"/>
      <c r="C54" s="25"/>
      <c r="D54" s="131"/>
      <c r="E54" s="5"/>
      <c r="F54" s="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</row>
    <row r="55" spans="1:25" ht="15.75" customHeight="1">
      <c r="A55" s="132"/>
      <c r="B55" s="25"/>
      <c r="C55" s="25"/>
      <c r="D55" s="131"/>
      <c r="E55" s="5"/>
      <c r="F55" s="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</row>
    <row r="56" spans="1:25" ht="15.75" customHeight="1">
      <c r="A56" s="132"/>
      <c r="B56" s="25"/>
      <c r="C56" s="25"/>
      <c r="D56" s="131"/>
      <c r="E56" s="5"/>
      <c r="F56" s="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</row>
    <row r="57" spans="1:25" ht="15.75" customHeight="1">
      <c r="A57" s="132"/>
      <c r="B57" s="25"/>
      <c r="C57" s="25"/>
      <c r="D57" s="131"/>
      <c r="E57" s="5"/>
      <c r="F57" s="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</row>
    <row r="58" spans="1:25" ht="15.75" customHeight="1">
      <c r="A58" s="132"/>
      <c r="B58" s="25"/>
      <c r="C58" s="25"/>
      <c r="D58" s="131"/>
      <c r="E58" s="5"/>
      <c r="F58" s="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</row>
    <row r="59" spans="1:25" ht="15.75" customHeight="1">
      <c r="A59" s="132"/>
      <c r="B59" s="25"/>
      <c r="C59" s="25"/>
      <c r="D59" s="131"/>
      <c r="E59" s="5"/>
      <c r="F59" s="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</row>
    <row r="60" spans="1:25" ht="15.75" customHeight="1">
      <c r="A60" s="132"/>
      <c r="B60" s="25"/>
      <c r="C60" s="25"/>
      <c r="D60" s="131"/>
      <c r="E60" s="5"/>
      <c r="F60" s="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</row>
    <row r="61" spans="1:25" ht="15.75" customHeight="1">
      <c r="A61" s="132"/>
      <c r="B61" s="25"/>
      <c r="C61" s="25"/>
      <c r="D61" s="131"/>
      <c r="E61" s="5"/>
      <c r="F61" s="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</row>
    <row r="62" spans="1:25" ht="15.75" customHeight="1">
      <c r="A62" s="132"/>
      <c r="B62" s="25"/>
      <c r="C62" s="25"/>
      <c r="D62" s="131"/>
      <c r="E62" s="5"/>
      <c r="F62" s="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</row>
    <row r="63" spans="1:25" ht="15.75" customHeight="1">
      <c r="A63" s="132"/>
      <c r="B63" s="25"/>
      <c r="C63" s="25"/>
      <c r="D63" s="131"/>
      <c r="E63" s="5"/>
      <c r="F63" s="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</row>
    <row r="64" spans="1:25" ht="15.75" customHeight="1">
      <c r="A64" s="132"/>
      <c r="B64" s="25"/>
      <c r="C64" s="25"/>
      <c r="D64" s="131"/>
      <c r="E64" s="5"/>
      <c r="F64" s="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</row>
    <row r="65" spans="1:25" ht="15.75" customHeight="1">
      <c r="A65" s="132"/>
      <c r="B65" s="25"/>
      <c r="C65" s="25"/>
      <c r="D65" s="131"/>
      <c r="E65" s="5"/>
      <c r="F65" s="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</row>
    <row r="66" spans="1:25" ht="15.75" customHeight="1">
      <c r="A66" s="132"/>
      <c r="B66" s="25"/>
      <c r="C66" s="25"/>
      <c r="D66" s="131"/>
      <c r="E66" s="5"/>
      <c r="F66" s="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</row>
    <row r="67" spans="1:25" ht="15.75" customHeight="1">
      <c r="A67" s="132"/>
      <c r="B67" s="25"/>
      <c r="C67" s="25"/>
      <c r="D67" s="131"/>
      <c r="E67" s="5"/>
      <c r="F67" s="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</row>
    <row r="68" spans="1:25" ht="15.75" customHeight="1">
      <c r="A68" s="132"/>
      <c r="B68" s="25"/>
      <c r="C68" s="25"/>
      <c r="D68" s="131"/>
      <c r="E68" s="5"/>
      <c r="F68" s="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</row>
    <row r="69" spans="1:25" ht="15.75" customHeight="1">
      <c r="A69" s="132"/>
      <c r="B69" s="25"/>
      <c r="C69" s="25"/>
      <c r="D69" s="131"/>
      <c r="E69" s="5"/>
      <c r="F69" s="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</row>
    <row r="70" spans="1:25" ht="15.75" customHeight="1">
      <c r="A70" s="132"/>
      <c r="B70" s="25"/>
      <c r="C70" s="25"/>
      <c r="D70" s="131"/>
      <c r="E70" s="5"/>
      <c r="F70" s="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</row>
    <row r="71" spans="1:25" ht="15.75" customHeight="1">
      <c r="A71" s="132"/>
      <c r="B71" s="25"/>
      <c r="C71" s="25"/>
      <c r="D71" s="131"/>
      <c r="E71" s="5"/>
      <c r="F71" s="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</row>
    <row r="72" spans="1:25" ht="15.75" customHeight="1">
      <c r="A72" s="132"/>
      <c r="B72" s="25"/>
      <c r="C72" s="25"/>
      <c r="D72" s="131"/>
      <c r="E72" s="5"/>
      <c r="F72" s="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</row>
    <row r="73" spans="1:25" ht="15.75" customHeight="1">
      <c r="A73" s="132"/>
      <c r="B73" s="25"/>
      <c r="C73" s="25"/>
      <c r="D73" s="131"/>
      <c r="E73" s="5"/>
      <c r="F73" s="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 spans="1:25" ht="15.75" customHeight="1">
      <c r="A74" s="132"/>
      <c r="B74" s="25"/>
      <c r="C74" s="25"/>
      <c r="D74" s="131"/>
      <c r="E74" s="5"/>
      <c r="F74" s="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 spans="1:25" ht="15.75" customHeight="1">
      <c r="A75" s="132"/>
      <c r="B75" s="25"/>
      <c r="C75" s="25"/>
      <c r="D75" s="131"/>
      <c r="E75" s="5"/>
      <c r="F75" s="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</row>
    <row r="76" spans="1:25" ht="15.75" customHeight="1">
      <c r="A76" s="132"/>
      <c r="B76" s="25"/>
      <c r="C76" s="25"/>
      <c r="D76" s="131"/>
      <c r="E76" s="5"/>
      <c r="F76" s="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</row>
    <row r="77" spans="1:25" ht="15.75" customHeight="1">
      <c r="A77" s="132"/>
      <c r="B77" s="25"/>
      <c r="C77" s="25"/>
      <c r="D77" s="131"/>
      <c r="E77" s="5"/>
      <c r="F77" s="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</row>
    <row r="78" spans="1:25" ht="15.75" customHeight="1">
      <c r="A78" s="132"/>
      <c r="B78" s="25"/>
      <c r="C78" s="25"/>
      <c r="D78" s="131"/>
      <c r="E78" s="5"/>
      <c r="F78" s="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</row>
    <row r="79" spans="1:25" ht="15.75" customHeight="1">
      <c r="A79" s="132"/>
      <c r="B79" s="25"/>
      <c r="C79" s="25"/>
      <c r="D79" s="131"/>
      <c r="E79" s="5"/>
      <c r="F79" s="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</row>
    <row r="80" spans="1:25" ht="15.75" customHeight="1">
      <c r="A80" s="132"/>
      <c r="B80" s="25"/>
      <c r="C80" s="25"/>
      <c r="D80" s="131"/>
      <c r="E80" s="5"/>
      <c r="F80" s="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</row>
    <row r="81" spans="1:25" ht="15.75" customHeight="1">
      <c r="A81" s="132"/>
      <c r="B81" s="25"/>
      <c r="C81" s="25"/>
      <c r="D81" s="131"/>
      <c r="E81" s="5"/>
      <c r="F81" s="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</row>
    <row r="82" spans="1:25" ht="15.75" customHeight="1">
      <c r="A82" s="132"/>
      <c r="B82" s="25"/>
      <c r="C82" s="25"/>
      <c r="D82" s="131"/>
      <c r="E82" s="5"/>
      <c r="F82" s="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</row>
    <row r="83" spans="1:25" ht="15.75" customHeight="1">
      <c r="A83" s="132"/>
      <c r="B83" s="25"/>
      <c r="C83" s="25"/>
      <c r="D83" s="131"/>
      <c r="E83" s="5"/>
      <c r="F83" s="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</row>
    <row r="84" spans="1:25" ht="15.75" customHeight="1">
      <c r="A84" s="132"/>
      <c r="B84" s="25"/>
      <c r="C84" s="25"/>
      <c r="D84" s="131"/>
      <c r="E84" s="5"/>
      <c r="F84" s="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</row>
    <row r="85" spans="1:25" ht="15.75" customHeight="1">
      <c r="A85" s="132"/>
      <c r="B85" s="25"/>
      <c r="C85" s="25"/>
      <c r="D85" s="131"/>
      <c r="E85" s="5"/>
      <c r="F85" s="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</row>
    <row r="86" spans="1:25" ht="15.75" customHeight="1">
      <c r="A86" s="132"/>
      <c r="B86" s="25"/>
      <c r="C86" s="25"/>
      <c r="D86" s="131"/>
      <c r="E86" s="5"/>
      <c r="F86" s="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</row>
    <row r="87" spans="1:25" ht="15.75" customHeight="1">
      <c r="A87" s="132"/>
      <c r="B87" s="25"/>
      <c r="C87" s="25"/>
      <c r="D87" s="131"/>
      <c r="E87" s="5"/>
      <c r="F87" s="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</row>
    <row r="88" spans="1:25" ht="15.75" customHeight="1">
      <c r="A88" s="132"/>
      <c r="B88" s="25"/>
      <c r="C88" s="25"/>
      <c r="D88" s="131"/>
      <c r="E88" s="5"/>
      <c r="F88" s="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</row>
    <row r="89" spans="1:25" ht="15.75" customHeight="1">
      <c r="A89" s="132"/>
      <c r="B89" s="25"/>
      <c r="C89" s="25"/>
      <c r="D89" s="131"/>
      <c r="E89" s="5"/>
      <c r="F89" s="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</row>
    <row r="90" spans="1:25" ht="15.75" customHeight="1">
      <c r="A90" s="132"/>
      <c r="B90" s="25"/>
      <c r="C90" s="25"/>
      <c r="D90" s="131"/>
      <c r="E90" s="5"/>
      <c r="F90" s="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</row>
    <row r="91" spans="1:25" ht="15.75" customHeight="1">
      <c r="A91" s="132"/>
      <c r="B91" s="25"/>
      <c r="C91" s="25"/>
      <c r="D91" s="131"/>
      <c r="E91" s="5"/>
      <c r="F91" s="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</row>
    <row r="92" spans="1:25" ht="15.75" customHeight="1">
      <c r="A92" s="132"/>
      <c r="B92" s="25"/>
      <c r="C92" s="25"/>
      <c r="D92" s="131"/>
      <c r="E92" s="5"/>
      <c r="F92" s="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</row>
    <row r="93" spans="1:25" ht="15.75" customHeight="1">
      <c r="A93" s="132"/>
      <c r="B93" s="25"/>
      <c r="C93" s="25"/>
      <c r="D93" s="131"/>
      <c r="E93" s="5"/>
      <c r="F93" s="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</row>
    <row r="94" spans="1:25" ht="15.75" customHeight="1">
      <c r="A94" s="132"/>
      <c r="B94" s="25"/>
      <c r="C94" s="25"/>
      <c r="D94" s="131"/>
      <c r="E94" s="5"/>
      <c r="F94" s="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</row>
    <row r="95" spans="1:25" ht="15.75" customHeight="1">
      <c r="A95" s="132"/>
      <c r="B95" s="25"/>
      <c r="C95" s="25"/>
      <c r="D95" s="131"/>
      <c r="E95" s="5"/>
      <c r="F95" s="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</row>
    <row r="96" spans="1:25" ht="15.75" customHeight="1">
      <c r="A96" s="132"/>
      <c r="B96" s="25"/>
      <c r="C96" s="25"/>
      <c r="D96" s="131"/>
      <c r="E96" s="5"/>
      <c r="F96" s="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:25" ht="15.75" customHeight="1">
      <c r="A97" s="132"/>
      <c r="B97" s="25"/>
      <c r="C97" s="25"/>
      <c r="D97" s="131"/>
      <c r="E97" s="5"/>
      <c r="F97" s="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98" spans="1:25" ht="15.75" customHeight="1">
      <c r="A98" s="132"/>
      <c r="B98" s="25"/>
      <c r="C98" s="25"/>
      <c r="D98" s="131"/>
      <c r="E98" s="5"/>
      <c r="F98" s="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</row>
    <row r="99" spans="1:25" ht="15.75" customHeight="1">
      <c r="A99" s="132"/>
      <c r="B99" s="25"/>
      <c r="C99" s="25"/>
      <c r="D99" s="131"/>
      <c r="E99" s="5"/>
      <c r="F99" s="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</row>
    <row r="100" spans="1:25" ht="15.75" customHeight="1">
      <c r="A100" s="132"/>
      <c r="B100" s="25"/>
      <c r="C100" s="25"/>
      <c r="D100" s="131"/>
      <c r="E100" s="5"/>
      <c r="F100" s="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:25" ht="15.75" customHeight="1">
      <c r="A101" s="132"/>
      <c r="B101" s="25"/>
      <c r="C101" s="25"/>
      <c r="D101" s="131"/>
      <c r="E101" s="5"/>
      <c r="F101" s="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:25" ht="15.75" customHeight="1">
      <c r="A102" s="132"/>
      <c r="B102" s="25"/>
      <c r="C102" s="25"/>
      <c r="D102" s="131"/>
      <c r="E102" s="5"/>
      <c r="F102" s="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:25" ht="15.75" customHeight="1">
      <c r="A103" s="132"/>
      <c r="B103" s="25"/>
      <c r="C103" s="25"/>
      <c r="D103" s="131"/>
      <c r="E103" s="5"/>
      <c r="F103" s="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 spans="1:25" ht="15.75" customHeight="1">
      <c r="A104" s="132"/>
      <c r="B104" s="25"/>
      <c r="C104" s="25"/>
      <c r="D104" s="131"/>
      <c r="E104" s="5"/>
      <c r="F104" s="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:25" ht="15.75" customHeight="1">
      <c r="A105" s="132"/>
      <c r="B105" s="25"/>
      <c r="C105" s="25"/>
      <c r="D105" s="131"/>
      <c r="E105" s="5"/>
      <c r="F105" s="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  <row r="106" spans="1:25" ht="15.75" customHeight="1">
      <c r="A106" s="132"/>
      <c r="B106" s="25"/>
      <c r="C106" s="25"/>
      <c r="D106" s="131"/>
      <c r="E106" s="5"/>
      <c r="F106" s="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:25" ht="15.75" customHeight="1">
      <c r="A107" s="132"/>
      <c r="B107" s="25"/>
      <c r="C107" s="25"/>
      <c r="D107" s="131"/>
      <c r="E107" s="5"/>
      <c r="F107" s="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:25" ht="15.75" customHeight="1">
      <c r="A108" s="132"/>
      <c r="B108" s="25"/>
      <c r="C108" s="25"/>
      <c r="D108" s="131"/>
      <c r="E108" s="5"/>
      <c r="F108" s="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25" ht="15.75" customHeight="1">
      <c r="A109" s="132"/>
      <c r="B109" s="25"/>
      <c r="C109" s="25"/>
      <c r="D109" s="131"/>
      <c r="E109" s="5"/>
      <c r="F109" s="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25" ht="15.75" customHeight="1">
      <c r="A110" s="132"/>
      <c r="B110" s="25"/>
      <c r="C110" s="25"/>
      <c r="D110" s="131"/>
      <c r="E110" s="5"/>
      <c r="F110" s="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ht="15.75" customHeight="1">
      <c r="A111" s="132"/>
      <c r="B111" s="25"/>
      <c r="C111" s="25"/>
      <c r="D111" s="131"/>
      <c r="E111" s="5"/>
      <c r="F111" s="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ht="15.75" customHeight="1">
      <c r="A112" s="132"/>
      <c r="B112" s="25"/>
      <c r="C112" s="25"/>
      <c r="D112" s="131"/>
      <c r="E112" s="5"/>
      <c r="F112" s="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:25" ht="15.75" customHeight="1">
      <c r="A113" s="132"/>
      <c r="B113" s="25"/>
      <c r="C113" s="25"/>
      <c r="D113" s="131"/>
      <c r="E113" s="5"/>
      <c r="F113" s="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:25" ht="15.75" customHeight="1">
      <c r="A114" s="132"/>
      <c r="B114" s="25"/>
      <c r="C114" s="25"/>
      <c r="D114" s="131"/>
      <c r="E114" s="5"/>
      <c r="F114" s="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:25" ht="15.75" customHeight="1">
      <c r="A115" s="132"/>
      <c r="B115" s="25"/>
      <c r="C115" s="25"/>
      <c r="D115" s="131"/>
      <c r="E115" s="5"/>
      <c r="F115" s="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:25" ht="15.75" customHeight="1">
      <c r="A116" s="132"/>
      <c r="B116" s="25"/>
      <c r="C116" s="25"/>
      <c r="D116" s="131"/>
      <c r="E116" s="5"/>
      <c r="F116" s="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:25" ht="15.75" customHeight="1">
      <c r="A117" s="132"/>
      <c r="B117" s="25"/>
      <c r="C117" s="25"/>
      <c r="D117" s="131"/>
      <c r="E117" s="5"/>
      <c r="F117" s="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:25" ht="15.75" customHeight="1">
      <c r="A118" s="132"/>
      <c r="B118" s="25"/>
      <c r="C118" s="25"/>
      <c r="D118" s="131"/>
      <c r="E118" s="5"/>
      <c r="F118" s="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:25" ht="15.75" customHeight="1">
      <c r="A119" s="132"/>
      <c r="B119" s="25"/>
      <c r="C119" s="25"/>
      <c r="D119" s="131"/>
      <c r="E119" s="5"/>
      <c r="F119" s="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:25" ht="15.75" customHeight="1">
      <c r="A120" s="132"/>
      <c r="B120" s="25"/>
      <c r="C120" s="25"/>
      <c r="D120" s="131"/>
      <c r="E120" s="5"/>
      <c r="F120" s="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:25" ht="15.75" customHeight="1">
      <c r="A121" s="132"/>
      <c r="B121" s="25"/>
      <c r="C121" s="25"/>
      <c r="D121" s="131"/>
      <c r="E121" s="5"/>
      <c r="F121" s="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:25" ht="15.75" customHeight="1">
      <c r="A122" s="132"/>
      <c r="B122" s="25"/>
      <c r="C122" s="25"/>
      <c r="D122" s="131"/>
      <c r="E122" s="5"/>
      <c r="F122" s="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:25" ht="15.75" customHeight="1">
      <c r="A123" s="132"/>
      <c r="B123" s="25"/>
      <c r="C123" s="25"/>
      <c r="D123" s="131"/>
      <c r="E123" s="5"/>
      <c r="F123" s="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25" ht="15.75" customHeight="1">
      <c r="A124" s="132"/>
      <c r="B124" s="25"/>
      <c r="C124" s="25"/>
      <c r="D124" s="131"/>
      <c r="E124" s="5"/>
      <c r="F124" s="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25" ht="15.75" customHeight="1">
      <c r="A125" s="132"/>
      <c r="B125" s="25"/>
      <c r="C125" s="25"/>
      <c r="D125" s="131"/>
      <c r="E125" s="5"/>
      <c r="F125" s="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:25" ht="15.75" customHeight="1">
      <c r="A126" s="132"/>
      <c r="B126" s="25"/>
      <c r="C126" s="25"/>
      <c r="D126" s="131"/>
      <c r="E126" s="5"/>
      <c r="F126" s="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:25" ht="15.75" customHeight="1">
      <c r="A127" s="132"/>
      <c r="B127" s="25"/>
      <c r="C127" s="25"/>
      <c r="D127" s="131"/>
      <c r="E127" s="5"/>
      <c r="F127" s="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:25" ht="15.75" customHeight="1">
      <c r="A128" s="132"/>
      <c r="B128" s="25"/>
      <c r="C128" s="25"/>
      <c r="D128" s="131"/>
      <c r="E128" s="5"/>
      <c r="F128" s="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:25" ht="15.75" customHeight="1">
      <c r="A129" s="132"/>
      <c r="B129" s="25"/>
      <c r="C129" s="25"/>
      <c r="D129" s="131"/>
      <c r="E129" s="5"/>
      <c r="F129" s="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:25" ht="15.75" customHeight="1">
      <c r="A130" s="132"/>
      <c r="B130" s="25"/>
      <c r="C130" s="25"/>
      <c r="D130" s="131"/>
      <c r="E130" s="5"/>
      <c r="F130" s="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:25" ht="15.75" customHeight="1">
      <c r="A131" s="132"/>
      <c r="B131" s="25"/>
      <c r="C131" s="25"/>
      <c r="D131" s="131"/>
      <c r="E131" s="5"/>
      <c r="F131" s="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:25" ht="15.75" customHeight="1">
      <c r="A132" s="132"/>
      <c r="B132" s="25"/>
      <c r="C132" s="25"/>
      <c r="D132" s="131"/>
      <c r="E132" s="5"/>
      <c r="F132" s="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:25" ht="15.75" customHeight="1">
      <c r="A133" s="132"/>
      <c r="B133" s="25"/>
      <c r="C133" s="25"/>
      <c r="D133" s="131"/>
      <c r="E133" s="5"/>
      <c r="F133" s="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:25" ht="15.75" customHeight="1">
      <c r="A134" s="132"/>
      <c r="B134" s="25"/>
      <c r="C134" s="25"/>
      <c r="D134" s="131"/>
      <c r="E134" s="5"/>
      <c r="F134" s="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:25" ht="15.75" customHeight="1">
      <c r="A135" s="132"/>
      <c r="B135" s="25"/>
      <c r="C135" s="25"/>
      <c r="D135" s="131"/>
      <c r="E135" s="5"/>
      <c r="F135" s="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:25" ht="15.75" customHeight="1">
      <c r="A136" s="132"/>
      <c r="B136" s="25"/>
      <c r="C136" s="25"/>
      <c r="D136" s="131"/>
      <c r="E136" s="5"/>
      <c r="F136" s="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:25" ht="15.75" customHeight="1">
      <c r="A137" s="132"/>
      <c r="B137" s="25"/>
      <c r="C137" s="25"/>
      <c r="D137" s="131"/>
      <c r="E137" s="5"/>
      <c r="F137" s="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:25" ht="15.75" customHeight="1">
      <c r="A138" s="132"/>
      <c r="B138" s="25"/>
      <c r="C138" s="25"/>
      <c r="D138" s="131"/>
      <c r="E138" s="5"/>
      <c r="F138" s="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:25" ht="15.75" customHeight="1">
      <c r="A139" s="132"/>
      <c r="B139" s="25"/>
      <c r="C139" s="25"/>
      <c r="D139" s="131"/>
      <c r="E139" s="5"/>
      <c r="F139" s="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:25" ht="15.75" customHeight="1">
      <c r="A140" s="132"/>
      <c r="B140" s="25"/>
      <c r="C140" s="25"/>
      <c r="D140" s="131"/>
      <c r="E140" s="5"/>
      <c r="F140" s="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:25" ht="15.75" customHeight="1">
      <c r="A141" s="132"/>
      <c r="B141" s="25"/>
      <c r="C141" s="25"/>
      <c r="D141" s="131"/>
      <c r="E141" s="5"/>
      <c r="F141" s="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:25" ht="15.75" customHeight="1">
      <c r="A142" s="132"/>
      <c r="B142" s="25"/>
      <c r="C142" s="25"/>
      <c r="D142" s="131"/>
      <c r="E142" s="5"/>
      <c r="F142" s="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:25" ht="15.75" customHeight="1">
      <c r="A143" s="132"/>
      <c r="B143" s="25"/>
      <c r="C143" s="25"/>
      <c r="D143" s="131"/>
      <c r="E143" s="5"/>
      <c r="F143" s="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:25" ht="15.75" customHeight="1">
      <c r="A144" s="132"/>
      <c r="B144" s="25"/>
      <c r="C144" s="25"/>
      <c r="D144" s="131"/>
      <c r="E144" s="5"/>
      <c r="F144" s="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:25" ht="15.75" customHeight="1">
      <c r="A145" s="132"/>
      <c r="B145" s="25"/>
      <c r="C145" s="25"/>
      <c r="D145" s="131"/>
      <c r="E145" s="5"/>
      <c r="F145" s="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:25" ht="15.75" customHeight="1">
      <c r="A146" s="132"/>
      <c r="B146" s="25"/>
      <c r="C146" s="25"/>
      <c r="D146" s="131"/>
      <c r="E146" s="5"/>
      <c r="F146" s="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:25" ht="15.75" customHeight="1">
      <c r="A147" s="132"/>
      <c r="B147" s="25"/>
      <c r="C147" s="25"/>
      <c r="D147" s="131"/>
      <c r="E147" s="5"/>
      <c r="F147" s="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:25" ht="15.75" customHeight="1">
      <c r="A148" s="132"/>
      <c r="B148" s="25"/>
      <c r="C148" s="25"/>
      <c r="D148" s="131"/>
      <c r="E148" s="5"/>
      <c r="F148" s="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:25" ht="15.75" customHeight="1">
      <c r="A149" s="132"/>
      <c r="B149" s="25"/>
      <c r="C149" s="25"/>
      <c r="D149" s="131"/>
      <c r="E149" s="5"/>
      <c r="F149" s="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:25" ht="15.75" customHeight="1">
      <c r="A150" s="132"/>
      <c r="B150" s="25"/>
      <c r="C150" s="25"/>
      <c r="D150" s="131"/>
      <c r="E150" s="5"/>
      <c r="F150" s="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:25" ht="15.75" customHeight="1">
      <c r="A151" s="132"/>
      <c r="B151" s="25"/>
      <c r="C151" s="25"/>
      <c r="D151" s="131"/>
      <c r="E151" s="5"/>
      <c r="F151" s="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5" ht="15.75" customHeight="1">
      <c r="A152" s="132"/>
      <c r="B152" s="25"/>
      <c r="C152" s="25"/>
      <c r="D152" s="131"/>
      <c r="E152" s="5"/>
      <c r="F152" s="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:25" ht="15.75" customHeight="1">
      <c r="A153" s="132"/>
      <c r="B153" s="25"/>
      <c r="C153" s="25"/>
      <c r="D153" s="131"/>
      <c r="E153" s="5"/>
      <c r="F153" s="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:25" ht="15.75" customHeight="1">
      <c r="A154" s="132"/>
      <c r="B154" s="25"/>
      <c r="C154" s="25"/>
      <c r="D154" s="131"/>
      <c r="E154" s="5"/>
      <c r="F154" s="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:25" ht="15.75" customHeight="1">
      <c r="A155" s="132"/>
      <c r="B155" s="25"/>
      <c r="C155" s="25"/>
      <c r="D155" s="131"/>
      <c r="E155" s="5"/>
      <c r="F155" s="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:25" ht="15.75" customHeight="1">
      <c r="A156" s="132"/>
      <c r="B156" s="25"/>
      <c r="C156" s="25"/>
      <c r="D156" s="131"/>
      <c r="E156" s="5"/>
      <c r="F156" s="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:25" ht="15.75" customHeight="1">
      <c r="A157" s="132"/>
      <c r="B157" s="25"/>
      <c r="C157" s="25"/>
      <c r="D157" s="131"/>
      <c r="E157" s="5"/>
      <c r="F157" s="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:25" ht="15.75" customHeight="1">
      <c r="A158" s="132"/>
      <c r="B158" s="25"/>
      <c r="C158" s="25"/>
      <c r="D158" s="131"/>
      <c r="E158" s="5"/>
      <c r="F158" s="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:25" ht="15.75" customHeight="1">
      <c r="A159" s="132"/>
      <c r="B159" s="25"/>
      <c r="C159" s="25"/>
      <c r="D159" s="131"/>
      <c r="E159" s="5"/>
      <c r="F159" s="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:25" ht="15.75" customHeight="1">
      <c r="A160" s="132"/>
      <c r="B160" s="25"/>
      <c r="C160" s="25"/>
      <c r="D160" s="131"/>
      <c r="E160" s="5"/>
      <c r="F160" s="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:25" ht="15.75" customHeight="1">
      <c r="A161" s="132"/>
      <c r="B161" s="25"/>
      <c r="C161" s="25"/>
      <c r="D161" s="131"/>
      <c r="E161" s="5"/>
      <c r="F161" s="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:25" ht="15.75" customHeight="1">
      <c r="A162" s="132"/>
      <c r="B162" s="25"/>
      <c r="C162" s="25"/>
      <c r="D162" s="131"/>
      <c r="E162" s="5"/>
      <c r="F162" s="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:25" ht="15.75" customHeight="1">
      <c r="A163" s="132"/>
      <c r="B163" s="25"/>
      <c r="C163" s="25"/>
      <c r="D163" s="131"/>
      <c r="E163" s="5"/>
      <c r="F163" s="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:25" ht="15.75" customHeight="1">
      <c r="A164" s="132"/>
      <c r="B164" s="25"/>
      <c r="C164" s="25"/>
      <c r="D164" s="131"/>
      <c r="E164" s="5"/>
      <c r="F164" s="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:25" ht="15.75" customHeight="1">
      <c r="A165" s="132"/>
      <c r="B165" s="25"/>
      <c r="C165" s="25"/>
      <c r="D165" s="131"/>
      <c r="E165" s="5"/>
      <c r="F165" s="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:25" ht="15.75" customHeight="1">
      <c r="A166" s="132"/>
      <c r="B166" s="25"/>
      <c r="C166" s="25"/>
      <c r="D166" s="131"/>
      <c r="E166" s="5"/>
      <c r="F166" s="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:25" ht="15.75" customHeight="1">
      <c r="A167" s="132"/>
      <c r="B167" s="25"/>
      <c r="C167" s="25"/>
      <c r="D167" s="131"/>
      <c r="E167" s="5"/>
      <c r="F167" s="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:25" ht="15.75" customHeight="1">
      <c r="A168" s="132"/>
      <c r="B168" s="25"/>
      <c r="C168" s="25"/>
      <c r="D168" s="131"/>
      <c r="E168" s="5"/>
      <c r="F168" s="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:25" ht="15.75" customHeight="1">
      <c r="A169" s="132"/>
      <c r="B169" s="25"/>
      <c r="C169" s="25"/>
      <c r="D169" s="131"/>
      <c r="E169" s="5"/>
      <c r="F169" s="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:25" ht="15.75" customHeight="1">
      <c r="A170" s="132"/>
      <c r="B170" s="25"/>
      <c r="C170" s="25"/>
      <c r="D170" s="131"/>
      <c r="E170" s="5"/>
      <c r="F170" s="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:25" ht="15.75" customHeight="1">
      <c r="A171" s="132"/>
      <c r="B171" s="25"/>
      <c r="C171" s="25"/>
      <c r="D171" s="131"/>
      <c r="E171" s="5"/>
      <c r="F171" s="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:25" ht="15.75" customHeight="1">
      <c r="A172" s="132"/>
      <c r="B172" s="25"/>
      <c r="C172" s="25"/>
      <c r="D172" s="131"/>
      <c r="E172" s="5"/>
      <c r="F172" s="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:25" ht="15.75" customHeight="1">
      <c r="A173" s="132"/>
      <c r="B173" s="25"/>
      <c r="C173" s="25"/>
      <c r="D173" s="131"/>
      <c r="E173" s="5"/>
      <c r="F173" s="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:25" ht="15.75" customHeight="1">
      <c r="A174" s="132"/>
      <c r="B174" s="25"/>
      <c r="C174" s="25"/>
      <c r="D174" s="131"/>
      <c r="E174" s="5"/>
      <c r="F174" s="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:25" ht="15.75" customHeight="1">
      <c r="A175" s="132"/>
      <c r="B175" s="25"/>
      <c r="C175" s="25"/>
      <c r="D175" s="131"/>
      <c r="E175" s="5"/>
      <c r="F175" s="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:25" ht="15.75" customHeight="1">
      <c r="A176" s="132"/>
      <c r="B176" s="25"/>
      <c r="C176" s="25"/>
      <c r="D176" s="131"/>
      <c r="E176" s="5"/>
      <c r="F176" s="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:25" ht="15.75" customHeight="1">
      <c r="A177" s="132"/>
      <c r="B177" s="25"/>
      <c r="C177" s="25"/>
      <c r="D177" s="131"/>
      <c r="E177" s="5"/>
      <c r="F177" s="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:25" ht="15.75" customHeight="1">
      <c r="A178" s="132"/>
      <c r="B178" s="25"/>
      <c r="C178" s="25"/>
      <c r="D178" s="131"/>
      <c r="E178" s="5"/>
      <c r="F178" s="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:25" ht="15.75" customHeight="1">
      <c r="A179" s="132"/>
      <c r="B179" s="25"/>
      <c r="C179" s="25"/>
      <c r="D179" s="131"/>
      <c r="E179" s="5"/>
      <c r="F179" s="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:25" ht="15.75" customHeight="1">
      <c r="A180" s="132"/>
      <c r="B180" s="25"/>
      <c r="C180" s="25"/>
      <c r="D180" s="131"/>
      <c r="E180" s="5"/>
      <c r="F180" s="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:25" ht="15.75" customHeight="1">
      <c r="A181" s="132"/>
      <c r="B181" s="25"/>
      <c r="C181" s="25"/>
      <c r="D181" s="131"/>
      <c r="E181" s="5"/>
      <c r="F181" s="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:25" ht="15.75" customHeight="1">
      <c r="A182" s="132"/>
      <c r="B182" s="25"/>
      <c r="C182" s="25"/>
      <c r="D182" s="131"/>
      <c r="E182" s="5"/>
      <c r="F182" s="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:25" ht="15.75" customHeight="1">
      <c r="A183" s="132"/>
      <c r="B183" s="25"/>
      <c r="C183" s="25"/>
      <c r="D183" s="131"/>
      <c r="E183" s="5"/>
      <c r="F183" s="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:25" ht="15.75" customHeight="1">
      <c r="A184" s="132"/>
      <c r="B184" s="25"/>
      <c r="C184" s="25"/>
      <c r="D184" s="131"/>
      <c r="E184" s="5"/>
      <c r="F184" s="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:25" ht="15.75" customHeight="1">
      <c r="A185" s="132"/>
      <c r="B185" s="25"/>
      <c r="C185" s="25"/>
      <c r="D185" s="131"/>
      <c r="E185" s="5"/>
      <c r="F185" s="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:25" ht="15.75" customHeight="1">
      <c r="A186" s="132"/>
      <c r="B186" s="25"/>
      <c r="C186" s="25"/>
      <c r="D186" s="131"/>
      <c r="E186" s="5"/>
      <c r="F186" s="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:25" ht="15.75" customHeight="1">
      <c r="A187" s="132"/>
      <c r="B187" s="25"/>
      <c r="C187" s="25"/>
      <c r="D187" s="131"/>
      <c r="E187" s="5"/>
      <c r="F187" s="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:25" ht="15.75" customHeight="1">
      <c r="A188" s="132"/>
      <c r="B188" s="25"/>
      <c r="C188" s="25"/>
      <c r="D188" s="131"/>
      <c r="E188" s="5"/>
      <c r="F188" s="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:25" ht="15.75" customHeight="1">
      <c r="A189" s="132"/>
      <c r="B189" s="25"/>
      <c r="C189" s="25"/>
      <c r="D189" s="131"/>
      <c r="E189" s="5"/>
      <c r="F189" s="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:25" ht="15.75" customHeight="1">
      <c r="A190" s="132"/>
      <c r="B190" s="25"/>
      <c r="C190" s="25"/>
      <c r="D190" s="131"/>
      <c r="E190" s="5"/>
      <c r="F190" s="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:25" ht="15.75" customHeight="1">
      <c r="A191" s="132"/>
      <c r="B191" s="25"/>
      <c r="C191" s="25"/>
      <c r="D191" s="131"/>
      <c r="E191" s="5"/>
      <c r="F191" s="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:25" ht="15.75" customHeight="1">
      <c r="A192" s="132"/>
      <c r="B192" s="25"/>
      <c r="C192" s="25"/>
      <c r="D192" s="131"/>
      <c r="E192" s="5"/>
      <c r="F192" s="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:25" ht="15.75" customHeight="1">
      <c r="A193" s="132"/>
      <c r="B193" s="25"/>
      <c r="C193" s="25"/>
      <c r="D193" s="131"/>
      <c r="E193" s="5"/>
      <c r="F193" s="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:25" ht="15.75" customHeight="1">
      <c r="A194" s="132"/>
      <c r="B194" s="25"/>
      <c r="C194" s="25"/>
      <c r="D194" s="131"/>
      <c r="E194" s="5"/>
      <c r="F194" s="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:25" ht="15.75" customHeight="1">
      <c r="A195" s="132"/>
      <c r="B195" s="25"/>
      <c r="C195" s="25"/>
      <c r="D195" s="131"/>
      <c r="E195" s="5"/>
      <c r="F195" s="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:25" ht="15.75" customHeight="1">
      <c r="A196" s="132"/>
      <c r="B196" s="25"/>
      <c r="C196" s="25"/>
      <c r="D196" s="131"/>
      <c r="E196" s="5"/>
      <c r="F196" s="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:25" ht="15.75" customHeight="1">
      <c r="A197" s="132"/>
      <c r="B197" s="25"/>
      <c r="C197" s="25"/>
      <c r="D197" s="131"/>
      <c r="E197" s="5"/>
      <c r="F197" s="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:25" ht="15.75" customHeight="1">
      <c r="A198" s="132"/>
      <c r="B198" s="25"/>
      <c r="C198" s="25"/>
      <c r="D198" s="131"/>
      <c r="E198" s="5"/>
      <c r="F198" s="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:25" ht="15.75" customHeight="1">
      <c r="A199" s="132"/>
      <c r="B199" s="25"/>
      <c r="C199" s="25"/>
      <c r="D199" s="131"/>
      <c r="E199" s="5"/>
      <c r="F199" s="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:25" ht="15.75" customHeight="1">
      <c r="A200" s="132"/>
      <c r="B200" s="25"/>
      <c r="C200" s="25"/>
      <c r="D200" s="131"/>
      <c r="E200" s="5"/>
      <c r="F200" s="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:25" ht="15.75" customHeight="1">
      <c r="A201" s="132"/>
      <c r="B201" s="25"/>
      <c r="C201" s="25"/>
      <c r="D201" s="131"/>
      <c r="E201" s="5"/>
      <c r="F201" s="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:25" ht="15.75" customHeight="1">
      <c r="A202" s="132"/>
      <c r="B202" s="25"/>
      <c r="C202" s="25"/>
      <c r="D202" s="131"/>
      <c r="E202" s="5"/>
      <c r="F202" s="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:25" ht="15.75" customHeight="1">
      <c r="A203" s="132"/>
      <c r="B203" s="25"/>
      <c r="C203" s="25"/>
      <c r="D203" s="131"/>
      <c r="E203" s="5"/>
      <c r="F203" s="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:25" ht="15.75" customHeight="1">
      <c r="A204" s="132"/>
      <c r="B204" s="25"/>
      <c r="C204" s="25"/>
      <c r="D204" s="131"/>
      <c r="E204" s="5"/>
      <c r="F204" s="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:25" ht="15.75" customHeight="1">
      <c r="A205" s="132"/>
      <c r="B205" s="25"/>
      <c r="C205" s="25"/>
      <c r="D205" s="131"/>
      <c r="E205" s="5"/>
      <c r="F205" s="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:25" ht="15.75" customHeight="1">
      <c r="A206" s="132"/>
      <c r="B206" s="25"/>
      <c r="C206" s="25"/>
      <c r="D206" s="131"/>
      <c r="E206" s="5"/>
      <c r="F206" s="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:25" ht="15.75" customHeight="1">
      <c r="A207" s="132"/>
      <c r="B207" s="25"/>
      <c r="C207" s="25"/>
      <c r="D207" s="131"/>
      <c r="E207" s="5"/>
      <c r="F207" s="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:25" ht="15.75" customHeight="1">
      <c r="A208" s="132"/>
      <c r="B208" s="25"/>
      <c r="C208" s="25"/>
      <c r="D208" s="131"/>
      <c r="E208" s="5"/>
      <c r="F208" s="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:25" ht="15.75" customHeight="1">
      <c r="A209" s="132"/>
      <c r="B209" s="25"/>
      <c r="C209" s="25"/>
      <c r="D209" s="131"/>
      <c r="E209" s="5"/>
      <c r="F209" s="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:25" ht="15.75" customHeight="1">
      <c r="A210" s="132"/>
      <c r="B210" s="25"/>
      <c r="C210" s="25"/>
      <c r="D210" s="131"/>
      <c r="E210" s="5"/>
      <c r="F210" s="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:25" ht="15.75" customHeight="1">
      <c r="A211" s="132"/>
      <c r="B211" s="25"/>
      <c r="C211" s="25"/>
      <c r="D211" s="131"/>
      <c r="E211" s="5"/>
      <c r="F211" s="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:25" ht="15.75" customHeight="1">
      <c r="A212" s="132"/>
      <c r="B212" s="25"/>
      <c r="C212" s="25"/>
      <c r="D212" s="131"/>
      <c r="E212" s="5"/>
      <c r="F212" s="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:25" ht="15.75" customHeight="1">
      <c r="A213" s="132"/>
      <c r="B213" s="25"/>
      <c r="C213" s="25"/>
      <c r="D213" s="131"/>
      <c r="E213" s="5"/>
      <c r="F213" s="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:25" ht="15.75" customHeight="1">
      <c r="A214" s="132"/>
      <c r="B214" s="25"/>
      <c r="C214" s="25"/>
      <c r="D214" s="131"/>
      <c r="E214" s="5"/>
      <c r="F214" s="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:25" ht="15.75" customHeight="1">
      <c r="A215" s="132"/>
      <c r="B215" s="25"/>
      <c r="C215" s="25"/>
      <c r="D215" s="131"/>
      <c r="E215" s="5"/>
      <c r="F215" s="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:25" ht="15.75" customHeight="1">
      <c r="A216" s="132"/>
      <c r="B216" s="25"/>
      <c r="C216" s="25"/>
      <c r="D216" s="131"/>
      <c r="E216" s="5"/>
      <c r="F216" s="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:25" ht="15.75" customHeight="1">
      <c r="A217" s="132"/>
      <c r="B217" s="25"/>
      <c r="C217" s="25"/>
      <c r="D217" s="131"/>
      <c r="E217" s="5"/>
      <c r="F217" s="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:25" ht="15.75" customHeight="1">
      <c r="A218" s="132"/>
      <c r="B218" s="25"/>
      <c r="C218" s="25"/>
      <c r="D218" s="131"/>
      <c r="E218" s="5"/>
      <c r="F218" s="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:25" ht="15.75" customHeight="1">
      <c r="A219" s="132"/>
      <c r="B219" s="25"/>
      <c r="C219" s="25"/>
      <c r="D219" s="131"/>
      <c r="E219" s="5"/>
      <c r="F219" s="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:25" ht="15.75" customHeight="1">
      <c r="A220" s="132"/>
      <c r="B220" s="25"/>
      <c r="C220" s="25"/>
      <c r="D220" s="131"/>
      <c r="E220" s="5"/>
      <c r="F220" s="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:25" ht="15.75" customHeight="1">
      <c r="A221" s="132"/>
      <c r="B221" s="25"/>
      <c r="C221" s="25"/>
      <c r="D221" s="131"/>
      <c r="E221" s="5"/>
      <c r="F221" s="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:25" ht="15.75" customHeight="1">
      <c r="A222" s="132"/>
      <c r="B222" s="25"/>
      <c r="C222" s="25"/>
      <c r="D222" s="131"/>
      <c r="E222" s="5"/>
      <c r="F222" s="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:25" ht="15.75" customHeight="1">
      <c r="A223" s="132"/>
      <c r="B223" s="25"/>
      <c r="C223" s="25"/>
      <c r="D223" s="131"/>
      <c r="E223" s="5"/>
      <c r="F223" s="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:25" ht="15.75" customHeight="1">
      <c r="A224" s="132"/>
      <c r="B224" s="25"/>
      <c r="C224" s="25"/>
      <c r="D224" s="131"/>
      <c r="E224" s="5"/>
      <c r="F224" s="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:25" ht="15.75" customHeight="1">
      <c r="A225" s="132"/>
      <c r="B225" s="25"/>
      <c r="C225" s="25"/>
      <c r="D225" s="131"/>
      <c r="E225" s="5"/>
      <c r="F225" s="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:25" ht="15.75" customHeight="1">
      <c r="A226" s="132"/>
      <c r="B226" s="25"/>
      <c r="C226" s="25"/>
      <c r="D226" s="131"/>
      <c r="E226" s="5"/>
      <c r="F226" s="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:25" ht="15.75" customHeight="1">
      <c r="A227" s="132"/>
      <c r="B227" s="25"/>
      <c r="C227" s="25"/>
      <c r="D227" s="131"/>
      <c r="E227" s="5"/>
      <c r="F227" s="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:25" ht="15.75" customHeight="1">
      <c r="A228" s="132"/>
      <c r="B228" s="25"/>
      <c r="C228" s="25"/>
      <c r="D228" s="131"/>
      <c r="E228" s="5"/>
      <c r="F228" s="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:25" ht="15.75" customHeight="1">
      <c r="A229" s="132"/>
      <c r="B229" s="25"/>
      <c r="C229" s="25"/>
      <c r="D229" s="131"/>
      <c r="E229" s="5"/>
      <c r="F229" s="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:25" ht="15.75" customHeight="1">
      <c r="A230" s="132"/>
      <c r="B230" s="25"/>
      <c r="C230" s="25"/>
      <c r="D230" s="131"/>
      <c r="E230" s="5"/>
      <c r="F230" s="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:25" ht="15.75" customHeight="1">
      <c r="A231" s="132"/>
      <c r="B231" s="25"/>
      <c r="C231" s="25"/>
      <c r="D231" s="131"/>
      <c r="E231" s="5"/>
      <c r="F231" s="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:25" ht="15.75" customHeight="1">
      <c r="A232" s="132"/>
      <c r="B232" s="25"/>
      <c r="C232" s="25"/>
      <c r="D232" s="131"/>
      <c r="E232" s="5"/>
      <c r="F232" s="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:25" ht="15.75" customHeight="1">
      <c r="A233" s="132"/>
      <c r="B233" s="25"/>
      <c r="C233" s="25"/>
      <c r="D233" s="131"/>
      <c r="E233" s="5"/>
      <c r="F233" s="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:25" ht="15.75" customHeight="1">
      <c r="A234" s="132"/>
      <c r="B234" s="25"/>
      <c r="C234" s="25"/>
      <c r="D234" s="131"/>
      <c r="E234" s="5"/>
      <c r="F234" s="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:25" ht="15.75" customHeight="1">
      <c r="A235" s="132"/>
      <c r="B235" s="25"/>
      <c r="C235" s="25"/>
      <c r="D235" s="131"/>
      <c r="E235" s="5"/>
      <c r="F235" s="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:25" ht="15.75" customHeight="1">
      <c r="A236" s="132"/>
      <c r="B236" s="25"/>
      <c r="C236" s="25"/>
      <c r="D236" s="131"/>
      <c r="E236" s="5"/>
      <c r="F236" s="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:25" ht="15.75" customHeight="1">
      <c r="A237" s="132"/>
      <c r="B237" s="25"/>
      <c r="C237" s="25"/>
      <c r="D237" s="131"/>
      <c r="E237" s="5"/>
      <c r="F237" s="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:25" ht="15.75" customHeight="1">
      <c r="A238" s="132"/>
      <c r="B238" s="25"/>
      <c r="C238" s="25"/>
      <c r="D238" s="131"/>
      <c r="E238" s="5"/>
      <c r="F238" s="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:25" ht="15.75" customHeight="1">
      <c r="A239" s="132"/>
      <c r="B239" s="25"/>
      <c r="C239" s="25"/>
      <c r="D239" s="131"/>
      <c r="E239" s="5"/>
      <c r="F239" s="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:25" ht="15.75" customHeight="1">
      <c r="A240" s="132"/>
      <c r="B240" s="25"/>
      <c r="C240" s="25"/>
      <c r="D240" s="131"/>
      <c r="E240" s="5"/>
      <c r="F240" s="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:25" ht="15.75" customHeight="1">
      <c r="A241" s="132"/>
      <c r="B241" s="25"/>
      <c r="C241" s="25"/>
      <c r="D241" s="131"/>
      <c r="E241" s="5"/>
      <c r="F241" s="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:25" ht="15.75" customHeight="1">
      <c r="A242" s="132"/>
      <c r="B242" s="25"/>
      <c r="C242" s="25"/>
      <c r="D242" s="131"/>
      <c r="E242" s="5"/>
      <c r="F242" s="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:25" ht="15.75" customHeight="1">
      <c r="A243" s="132"/>
      <c r="B243" s="25"/>
      <c r="C243" s="25"/>
      <c r="D243" s="131"/>
      <c r="E243" s="5"/>
      <c r="F243" s="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:25" ht="15.75" customHeight="1">
      <c r="A244" s="132"/>
      <c r="B244" s="25"/>
      <c r="C244" s="25"/>
      <c r="D244" s="131"/>
      <c r="E244" s="5"/>
      <c r="F244" s="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:25" ht="15.75" customHeight="1">
      <c r="A245" s="132"/>
      <c r="B245" s="25"/>
      <c r="C245" s="25"/>
      <c r="D245" s="131"/>
      <c r="E245" s="5"/>
      <c r="F245" s="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:25" ht="15.75" customHeight="1">
      <c r="A246" s="132"/>
      <c r="B246" s="25"/>
      <c r="C246" s="25"/>
      <c r="D246" s="131"/>
      <c r="E246" s="5"/>
      <c r="F246" s="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:25" ht="15.75" customHeight="1">
      <c r="A247" s="132"/>
      <c r="B247" s="25"/>
      <c r="C247" s="25"/>
      <c r="D247" s="131"/>
      <c r="E247" s="5"/>
      <c r="F247" s="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:25" ht="15.75" customHeight="1">
      <c r="A248" s="132"/>
      <c r="B248" s="25"/>
      <c r="C248" s="25"/>
      <c r="D248" s="131"/>
      <c r="E248" s="5"/>
      <c r="F248" s="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:25" ht="15.75" customHeight="1">
      <c r="A249" s="132"/>
      <c r="B249" s="25"/>
      <c r="C249" s="25"/>
      <c r="D249" s="131"/>
      <c r="E249" s="5"/>
      <c r="F249" s="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:25" ht="15.75" customHeight="1">
      <c r="A250" s="132"/>
      <c r="B250" s="25"/>
      <c r="C250" s="25"/>
      <c r="D250" s="131"/>
      <c r="E250" s="5"/>
      <c r="F250" s="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:25" ht="15.75" customHeight="1">
      <c r="A251" s="132"/>
      <c r="B251" s="25"/>
      <c r="C251" s="25"/>
      <c r="D251" s="131"/>
      <c r="E251" s="5"/>
      <c r="F251" s="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:25" ht="15.75" customHeight="1">
      <c r="A252" s="132"/>
      <c r="B252" s="25"/>
      <c r="C252" s="25"/>
      <c r="D252" s="131"/>
      <c r="E252" s="5"/>
      <c r="F252" s="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:25" ht="15.75" customHeight="1">
      <c r="A253" s="132"/>
      <c r="B253" s="25"/>
      <c r="C253" s="25"/>
      <c r="D253" s="131"/>
      <c r="E253" s="5"/>
      <c r="F253" s="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:25" ht="15.75" customHeight="1">
      <c r="A254" s="132"/>
      <c r="B254" s="25"/>
      <c r="C254" s="25"/>
      <c r="D254" s="131"/>
      <c r="E254" s="5"/>
      <c r="F254" s="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:25" ht="15.75" customHeight="1">
      <c r="A255" s="132"/>
      <c r="B255" s="25"/>
      <c r="C255" s="25"/>
      <c r="D255" s="131"/>
      <c r="E255" s="5"/>
      <c r="F255" s="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:25" ht="15.75" customHeight="1">
      <c r="A256" s="132"/>
      <c r="B256" s="25"/>
      <c r="C256" s="25"/>
      <c r="D256" s="131"/>
      <c r="E256" s="5"/>
      <c r="F256" s="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:25" ht="15.75" customHeight="1">
      <c r="A257" s="132"/>
      <c r="B257" s="25"/>
      <c r="C257" s="25"/>
      <c r="D257" s="131"/>
      <c r="E257" s="5"/>
      <c r="F257" s="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:25" ht="15.75" customHeight="1">
      <c r="A258" s="132"/>
      <c r="B258" s="25"/>
      <c r="C258" s="25"/>
      <c r="D258" s="131"/>
      <c r="E258" s="5"/>
      <c r="F258" s="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:25" ht="15.75" customHeight="1">
      <c r="A259" s="132"/>
      <c r="B259" s="25"/>
      <c r="C259" s="25"/>
      <c r="D259" s="131"/>
      <c r="E259" s="5"/>
      <c r="F259" s="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:25" ht="15.75" customHeight="1">
      <c r="A260" s="132"/>
      <c r="B260" s="25"/>
      <c r="C260" s="25"/>
      <c r="D260" s="131"/>
      <c r="E260" s="5"/>
      <c r="F260" s="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:25" ht="15.75" customHeight="1">
      <c r="A261" s="132"/>
      <c r="B261" s="25"/>
      <c r="C261" s="25"/>
      <c r="D261" s="131"/>
      <c r="E261" s="5"/>
      <c r="F261" s="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:25" ht="15.75" customHeight="1">
      <c r="A262" s="132"/>
      <c r="B262" s="25"/>
      <c r="C262" s="25"/>
      <c r="D262" s="131"/>
      <c r="E262" s="5"/>
      <c r="F262" s="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:25" ht="15.75" customHeight="1">
      <c r="A263" s="132"/>
      <c r="B263" s="25"/>
      <c r="C263" s="25"/>
      <c r="D263" s="131"/>
      <c r="E263" s="5"/>
      <c r="F263" s="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:25" ht="15.75" customHeight="1">
      <c r="A264" s="132"/>
      <c r="B264" s="25"/>
      <c r="C264" s="25"/>
      <c r="D264" s="131"/>
      <c r="E264" s="5"/>
      <c r="F264" s="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:25" ht="15.75" customHeight="1">
      <c r="A265" s="132"/>
      <c r="B265" s="25"/>
      <c r="C265" s="25"/>
      <c r="D265" s="131"/>
      <c r="E265" s="5"/>
      <c r="F265" s="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:25" ht="15.75" customHeight="1">
      <c r="A266" s="132"/>
      <c r="B266" s="25"/>
      <c r="C266" s="25"/>
      <c r="D266" s="131"/>
      <c r="E266" s="5"/>
      <c r="F266" s="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:25" ht="15.75" customHeight="1">
      <c r="A267" s="132"/>
      <c r="B267" s="25"/>
      <c r="C267" s="25"/>
      <c r="D267" s="131"/>
      <c r="E267" s="5"/>
      <c r="F267" s="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:25" ht="15.75" customHeight="1">
      <c r="A268" s="132"/>
      <c r="B268" s="25"/>
      <c r="C268" s="25"/>
      <c r="D268" s="131"/>
      <c r="E268" s="5"/>
      <c r="F268" s="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:25" ht="15.75" customHeight="1">
      <c r="A269" s="132"/>
      <c r="B269" s="25"/>
      <c r="C269" s="25"/>
      <c r="D269" s="131"/>
      <c r="E269" s="5"/>
      <c r="F269" s="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:25" ht="15.75" customHeight="1">
      <c r="A270" s="132"/>
      <c r="B270" s="25"/>
      <c r="C270" s="25"/>
      <c r="D270" s="131"/>
      <c r="E270" s="5"/>
      <c r="F270" s="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:25" ht="15.75" customHeight="1">
      <c r="A271" s="132"/>
      <c r="B271" s="25"/>
      <c r="C271" s="25"/>
      <c r="D271" s="131"/>
      <c r="E271" s="5"/>
      <c r="F271" s="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:25" ht="15.75" customHeight="1">
      <c r="A272" s="132"/>
      <c r="B272" s="25"/>
      <c r="C272" s="25"/>
      <c r="D272" s="131"/>
      <c r="E272" s="5"/>
      <c r="F272" s="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 spans="1:25" ht="15.75" customHeight="1">
      <c r="A273" s="132"/>
      <c r="B273" s="25"/>
      <c r="C273" s="25"/>
      <c r="D273" s="131"/>
      <c r="E273" s="5"/>
      <c r="F273" s="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 spans="1:25" ht="15.75" customHeight="1">
      <c r="A274" s="132"/>
      <c r="B274" s="25"/>
      <c r="C274" s="25"/>
      <c r="D274" s="131"/>
      <c r="E274" s="5"/>
      <c r="F274" s="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 spans="1:25" ht="15.75" customHeight="1">
      <c r="A275" s="132"/>
      <c r="B275" s="25"/>
      <c r="C275" s="25"/>
      <c r="D275" s="131"/>
      <c r="E275" s="5"/>
      <c r="F275" s="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 spans="1:25" ht="15.75" customHeight="1">
      <c r="A276" s="132"/>
      <c r="B276" s="25"/>
      <c r="C276" s="25"/>
      <c r="D276" s="131"/>
      <c r="E276" s="5"/>
      <c r="F276" s="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 spans="1:25" ht="15.75" customHeight="1">
      <c r="A277" s="132"/>
      <c r="B277" s="25"/>
      <c r="C277" s="25"/>
      <c r="D277" s="131"/>
      <c r="E277" s="5"/>
      <c r="F277" s="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 spans="1:25" ht="15.75" customHeight="1">
      <c r="A278" s="132"/>
      <c r="B278" s="25"/>
      <c r="C278" s="25"/>
      <c r="D278" s="131"/>
      <c r="E278" s="5"/>
      <c r="F278" s="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 spans="1:25" ht="15.75" customHeight="1">
      <c r="A279" s="132"/>
      <c r="B279" s="25"/>
      <c r="C279" s="25"/>
      <c r="D279" s="131"/>
      <c r="E279" s="5"/>
      <c r="F279" s="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 spans="1:25" ht="15.75" customHeight="1">
      <c r="A280" s="132"/>
      <c r="B280" s="25"/>
      <c r="C280" s="25"/>
      <c r="D280" s="131"/>
      <c r="E280" s="5"/>
      <c r="F280" s="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 spans="1:25" ht="15.75" customHeight="1">
      <c r="A281" s="132"/>
      <c r="B281" s="25"/>
      <c r="C281" s="25"/>
      <c r="D281" s="131"/>
      <c r="E281" s="5"/>
      <c r="F281" s="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 spans="1:25" ht="15.75" customHeight="1">
      <c r="A282" s="132"/>
      <c r="B282" s="25"/>
      <c r="C282" s="25"/>
      <c r="D282" s="131"/>
      <c r="E282" s="5"/>
      <c r="F282" s="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 spans="1:25" ht="15.75" customHeight="1">
      <c r="A283" s="132"/>
      <c r="B283" s="25"/>
      <c r="C283" s="25"/>
      <c r="D283" s="131"/>
      <c r="E283" s="5"/>
      <c r="F283" s="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 spans="1:25" ht="15.75" customHeight="1">
      <c r="A284" s="132"/>
      <c r="B284" s="25"/>
      <c r="C284" s="25"/>
      <c r="D284" s="131"/>
      <c r="E284" s="5"/>
      <c r="F284" s="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 spans="1:25" ht="15.75" customHeight="1">
      <c r="A285" s="132"/>
      <c r="B285" s="25"/>
      <c r="C285" s="25"/>
      <c r="D285" s="131"/>
      <c r="E285" s="5"/>
      <c r="F285" s="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 spans="1:25" ht="15.75" customHeight="1">
      <c r="A286" s="132"/>
      <c r="B286" s="25"/>
      <c r="C286" s="25"/>
      <c r="D286" s="131"/>
      <c r="E286" s="5"/>
      <c r="F286" s="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 spans="1:25" ht="15.75" customHeight="1">
      <c r="A287" s="132"/>
      <c r="B287" s="25"/>
      <c r="C287" s="25"/>
      <c r="D287" s="131"/>
      <c r="E287" s="5"/>
      <c r="F287" s="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 spans="1:25" ht="15.75" customHeight="1">
      <c r="A288" s="132"/>
      <c r="B288" s="25"/>
      <c r="C288" s="25"/>
      <c r="D288" s="131"/>
      <c r="E288" s="5"/>
      <c r="F288" s="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 spans="1:25" ht="15.75" customHeight="1">
      <c r="A289" s="132"/>
      <c r="B289" s="25"/>
      <c r="C289" s="25"/>
      <c r="D289" s="131"/>
      <c r="E289" s="5"/>
      <c r="F289" s="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 spans="1:25" ht="15.75" customHeight="1">
      <c r="A290" s="132"/>
      <c r="B290" s="25"/>
      <c r="C290" s="25"/>
      <c r="D290" s="131"/>
      <c r="E290" s="5"/>
      <c r="F290" s="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 spans="1:25" ht="15.75" customHeight="1">
      <c r="A291" s="132"/>
      <c r="B291" s="25"/>
      <c r="C291" s="25"/>
      <c r="D291" s="131"/>
      <c r="E291" s="5"/>
      <c r="F291" s="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 spans="1:25" ht="15.75" customHeight="1">
      <c r="A292" s="132"/>
      <c r="B292" s="25"/>
      <c r="C292" s="25"/>
      <c r="D292" s="131"/>
      <c r="E292" s="5"/>
      <c r="F292" s="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 spans="1:25" ht="15.75" customHeight="1">
      <c r="A293" s="132"/>
      <c r="B293" s="25"/>
      <c r="C293" s="25"/>
      <c r="D293" s="131"/>
      <c r="E293" s="5"/>
      <c r="F293" s="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 spans="1:25" ht="15.75" customHeight="1">
      <c r="A294" s="132"/>
      <c r="B294" s="25"/>
      <c r="C294" s="25"/>
      <c r="D294" s="131"/>
      <c r="E294" s="5"/>
      <c r="F294" s="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 spans="1:25" ht="15.75" customHeight="1">
      <c r="A295" s="132"/>
      <c r="B295" s="25"/>
      <c r="C295" s="25"/>
      <c r="D295" s="131"/>
      <c r="E295" s="5"/>
      <c r="F295" s="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 spans="1:25" ht="15.75" customHeight="1">
      <c r="A296" s="132"/>
      <c r="B296" s="25"/>
      <c r="C296" s="25"/>
      <c r="D296" s="131"/>
      <c r="E296" s="5"/>
      <c r="F296" s="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 spans="1:25" ht="15.75" customHeight="1">
      <c r="A297" s="132"/>
      <c r="B297" s="25"/>
      <c r="C297" s="25"/>
      <c r="D297" s="131"/>
      <c r="E297" s="5"/>
      <c r="F297" s="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 spans="1:25" ht="15.75" customHeight="1">
      <c r="A298" s="132"/>
      <c r="B298" s="25"/>
      <c r="C298" s="25"/>
      <c r="D298" s="131"/>
      <c r="E298" s="5"/>
      <c r="F298" s="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 spans="1:25" ht="15.75" customHeight="1">
      <c r="A299" s="132"/>
      <c r="B299" s="25"/>
      <c r="C299" s="25"/>
      <c r="D299" s="131"/>
      <c r="E299" s="5"/>
      <c r="F299" s="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 spans="1:25" ht="15.75" customHeight="1">
      <c r="A300" s="132"/>
      <c r="B300" s="25"/>
      <c r="C300" s="25"/>
      <c r="D300" s="131"/>
      <c r="E300" s="5"/>
      <c r="F300" s="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 spans="1:25" ht="15.75" customHeight="1">
      <c r="A301" s="132"/>
      <c r="B301" s="25"/>
      <c r="C301" s="25"/>
      <c r="D301" s="131"/>
      <c r="E301" s="5"/>
      <c r="F301" s="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 spans="1:25" ht="15.75" customHeight="1">
      <c r="A302" s="132"/>
      <c r="B302" s="25"/>
      <c r="C302" s="25"/>
      <c r="D302" s="131"/>
      <c r="E302" s="5"/>
      <c r="F302" s="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 spans="1:25" ht="15.75" customHeight="1">
      <c r="A303" s="132"/>
      <c r="B303" s="25"/>
      <c r="C303" s="25"/>
      <c r="D303" s="131"/>
      <c r="E303" s="5"/>
      <c r="F303" s="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 spans="1:25" ht="15.75" customHeight="1">
      <c r="A304" s="132"/>
      <c r="B304" s="25"/>
      <c r="C304" s="25"/>
      <c r="D304" s="131"/>
      <c r="E304" s="5"/>
      <c r="F304" s="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 spans="1:25" ht="15.75" customHeight="1">
      <c r="A305" s="132"/>
      <c r="B305" s="25"/>
      <c r="C305" s="25"/>
      <c r="D305" s="131"/>
      <c r="E305" s="5"/>
      <c r="F305" s="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 spans="1:25" ht="15.75" customHeight="1">
      <c r="A306" s="132"/>
      <c r="B306" s="25"/>
      <c r="C306" s="25"/>
      <c r="D306" s="131"/>
      <c r="E306" s="5"/>
      <c r="F306" s="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 spans="1:25" ht="15.75" customHeight="1">
      <c r="A307" s="132"/>
      <c r="B307" s="25"/>
      <c r="C307" s="25"/>
      <c r="D307" s="131"/>
      <c r="E307" s="5"/>
      <c r="F307" s="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 spans="1:25" ht="15.75" customHeight="1">
      <c r="A308" s="132"/>
      <c r="B308" s="25"/>
      <c r="C308" s="25"/>
      <c r="D308" s="131"/>
      <c r="E308" s="5"/>
      <c r="F308" s="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 spans="1:25" ht="15.75" customHeight="1">
      <c r="A309" s="132"/>
      <c r="B309" s="25"/>
      <c r="C309" s="25"/>
      <c r="D309" s="131"/>
      <c r="E309" s="5"/>
      <c r="F309" s="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 spans="1:25" ht="15.75" customHeight="1">
      <c r="A310" s="132"/>
      <c r="B310" s="25"/>
      <c r="C310" s="25"/>
      <c r="D310" s="131"/>
      <c r="E310" s="5"/>
      <c r="F310" s="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 spans="1:25" ht="15.75" customHeight="1">
      <c r="A311" s="132"/>
      <c r="B311" s="25"/>
      <c r="C311" s="25"/>
      <c r="D311" s="131"/>
      <c r="E311" s="5"/>
      <c r="F311" s="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 spans="1:25" ht="15.75" customHeight="1">
      <c r="A312" s="132"/>
      <c r="B312" s="25"/>
      <c r="C312" s="25"/>
      <c r="D312" s="131"/>
      <c r="E312" s="5"/>
      <c r="F312" s="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 spans="1:25" ht="15.75" customHeight="1">
      <c r="A313" s="132"/>
      <c r="B313" s="25"/>
      <c r="C313" s="25"/>
      <c r="D313" s="131"/>
      <c r="E313" s="5"/>
      <c r="F313" s="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 spans="1:25" ht="15.75" customHeight="1">
      <c r="A314" s="132"/>
      <c r="B314" s="25"/>
      <c r="C314" s="25"/>
      <c r="D314" s="131"/>
      <c r="E314" s="5"/>
      <c r="F314" s="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 spans="1:25" ht="15.75" customHeight="1">
      <c r="A315" s="132"/>
      <c r="B315" s="25"/>
      <c r="C315" s="25"/>
      <c r="D315" s="131"/>
      <c r="E315" s="5"/>
      <c r="F315" s="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 spans="1:25" ht="15.75" customHeight="1">
      <c r="A316" s="132"/>
      <c r="B316" s="25"/>
      <c r="C316" s="25"/>
      <c r="D316" s="131"/>
      <c r="E316" s="5"/>
      <c r="F316" s="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 spans="1:25" ht="15.75" customHeight="1">
      <c r="A317" s="132"/>
      <c r="B317" s="25"/>
      <c r="C317" s="25"/>
      <c r="D317" s="131"/>
      <c r="E317" s="5"/>
      <c r="F317" s="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 spans="1:25" ht="15.75" customHeight="1">
      <c r="A318" s="132"/>
      <c r="B318" s="25"/>
      <c r="C318" s="25"/>
      <c r="D318" s="131"/>
      <c r="E318" s="5"/>
      <c r="F318" s="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 spans="1:25" ht="15.75" customHeight="1">
      <c r="A319" s="132"/>
      <c r="B319" s="25"/>
      <c r="C319" s="25"/>
      <c r="D319" s="131"/>
      <c r="E319" s="5"/>
      <c r="F319" s="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 spans="1:25" ht="15.75" customHeight="1">
      <c r="A320" s="132"/>
      <c r="B320" s="25"/>
      <c r="C320" s="25"/>
      <c r="D320" s="131"/>
      <c r="E320" s="5"/>
      <c r="F320" s="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 spans="1:25" ht="15.75" customHeight="1">
      <c r="A321" s="132"/>
      <c r="B321" s="25"/>
      <c r="C321" s="25"/>
      <c r="D321" s="131"/>
      <c r="E321" s="5"/>
      <c r="F321" s="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 spans="1:25" ht="15.75" customHeight="1">
      <c r="A322" s="132"/>
      <c r="B322" s="25"/>
      <c r="C322" s="25"/>
      <c r="D322" s="131"/>
      <c r="E322" s="5"/>
      <c r="F322" s="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 spans="1:25" ht="15.75" customHeight="1">
      <c r="A323" s="132"/>
      <c r="B323" s="25"/>
      <c r="C323" s="25"/>
      <c r="D323" s="131"/>
      <c r="E323" s="5"/>
      <c r="F323" s="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:25" ht="15.75" customHeight="1">
      <c r="A324" s="132"/>
      <c r="B324" s="25"/>
      <c r="C324" s="25"/>
      <c r="D324" s="131"/>
      <c r="E324" s="5"/>
      <c r="F324" s="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 spans="1:25" ht="15.75" customHeight="1">
      <c r="A325" s="132"/>
      <c r="B325" s="25"/>
      <c r="C325" s="25"/>
      <c r="D325" s="131"/>
      <c r="E325" s="5"/>
      <c r="F325" s="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 spans="1:25" ht="15.75" customHeight="1">
      <c r="A326" s="132"/>
      <c r="B326" s="25"/>
      <c r="C326" s="25"/>
      <c r="D326" s="131"/>
      <c r="E326" s="5"/>
      <c r="F326" s="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 spans="1:25" ht="15.75" customHeight="1">
      <c r="A327" s="132"/>
      <c r="B327" s="25"/>
      <c r="C327" s="25"/>
      <c r="D327" s="131"/>
      <c r="E327" s="5"/>
      <c r="F327" s="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 spans="1:25" ht="15.75" customHeight="1">
      <c r="A328" s="132"/>
      <c r="B328" s="25"/>
      <c r="C328" s="25"/>
      <c r="D328" s="131"/>
      <c r="E328" s="5"/>
      <c r="F328" s="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 spans="1:25" ht="15.75" customHeight="1">
      <c r="A329" s="132"/>
      <c r="B329" s="25"/>
      <c r="C329" s="25"/>
      <c r="D329" s="131"/>
      <c r="E329" s="5"/>
      <c r="F329" s="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 spans="1:25" ht="15.75" customHeight="1">
      <c r="A330" s="132"/>
      <c r="B330" s="25"/>
      <c r="C330" s="25"/>
      <c r="D330" s="131"/>
      <c r="E330" s="5"/>
      <c r="F330" s="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 spans="1:25" ht="15.75" customHeight="1">
      <c r="A331" s="132"/>
      <c r="B331" s="25"/>
      <c r="C331" s="25"/>
      <c r="D331" s="131"/>
      <c r="E331" s="5"/>
      <c r="F331" s="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 spans="1:25" ht="15.75" customHeight="1">
      <c r="A332" s="132"/>
      <c r="B332" s="25"/>
      <c r="C332" s="25"/>
      <c r="D332" s="131"/>
      <c r="E332" s="5"/>
      <c r="F332" s="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 spans="1:25" ht="15.75" customHeight="1">
      <c r="A333" s="132"/>
      <c r="B333" s="25"/>
      <c r="C333" s="25"/>
      <c r="D333" s="131"/>
      <c r="E333" s="5"/>
      <c r="F333" s="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 spans="1:25" ht="15.75" customHeight="1">
      <c r="A334" s="132"/>
      <c r="B334" s="25"/>
      <c r="C334" s="25"/>
      <c r="D334" s="131"/>
      <c r="E334" s="5"/>
      <c r="F334" s="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 spans="1:25" ht="15.75" customHeight="1">
      <c r="A335" s="132"/>
      <c r="B335" s="25"/>
      <c r="C335" s="25"/>
      <c r="D335" s="131"/>
      <c r="E335" s="5"/>
      <c r="F335" s="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 spans="1:25" ht="15.75" customHeight="1">
      <c r="A336" s="132"/>
      <c r="B336" s="25"/>
      <c r="C336" s="25"/>
      <c r="D336" s="131"/>
      <c r="E336" s="5"/>
      <c r="F336" s="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 spans="1:25" ht="15.75" customHeight="1">
      <c r="A337" s="132"/>
      <c r="B337" s="25"/>
      <c r="C337" s="25"/>
      <c r="D337" s="131"/>
      <c r="E337" s="5"/>
      <c r="F337" s="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 spans="1:25" ht="15.75" customHeight="1">
      <c r="A338" s="132"/>
      <c r="B338" s="25"/>
      <c r="C338" s="25"/>
      <c r="D338" s="131"/>
      <c r="E338" s="5"/>
      <c r="F338" s="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 spans="1:25" ht="15.75" customHeight="1">
      <c r="A339" s="132"/>
      <c r="B339" s="25"/>
      <c r="C339" s="25"/>
      <c r="D339" s="131"/>
      <c r="E339" s="5"/>
      <c r="F339" s="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 spans="1:25" ht="15.75" customHeight="1">
      <c r="A340" s="132"/>
      <c r="B340" s="25"/>
      <c r="C340" s="25"/>
      <c r="D340" s="131"/>
      <c r="E340" s="5"/>
      <c r="F340" s="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 spans="1:25" ht="15.75" customHeight="1">
      <c r="A341" s="132"/>
      <c r="B341" s="25"/>
      <c r="C341" s="25"/>
      <c r="D341" s="131"/>
      <c r="E341" s="5"/>
      <c r="F341" s="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 spans="1:25" ht="15.75" customHeight="1">
      <c r="A342" s="132"/>
      <c r="B342" s="25"/>
      <c r="C342" s="25"/>
      <c r="D342" s="131"/>
      <c r="E342" s="5"/>
      <c r="F342" s="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 spans="1:25" ht="15.75" customHeight="1">
      <c r="A343" s="132"/>
      <c r="B343" s="25"/>
      <c r="C343" s="25"/>
      <c r="D343" s="131"/>
      <c r="E343" s="5"/>
      <c r="F343" s="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 spans="1:25" ht="15.75" customHeight="1">
      <c r="A344" s="132"/>
      <c r="B344" s="25"/>
      <c r="C344" s="25"/>
      <c r="D344" s="131"/>
      <c r="E344" s="5"/>
      <c r="F344" s="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 spans="1:25" ht="15.75" customHeight="1">
      <c r="A345" s="132"/>
      <c r="B345" s="25"/>
      <c r="C345" s="25"/>
      <c r="D345" s="131"/>
      <c r="E345" s="5"/>
      <c r="F345" s="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 spans="1:25" ht="15.75" customHeight="1">
      <c r="A346" s="132"/>
      <c r="B346" s="25"/>
      <c r="C346" s="25"/>
      <c r="D346" s="131"/>
      <c r="E346" s="5"/>
      <c r="F346" s="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 spans="1:25" ht="15.75" customHeight="1">
      <c r="A347" s="132"/>
      <c r="B347" s="25"/>
      <c r="C347" s="25"/>
      <c r="D347" s="131"/>
      <c r="E347" s="5"/>
      <c r="F347" s="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 spans="1:25" ht="15.75" customHeight="1">
      <c r="A348" s="132"/>
      <c r="B348" s="25"/>
      <c r="C348" s="25"/>
      <c r="D348" s="131"/>
      <c r="E348" s="5"/>
      <c r="F348" s="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 spans="1:25" ht="15.75" customHeight="1">
      <c r="A349" s="132"/>
      <c r="B349" s="25"/>
      <c r="C349" s="25"/>
      <c r="D349" s="131"/>
      <c r="E349" s="5"/>
      <c r="F349" s="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 spans="1:25" ht="15.75" customHeight="1">
      <c r="A350" s="132"/>
      <c r="B350" s="25"/>
      <c r="C350" s="25"/>
      <c r="D350" s="131"/>
      <c r="E350" s="5"/>
      <c r="F350" s="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 spans="1:25" ht="15.75" customHeight="1">
      <c r="A351" s="132"/>
      <c r="B351" s="25"/>
      <c r="C351" s="25"/>
      <c r="D351" s="131"/>
      <c r="E351" s="5"/>
      <c r="F351" s="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 spans="1:25" ht="15.75" customHeight="1">
      <c r="A352" s="132"/>
      <c r="B352" s="25"/>
      <c r="C352" s="25"/>
      <c r="D352" s="131"/>
      <c r="E352" s="5"/>
      <c r="F352" s="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 spans="1:25" ht="15.75" customHeight="1">
      <c r="A353" s="132"/>
      <c r="B353" s="25"/>
      <c r="C353" s="25"/>
      <c r="D353" s="131"/>
      <c r="E353" s="5"/>
      <c r="F353" s="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 spans="1:25" ht="15.75" customHeight="1">
      <c r="A354" s="132"/>
      <c r="B354" s="25"/>
      <c r="C354" s="25"/>
      <c r="D354" s="131"/>
      <c r="E354" s="5"/>
      <c r="F354" s="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 spans="1:25" ht="15.75" customHeight="1">
      <c r="A355" s="132"/>
      <c r="B355" s="25"/>
      <c r="C355" s="25"/>
      <c r="D355" s="131"/>
      <c r="E355" s="5"/>
      <c r="F355" s="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 spans="1:25" ht="15.75" customHeight="1">
      <c r="A356" s="132"/>
      <c r="B356" s="25"/>
      <c r="C356" s="25"/>
      <c r="D356" s="131"/>
      <c r="E356" s="5"/>
      <c r="F356" s="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 spans="1:25" ht="15.75" customHeight="1">
      <c r="A357" s="132"/>
      <c r="B357" s="25"/>
      <c r="C357" s="25"/>
      <c r="D357" s="131"/>
      <c r="E357" s="5"/>
      <c r="F357" s="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 spans="1:25" ht="15.75" customHeight="1">
      <c r="A358" s="132"/>
      <c r="B358" s="25"/>
      <c r="C358" s="25"/>
      <c r="D358" s="131"/>
      <c r="E358" s="5"/>
      <c r="F358" s="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 spans="1:25" ht="15.75" customHeight="1">
      <c r="A359" s="132"/>
      <c r="B359" s="25"/>
      <c r="C359" s="25"/>
      <c r="D359" s="131"/>
      <c r="E359" s="5"/>
      <c r="F359" s="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 spans="1:25" ht="15.75" customHeight="1">
      <c r="A360" s="132"/>
      <c r="B360" s="25"/>
      <c r="C360" s="25"/>
      <c r="D360" s="131"/>
      <c r="E360" s="5"/>
      <c r="F360" s="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 spans="1:25" ht="15.75" customHeight="1">
      <c r="A361" s="132"/>
      <c r="B361" s="25"/>
      <c r="C361" s="25"/>
      <c r="D361" s="131"/>
      <c r="E361" s="5"/>
      <c r="F361" s="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 spans="1:25" ht="15.75" customHeight="1">
      <c r="A362" s="132"/>
      <c r="B362" s="25"/>
      <c r="C362" s="25"/>
      <c r="D362" s="131"/>
      <c r="E362" s="5"/>
      <c r="F362" s="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 spans="1:25" ht="15.75" customHeight="1">
      <c r="A363" s="132"/>
      <c r="B363" s="25"/>
      <c r="C363" s="25"/>
      <c r="D363" s="131"/>
      <c r="E363" s="5"/>
      <c r="F363" s="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 spans="1:25" ht="15.75" customHeight="1">
      <c r="A364" s="132"/>
      <c r="B364" s="25"/>
      <c r="C364" s="25"/>
      <c r="D364" s="131"/>
      <c r="E364" s="5"/>
      <c r="F364" s="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 spans="1:25" ht="15.75" customHeight="1">
      <c r="A365" s="132"/>
      <c r="B365" s="25"/>
      <c r="C365" s="25"/>
      <c r="D365" s="131"/>
      <c r="E365" s="5"/>
      <c r="F365" s="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 spans="1:25" ht="15.75" customHeight="1">
      <c r="A366" s="132"/>
      <c r="B366" s="25"/>
      <c r="C366" s="25"/>
      <c r="D366" s="131"/>
      <c r="E366" s="5"/>
      <c r="F366" s="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 spans="1:25" ht="15.75" customHeight="1">
      <c r="A367" s="132"/>
      <c r="B367" s="25"/>
      <c r="C367" s="25"/>
      <c r="D367" s="131"/>
      <c r="E367" s="5"/>
      <c r="F367" s="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 spans="1:25" ht="15.75" customHeight="1">
      <c r="A368" s="132"/>
      <c r="B368" s="25"/>
      <c r="C368" s="25"/>
      <c r="D368" s="131"/>
      <c r="E368" s="5"/>
      <c r="F368" s="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 spans="1:25" ht="15.75" customHeight="1">
      <c r="A369" s="132"/>
      <c r="B369" s="25"/>
      <c r="C369" s="25"/>
      <c r="D369" s="131"/>
      <c r="E369" s="5"/>
      <c r="F369" s="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:25" ht="15.75" customHeight="1">
      <c r="A370" s="132"/>
      <c r="B370" s="25"/>
      <c r="C370" s="25"/>
      <c r="D370" s="131"/>
      <c r="E370" s="5"/>
      <c r="F370" s="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 spans="1:25" ht="15.75" customHeight="1">
      <c r="A371" s="132"/>
      <c r="B371" s="25"/>
      <c r="C371" s="25"/>
      <c r="D371" s="131"/>
      <c r="E371" s="5"/>
      <c r="F371" s="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 spans="1:25" ht="15.75" customHeight="1">
      <c r="A372" s="132"/>
      <c r="B372" s="25"/>
      <c r="C372" s="25"/>
      <c r="D372" s="131"/>
      <c r="E372" s="5"/>
      <c r="F372" s="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 spans="1:25" ht="15.75" customHeight="1">
      <c r="A373" s="132"/>
      <c r="B373" s="25"/>
      <c r="C373" s="25"/>
      <c r="D373" s="131"/>
      <c r="E373" s="5"/>
      <c r="F373" s="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 spans="1:25" ht="15.75" customHeight="1">
      <c r="A374" s="132"/>
      <c r="B374" s="25"/>
      <c r="C374" s="25"/>
      <c r="D374" s="131"/>
      <c r="E374" s="5"/>
      <c r="F374" s="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 spans="1:25" ht="15.75" customHeight="1">
      <c r="A375" s="132"/>
      <c r="B375" s="25"/>
      <c r="C375" s="25"/>
      <c r="D375" s="131"/>
      <c r="E375" s="5"/>
      <c r="F375" s="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:25" ht="15.75" customHeight="1">
      <c r="A376" s="132"/>
      <c r="B376" s="25"/>
      <c r="C376" s="25"/>
      <c r="D376" s="131"/>
      <c r="E376" s="5"/>
      <c r="F376" s="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 spans="1:25" ht="15.75" customHeight="1">
      <c r="A377" s="132"/>
      <c r="B377" s="25"/>
      <c r="C377" s="25"/>
      <c r="D377" s="131"/>
      <c r="E377" s="5"/>
      <c r="F377" s="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 spans="1:25" ht="15.75" customHeight="1">
      <c r="A378" s="132"/>
      <c r="B378" s="25"/>
      <c r="C378" s="25"/>
      <c r="D378" s="131"/>
      <c r="E378" s="5"/>
      <c r="F378" s="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 spans="1:25" ht="15.75" customHeight="1">
      <c r="A379" s="132"/>
      <c r="B379" s="25"/>
      <c r="C379" s="25"/>
      <c r="D379" s="131"/>
      <c r="E379" s="5"/>
      <c r="F379" s="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 spans="1:25" ht="15.75" customHeight="1">
      <c r="A380" s="132"/>
      <c r="B380" s="25"/>
      <c r="C380" s="25"/>
      <c r="D380" s="131"/>
      <c r="E380" s="5"/>
      <c r="F380" s="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 spans="1:25" ht="15.75" customHeight="1">
      <c r="A381" s="132"/>
      <c r="B381" s="25"/>
      <c r="C381" s="25"/>
      <c r="D381" s="131"/>
      <c r="E381" s="5"/>
      <c r="F381" s="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:25" ht="15.75" customHeight="1">
      <c r="A382" s="132"/>
      <c r="B382" s="25"/>
      <c r="C382" s="25"/>
      <c r="D382" s="131"/>
      <c r="E382" s="5"/>
      <c r="F382" s="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 spans="1:25" ht="15.75" customHeight="1">
      <c r="A383" s="132"/>
      <c r="B383" s="25"/>
      <c r="C383" s="25"/>
      <c r="D383" s="131"/>
      <c r="E383" s="5"/>
      <c r="F383" s="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 spans="1:25" ht="15.75" customHeight="1">
      <c r="A384" s="132"/>
      <c r="B384" s="25"/>
      <c r="C384" s="25"/>
      <c r="D384" s="131"/>
      <c r="E384" s="5"/>
      <c r="F384" s="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 spans="1:25" ht="15.75" customHeight="1">
      <c r="A385" s="132"/>
      <c r="B385" s="25"/>
      <c r="C385" s="25"/>
      <c r="D385" s="131"/>
      <c r="E385" s="5"/>
      <c r="F385" s="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 spans="1:25" ht="15.75" customHeight="1">
      <c r="A386" s="132"/>
      <c r="B386" s="25"/>
      <c r="C386" s="25"/>
      <c r="D386" s="131"/>
      <c r="E386" s="5"/>
      <c r="F386" s="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 spans="1:25" ht="15.75" customHeight="1">
      <c r="A387" s="132"/>
      <c r="B387" s="25"/>
      <c r="C387" s="25"/>
      <c r="D387" s="131"/>
      <c r="E387" s="5"/>
      <c r="F387" s="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 spans="1:25" ht="15.75" customHeight="1">
      <c r="A388" s="132"/>
      <c r="B388" s="25"/>
      <c r="C388" s="25"/>
      <c r="D388" s="131"/>
      <c r="E388" s="5"/>
      <c r="F388" s="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 spans="1:25" ht="15.75" customHeight="1">
      <c r="A389" s="132"/>
      <c r="B389" s="25"/>
      <c r="C389" s="25"/>
      <c r="D389" s="131"/>
      <c r="E389" s="5"/>
      <c r="F389" s="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 spans="1:25" ht="15.75" customHeight="1">
      <c r="A390" s="132"/>
      <c r="B390" s="25"/>
      <c r="C390" s="25"/>
      <c r="D390" s="131"/>
      <c r="E390" s="5"/>
      <c r="F390" s="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 spans="1:25" ht="15.75" customHeight="1">
      <c r="A391" s="132"/>
      <c r="B391" s="25"/>
      <c r="C391" s="25"/>
      <c r="D391" s="131"/>
      <c r="E391" s="5"/>
      <c r="F391" s="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 spans="1:25" ht="15.75" customHeight="1">
      <c r="A392" s="132"/>
      <c r="B392" s="25"/>
      <c r="C392" s="25"/>
      <c r="D392" s="131"/>
      <c r="E392" s="5"/>
      <c r="F392" s="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 spans="1:25" ht="15.75" customHeight="1">
      <c r="A393" s="132"/>
      <c r="B393" s="25"/>
      <c r="C393" s="25"/>
      <c r="D393" s="131"/>
      <c r="E393" s="5"/>
      <c r="F393" s="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 spans="1:25" ht="15.75" customHeight="1">
      <c r="A394" s="132"/>
      <c r="B394" s="25"/>
      <c r="C394" s="25"/>
      <c r="D394" s="131"/>
      <c r="E394" s="5"/>
      <c r="F394" s="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 spans="1:25" ht="15.75" customHeight="1">
      <c r="A395" s="132"/>
      <c r="B395" s="25"/>
      <c r="C395" s="25"/>
      <c r="D395" s="131"/>
      <c r="E395" s="5"/>
      <c r="F395" s="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 spans="1:25" ht="15.75" customHeight="1">
      <c r="A396" s="132"/>
      <c r="B396" s="25"/>
      <c r="C396" s="25"/>
      <c r="D396" s="131"/>
      <c r="E396" s="5"/>
      <c r="F396" s="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 spans="1:25" ht="15.75" customHeight="1">
      <c r="A397" s="132"/>
      <c r="B397" s="25"/>
      <c r="C397" s="25"/>
      <c r="D397" s="131"/>
      <c r="E397" s="5"/>
      <c r="F397" s="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 spans="1:25" ht="15.75" customHeight="1">
      <c r="A398" s="132"/>
      <c r="B398" s="25"/>
      <c r="C398" s="25"/>
      <c r="D398" s="131"/>
      <c r="E398" s="5"/>
      <c r="F398" s="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 spans="1:25" ht="15.75" customHeight="1">
      <c r="A399" s="132"/>
      <c r="B399" s="25"/>
      <c r="C399" s="25"/>
      <c r="D399" s="131"/>
      <c r="E399" s="5"/>
      <c r="F399" s="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 spans="1:25" ht="15.75" customHeight="1">
      <c r="A400" s="132"/>
      <c r="B400" s="25"/>
      <c r="C400" s="25"/>
      <c r="D400" s="131"/>
      <c r="E400" s="5"/>
      <c r="F400" s="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 spans="1:25" ht="15.75" customHeight="1">
      <c r="A401" s="132"/>
      <c r="B401" s="25"/>
      <c r="C401" s="25"/>
      <c r="D401" s="131"/>
      <c r="E401" s="5"/>
      <c r="F401" s="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 spans="1:25" ht="15.75" customHeight="1">
      <c r="A402" s="132"/>
      <c r="B402" s="25"/>
      <c r="C402" s="25"/>
      <c r="D402" s="131"/>
      <c r="E402" s="5"/>
      <c r="F402" s="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 spans="1:25" ht="15.75" customHeight="1">
      <c r="A403" s="132"/>
      <c r="B403" s="25"/>
      <c r="C403" s="25"/>
      <c r="D403" s="131"/>
      <c r="E403" s="5"/>
      <c r="F403" s="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 spans="1:25" ht="15.75" customHeight="1">
      <c r="A404" s="132"/>
      <c r="B404" s="25"/>
      <c r="C404" s="25"/>
      <c r="D404" s="131"/>
      <c r="E404" s="5"/>
      <c r="F404" s="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 spans="1:25" ht="15.75" customHeight="1">
      <c r="A405" s="132"/>
      <c r="B405" s="25"/>
      <c r="C405" s="25"/>
      <c r="D405" s="131"/>
      <c r="E405" s="5"/>
      <c r="F405" s="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 spans="1:25" ht="15.75" customHeight="1">
      <c r="A406" s="132"/>
      <c r="B406" s="25"/>
      <c r="C406" s="25"/>
      <c r="D406" s="131"/>
      <c r="E406" s="5"/>
      <c r="F406" s="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 spans="1:25" ht="15.75" customHeight="1">
      <c r="A407" s="132"/>
      <c r="B407" s="25"/>
      <c r="C407" s="25"/>
      <c r="D407" s="131"/>
      <c r="E407" s="5"/>
      <c r="F407" s="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 spans="1:25" ht="15.75" customHeight="1">
      <c r="A408" s="132"/>
      <c r="B408" s="25"/>
      <c r="C408" s="25"/>
      <c r="D408" s="131"/>
      <c r="E408" s="5"/>
      <c r="F408" s="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 spans="1:25" ht="15.75" customHeight="1">
      <c r="A409" s="132"/>
      <c r="B409" s="25"/>
      <c r="C409" s="25"/>
      <c r="D409" s="131"/>
      <c r="E409" s="5"/>
      <c r="F409" s="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 spans="1:25" ht="15.75" customHeight="1">
      <c r="A410" s="132"/>
      <c r="B410" s="25"/>
      <c r="C410" s="25"/>
      <c r="D410" s="131"/>
      <c r="E410" s="5"/>
      <c r="F410" s="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 spans="1:25" ht="15.75" customHeight="1">
      <c r="A411" s="132"/>
      <c r="B411" s="25"/>
      <c r="C411" s="25"/>
      <c r="D411" s="131"/>
      <c r="E411" s="5"/>
      <c r="F411" s="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 spans="1:25" ht="15.75" customHeight="1">
      <c r="A412" s="132"/>
      <c r="B412" s="25"/>
      <c r="C412" s="25"/>
      <c r="D412" s="131"/>
      <c r="E412" s="5"/>
      <c r="F412" s="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 spans="1:25" ht="15.75" customHeight="1">
      <c r="A413" s="132"/>
      <c r="B413" s="25"/>
      <c r="C413" s="25"/>
      <c r="D413" s="131"/>
      <c r="E413" s="5"/>
      <c r="F413" s="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 spans="1:25" ht="15.75" customHeight="1">
      <c r="A414" s="132"/>
      <c r="B414" s="25"/>
      <c r="C414" s="25"/>
      <c r="D414" s="131"/>
      <c r="E414" s="5"/>
      <c r="F414" s="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 spans="1:25" ht="15.75" customHeight="1">
      <c r="A415" s="132"/>
      <c r="B415" s="25"/>
      <c r="C415" s="25"/>
      <c r="D415" s="131"/>
      <c r="E415" s="5"/>
      <c r="F415" s="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 spans="1:25" ht="15.75" customHeight="1">
      <c r="A416" s="132"/>
      <c r="B416" s="25"/>
      <c r="C416" s="25"/>
      <c r="D416" s="131"/>
      <c r="E416" s="5"/>
      <c r="F416" s="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 spans="1:25" ht="15.75" customHeight="1">
      <c r="A417" s="132"/>
      <c r="B417" s="25"/>
      <c r="C417" s="25"/>
      <c r="D417" s="131"/>
      <c r="E417" s="5"/>
      <c r="F417" s="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 spans="1:25" ht="15.75" customHeight="1">
      <c r="A418" s="132"/>
      <c r="B418" s="25"/>
      <c r="C418" s="25"/>
      <c r="D418" s="131"/>
      <c r="E418" s="5"/>
      <c r="F418" s="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 spans="1:25" ht="15.75" customHeight="1">
      <c r="A419" s="132"/>
      <c r="B419" s="25"/>
      <c r="C419" s="25"/>
      <c r="D419" s="131"/>
      <c r="E419" s="5"/>
      <c r="F419" s="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 spans="1:25" ht="15.75" customHeight="1">
      <c r="A420" s="132"/>
      <c r="B420" s="25"/>
      <c r="C420" s="25"/>
      <c r="D420" s="131"/>
      <c r="E420" s="5"/>
      <c r="F420" s="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 spans="1:25" ht="15.75" customHeight="1">
      <c r="A421" s="132"/>
      <c r="B421" s="25"/>
      <c r="C421" s="25"/>
      <c r="D421" s="131"/>
      <c r="E421" s="5"/>
      <c r="F421" s="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 spans="1:25" ht="15.75" customHeight="1">
      <c r="A422" s="132"/>
      <c r="B422" s="25"/>
      <c r="C422" s="25"/>
      <c r="D422" s="131"/>
      <c r="E422" s="5"/>
      <c r="F422" s="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 spans="1:25" ht="15.75" customHeight="1">
      <c r="A423" s="132"/>
      <c r="B423" s="25"/>
      <c r="C423" s="25"/>
      <c r="D423" s="131"/>
      <c r="E423" s="5"/>
      <c r="F423" s="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 spans="1:25" ht="15.75" customHeight="1">
      <c r="A424" s="132"/>
      <c r="B424" s="25"/>
      <c r="C424" s="25"/>
      <c r="D424" s="131"/>
      <c r="E424" s="5"/>
      <c r="F424" s="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 spans="1:25" ht="15.75" customHeight="1">
      <c r="A425" s="132"/>
      <c r="B425" s="25"/>
      <c r="C425" s="25"/>
      <c r="D425" s="131"/>
      <c r="E425" s="5"/>
      <c r="F425" s="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 spans="1:25" ht="15.75" customHeight="1">
      <c r="A426" s="132"/>
      <c r="B426" s="25"/>
      <c r="C426" s="25"/>
      <c r="D426" s="131"/>
      <c r="E426" s="5"/>
      <c r="F426" s="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 spans="1:25" ht="15.75" customHeight="1">
      <c r="A427" s="132"/>
      <c r="B427" s="25"/>
      <c r="C427" s="25"/>
      <c r="D427" s="131"/>
      <c r="E427" s="5"/>
      <c r="F427" s="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 spans="1:25" ht="15.75" customHeight="1">
      <c r="A428" s="132"/>
      <c r="B428" s="25"/>
      <c r="C428" s="25"/>
      <c r="D428" s="131"/>
      <c r="E428" s="5"/>
      <c r="F428" s="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 spans="1:25" ht="15.75" customHeight="1">
      <c r="A429" s="132"/>
      <c r="B429" s="25"/>
      <c r="C429" s="25"/>
      <c r="D429" s="131"/>
      <c r="E429" s="5"/>
      <c r="F429" s="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 spans="1:25" ht="15.75" customHeight="1">
      <c r="A430" s="132"/>
      <c r="B430" s="25"/>
      <c r="C430" s="25"/>
      <c r="D430" s="131"/>
      <c r="E430" s="5"/>
      <c r="F430" s="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 spans="1:25" ht="15.75" customHeight="1">
      <c r="A431" s="132"/>
      <c r="B431" s="25"/>
      <c r="C431" s="25"/>
      <c r="D431" s="131"/>
      <c r="E431" s="5"/>
      <c r="F431" s="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 spans="1:25" ht="15.75" customHeight="1">
      <c r="A432" s="132"/>
      <c r="B432" s="25"/>
      <c r="C432" s="25"/>
      <c r="D432" s="131"/>
      <c r="E432" s="5"/>
      <c r="F432" s="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 spans="1:25" ht="15.75" customHeight="1">
      <c r="A433" s="132"/>
      <c r="B433" s="25"/>
      <c r="C433" s="25"/>
      <c r="D433" s="131"/>
      <c r="E433" s="5"/>
      <c r="F433" s="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:25" ht="15.75" customHeight="1">
      <c r="A434" s="132"/>
      <c r="B434" s="25"/>
      <c r="C434" s="25"/>
      <c r="D434" s="131"/>
      <c r="E434" s="5"/>
      <c r="F434" s="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:25" ht="15.75" customHeight="1">
      <c r="A435" s="132"/>
      <c r="B435" s="25"/>
      <c r="C435" s="25"/>
      <c r="D435" s="131"/>
      <c r="E435" s="5"/>
      <c r="F435" s="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:25" ht="15.75" customHeight="1">
      <c r="A436" s="132"/>
      <c r="B436" s="25"/>
      <c r="C436" s="25"/>
      <c r="D436" s="131"/>
      <c r="E436" s="5"/>
      <c r="F436" s="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:25" ht="15.75" customHeight="1">
      <c r="A437" s="132"/>
      <c r="B437" s="25"/>
      <c r="C437" s="25"/>
      <c r="D437" s="131"/>
      <c r="E437" s="5"/>
      <c r="F437" s="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:25" ht="15.75" customHeight="1">
      <c r="A438" s="132"/>
      <c r="B438" s="25"/>
      <c r="C438" s="25"/>
      <c r="D438" s="131"/>
      <c r="E438" s="5"/>
      <c r="F438" s="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:25" ht="15.75" customHeight="1">
      <c r="A439" s="132"/>
      <c r="B439" s="25"/>
      <c r="C439" s="25"/>
      <c r="D439" s="131"/>
      <c r="E439" s="5"/>
      <c r="F439" s="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:25" ht="15.75" customHeight="1">
      <c r="A440" s="132"/>
      <c r="B440" s="25"/>
      <c r="C440" s="25"/>
      <c r="D440" s="131"/>
      <c r="E440" s="5"/>
      <c r="F440" s="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:25" ht="15.75" customHeight="1">
      <c r="A441" s="132"/>
      <c r="B441" s="25"/>
      <c r="C441" s="25"/>
      <c r="D441" s="131"/>
      <c r="E441" s="5"/>
      <c r="F441" s="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:25" ht="15.75" customHeight="1">
      <c r="A442" s="132"/>
      <c r="B442" s="25"/>
      <c r="C442" s="25"/>
      <c r="D442" s="131"/>
      <c r="E442" s="5"/>
      <c r="F442" s="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:25" ht="15.75" customHeight="1">
      <c r="A443" s="132"/>
      <c r="B443" s="25"/>
      <c r="C443" s="25"/>
      <c r="D443" s="131"/>
      <c r="E443" s="5"/>
      <c r="F443" s="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:25" ht="15.75" customHeight="1">
      <c r="A444" s="132"/>
      <c r="B444" s="25"/>
      <c r="C444" s="25"/>
      <c r="D444" s="131"/>
      <c r="E444" s="5"/>
      <c r="F444" s="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:25" ht="15.75" customHeight="1">
      <c r="A445" s="132"/>
      <c r="B445" s="25"/>
      <c r="C445" s="25"/>
      <c r="D445" s="131"/>
      <c r="E445" s="5"/>
      <c r="F445" s="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:25" ht="15.75" customHeight="1">
      <c r="A446" s="132"/>
      <c r="B446" s="25"/>
      <c r="C446" s="25"/>
      <c r="D446" s="131"/>
      <c r="E446" s="5"/>
      <c r="F446" s="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:25" ht="15.75" customHeight="1">
      <c r="A447" s="132"/>
      <c r="B447" s="25"/>
      <c r="C447" s="25"/>
      <c r="D447" s="131"/>
      <c r="E447" s="5"/>
      <c r="F447" s="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:25" ht="15.75" customHeight="1">
      <c r="A448" s="132"/>
      <c r="B448" s="25"/>
      <c r="C448" s="25"/>
      <c r="D448" s="131"/>
      <c r="E448" s="5"/>
      <c r="F448" s="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:25" ht="15.75" customHeight="1">
      <c r="A449" s="132"/>
      <c r="B449" s="25"/>
      <c r="C449" s="25"/>
      <c r="D449" s="131"/>
      <c r="E449" s="5"/>
      <c r="F449" s="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:25" ht="15.75" customHeight="1">
      <c r="A450" s="132"/>
      <c r="B450" s="25"/>
      <c r="C450" s="25"/>
      <c r="D450" s="131"/>
      <c r="E450" s="5"/>
      <c r="F450" s="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:25" ht="15.75" customHeight="1">
      <c r="A451" s="132"/>
      <c r="B451" s="25"/>
      <c r="C451" s="25"/>
      <c r="D451" s="131"/>
      <c r="E451" s="5"/>
      <c r="F451" s="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:25" ht="15.75" customHeight="1">
      <c r="A452" s="132"/>
      <c r="B452" s="25"/>
      <c r="C452" s="25"/>
      <c r="D452" s="131"/>
      <c r="E452" s="5"/>
      <c r="F452" s="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:25" ht="15.75" customHeight="1">
      <c r="A453" s="132"/>
      <c r="B453" s="25"/>
      <c r="C453" s="25"/>
      <c r="D453" s="131"/>
      <c r="E453" s="5"/>
      <c r="F453" s="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:25" ht="15.75" customHeight="1">
      <c r="A454" s="132"/>
      <c r="B454" s="25"/>
      <c r="C454" s="25"/>
      <c r="D454" s="131"/>
      <c r="E454" s="5"/>
      <c r="F454" s="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:25" ht="15.75" customHeight="1">
      <c r="A455" s="132"/>
      <c r="B455" s="25"/>
      <c r="C455" s="25"/>
      <c r="D455" s="131"/>
      <c r="E455" s="5"/>
      <c r="F455" s="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:25" ht="15.75" customHeight="1">
      <c r="A456" s="132"/>
      <c r="B456" s="25"/>
      <c r="C456" s="25"/>
      <c r="D456" s="131"/>
      <c r="E456" s="5"/>
      <c r="F456" s="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:25" ht="15.75" customHeight="1">
      <c r="A457" s="132"/>
      <c r="B457" s="25"/>
      <c r="C457" s="25"/>
      <c r="D457" s="131"/>
      <c r="E457" s="5"/>
      <c r="F457" s="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:25" ht="15.75" customHeight="1">
      <c r="A458" s="132"/>
      <c r="B458" s="25"/>
      <c r="C458" s="25"/>
      <c r="D458" s="131"/>
      <c r="E458" s="5"/>
      <c r="F458" s="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:25" ht="15.75" customHeight="1">
      <c r="A459" s="132"/>
      <c r="B459" s="25"/>
      <c r="C459" s="25"/>
      <c r="D459" s="131"/>
      <c r="E459" s="5"/>
      <c r="F459" s="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:25" ht="15.75" customHeight="1">
      <c r="A460" s="132"/>
      <c r="B460" s="25"/>
      <c r="C460" s="25"/>
      <c r="D460" s="131"/>
      <c r="E460" s="5"/>
      <c r="F460" s="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:25" ht="15.75" customHeight="1">
      <c r="A461" s="132"/>
      <c r="B461" s="25"/>
      <c r="C461" s="25"/>
      <c r="D461" s="131"/>
      <c r="E461" s="5"/>
      <c r="F461" s="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:25" ht="15.75" customHeight="1">
      <c r="A462" s="132"/>
      <c r="B462" s="25"/>
      <c r="C462" s="25"/>
      <c r="D462" s="131"/>
      <c r="E462" s="5"/>
      <c r="F462" s="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:25" ht="15.75" customHeight="1">
      <c r="A463" s="132"/>
      <c r="B463" s="25"/>
      <c r="C463" s="25"/>
      <c r="D463" s="131"/>
      <c r="E463" s="5"/>
      <c r="F463" s="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:25" ht="15.75" customHeight="1">
      <c r="A464" s="132"/>
      <c r="B464" s="25"/>
      <c r="C464" s="25"/>
      <c r="D464" s="131"/>
      <c r="E464" s="5"/>
      <c r="F464" s="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:25" ht="15.75" customHeight="1">
      <c r="A465" s="132"/>
      <c r="B465" s="25"/>
      <c r="C465" s="25"/>
      <c r="D465" s="131"/>
      <c r="E465" s="5"/>
      <c r="F465" s="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:25" ht="15.75" customHeight="1">
      <c r="A466" s="132"/>
      <c r="B466" s="25"/>
      <c r="C466" s="25"/>
      <c r="D466" s="131"/>
      <c r="E466" s="5"/>
      <c r="F466" s="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:25" ht="15.75" customHeight="1">
      <c r="A467" s="132"/>
      <c r="B467" s="25"/>
      <c r="C467" s="25"/>
      <c r="D467" s="131"/>
      <c r="E467" s="5"/>
      <c r="F467" s="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:25" ht="15.75" customHeight="1">
      <c r="A468" s="132"/>
      <c r="B468" s="25"/>
      <c r="C468" s="25"/>
      <c r="D468" s="131"/>
      <c r="E468" s="5"/>
      <c r="F468" s="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:25" ht="15.75" customHeight="1">
      <c r="A469" s="132"/>
      <c r="B469" s="25"/>
      <c r="C469" s="25"/>
      <c r="D469" s="131"/>
      <c r="E469" s="5"/>
      <c r="F469" s="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:25" ht="15.75" customHeight="1">
      <c r="A470" s="132"/>
      <c r="B470" s="25"/>
      <c r="C470" s="25"/>
      <c r="D470" s="131"/>
      <c r="E470" s="5"/>
      <c r="F470" s="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:25" ht="15.75" customHeight="1">
      <c r="A471" s="132"/>
      <c r="B471" s="25"/>
      <c r="C471" s="25"/>
      <c r="D471" s="131"/>
      <c r="E471" s="5"/>
      <c r="F471" s="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:25" ht="15.75" customHeight="1">
      <c r="A472" s="132"/>
      <c r="B472" s="25"/>
      <c r="C472" s="25"/>
      <c r="D472" s="131"/>
      <c r="E472" s="5"/>
      <c r="F472" s="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:25" ht="15.75" customHeight="1">
      <c r="A473" s="132"/>
      <c r="B473" s="25"/>
      <c r="C473" s="25"/>
      <c r="D473" s="131"/>
      <c r="E473" s="5"/>
      <c r="F473" s="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:25" ht="15.75" customHeight="1">
      <c r="A474" s="132"/>
      <c r="B474" s="25"/>
      <c r="C474" s="25"/>
      <c r="D474" s="131"/>
      <c r="E474" s="5"/>
      <c r="F474" s="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:25" ht="15.75" customHeight="1">
      <c r="A475" s="132"/>
      <c r="B475" s="25"/>
      <c r="C475" s="25"/>
      <c r="D475" s="131"/>
      <c r="E475" s="5"/>
      <c r="F475" s="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:25" ht="15.75" customHeight="1">
      <c r="A476" s="132"/>
      <c r="B476" s="25"/>
      <c r="C476" s="25"/>
      <c r="D476" s="131"/>
      <c r="E476" s="5"/>
      <c r="F476" s="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:25" ht="15.75" customHeight="1">
      <c r="A477" s="132"/>
      <c r="B477" s="25"/>
      <c r="C477" s="25"/>
      <c r="D477" s="131"/>
      <c r="E477" s="5"/>
      <c r="F477" s="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:25" ht="15.75" customHeight="1">
      <c r="A478" s="132"/>
      <c r="B478" s="25"/>
      <c r="C478" s="25"/>
      <c r="D478" s="131"/>
      <c r="E478" s="5"/>
      <c r="F478" s="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:25" ht="15.75" customHeight="1">
      <c r="A479" s="132"/>
      <c r="B479" s="25"/>
      <c r="C479" s="25"/>
      <c r="D479" s="131"/>
      <c r="E479" s="5"/>
      <c r="F479" s="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:25" ht="15.75" customHeight="1">
      <c r="A480" s="132"/>
      <c r="B480" s="25"/>
      <c r="C480" s="25"/>
      <c r="D480" s="131"/>
      <c r="E480" s="5"/>
      <c r="F480" s="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:25" ht="15.75" customHeight="1">
      <c r="A481" s="132"/>
      <c r="B481" s="25"/>
      <c r="C481" s="25"/>
      <c r="D481" s="131"/>
      <c r="E481" s="5"/>
      <c r="F481" s="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:25" ht="15.75" customHeight="1">
      <c r="A482" s="132"/>
      <c r="B482" s="25"/>
      <c r="C482" s="25"/>
      <c r="D482" s="131"/>
      <c r="E482" s="5"/>
      <c r="F482" s="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:25" ht="15.75" customHeight="1">
      <c r="A483" s="132"/>
      <c r="B483" s="25"/>
      <c r="C483" s="25"/>
      <c r="D483" s="131"/>
      <c r="E483" s="5"/>
      <c r="F483" s="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:25" ht="15.75" customHeight="1">
      <c r="A484" s="132"/>
      <c r="B484" s="25"/>
      <c r="C484" s="25"/>
      <c r="D484" s="131"/>
      <c r="E484" s="5"/>
      <c r="F484" s="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:25" ht="15.75" customHeight="1">
      <c r="A485" s="132"/>
      <c r="B485" s="25"/>
      <c r="C485" s="25"/>
      <c r="D485" s="131"/>
      <c r="E485" s="5"/>
      <c r="F485" s="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:25" ht="15.75" customHeight="1">
      <c r="A486" s="132"/>
      <c r="B486" s="25"/>
      <c r="C486" s="25"/>
      <c r="D486" s="131"/>
      <c r="E486" s="5"/>
      <c r="F486" s="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:25" ht="15.75" customHeight="1">
      <c r="A487" s="132"/>
      <c r="B487" s="25"/>
      <c r="C487" s="25"/>
      <c r="D487" s="131"/>
      <c r="E487" s="5"/>
      <c r="F487" s="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:25" ht="15.75" customHeight="1">
      <c r="A488" s="132"/>
      <c r="B488" s="25"/>
      <c r="C488" s="25"/>
      <c r="D488" s="131"/>
      <c r="E488" s="5"/>
      <c r="F488" s="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:25" ht="15.75" customHeight="1">
      <c r="A489" s="132"/>
      <c r="B489" s="25"/>
      <c r="C489" s="25"/>
      <c r="D489" s="131"/>
      <c r="E489" s="5"/>
      <c r="F489" s="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:25" ht="15.75" customHeight="1">
      <c r="A490" s="132"/>
      <c r="B490" s="25"/>
      <c r="C490" s="25"/>
      <c r="D490" s="131"/>
      <c r="E490" s="5"/>
      <c r="F490" s="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:25" ht="15.75" customHeight="1">
      <c r="A491" s="132"/>
      <c r="B491" s="25"/>
      <c r="C491" s="25"/>
      <c r="D491" s="131"/>
      <c r="E491" s="5"/>
      <c r="F491" s="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:25" ht="15.75" customHeight="1">
      <c r="A492" s="132"/>
      <c r="B492" s="25"/>
      <c r="C492" s="25"/>
      <c r="D492" s="131"/>
      <c r="E492" s="5"/>
      <c r="F492" s="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:25" ht="15.75" customHeight="1">
      <c r="A493" s="132"/>
      <c r="B493" s="25"/>
      <c r="C493" s="25"/>
      <c r="D493" s="131"/>
      <c r="E493" s="5"/>
      <c r="F493" s="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:25" ht="15.75" customHeight="1">
      <c r="A494" s="132"/>
      <c r="B494" s="25"/>
      <c r="C494" s="25"/>
      <c r="D494" s="131"/>
      <c r="E494" s="5"/>
      <c r="F494" s="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:25" ht="15.75" customHeight="1">
      <c r="A495" s="132"/>
      <c r="B495" s="25"/>
      <c r="C495" s="25"/>
      <c r="D495" s="131"/>
      <c r="E495" s="5"/>
      <c r="F495" s="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:25" ht="15.75" customHeight="1">
      <c r="A496" s="132"/>
      <c r="B496" s="25"/>
      <c r="C496" s="25"/>
      <c r="D496" s="131"/>
      <c r="E496" s="5"/>
      <c r="F496" s="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:25" ht="15.75" customHeight="1">
      <c r="A497" s="132"/>
      <c r="B497" s="25"/>
      <c r="C497" s="25"/>
      <c r="D497" s="131"/>
      <c r="E497" s="5"/>
      <c r="F497" s="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:25" ht="15.75" customHeight="1">
      <c r="A498" s="132"/>
      <c r="B498" s="25"/>
      <c r="C498" s="25"/>
      <c r="D498" s="131"/>
      <c r="E498" s="5"/>
      <c r="F498" s="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:25" ht="15.75" customHeight="1">
      <c r="A499" s="132"/>
      <c r="B499" s="25"/>
      <c r="C499" s="25"/>
      <c r="D499" s="131"/>
      <c r="E499" s="5"/>
      <c r="F499" s="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:25" ht="15.75" customHeight="1">
      <c r="A500" s="132"/>
      <c r="B500" s="25"/>
      <c r="C500" s="25"/>
      <c r="D500" s="131"/>
      <c r="E500" s="5"/>
      <c r="F500" s="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:25" ht="15.75" customHeight="1">
      <c r="A501" s="132"/>
      <c r="B501" s="25"/>
      <c r="C501" s="25"/>
      <c r="D501" s="131"/>
      <c r="E501" s="5"/>
      <c r="F501" s="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:25" ht="15.75" customHeight="1">
      <c r="A502" s="132"/>
      <c r="B502" s="25"/>
      <c r="C502" s="25"/>
      <c r="D502" s="131"/>
      <c r="E502" s="5"/>
      <c r="F502" s="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:25" ht="15.75" customHeight="1">
      <c r="A503" s="132"/>
      <c r="B503" s="25"/>
      <c r="C503" s="25"/>
      <c r="D503" s="131"/>
      <c r="E503" s="5"/>
      <c r="F503" s="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:25" ht="15.75" customHeight="1">
      <c r="A504" s="132"/>
      <c r="B504" s="25"/>
      <c r="C504" s="25"/>
      <c r="D504" s="131"/>
      <c r="E504" s="5"/>
      <c r="F504" s="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:25" ht="15.75" customHeight="1">
      <c r="A505" s="132"/>
      <c r="B505" s="25"/>
      <c r="C505" s="25"/>
      <c r="D505" s="131"/>
      <c r="E505" s="5"/>
      <c r="F505" s="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:25" ht="15.75" customHeight="1">
      <c r="A506" s="132"/>
      <c r="B506" s="25"/>
      <c r="C506" s="25"/>
      <c r="D506" s="131"/>
      <c r="E506" s="5"/>
      <c r="F506" s="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:25" ht="15.75" customHeight="1">
      <c r="A507" s="132"/>
      <c r="B507" s="25"/>
      <c r="C507" s="25"/>
      <c r="D507" s="131"/>
      <c r="E507" s="5"/>
      <c r="F507" s="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:25" ht="15.75" customHeight="1">
      <c r="A508" s="132"/>
      <c r="B508" s="25"/>
      <c r="C508" s="25"/>
      <c r="D508" s="131"/>
      <c r="E508" s="5"/>
      <c r="F508" s="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:25" ht="15.75" customHeight="1">
      <c r="A509" s="132"/>
      <c r="B509" s="25"/>
      <c r="C509" s="25"/>
      <c r="D509" s="131"/>
      <c r="E509" s="5"/>
      <c r="F509" s="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:25" ht="15.75" customHeight="1">
      <c r="A510" s="132"/>
      <c r="B510" s="25"/>
      <c r="C510" s="25"/>
      <c r="D510" s="131"/>
      <c r="E510" s="5"/>
      <c r="F510" s="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:25" ht="15.75" customHeight="1">
      <c r="A511" s="132"/>
      <c r="B511" s="25"/>
      <c r="C511" s="25"/>
      <c r="D511" s="131"/>
      <c r="E511" s="5"/>
      <c r="F511" s="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:25" ht="15.75" customHeight="1">
      <c r="A512" s="132"/>
      <c r="B512" s="25"/>
      <c r="C512" s="25"/>
      <c r="D512" s="131"/>
      <c r="E512" s="5"/>
      <c r="F512" s="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:25" ht="15.75" customHeight="1">
      <c r="A513" s="132"/>
      <c r="B513" s="25"/>
      <c r="C513" s="25"/>
      <c r="D513" s="131"/>
      <c r="E513" s="5"/>
      <c r="F513" s="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:25" ht="15.75" customHeight="1">
      <c r="A514" s="132"/>
      <c r="B514" s="25"/>
      <c r="C514" s="25"/>
      <c r="D514" s="131"/>
      <c r="E514" s="5"/>
      <c r="F514" s="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:25" ht="15.75" customHeight="1">
      <c r="A515" s="132"/>
      <c r="B515" s="25"/>
      <c r="C515" s="25"/>
      <c r="D515" s="131"/>
      <c r="E515" s="5"/>
      <c r="F515" s="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:25" ht="15.75" customHeight="1">
      <c r="A516" s="132"/>
      <c r="B516" s="25"/>
      <c r="C516" s="25"/>
      <c r="D516" s="131"/>
      <c r="E516" s="5"/>
      <c r="F516" s="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:25" ht="15.75" customHeight="1">
      <c r="A517" s="132"/>
      <c r="B517" s="25"/>
      <c r="C517" s="25"/>
      <c r="D517" s="131"/>
      <c r="E517" s="5"/>
      <c r="F517" s="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:25" ht="15.75" customHeight="1">
      <c r="A518" s="132"/>
      <c r="B518" s="25"/>
      <c r="C518" s="25"/>
      <c r="D518" s="131"/>
      <c r="E518" s="5"/>
      <c r="F518" s="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:25" ht="15.75" customHeight="1">
      <c r="A519" s="132"/>
      <c r="B519" s="25"/>
      <c r="C519" s="25"/>
      <c r="D519" s="131"/>
      <c r="E519" s="5"/>
      <c r="F519" s="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:25" ht="15.75" customHeight="1">
      <c r="A520" s="132"/>
      <c r="B520" s="25"/>
      <c r="C520" s="25"/>
      <c r="D520" s="131"/>
      <c r="E520" s="5"/>
      <c r="F520" s="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:25" ht="15.75" customHeight="1">
      <c r="A521" s="132"/>
      <c r="B521" s="25"/>
      <c r="C521" s="25"/>
      <c r="D521" s="131"/>
      <c r="E521" s="5"/>
      <c r="F521" s="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:25" ht="15.75" customHeight="1">
      <c r="A522" s="132"/>
      <c r="B522" s="25"/>
      <c r="C522" s="25"/>
      <c r="D522" s="131"/>
      <c r="E522" s="5"/>
      <c r="F522" s="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:25" ht="15.75" customHeight="1">
      <c r="A523" s="132"/>
      <c r="B523" s="25"/>
      <c r="C523" s="25"/>
      <c r="D523" s="131"/>
      <c r="E523" s="5"/>
      <c r="F523" s="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:25" ht="15.75" customHeight="1">
      <c r="A524" s="132"/>
      <c r="B524" s="25"/>
      <c r="C524" s="25"/>
      <c r="D524" s="131"/>
      <c r="E524" s="5"/>
      <c r="F524" s="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:25" ht="15.75" customHeight="1">
      <c r="A525" s="132"/>
      <c r="B525" s="25"/>
      <c r="C525" s="25"/>
      <c r="D525" s="131"/>
      <c r="E525" s="5"/>
      <c r="F525" s="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:25" ht="15.75" customHeight="1">
      <c r="A526" s="132"/>
      <c r="B526" s="25"/>
      <c r="C526" s="25"/>
      <c r="D526" s="131"/>
      <c r="E526" s="5"/>
      <c r="F526" s="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:25" ht="15.75" customHeight="1">
      <c r="A527" s="132"/>
      <c r="B527" s="25"/>
      <c r="C527" s="25"/>
      <c r="D527" s="131"/>
      <c r="E527" s="5"/>
      <c r="F527" s="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:25" ht="15.75" customHeight="1">
      <c r="A528" s="132"/>
      <c r="B528" s="25"/>
      <c r="C528" s="25"/>
      <c r="D528" s="131"/>
      <c r="E528" s="5"/>
      <c r="F528" s="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:25" ht="15.75" customHeight="1">
      <c r="A529" s="132"/>
      <c r="B529" s="25"/>
      <c r="C529" s="25"/>
      <c r="D529" s="131"/>
      <c r="E529" s="5"/>
      <c r="F529" s="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:25" ht="15.75" customHeight="1">
      <c r="A530" s="132"/>
      <c r="B530" s="25"/>
      <c r="C530" s="25"/>
      <c r="D530" s="131"/>
      <c r="E530" s="5"/>
      <c r="F530" s="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:25" ht="15.75" customHeight="1">
      <c r="A531" s="132"/>
      <c r="B531" s="25"/>
      <c r="C531" s="25"/>
      <c r="D531" s="131"/>
      <c r="E531" s="5"/>
      <c r="F531" s="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:25" ht="15.75" customHeight="1">
      <c r="A532" s="132"/>
      <c r="B532" s="25"/>
      <c r="C532" s="25"/>
      <c r="D532" s="131"/>
      <c r="E532" s="5"/>
      <c r="F532" s="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:25" ht="15.75" customHeight="1">
      <c r="A533" s="132"/>
      <c r="B533" s="25"/>
      <c r="C533" s="25"/>
      <c r="D533" s="131"/>
      <c r="E533" s="5"/>
      <c r="F533" s="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:25" ht="15.75" customHeight="1">
      <c r="A534" s="132"/>
      <c r="B534" s="25"/>
      <c r="C534" s="25"/>
      <c r="D534" s="131"/>
      <c r="E534" s="5"/>
      <c r="F534" s="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:25" ht="15.75" customHeight="1">
      <c r="A535" s="132"/>
      <c r="B535" s="25"/>
      <c r="C535" s="25"/>
      <c r="D535" s="131"/>
      <c r="E535" s="5"/>
      <c r="F535" s="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:25" ht="15.75" customHeight="1">
      <c r="A536" s="132"/>
      <c r="B536" s="25"/>
      <c r="C536" s="25"/>
      <c r="D536" s="131"/>
      <c r="E536" s="5"/>
      <c r="F536" s="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:25" ht="15.75" customHeight="1">
      <c r="A537" s="132"/>
      <c r="B537" s="25"/>
      <c r="C537" s="25"/>
      <c r="D537" s="131"/>
      <c r="E537" s="5"/>
      <c r="F537" s="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:25" ht="15.75" customHeight="1">
      <c r="A538" s="132"/>
      <c r="B538" s="25"/>
      <c r="C538" s="25"/>
      <c r="D538" s="131"/>
      <c r="E538" s="5"/>
      <c r="F538" s="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:25" ht="15.75" customHeight="1">
      <c r="A539" s="132"/>
      <c r="B539" s="25"/>
      <c r="C539" s="25"/>
      <c r="D539" s="131"/>
      <c r="E539" s="5"/>
      <c r="F539" s="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:25" ht="15.75" customHeight="1">
      <c r="A540" s="132"/>
      <c r="B540" s="25"/>
      <c r="C540" s="25"/>
      <c r="D540" s="131"/>
      <c r="E540" s="5"/>
      <c r="F540" s="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:25" ht="15.75" customHeight="1">
      <c r="A541" s="132"/>
      <c r="B541" s="25"/>
      <c r="C541" s="25"/>
      <c r="D541" s="131"/>
      <c r="E541" s="5"/>
      <c r="F541" s="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:25" ht="15.75" customHeight="1">
      <c r="A542" s="132"/>
      <c r="B542" s="25"/>
      <c r="C542" s="25"/>
      <c r="D542" s="131"/>
      <c r="E542" s="5"/>
      <c r="F542" s="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:25" ht="15.75" customHeight="1">
      <c r="A543" s="132"/>
      <c r="B543" s="25"/>
      <c r="C543" s="25"/>
      <c r="D543" s="131"/>
      <c r="E543" s="5"/>
      <c r="F543" s="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:25" ht="15.75" customHeight="1">
      <c r="A544" s="132"/>
      <c r="B544" s="25"/>
      <c r="C544" s="25"/>
      <c r="D544" s="131"/>
      <c r="E544" s="5"/>
      <c r="F544" s="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:25" ht="15.75" customHeight="1">
      <c r="A545" s="132"/>
      <c r="B545" s="25"/>
      <c r="C545" s="25"/>
      <c r="D545" s="131"/>
      <c r="E545" s="5"/>
      <c r="F545" s="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:25" ht="15.75" customHeight="1">
      <c r="A546" s="132"/>
      <c r="B546" s="25"/>
      <c r="C546" s="25"/>
      <c r="D546" s="131"/>
      <c r="E546" s="5"/>
      <c r="F546" s="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:25" ht="15.75" customHeight="1">
      <c r="A547" s="132"/>
      <c r="B547" s="25"/>
      <c r="C547" s="25"/>
      <c r="D547" s="131"/>
      <c r="E547" s="5"/>
      <c r="F547" s="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:25" ht="15.75" customHeight="1">
      <c r="A548" s="132"/>
      <c r="B548" s="25"/>
      <c r="C548" s="25"/>
      <c r="D548" s="131"/>
      <c r="E548" s="5"/>
      <c r="F548" s="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:25" ht="15.75" customHeight="1">
      <c r="A549" s="132"/>
      <c r="B549" s="25"/>
      <c r="C549" s="25"/>
      <c r="D549" s="131"/>
      <c r="E549" s="5"/>
      <c r="F549" s="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:25" ht="15.75" customHeight="1">
      <c r="A550" s="132"/>
      <c r="B550" s="25"/>
      <c r="C550" s="25"/>
      <c r="D550" s="131"/>
      <c r="E550" s="5"/>
      <c r="F550" s="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:25" ht="15.75" customHeight="1">
      <c r="A551" s="132"/>
      <c r="B551" s="25"/>
      <c r="C551" s="25"/>
      <c r="D551" s="131"/>
      <c r="E551" s="5"/>
      <c r="F551" s="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:25" ht="15.75" customHeight="1">
      <c r="A552" s="132"/>
      <c r="B552" s="25"/>
      <c r="C552" s="25"/>
      <c r="D552" s="131"/>
      <c r="E552" s="5"/>
      <c r="F552" s="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:25" ht="15.75" customHeight="1">
      <c r="A553" s="132"/>
      <c r="B553" s="25"/>
      <c r="C553" s="25"/>
      <c r="D553" s="131"/>
      <c r="E553" s="5"/>
      <c r="F553" s="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:25" ht="15.75" customHeight="1">
      <c r="A554" s="132"/>
      <c r="B554" s="25"/>
      <c r="C554" s="25"/>
      <c r="D554" s="131"/>
      <c r="E554" s="5"/>
      <c r="F554" s="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:25" ht="15.75" customHeight="1">
      <c r="A555" s="132"/>
      <c r="B555" s="25"/>
      <c r="C555" s="25"/>
      <c r="D555" s="131"/>
      <c r="E555" s="5"/>
      <c r="F555" s="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:25" ht="15.75" customHeight="1">
      <c r="A556" s="132"/>
      <c r="B556" s="25"/>
      <c r="C556" s="25"/>
      <c r="D556" s="131"/>
      <c r="E556" s="5"/>
      <c r="F556" s="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:25" ht="15.75" customHeight="1">
      <c r="A557" s="132"/>
      <c r="B557" s="25"/>
      <c r="C557" s="25"/>
      <c r="D557" s="131"/>
      <c r="E557" s="5"/>
      <c r="F557" s="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:25" ht="15.75" customHeight="1">
      <c r="A558" s="132"/>
      <c r="B558" s="25"/>
      <c r="C558" s="25"/>
      <c r="D558" s="131"/>
      <c r="E558" s="5"/>
      <c r="F558" s="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:25" ht="15.75" customHeight="1">
      <c r="A559" s="132"/>
      <c r="B559" s="25"/>
      <c r="C559" s="25"/>
      <c r="D559" s="131"/>
      <c r="E559" s="5"/>
      <c r="F559" s="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:25" ht="15.75" customHeight="1">
      <c r="A560" s="132"/>
      <c r="B560" s="25"/>
      <c r="C560" s="25"/>
      <c r="D560" s="131"/>
      <c r="E560" s="5"/>
      <c r="F560" s="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:25" ht="15.75" customHeight="1">
      <c r="A561" s="132"/>
      <c r="B561" s="25"/>
      <c r="C561" s="25"/>
      <c r="D561" s="131"/>
      <c r="E561" s="5"/>
      <c r="F561" s="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:25" ht="15.75" customHeight="1">
      <c r="A562" s="132"/>
      <c r="B562" s="25"/>
      <c r="C562" s="25"/>
      <c r="D562" s="131"/>
      <c r="E562" s="5"/>
      <c r="F562" s="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:25" ht="15.75" customHeight="1">
      <c r="A563" s="132"/>
      <c r="B563" s="25"/>
      <c r="C563" s="25"/>
      <c r="D563" s="131"/>
      <c r="E563" s="5"/>
      <c r="F563" s="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:25" ht="15.75" customHeight="1">
      <c r="A564" s="132"/>
      <c r="B564" s="25"/>
      <c r="C564" s="25"/>
      <c r="D564" s="131"/>
      <c r="E564" s="5"/>
      <c r="F564" s="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:25" ht="15.75" customHeight="1">
      <c r="A565" s="132"/>
      <c r="B565" s="25"/>
      <c r="C565" s="25"/>
      <c r="D565" s="131"/>
      <c r="E565" s="5"/>
      <c r="F565" s="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:25" ht="15.75" customHeight="1">
      <c r="A566" s="132"/>
      <c r="B566" s="25"/>
      <c r="C566" s="25"/>
      <c r="D566" s="131"/>
      <c r="E566" s="5"/>
      <c r="F566" s="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:25" ht="15.75" customHeight="1">
      <c r="A567" s="132"/>
      <c r="B567" s="25"/>
      <c r="C567" s="25"/>
      <c r="D567" s="131"/>
      <c r="E567" s="5"/>
      <c r="F567" s="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:25" ht="15.75" customHeight="1">
      <c r="A568" s="132"/>
      <c r="B568" s="25"/>
      <c r="C568" s="25"/>
      <c r="D568" s="131"/>
      <c r="E568" s="5"/>
      <c r="F568" s="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:25" ht="15.75" customHeight="1">
      <c r="A569" s="132"/>
      <c r="B569" s="25"/>
      <c r="C569" s="25"/>
      <c r="D569" s="131"/>
      <c r="E569" s="5"/>
      <c r="F569" s="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:25" ht="15.75" customHeight="1">
      <c r="A570" s="132"/>
      <c r="B570" s="25"/>
      <c r="C570" s="25"/>
      <c r="D570" s="131"/>
      <c r="E570" s="5"/>
      <c r="F570" s="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:25" ht="15.75" customHeight="1">
      <c r="A571" s="132"/>
      <c r="B571" s="25"/>
      <c r="C571" s="25"/>
      <c r="D571" s="131"/>
      <c r="E571" s="5"/>
      <c r="F571" s="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:25" ht="15.75" customHeight="1">
      <c r="A572" s="132"/>
      <c r="B572" s="25"/>
      <c r="C572" s="25"/>
      <c r="D572" s="131"/>
      <c r="E572" s="5"/>
      <c r="F572" s="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:25" ht="15.75" customHeight="1">
      <c r="A573" s="132"/>
      <c r="B573" s="25"/>
      <c r="C573" s="25"/>
      <c r="D573" s="131"/>
      <c r="E573" s="5"/>
      <c r="F573" s="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:25" ht="15.75" customHeight="1">
      <c r="A574" s="132"/>
      <c r="B574" s="25"/>
      <c r="C574" s="25"/>
      <c r="D574" s="131"/>
      <c r="E574" s="5"/>
      <c r="F574" s="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:25" ht="15.75" customHeight="1">
      <c r="A575" s="132"/>
      <c r="B575" s="25"/>
      <c r="C575" s="25"/>
      <c r="D575" s="131"/>
      <c r="E575" s="5"/>
      <c r="F575" s="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:25" ht="15.75" customHeight="1">
      <c r="A576" s="132"/>
      <c r="B576" s="25"/>
      <c r="C576" s="25"/>
      <c r="D576" s="131"/>
      <c r="E576" s="5"/>
      <c r="F576" s="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:25" ht="15.75" customHeight="1">
      <c r="A577" s="132"/>
      <c r="B577" s="25"/>
      <c r="C577" s="25"/>
      <c r="D577" s="131"/>
      <c r="E577" s="5"/>
      <c r="F577" s="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:25" ht="15.75" customHeight="1">
      <c r="A578" s="132"/>
      <c r="B578" s="25"/>
      <c r="C578" s="25"/>
      <c r="D578" s="131"/>
      <c r="E578" s="5"/>
      <c r="F578" s="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:25" ht="15.75" customHeight="1">
      <c r="A579" s="132"/>
      <c r="B579" s="25"/>
      <c r="C579" s="25"/>
      <c r="D579" s="131"/>
      <c r="E579" s="5"/>
      <c r="F579" s="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:25" ht="15.75" customHeight="1">
      <c r="A580" s="132"/>
      <c r="B580" s="25"/>
      <c r="C580" s="25"/>
      <c r="D580" s="131"/>
      <c r="E580" s="5"/>
      <c r="F580" s="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:25" ht="15.75" customHeight="1">
      <c r="A581" s="132"/>
      <c r="B581" s="25"/>
      <c r="C581" s="25"/>
      <c r="D581" s="131"/>
      <c r="E581" s="5"/>
      <c r="F581" s="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:25" ht="15.75" customHeight="1">
      <c r="A582" s="132"/>
      <c r="B582" s="25"/>
      <c r="C582" s="25"/>
      <c r="D582" s="131"/>
      <c r="E582" s="5"/>
      <c r="F582" s="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:25" ht="15.75" customHeight="1">
      <c r="A583" s="132"/>
      <c r="B583" s="25"/>
      <c r="C583" s="25"/>
      <c r="D583" s="131"/>
      <c r="E583" s="5"/>
      <c r="F583" s="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:25" ht="15.75" customHeight="1">
      <c r="A584" s="132"/>
      <c r="B584" s="25"/>
      <c r="C584" s="25"/>
      <c r="D584" s="131"/>
      <c r="E584" s="5"/>
      <c r="F584" s="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:25" ht="15.75" customHeight="1">
      <c r="A585" s="132"/>
      <c r="B585" s="25"/>
      <c r="C585" s="25"/>
      <c r="D585" s="131"/>
      <c r="E585" s="5"/>
      <c r="F585" s="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:25" ht="15.75" customHeight="1">
      <c r="A586" s="132"/>
      <c r="B586" s="25"/>
      <c r="C586" s="25"/>
      <c r="D586" s="131"/>
      <c r="E586" s="5"/>
      <c r="F586" s="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:25" ht="15.75" customHeight="1">
      <c r="A587" s="132"/>
      <c r="B587" s="25"/>
      <c r="C587" s="25"/>
      <c r="D587" s="131"/>
      <c r="E587" s="5"/>
      <c r="F587" s="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:25" ht="15.75" customHeight="1">
      <c r="A588" s="132"/>
      <c r="B588" s="25"/>
      <c r="C588" s="25"/>
      <c r="D588" s="131"/>
      <c r="E588" s="5"/>
      <c r="F588" s="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:25" ht="15.75" customHeight="1">
      <c r="A589" s="132"/>
      <c r="B589" s="25"/>
      <c r="C589" s="25"/>
      <c r="D589" s="131"/>
      <c r="E589" s="5"/>
      <c r="F589" s="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:25" ht="15.75" customHeight="1">
      <c r="A590" s="132"/>
      <c r="B590" s="25"/>
      <c r="C590" s="25"/>
      <c r="D590" s="131"/>
      <c r="E590" s="5"/>
      <c r="F590" s="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:25" ht="15.75" customHeight="1">
      <c r="A591" s="132"/>
      <c r="B591" s="25"/>
      <c r="C591" s="25"/>
      <c r="D591" s="131"/>
      <c r="E591" s="5"/>
      <c r="F591" s="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:25" ht="15.75" customHeight="1">
      <c r="A592" s="132"/>
      <c r="B592" s="25"/>
      <c r="C592" s="25"/>
      <c r="D592" s="131"/>
      <c r="E592" s="5"/>
      <c r="F592" s="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:25" ht="15.75" customHeight="1">
      <c r="A593" s="132"/>
      <c r="B593" s="25"/>
      <c r="C593" s="25"/>
      <c r="D593" s="131"/>
      <c r="E593" s="5"/>
      <c r="F593" s="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:25" ht="15.75" customHeight="1">
      <c r="A594" s="132"/>
      <c r="B594" s="25"/>
      <c r="C594" s="25"/>
      <c r="D594" s="131"/>
      <c r="E594" s="5"/>
      <c r="F594" s="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:25" ht="15.75" customHeight="1">
      <c r="A595" s="132"/>
      <c r="B595" s="25"/>
      <c r="C595" s="25"/>
      <c r="D595" s="131"/>
      <c r="E595" s="5"/>
      <c r="F595" s="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:25" ht="15.75" customHeight="1">
      <c r="A596" s="132"/>
      <c r="B596" s="25"/>
      <c r="C596" s="25"/>
      <c r="D596" s="131"/>
      <c r="E596" s="5"/>
      <c r="F596" s="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:25" ht="15.75" customHeight="1">
      <c r="A597" s="132"/>
      <c r="B597" s="25"/>
      <c r="C597" s="25"/>
      <c r="D597" s="131"/>
      <c r="E597" s="5"/>
      <c r="F597" s="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:25" ht="15.75" customHeight="1">
      <c r="A598" s="132"/>
      <c r="B598" s="25"/>
      <c r="C598" s="25"/>
      <c r="D598" s="131"/>
      <c r="E598" s="5"/>
      <c r="F598" s="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:25" ht="15.75" customHeight="1">
      <c r="A599" s="132"/>
      <c r="B599" s="25"/>
      <c r="C599" s="25"/>
      <c r="D599" s="131"/>
      <c r="E599" s="5"/>
      <c r="F599" s="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:25" ht="15.75" customHeight="1">
      <c r="A600" s="132"/>
      <c r="B600" s="25"/>
      <c r="C600" s="25"/>
      <c r="D600" s="131"/>
      <c r="E600" s="5"/>
      <c r="F600" s="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:25" ht="15.75" customHeight="1">
      <c r="A601" s="132"/>
      <c r="B601" s="25"/>
      <c r="C601" s="25"/>
      <c r="D601" s="131"/>
      <c r="E601" s="5"/>
      <c r="F601" s="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:25" ht="15.75" customHeight="1">
      <c r="A602" s="132"/>
      <c r="B602" s="25"/>
      <c r="C602" s="25"/>
      <c r="D602" s="131"/>
      <c r="E602" s="5"/>
      <c r="F602" s="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:25" ht="15.75" customHeight="1">
      <c r="A603" s="132"/>
      <c r="B603" s="25"/>
      <c r="C603" s="25"/>
      <c r="D603" s="131"/>
      <c r="E603" s="5"/>
      <c r="F603" s="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:25" ht="15.75" customHeight="1">
      <c r="A604" s="132"/>
      <c r="B604" s="25"/>
      <c r="C604" s="25"/>
      <c r="D604" s="131"/>
      <c r="E604" s="5"/>
      <c r="F604" s="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:25" ht="15.75" customHeight="1">
      <c r="A605" s="132"/>
      <c r="B605" s="25"/>
      <c r="C605" s="25"/>
      <c r="D605" s="131"/>
      <c r="E605" s="5"/>
      <c r="F605" s="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:25" ht="15.75" customHeight="1">
      <c r="A606" s="132"/>
      <c r="B606" s="25"/>
      <c r="C606" s="25"/>
      <c r="D606" s="131"/>
      <c r="E606" s="5"/>
      <c r="F606" s="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:25" ht="15.75" customHeight="1">
      <c r="A607" s="132"/>
      <c r="B607" s="25"/>
      <c r="C607" s="25"/>
      <c r="D607" s="131"/>
      <c r="E607" s="5"/>
      <c r="F607" s="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:25" ht="15.75" customHeight="1">
      <c r="A608" s="132"/>
      <c r="B608" s="25"/>
      <c r="C608" s="25"/>
      <c r="D608" s="131"/>
      <c r="E608" s="5"/>
      <c r="F608" s="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:25" ht="15.75" customHeight="1">
      <c r="A609" s="132"/>
      <c r="B609" s="25"/>
      <c r="C609" s="25"/>
      <c r="D609" s="131"/>
      <c r="E609" s="5"/>
      <c r="F609" s="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:25" ht="15.75" customHeight="1">
      <c r="A610" s="132"/>
      <c r="B610" s="25"/>
      <c r="C610" s="25"/>
      <c r="D610" s="131"/>
      <c r="E610" s="5"/>
      <c r="F610" s="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:25" ht="15.75" customHeight="1">
      <c r="A611" s="132"/>
      <c r="B611" s="25"/>
      <c r="C611" s="25"/>
      <c r="D611" s="131"/>
      <c r="E611" s="5"/>
      <c r="F611" s="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:25" ht="15.75" customHeight="1">
      <c r="A612" s="132"/>
      <c r="B612" s="25"/>
      <c r="C612" s="25"/>
      <c r="D612" s="131"/>
      <c r="E612" s="5"/>
      <c r="F612" s="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:25" ht="15.75" customHeight="1">
      <c r="A613" s="132"/>
      <c r="B613" s="25"/>
      <c r="C613" s="25"/>
      <c r="D613" s="131"/>
      <c r="E613" s="5"/>
      <c r="F613" s="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:25" ht="15.75" customHeight="1">
      <c r="A614" s="132"/>
      <c r="B614" s="25"/>
      <c r="C614" s="25"/>
      <c r="D614" s="131"/>
      <c r="E614" s="5"/>
      <c r="F614" s="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:25" ht="15.75" customHeight="1">
      <c r="A615" s="132"/>
      <c r="B615" s="25"/>
      <c r="C615" s="25"/>
      <c r="D615" s="131"/>
      <c r="E615" s="5"/>
      <c r="F615" s="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:25" ht="15.75" customHeight="1">
      <c r="A616" s="132"/>
      <c r="B616" s="25"/>
      <c r="C616" s="25"/>
      <c r="D616" s="131"/>
      <c r="E616" s="5"/>
      <c r="F616" s="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:25" ht="15.75" customHeight="1">
      <c r="A617" s="132"/>
      <c r="B617" s="25"/>
      <c r="C617" s="25"/>
      <c r="D617" s="131"/>
      <c r="E617" s="5"/>
      <c r="F617" s="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:25" ht="15.75" customHeight="1">
      <c r="A618" s="132"/>
      <c r="B618" s="25"/>
      <c r="C618" s="25"/>
      <c r="D618" s="131"/>
      <c r="E618" s="5"/>
      <c r="F618" s="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:25" ht="15.75" customHeight="1">
      <c r="A619" s="132"/>
      <c r="B619" s="25"/>
      <c r="C619" s="25"/>
      <c r="D619" s="131"/>
      <c r="E619" s="5"/>
      <c r="F619" s="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:25" ht="15.75" customHeight="1">
      <c r="A620" s="132"/>
      <c r="B620" s="25"/>
      <c r="C620" s="25"/>
      <c r="D620" s="131"/>
      <c r="E620" s="5"/>
      <c r="F620" s="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:25" ht="15.75" customHeight="1">
      <c r="A621" s="132"/>
      <c r="B621" s="25"/>
      <c r="C621" s="25"/>
      <c r="D621" s="131"/>
      <c r="E621" s="5"/>
      <c r="F621" s="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:25" ht="15.75" customHeight="1">
      <c r="A622" s="132"/>
      <c r="B622" s="25"/>
      <c r="C622" s="25"/>
      <c r="D622" s="131"/>
      <c r="E622" s="5"/>
      <c r="F622" s="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:25" ht="15.75" customHeight="1">
      <c r="A623" s="132"/>
      <c r="B623" s="25"/>
      <c r="C623" s="25"/>
      <c r="D623" s="131"/>
      <c r="E623" s="5"/>
      <c r="F623" s="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:25" ht="15.75" customHeight="1">
      <c r="A624" s="132"/>
      <c r="B624" s="25"/>
      <c r="C624" s="25"/>
      <c r="D624" s="131"/>
      <c r="E624" s="5"/>
      <c r="F624" s="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:25" ht="15.75" customHeight="1">
      <c r="A625" s="132"/>
      <c r="B625" s="25"/>
      <c r="C625" s="25"/>
      <c r="D625" s="131"/>
      <c r="E625" s="5"/>
      <c r="F625" s="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:25" ht="15.75" customHeight="1">
      <c r="A626" s="132"/>
      <c r="B626" s="25"/>
      <c r="C626" s="25"/>
      <c r="D626" s="131"/>
      <c r="E626" s="5"/>
      <c r="F626" s="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:25" ht="15.75" customHeight="1">
      <c r="A627" s="132"/>
      <c r="B627" s="25"/>
      <c r="C627" s="25"/>
      <c r="D627" s="131"/>
      <c r="E627" s="5"/>
      <c r="F627" s="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:25" ht="15.75" customHeight="1">
      <c r="A628" s="132"/>
      <c r="B628" s="25"/>
      <c r="C628" s="25"/>
      <c r="D628" s="131"/>
      <c r="E628" s="5"/>
      <c r="F628" s="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:25" ht="15.75" customHeight="1">
      <c r="A629" s="132"/>
      <c r="B629" s="25"/>
      <c r="C629" s="25"/>
      <c r="D629" s="131"/>
      <c r="E629" s="5"/>
      <c r="F629" s="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:25" ht="15.75" customHeight="1">
      <c r="A630" s="132"/>
      <c r="B630" s="25"/>
      <c r="C630" s="25"/>
      <c r="D630" s="131"/>
      <c r="E630" s="5"/>
      <c r="F630" s="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:25" ht="15.75" customHeight="1">
      <c r="A631" s="132"/>
      <c r="B631" s="25"/>
      <c r="C631" s="25"/>
      <c r="D631" s="131"/>
      <c r="E631" s="5"/>
      <c r="F631" s="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:25" ht="15.75" customHeight="1">
      <c r="A632" s="132"/>
      <c r="B632" s="25"/>
      <c r="C632" s="25"/>
      <c r="D632" s="131"/>
      <c r="E632" s="5"/>
      <c r="F632" s="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:25" ht="15.75" customHeight="1">
      <c r="A633" s="132"/>
      <c r="B633" s="25"/>
      <c r="C633" s="25"/>
      <c r="D633" s="131"/>
      <c r="E633" s="5"/>
      <c r="F633" s="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:25" ht="15.75" customHeight="1">
      <c r="A634" s="132"/>
      <c r="B634" s="25"/>
      <c r="C634" s="25"/>
      <c r="D634" s="131"/>
      <c r="E634" s="5"/>
      <c r="F634" s="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:25" ht="15.75" customHeight="1">
      <c r="A635" s="132"/>
      <c r="B635" s="25"/>
      <c r="C635" s="25"/>
      <c r="D635" s="131"/>
      <c r="E635" s="5"/>
      <c r="F635" s="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:25" ht="15.75" customHeight="1">
      <c r="A636" s="132"/>
      <c r="B636" s="25"/>
      <c r="C636" s="25"/>
      <c r="D636" s="131"/>
      <c r="E636" s="5"/>
      <c r="F636" s="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:25" ht="15.75" customHeight="1">
      <c r="A637" s="132"/>
      <c r="B637" s="25"/>
      <c r="C637" s="25"/>
      <c r="D637" s="131"/>
      <c r="E637" s="5"/>
      <c r="F637" s="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:25" ht="15.75" customHeight="1">
      <c r="A638" s="132"/>
      <c r="B638" s="25"/>
      <c r="C638" s="25"/>
      <c r="D638" s="131"/>
      <c r="E638" s="5"/>
      <c r="F638" s="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:25" ht="15.75" customHeight="1">
      <c r="A639" s="132"/>
      <c r="B639" s="25"/>
      <c r="C639" s="25"/>
      <c r="D639" s="131"/>
      <c r="E639" s="5"/>
      <c r="F639" s="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:25" ht="15.75" customHeight="1">
      <c r="A640" s="132"/>
      <c r="B640" s="25"/>
      <c r="C640" s="25"/>
      <c r="D640" s="131"/>
      <c r="E640" s="5"/>
      <c r="F640" s="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:25" ht="15.75" customHeight="1">
      <c r="A641" s="132"/>
      <c r="B641" s="25"/>
      <c r="C641" s="25"/>
      <c r="D641" s="131"/>
      <c r="E641" s="5"/>
      <c r="F641" s="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:25" ht="15.75" customHeight="1">
      <c r="A642" s="132"/>
      <c r="B642" s="25"/>
      <c r="C642" s="25"/>
      <c r="D642" s="131"/>
      <c r="E642" s="5"/>
      <c r="F642" s="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:25" ht="15.75" customHeight="1">
      <c r="A643" s="132"/>
      <c r="B643" s="25"/>
      <c r="C643" s="25"/>
      <c r="D643" s="131"/>
      <c r="E643" s="5"/>
      <c r="F643" s="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:25" ht="15.75" customHeight="1">
      <c r="A644" s="132"/>
      <c r="B644" s="25"/>
      <c r="C644" s="25"/>
      <c r="D644" s="131"/>
      <c r="E644" s="5"/>
      <c r="F644" s="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:25" ht="15.75" customHeight="1">
      <c r="A645" s="132"/>
      <c r="B645" s="25"/>
      <c r="C645" s="25"/>
      <c r="D645" s="131"/>
      <c r="E645" s="5"/>
      <c r="F645" s="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:25" ht="15.75" customHeight="1">
      <c r="A646" s="132"/>
      <c r="B646" s="25"/>
      <c r="C646" s="25"/>
      <c r="D646" s="131"/>
      <c r="E646" s="5"/>
      <c r="F646" s="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:25" ht="15.75" customHeight="1">
      <c r="A647" s="132"/>
      <c r="B647" s="25"/>
      <c r="C647" s="25"/>
      <c r="D647" s="131"/>
      <c r="E647" s="5"/>
      <c r="F647" s="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:25" ht="15.75" customHeight="1">
      <c r="A648" s="132"/>
      <c r="B648" s="25"/>
      <c r="C648" s="25"/>
      <c r="D648" s="131"/>
      <c r="E648" s="5"/>
      <c r="F648" s="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:25" ht="15.75" customHeight="1">
      <c r="A649" s="132"/>
      <c r="B649" s="25"/>
      <c r="C649" s="25"/>
      <c r="D649" s="131"/>
      <c r="E649" s="5"/>
      <c r="F649" s="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:25" ht="15.75" customHeight="1">
      <c r="A650" s="132"/>
      <c r="B650" s="25"/>
      <c r="C650" s="25"/>
      <c r="D650" s="131"/>
      <c r="E650" s="5"/>
      <c r="F650" s="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:25" ht="15.75" customHeight="1">
      <c r="A651" s="132"/>
      <c r="B651" s="25"/>
      <c r="C651" s="25"/>
      <c r="D651" s="131"/>
      <c r="E651" s="5"/>
      <c r="F651" s="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:25" ht="15.75" customHeight="1">
      <c r="A652" s="132"/>
      <c r="B652" s="25"/>
      <c r="C652" s="25"/>
      <c r="D652" s="131"/>
      <c r="E652" s="5"/>
      <c r="F652" s="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:25" ht="15.75" customHeight="1">
      <c r="A653" s="132"/>
      <c r="B653" s="25"/>
      <c r="C653" s="25"/>
      <c r="D653" s="131"/>
      <c r="E653" s="5"/>
      <c r="F653" s="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:25" ht="15.75" customHeight="1">
      <c r="A654" s="132"/>
      <c r="B654" s="25"/>
      <c r="C654" s="25"/>
      <c r="D654" s="131"/>
      <c r="E654" s="5"/>
      <c r="F654" s="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:25" ht="15.75" customHeight="1">
      <c r="A655" s="132"/>
      <c r="B655" s="25"/>
      <c r="C655" s="25"/>
      <c r="D655" s="131"/>
      <c r="E655" s="5"/>
      <c r="F655" s="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:25" ht="15.75" customHeight="1">
      <c r="A656" s="132"/>
      <c r="B656" s="25"/>
      <c r="C656" s="25"/>
      <c r="D656" s="131"/>
      <c r="E656" s="5"/>
      <c r="F656" s="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:25" ht="15.75" customHeight="1">
      <c r="A657" s="132"/>
      <c r="B657" s="25"/>
      <c r="C657" s="25"/>
      <c r="D657" s="131"/>
      <c r="E657" s="5"/>
      <c r="F657" s="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:25" ht="15.75" customHeight="1">
      <c r="A658" s="132"/>
      <c r="B658" s="25"/>
      <c r="C658" s="25"/>
      <c r="D658" s="131"/>
      <c r="E658" s="5"/>
      <c r="F658" s="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:25" ht="15.75" customHeight="1">
      <c r="A659" s="132"/>
      <c r="B659" s="25"/>
      <c r="C659" s="25"/>
      <c r="D659" s="131"/>
      <c r="E659" s="5"/>
      <c r="F659" s="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:25" ht="15.75" customHeight="1">
      <c r="A660" s="132"/>
      <c r="B660" s="25"/>
      <c r="C660" s="25"/>
      <c r="D660" s="131"/>
      <c r="E660" s="5"/>
      <c r="F660" s="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:25" ht="15.75" customHeight="1">
      <c r="A661" s="132"/>
      <c r="B661" s="25"/>
      <c r="C661" s="25"/>
      <c r="D661" s="131"/>
      <c r="E661" s="5"/>
      <c r="F661" s="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:25" ht="15.75" customHeight="1">
      <c r="A662" s="132"/>
      <c r="B662" s="25"/>
      <c r="C662" s="25"/>
      <c r="D662" s="131"/>
      <c r="E662" s="5"/>
      <c r="F662" s="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:25" ht="15.75" customHeight="1">
      <c r="A663" s="132"/>
      <c r="B663" s="25"/>
      <c r="C663" s="25"/>
      <c r="D663" s="131"/>
      <c r="E663" s="5"/>
      <c r="F663" s="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:25" ht="15.75" customHeight="1">
      <c r="A664" s="132"/>
      <c r="B664" s="25"/>
      <c r="C664" s="25"/>
      <c r="D664" s="131"/>
      <c r="E664" s="5"/>
      <c r="F664" s="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:25" ht="15.75" customHeight="1">
      <c r="A665" s="132"/>
      <c r="B665" s="25"/>
      <c r="C665" s="25"/>
      <c r="D665" s="131"/>
      <c r="E665" s="5"/>
      <c r="F665" s="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:25" ht="15.75" customHeight="1">
      <c r="A666" s="132"/>
      <c r="B666" s="25"/>
      <c r="C666" s="25"/>
      <c r="D666" s="131"/>
      <c r="E666" s="5"/>
      <c r="F666" s="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:25" ht="15.75" customHeight="1">
      <c r="A667" s="132"/>
      <c r="B667" s="25"/>
      <c r="C667" s="25"/>
      <c r="D667" s="131"/>
      <c r="E667" s="5"/>
      <c r="F667" s="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:25" ht="15.75" customHeight="1">
      <c r="A668" s="132"/>
      <c r="B668" s="25"/>
      <c r="C668" s="25"/>
      <c r="D668" s="131"/>
      <c r="E668" s="5"/>
      <c r="F668" s="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:25" ht="15.75" customHeight="1">
      <c r="A669" s="132"/>
      <c r="B669" s="25"/>
      <c r="C669" s="25"/>
      <c r="D669" s="131"/>
      <c r="E669" s="5"/>
      <c r="F669" s="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:25" ht="15.75" customHeight="1">
      <c r="A670" s="132"/>
      <c r="B670" s="25"/>
      <c r="C670" s="25"/>
      <c r="D670" s="131"/>
      <c r="E670" s="5"/>
      <c r="F670" s="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:25" ht="15.75" customHeight="1">
      <c r="A671" s="132"/>
      <c r="B671" s="25"/>
      <c r="C671" s="25"/>
      <c r="D671" s="131"/>
      <c r="E671" s="5"/>
      <c r="F671" s="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:25" ht="15.75" customHeight="1">
      <c r="A672" s="132"/>
      <c r="B672" s="25"/>
      <c r="C672" s="25"/>
      <c r="D672" s="131"/>
      <c r="E672" s="5"/>
      <c r="F672" s="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:25" ht="15.75" customHeight="1">
      <c r="A673" s="132"/>
      <c r="B673" s="25"/>
      <c r="C673" s="25"/>
      <c r="D673" s="131"/>
      <c r="E673" s="5"/>
      <c r="F673" s="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:25" ht="15.75" customHeight="1">
      <c r="A674" s="132"/>
      <c r="B674" s="25"/>
      <c r="C674" s="25"/>
      <c r="D674" s="131"/>
      <c r="E674" s="5"/>
      <c r="F674" s="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:25" ht="15.75" customHeight="1">
      <c r="A675" s="132"/>
      <c r="B675" s="25"/>
      <c r="C675" s="25"/>
      <c r="D675" s="131"/>
      <c r="E675" s="5"/>
      <c r="F675" s="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:25" ht="15.75" customHeight="1">
      <c r="A676" s="132"/>
      <c r="B676" s="25"/>
      <c r="C676" s="25"/>
      <c r="D676" s="131"/>
      <c r="E676" s="5"/>
      <c r="F676" s="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:25" ht="15.75" customHeight="1">
      <c r="A677" s="132"/>
      <c r="B677" s="25"/>
      <c r="C677" s="25"/>
      <c r="D677" s="131"/>
      <c r="E677" s="5"/>
      <c r="F677" s="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:25" ht="15.75" customHeight="1">
      <c r="A678" s="132"/>
      <c r="B678" s="25"/>
      <c r="C678" s="25"/>
      <c r="D678" s="131"/>
      <c r="E678" s="5"/>
      <c r="F678" s="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:25" ht="15.75" customHeight="1">
      <c r="A679" s="132"/>
      <c r="B679" s="25"/>
      <c r="C679" s="25"/>
      <c r="D679" s="131"/>
      <c r="E679" s="5"/>
      <c r="F679" s="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:25" ht="15.75" customHeight="1">
      <c r="A680" s="132"/>
      <c r="B680" s="25"/>
      <c r="C680" s="25"/>
      <c r="D680" s="131"/>
      <c r="E680" s="5"/>
      <c r="F680" s="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:25" ht="15.75" customHeight="1">
      <c r="A681" s="132"/>
      <c r="B681" s="25"/>
      <c r="C681" s="25"/>
      <c r="D681" s="131"/>
      <c r="E681" s="5"/>
      <c r="F681" s="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:25" ht="15.75" customHeight="1">
      <c r="A682" s="132"/>
      <c r="B682" s="25"/>
      <c r="C682" s="25"/>
      <c r="D682" s="131"/>
      <c r="E682" s="5"/>
      <c r="F682" s="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:25" ht="15.75" customHeight="1">
      <c r="A683" s="132"/>
      <c r="B683" s="25"/>
      <c r="C683" s="25"/>
      <c r="D683" s="131"/>
      <c r="E683" s="5"/>
      <c r="F683" s="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:25" ht="15.75" customHeight="1">
      <c r="A684" s="132"/>
      <c r="B684" s="25"/>
      <c r="C684" s="25"/>
      <c r="D684" s="131"/>
      <c r="E684" s="5"/>
      <c r="F684" s="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:25" ht="15.75" customHeight="1">
      <c r="A685" s="132"/>
      <c r="B685" s="25"/>
      <c r="C685" s="25"/>
      <c r="D685" s="131"/>
      <c r="E685" s="5"/>
      <c r="F685" s="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:25" ht="15.75" customHeight="1">
      <c r="A686" s="132"/>
      <c r="B686" s="25"/>
      <c r="C686" s="25"/>
      <c r="D686" s="131"/>
      <c r="E686" s="5"/>
      <c r="F686" s="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:25" ht="15.75" customHeight="1">
      <c r="A687" s="132"/>
      <c r="B687" s="25"/>
      <c r="C687" s="25"/>
      <c r="D687" s="131"/>
      <c r="E687" s="5"/>
      <c r="F687" s="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:25" ht="15.75" customHeight="1">
      <c r="A688" s="132"/>
      <c r="B688" s="25"/>
      <c r="C688" s="25"/>
      <c r="D688" s="131"/>
      <c r="E688" s="5"/>
      <c r="F688" s="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:25" ht="15.75" customHeight="1">
      <c r="A689" s="132"/>
      <c r="B689" s="25"/>
      <c r="C689" s="25"/>
      <c r="D689" s="131"/>
      <c r="E689" s="5"/>
      <c r="F689" s="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:25" ht="15.75" customHeight="1">
      <c r="A690" s="132"/>
      <c r="B690" s="25"/>
      <c r="C690" s="25"/>
      <c r="D690" s="131"/>
      <c r="E690" s="5"/>
      <c r="F690" s="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:25" ht="15.75" customHeight="1">
      <c r="A691" s="132"/>
      <c r="B691" s="25"/>
      <c r="C691" s="25"/>
      <c r="D691" s="131"/>
      <c r="E691" s="5"/>
      <c r="F691" s="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:25" ht="15.75" customHeight="1">
      <c r="A692" s="132"/>
      <c r="B692" s="25"/>
      <c r="C692" s="25"/>
      <c r="D692" s="131"/>
      <c r="E692" s="5"/>
      <c r="F692" s="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:25" ht="15.75" customHeight="1">
      <c r="A693" s="132"/>
      <c r="B693" s="25"/>
      <c r="C693" s="25"/>
      <c r="D693" s="131"/>
      <c r="E693" s="5"/>
      <c r="F693" s="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:25" ht="15.75" customHeight="1">
      <c r="A694" s="132"/>
      <c r="B694" s="25"/>
      <c r="C694" s="25"/>
      <c r="D694" s="131"/>
      <c r="E694" s="5"/>
      <c r="F694" s="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:25" ht="15.75" customHeight="1">
      <c r="A695" s="132"/>
      <c r="B695" s="25"/>
      <c r="C695" s="25"/>
      <c r="D695" s="131"/>
      <c r="E695" s="5"/>
      <c r="F695" s="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:25" ht="15.75" customHeight="1">
      <c r="A696" s="132"/>
      <c r="B696" s="25"/>
      <c r="C696" s="25"/>
      <c r="D696" s="131"/>
      <c r="E696" s="5"/>
      <c r="F696" s="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:25" ht="15.75" customHeight="1">
      <c r="A697" s="132"/>
      <c r="B697" s="25"/>
      <c r="C697" s="25"/>
      <c r="D697" s="131"/>
      <c r="E697" s="5"/>
      <c r="F697" s="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:25" ht="15.75" customHeight="1">
      <c r="A698" s="132"/>
      <c r="B698" s="25"/>
      <c r="C698" s="25"/>
      <c r="D698" s="131"/>
      <c r="E698" s="5"/>
      <c r="F698" s="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:25" ht="15.75" customHeight="1">
      <c r="A699" s="132"/>
      <c r="B699" s="25"/>
      <c r="C699" s="25"/>
      <c r="D699" s="131"/>
      <c r="E699" s="5"/>
      <c r="F699" s="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:25" ht="15.75" customHeight="1">
      <c r="A700" s="132"/>
      <c r="B700" s="25"/>
      <c r="C700" s="25"/>
      <c r="D700" s="131"/>
      <c r="E700" s="5"/>
      <c r="F700" s="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:25" ht="15.75" customHeight="1">
      <c r="A701" s="132"/>
      <c r="B701" s="25"/>
      <c r="C701" s="25"/>
      <c r="D701" s="131"/>
      <c r="E701" s="5"/>
      <c r="F701" s="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:25" ht="15.75" customHeight="1">
      <c r="A702" s="132"/>
      <c r="B702" s="25"/>
      <c r="C702" s="25"/>
      <c r="D702" s="131"/>
      <c r="E702" s="5"/>
      <c r="F702" s="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:25" ht="15.75" customHeight="1">
      <c r="A703" s="132"/>
      <c r="B703" s="25"/>
      <c r="C703" s="25"/>
      <c r="D703" s="131"/>
      <c r="E703" s="5"/>
      <c r="F703" s="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:25" ht="15.75" customHeight="1">
      <c r="A704" s="132"/>
      <c r="B704" s="25"/>
      <c r="C704" s="25"/>
      <c r="D704" s="131"/>
      <c r="E704" s="5"/>
      <c r="F704" s="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:25" ht="15.75" customHeight="1">
      <c r="A705" s="132"/>
      <c r="B705" s="25"/>
      <c r="C705" s="25"/>
      <c r="D705" s="131"/>
      <c r="E705" s="5"/>
      <c r="F705" s="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:25" ht="15.75" customHeight="1">
      <c r="A706" s="132"/>
      <c r="B706" s="25"/>
      <c r="C706" s="25"/>
      <c r="D706" s="131"/>
      <c r="E706" s="5"/>
      <c r="F706" s="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:25" ht="15.75" customHeight="1">
      <c r="A707" s="132"/>
      <c r="B707" s="25"/>
      <c r="C707" s="25"/>
      <c r="D707" s="131"/>
      <c r="E707" s="5"/>
      <c r="F707" s="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:25" ht="15.75" customHeight="1">
      <c r="A708" s="132"/>
      <c r="B708" s="25"/>
      <c r="C708" s="25"/>
      <c r="D708" s="131"/>
      <c r="E708" s="5"/>
      <c r="F708" s="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:25" ht="15.75" customHeight="1">
      <c r="A709" s="132"/>
      <c r="B709" s="25"/>
      <c r="C709" s="25"/>
      <c r="D709" s="131"/>
      <c r="E709" s="5"/>
      <c r="F709" s="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:25" ht="15.75" customHeight="1">
      <c r="A710" s="132"/>
      <c r="B710" s="25"/>
      <c r="C710" s="25"/>
      <c r="D710" s="131"/>
      <c r="E710" s="5"/>
      <c r="F710" s="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:25" ht="15.75" customHeight="1">
      <c r="A711" s="132"/>
      <c r="B711" s="25"/>
      <c r="C711" s="25"/>
      <c r="D711" s="131"/>
      <c r="E711" s="5"/>
      <c r="F711" s="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:25" ht="15.75" customHeight="1">
      <c r="A712" s="132"/>
      <c r="B712" s="25"/>
      <c r="C712" s="25"/>
      <c r="D712" s="131"/>
      <c r="E712" s="5"/>
      <c r="F712" s="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:25" ht="15.75" customHeight="1">
      <c r="A713" s="132"/>
      <c r="B713" s="25"/>
      <c r="C713" s="25"/>
      <c r="D713" s="131"/>
      <c r="E713" s="5"/>
      <c r="F713" s="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:25" ht="15.75" customHeight="1">
      <c r="A714" s="132"/>
      <c r="B714" s="25"/>
      <c r="C714" s="25"/>
      <c r="D714" s="131"/>
      <c r="E714" s="5"/>
      <c r="F714" s="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:25" ht="15.75" customHeight="1">
      <c r="A715" s="132"/>
      <c r="B715" s="25"/>
      <c r="C715" s="25"/>
      <c r="D715" s="131"/>
      <c r="E715" s="5"/>
      <c r="F715" s="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:25" ht="15.75" customHeight="1">
      <c r="A716" s="132"/>
      <c r="B716" s="25"/>
      <c r="C716" s="25"/>
      <c r="D716" s="131"/>
      <c r="E716" s="5"/>
      <c r="F716" s="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:25" ht="15.75" customHeight="1">
      <c r="A717" s="132"/>
      <c r="B717" s="25"/>
      <c r="C717" s="25"/>
      <c r="D717" s="131"/>
      <c r="E717" s="5"/>
      <c r="F717" s="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:25" ht="15.75" customHeight="1">
      <c r="A718" s="132"/>
      <c r="B718" s="25"/>
      <c r="C718" s="25"/>
      <c r="D718" s="131"/>
      <c r="E718" s="5"/>
      <c r="F718" s="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:25" ht="15.75" customHeight="1">
      <c r="A719" s="132"/>
      <c r="B719" s="25"/>
      <c r="C719" s="25"/>
      <c r="D719" s="131"/>
      <c r="E719" s="5"/>
      <c r="F719" s="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:25" ht="15.75" customHeight="1">
      <c r="A720" s="132"/>
      <c r="B720" s="25"/>
      <c r="C720" s="25"/>
      <c r="D720" s="131"/>
      <c r="E720" s="5"/>
      <c r="F720" s="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:25" ht="15.75" customHeight="1">
      <c r="A721" s="132"/>
      <c r="B721" s="25"/>
      <c r="C721" s="25"/>
      <c r="D721" s="131"/>
      <c r="E721" s="5"/>
      <c r="F721" s="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:25" ht="15.75" customHeight="1">
      <c r="A722" s="132"/>
      <c r="B722" s="25"/>
      <c r="C722" s="25"/>
      <c r="D722" s="131"/>
      <c r="E722" s="5"/>
      <c r="F722" s="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:25" ht="15.75" customHeight="1">
      <c r="A723" s="132"/>
      <c r="B723" s="25"/>
      <c r="C723" s="25"/>
      <c r="D723" s="131"/>
      <c r="E723" s="5"/>
      <c r="F723" s="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:25" ht="15.75" customHeight="1">
      <c r="A724" s="132"/>
      <c r="B724" s="25"/>
      <c r="C724" s="25"/>
      <c r="D724" s="131"/>
      <c r="E724" s="5"/>
      <c r="F724" s="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:25" ht="15.75" customHeight="1">
      <c r="A725" s="132"/>
      <c r="B725" s="25"/>
      <c r="C725" s="25"/>
      <c r="D725" s="131"/>
      <c r="E725" s="5"/>
      <c r="F725" s="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:25" ht="15.75" customHeight="1">
      <c r="A726" s="132"/>
      <c r="B726" s="25"/>
      <c r="C726" s="25"/>
      <c r="D726" s="131"/>
      <c r="E726" s="5"/>
      <c r="F726" s="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:25" ht="15.75" customHeight="1">
      <c r="A727" s="132"/>
      <c r="B727" s="25"/>
      <c r="C727" s="25"/>
      <c r="D727" s="131"/>
      <c r="E727" s="5"/>
      <c r="F727" s="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:25" ht="15.75" customHeight="1">
      <c r="A728" s="132"/>
      <c r="B728" s="25"/>
      <c r="C728" s="25"/>
      <c r="D728" s="131"/>
      <c r="E728" s="5"/>
      <c r="F728" s="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:25" ht="15.75" customHeight="1">
      <c r="A729" s="132"/>
      <c r="B729" s="25"/>
      <c r="C729" s="25"/>
      <c r="D729" s="131"/>
      <c r="E729" s="5"/>
      <c r="F729" s="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:25" ht="15.75" customHeight="1">
      <c r="A730" s="132"/>
      <c r="B730" s="25"/>
      <c r="C730" s="25"/>
      <c r="D730" s="131"/>
      <c r="E730" s="5"/>
      <c r="F730" s="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:25" ht="15.75" customHeight="1">
      <c r="A731" s="132"/>
      <c r="B731" s="25"/>
      <c r="C731" s="25"/>
      <c r="D731" s="131"/>
      <c r="E731" s="5"/>
      <c r="F731" s="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:25" ht="15.75" customHeight="1">
      <c r="A732" s="132"/>
      <c r="B732" s="25"/>
      <c r="C732" s="25"/>
      <c r="D732" s="131"/>
      <c r="E732" s="5"/>
      <c r="F732" s="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:25" ht="15.75" customHeight="1">
      <c r="A733" s="132"/>
      <c r="B733" s="25"/>
      <c r="C733" s="25"/>
      <c r="D733" s="131"/>
      <c r="E733" s="5"/>
      <c r="F733" s="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:25" ht="15.75" customHeight="1">
      <c r="A734" s="132"/>
      <c r="B734" s="25"/>
      <c r="C734" s="25"/>
      <c r="D734" s="131"/>
      <c r="E734" s="5"/>
      <c r="F734" s="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:25" ht="15.75" customHeight="1">
      <c r="A735" s="132"/>
      <c r="B735" s="25"/>
      <c r="C735" s="25"/>
      <c r="D735" s="131"/>
      <c r="E735" s="5"/>
      <c r="F735" s="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:25" ht="15.75" customHeight="1">
      <c r="A736" s="132"/>
      <c r="B736" s="25"/>
      <c r="C736" s="25"/>
      <c r="D736" s="131"/>
      <c r="E736" s="5"/>
      <c r="F736" s="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:25" ht="15.75" customHeight="1">
      <c r="A737" s="132"/>
      <c r="B737" s="25"/>
      <c r="C737" s="25"/>
      <c r="D737" s="131"/>
      <c r="E737" s="5"/>
      <c r="F737" s="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:25" ht="15.75" customHeight="1">
      <c r="A738" s="132"/>
      <c r="B738" s="25"/>
      <c r="C738" s="25"/>
      <c r="D738" s="131"/>
      <c r="E738" s="5"/>
      <c r="F738" s="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:25" ht="15.75" customHeight="1">
      <c r="A739" s="132"/>
      <c r="B739" s="25"/>
      <c r="C739" s="25"/>
      <c r="D739" s="131"/>
      <c r="E739" s="5"/>
      <c r="F739" s="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:25" ht="15.75" customHeight="1">
      <c r="A740" s="132"/>
      <c r="B740" s="25"/>
      <c r="C740" s="25"/>
      <c r="D740" s="131"/>
      <c r="E740" s="5"/>
      <c r="F740" s="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:25" ht="15.75" customHeight="1">
      <c r="A741" s="132"/>
      <c r="B741" s="25"/>
      <c r="C741" s="25"/>
      <c r="D741" s="131"/>
      <c r="E741" s="5"/>
      <c r="F741" s="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:25" ht="15.75" customHeight="1">
      <c r="A742" s="132"/>
      <c r="B742" s="25"/>
      <c r="C742" s="25"/>
      <c r="D742" s="131"/>
      <c r="E742" s="5"/>
      <c r="F742" s="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:25" ht="15.75" customHeight="1">
      <c r="A743" s="132"/>
      <c r="B743" s="25"/>
      <c r="C743" s="25"/>
      <c r="D743" s="131"/>
      <c r="E743" s="5"/>
      <c r="F743" s="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:25" ht="15.75" customHeight="1">
      <c r="A744" s="132"/>
      <c r="B744" s="25"/>
      <c r="C744" s="25"/>
      <c r="D744" s="131"/>
      <c r="E744" s="5"/>
      <c r="F744" s="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:25" ht="15.75" customHeight="1">
      <c r="A745" s="132"/>
      <c r="B745" s="25"/>
      <c r="C745" s="25"/>
      <c r="D745" s="131"/>
      <c r="E745" s="5"/>
      <c r="F745" s="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:25" ht="15.75" customHeight="1">
      <c r="A746" s="132"/>
      <c r="B746" s="25"/>
      <c r="C746" s="25"/>
      <c r="D746" s="131"/>
      <c r="E746" s="5"/>
      <c r="F746" s="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:25" ht="15.75" customHeight="1">
      <c r="A747" s="132"/>
      <c r="B747" s="25"/>
      <c r="C747" s="25"/>
      <c r="D747" s="131"/>
      <c r="E747" s="5"/>
      <c r="F747" s="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:25" ht="15.75" customHeight="1">
      <c r="A748" s="132"/>
      <c r="B748" s="25"/>
      <c r="C748" s="25"/>
      <c r="D748" s="131"/>
      <c r="E748" s="5"/>
      <c r="F748" s="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:25" ht="15.75" customHeight="1">
      <c r="A749" s="132"/>
      <c r="B749" s="25"/>
      <c r="C749" s="25"/>
      <c r="D749" s="131"/>
      <c r="E749" s="5"/>
      <c r="F749" s="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:25" ht="15.75" customHeight="1">
      <c r="A750" s="132"/>
      <c r="B750" s="25"/>
      <c r="C750" s="25"/>
      <c r="D750" s="131"/>
      <c r="E750" s="5"/>
      <c r="F750" s="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:25" ht="15.75" customHeight="1">
      <c r="A751" s="132"/>
      <c r="B751" s="25"/>
      <c r="C751" s="25"/>
      <c r="D751" s="131"/>
      <c r="E751" s="5"/>
      <c r="F751" s="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:25" ht="15.75" customHeight="1">
      <c r="A752" s="132"/>
      <c r="B752" s="25"/>
      <c r="C752" s="25"/>
      <c r="D752" s="131"/>
      <c r="E752" s="5"/>
      <c r="F752" s="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:25" ht="15.75" customHeight="1">
      <c r="A753" s="132"/>
      <c r="B753" s="25"/>
      <c r="C753" s="25"/>
      <c r="D753" s="131"/>
      <c r="E753" s="5"/>
      <c r="F753" s="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:25" ht="15.75" customHeight="1">
      <c r="A754" s="132"/>
      <c r="B754" s="25"/>
      <c r="C754" s="25"/>
      <c r="D754" s="131"/>
      <c r="E754" s="5"/>
      <c r="F754" s="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:25" ht="15.75" customHeight="1">
      <c r="A755" s="132"/>
      <c r="B755" s="25"/>
      <c r="C755" s="25"/>
      <c r="D755" s="131"/>
      <c r="E755" s="5"/>
      <c r="F755" s="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:25" ht="15.75" customHeight="1">
      <c r="A756" s="132"/>
      <c r="B756" s="25"/>
      <c r="C756" s="25"/>
      <c r="D756" s="131"/>
      <c r="E756" s="5"/>
      <c r="F756" s="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:25" ht="15.75" customHeight="1">
      <c r="A757" s="132"/>
      <c r="B757" s="25"/>
      <c r="C757" s="25"/>
      <c r="D757" s="131"/>
      <c r="E757" s="5"/>
      <c r="F757" s="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:25" ht="15.75" customHeight="1">
      <c r="A758" s="132"/>
      <c r="B758" s="25"/>
      <c r="C758" s="25"/>
      <c r="D758" s="131"/>
      <c r="E758" s="5"/>
      <c r="F758" s="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:25" ht="15.75" customHeight="1">
      <c r="A759" s="132"/>
      <c r="B759" s="25"/>
      <c r="C759" s="25"/>
      <c r="D759" s="131"/>
      <c r="E759" s="5"/>
      <c r="F759" s="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:25" ht="15.75" customHeight="1">
      <c r="A760" s="132"/>
      <c r="B760" s="25"/>
      <c r="C760" s="25"/>
      <c r="D760" s="131"/>
      <c r="E760" s="5"/>
      <c r="F760" s="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:25" ht="15.75" customHeight="1">
      <c r="A761" s="132"/>
      <c r="B761" s="25"/>
      <c r="C761" s="25"/>
      <c r="D761" s="131"/>
      <c r="E761" s="5"/>
      <c r="F761" s="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:25" ht="15.75" customHeight="1">
      <c r="A762" s="132"/>
      <c r="B762" s="25"/>
      <c r="C762" s="25"/>
      <c r="D762" s="131"/>
      <c r="E762" s="5"/>
      <c r="F762" s="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:25" ht="15.75" customHeight="1">
      <c r="A763" s="132"/>
      <c r="B763" s="25"/>
      <c r="C763" s="25"/>
      <c r="D763" s="131"/>
      <c r="E763" s="5"/>
      <c r="F763" s="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:25" ht="15.75" customHeight="1">
      <c r="A764" s="132"/>
      <c r="B764" s="25"/>
      <c r="C764" s="25"/>
      <c r="D764" s="131"/>
      <c r="E764" s="5"/>
      <c r="F764" s="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:25" ht="15.75" customHeight="1">
      <c r="A765" s="132"/>
      <c r="B765" s="25"/>
      <c r="C765" s="25"/>
      <c r="D765" s="131"/>
      <c r="E765" s="5"/>
      <c r="F765" s="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:25" ht="15.75" customHeight="1">
      <c r="A766" s="132"/>
      <c r="B766" s="25"/>
      <c r="C766" s="25"/>
      <c r="D766" s="131"/>
      <c r="E766" s="5"/>
      <c r="F766" s="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:25" ht="15.75" customHeight="1">
      <c r="A767" s="132"/>
      <c r="B767" s="25"/>
      <c r="C767" s="25"/>
      <c r="D767" s="131"/>
      <c r="E767" s="5"/>
      <c r="F767" s="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:25" ht="15.75" customHeight="1">
      <c r="A768" s="132"/>
      <c r="B768" s="25"/>
      <c r="C768" s="25"/>
      <c r="D768" s="131"/>
      <c r="E768" s="5"/>
      <c r="F768" s="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:25" ht="15.75" customHeight="1">
      <c r="A769" s="132"/>
      <c r="B769" s="25"/>
      <c r="C769" s="25"/>
      <c r="D769" s="131"/>
      <c r="E769" s="5"/>
      <c r="F769" s="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:25" ht="15.75" customHeight="1">
      <c r="A770" s="132"/>
      <c r="B770" s="25"/>
      <c r="C770" s="25"/>
      <c r="D770" s="131"/>
      <c r="E770" s="5"/>
      <c r="F770" s="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:25" ht="15.75" customHeight="1">
      <c r="A771" s="132"/>
      <c r="B771" s="25"/>
      <c r="C771" s="25"/>
      <c r="D771" s="131"/>
      <c r="E771" s="5"/>
      <c r="F771" s="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:25" ht="15.75" customHeight="1">
      <c r="A772" s="132"/>
      <c r="B772" s="25"/>
      <c r="C772" s="25"/>
      <c r="D772" s="131"/>
      <c r="E772" s="5"/>
      <c r="F772" s="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:25" ht="15.75" customHeight="1">
      <c r="A773" s="132"/>
      <c r="B773" s="25"/>
      <c r="C773" s="25"/>
      <c r="D773" s="131"/>
      <c r="E773" s="5"/>
      <c r="F773" s="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:25" ht="15.75" customHeight="1">
      <c r="A774" s="132"/>
      <c r="B774" s="25"/>
      <c r="C774" s="25"/>
      <c r="D774" s="131"/>
      <c r="E774" s="5"/>
      <c r="F774" s="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:25" ht="15.75" customHeight="1">
      <c r="A775" s="132"/>
      <c r="B775" s="25"/>
      <c r="C775" s="25"/>
      <c r="D775" s="131"/>
      <c r="E775" s="5"/>
      <c r="F775" s="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:25" ht="15.75" customHeight="1">
      <c r="A776" s="132"/>
      <c r="B776" s="25"/>
      <c r="C776" s="25"/>
      <c r="D776" s="131"/>
      <c r="E776" s="5"/>
      <c r="F776" s="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:25" ht="15.75" customHeight="1">
      <c r="A777" s="132"/>
      <c r="B777" s="25"/>
      <c r="C777" s="25"/>
      <c r="D777" s="131"/>
      <c r="E777" s="5"/>
      <c r="F777" s="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:25" ht="15.75" customHeight="1">
      <c r="A778" s="132"/>
      <c r="B778" s="25"/>
      <c r="C778" s="25"/>
      <c r="D778" s="131"/>
      <c r="E778" s="5"/>
      <c r="F778" s="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:25" ht="15.75" customHeight="1">
      <c r="A779" s="132"/>
      <c r="B779" s="25"/>
      <c r="C779" s="25"/>
      <c r="D779" s="131"/>
      <c r="E779" s="5"/>
      <c r="F779" s="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:25" ht="15.75" customHeight="1">
      <c r="A780" s="132"/>
      <c r="B780" s="25"/>
      <c r="C780" s="25"/>
      <c r="D780" s="131"/>
      <c r="E780" s="5"/>
      <c r="F780" s="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:25" ht="15.75" customHeight="1">
      <c r="A781" s="132"/>
      <c r="B781" s="25"/>
      <c r="C781" s="25"/>
      <c r="D781" s="131"/>
      <c r="E781" s="5"/>
      <c r="F781" s="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:25" ht="15.75" customHeight="1">
      <c r="A782" s="132"/>
      <c r="B782" s="25"/>
      <c r="C782" s="25"/>
      <c r="D782" s="131"/>
      <c r="E782" s="5"/>
      <c r="F782" s="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:25" ht="15.75" customHeight="1">
      <c r="A783" s="132"/>
      <c r="B783" s="25"/>
      <c r="C783" s="25"/>
      <c r="D783" s="131"/>
      <c r="E783" s="5"/>
      <c r="F783" s="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:25" ht="15.75" customHeight="1">
      <c r="A784" s="132"/>
      <c r="B784" s="25"/>
      <c r="C784" s="25"/>
      <c r="D784" s="131"/>
      <c r="E784" s="5"/>
      <c r="F784" s="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:25" ht="15.75" customHeight="1">
      <c r="A785" s="132"/>
      <c r="B785" s="25"/>
      <c r="C785" s="25"/>
      <c r="D785" s="131"/>
      <c r="E785" s="5"/>
      <c r="F785" s="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:25" ht="15.75" customHeight="1">
      <c r="A786" s="132"/>
      <c r="B786" s="25"/>
      <c r="C786" s="25"/>
      <c r="D786" s="131"/>
      <c r="E786" s="5"/>
      <c r="F786" s="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:25" ht="15.75" customHeight="1">
      <c r="A787" s="132"/>
      <c r="B787" s="25"/>
      <c r="C787" s="25"/>
      <c r="D787" s="131"/>
      <c r="E787" s="5"/>
      <c r="F787" s="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:25" ht="15.75" customHeight="1">
      <c r="A788" s="132"/>
      <c r="B788" s="25"/>
      <c r="C788" s="25"/>
      <c r="D788" s="131"/>
      <c r="E788" s="5"/>
      <c r="F788" s="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:25" ht="15.75" customHeight="1">
      <c r="A789" s="132"/>
      <c r="B789" s="25"/>
      <c r="C789" s="25"/>
      <c r="D789" s="131"/>
      <c r="E789" s="5"/>
      <c r="F789" s="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:25" ht="15.75" customHeight="1">
      <c r="A790" s="132"/>
      <c r="B790" s="25"/>
      <c r="C790" s="25"/>
      <c r="D790" s="131"/>
      <c r="E790" s="5"/>
      <c r="F790" s="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:25" ht="15.75" customHeight="1">
      <c r="A791" s="132"/>
      <c r="B791" s="25"/>
      <c r="C791" s="25"/>
      <c r="D791" s="131"/>
      <c r="E791" s="5"/>
      <c r="F791" s="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:25" ht="15.75" customHeight="1">
      <c r="A792" s="132"/>
      <c r="B792" s="25"/>
      <c r="C792" s="25"/>
      <c r="D792" s="131"/>
      <c r="E792" s="5"/>
      <c r="F792" s="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:25" ht="15.75" customHeight="1">
      <c r="A793" s="132"/>
      <c r="B793" s="25"/>
      <c r="C793" s="25"/>
      <c r="D793" s="131"/>
      <c r="E793" s="5"/>
      <c r="F793" s="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:25" ht="15.75" customHeight="1">
      <c r="A794" s="132"/>
      <c r="B794" s="25"/>
      <c r="C794" s="25"/>
      <c r="D794" s="131"/>
      <c r="E794" s="5"/>
      <c r="F794" s="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:25" ht="15.75" customHeight="1">
      <c r="A795" s="132"/>
      <c r="B795" s="25"/>
      <c r="C795" s="25"/>
      <c r="D795" s="131"/>
      <c r="E795" s="5"/>
      <c r="F795" s="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:25" ht="15.75" customHeight="1">
      <c r="A796" s="132"/>
      <c r="B796" s="25"/>
      <c r="C796" s="25"/>
      <c r="D796" s="131"/>
      <c r="E796" s="5"/>
      <c r="F796" s="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:25" ht="15.75" customHeight="1">
      <c r="A797" s="132"/>
      <c r="B797" s="25"/>
      <c r="C797" s="25"/>
      <c r="D797" s="131"/>
      <c r="E797" s="5"/>
      <c r="F797" s="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:25" ht="15.75" customHeight="1">
      <c r="A798" s="132"/>
      <c r="B798" s="25"/>
      <c r="C798" s="25"/>
      <c r="D798" s="131"/>
      <c r="E798" s="5"/>
      <c r="F798" s="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:25" ht="15.75" customHeight="1">
      <c r="A799" s="132"/>
      <c r="B799" s="25"/>
      <c r="C799" s="25"/>
      <c r="D799" s="131"/>
      <c r="E799" s="5"/>
      <c r="F799" s="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:25" ht="15.75" customHeight="1">
      <c r="A800" s="132"/>
      <c r="B800" s="25"/>
      <c r="C800" s="25"/>
      <c r="D800" s="131"/>
      <c r="E800" s="5"/>
      <c r="F800" s="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:25" ht="15.75" customHeight="1">
      <c r="A801" s="132"/>
      <c r="B801" s="25"/>
      <c r="C801" s="25"/>
      <c r="D801" s="131"/>
      <c r="E801" s="5"/>
      <c r="F801" s="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:25" ht="15.75" customHeight="1">
      <c r="A802" s="132"/>
      <c r="B802" s="25"/>
      <c r="C802" s="25"/>
      <c r="D802" s="131"/>
      <c r="E802" s="5"/>
      <c r="F802" s="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:25" ht="15.75" customHeight="1">
      <c r="A803" s="132"/>
      <c r="B803" s="25"/>
      <c r="C803" s="25"/>
      <c r="D803" s="131"/>
      <c r="E803" s="5"/>
      <c r="F803" s="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:25" ht="15.75" customHeight="1">
      <c r="A804" s="132"/>
      <c r="B804" s="25"/>
      <c r="C804" s="25"/>
      <c r="D804" s="131"/>
      <c r="E804" s="5"/>
      <c r="F804" s="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:25" ht="15.75" customHeight="1">
      <c r="A805" s="132"/>
      <c r="B805" s="25"/>
      <c r="C805" s="25"/>
      <c r="D805" s="131"/>
      <c r="E805" s="5"/>
      <c r="F805" s="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:25" ht="15.75" customHeight="1">
      <c r="A806" s="132"/>
      <c r="B806" s="25"/>
      <c r="C806" s="25"/>
      <c r="D806" s="131"/>
      <c r="E806" s="5"/>
      <c r="F806" s="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:25" ht="15.75" customHeight="1">
      <c r="A807" s="132"/>
      <c r="B807" s="25"/>
      <c r="C807" s="25"/>
      <c r="D807" s="131"/>
      <c r="E807" s="5"/>
      <c r="F807" s="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:25" ht="15.75" customHeight="1">
      <c r="A808" s="132"/>
      <c r="B808" s="25"/>
      <c r="C808" s="25"/>
      <c r="D808" s="131"/>
      <c r="E808" s="5"/>
      <c r="F808" s="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:25" ht="15.75" customHeight="1">
      <c r="A809" s="132"/>
      <c r="B809" s="25"/>
      <c r="C809" s="25"/>
      <c r="D809" s="131"/>
      <c r="E809" s="5"/>
      <c r="F809" s="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:25" ht="15.75" customHeight="1">
      <c r="A810" s="132"/>
      <c r="B810" s="25"/>
      <c r="C810" s="25"/>
      <c r="D810" s="131"/>
      <c r="E810" s="5"/>
      <c r="F810" s="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:25" ht="15.75" customHeight="1">
      <c r="A811" s="132"/>
      <c r="B811" s="25"/>
      <c r="C811" s="25"/>
      <c r="D811" s="131"/>
      <c r="E811" s="5"/>
      <c r="F811" s="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:25" ht="15.75" customHeight="1">
      <c r="A812" s="132"/>
      <c r="B812" s="25"/>
      <c r="C812" s="25"/>
      <c r="D812" s="131"/>
      <c r="E812" s="5"/>
      <c r="F812" s="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:25" ht="15.75" customHeight="1">
      <c r="A813" s="132"/>
      <c r="B813" s="25"/>
      <c r="C813" s="25"/>
      <c r="D813" s="131"/>
      <c r="E813" s="5"/>
      <c r="F813" s="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:25" ht="15.75" customHeight="1">
      <c r="A814" s="132"/>
      <c r="B814" s="25"/>
      <c r="C814" s="25"/>
      <c r="D814" s="131"/>
      <c r="E814" s="5"/>
      <c r="F814" s="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:25" ht="15.75" customHeight="1">
      <c r="A815" s="132"/>
      <c r="B815" s="25"/>
      <c r="C815" s="25"/>
      <c r="D815" s="131"/>
      <c r="E815" s="5"/>
      <c r="F815" s="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:25" ht="15.75" customHeight="1">
      <c r="A816" s="132"/>
      <c r="B816" s="25"/>
      <c r="C816" s="25"/>
      <c r="D816" s="131"/>
      <c r="E816" s="5"/>
      <c r="F816" s="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:25" ht="15.75" customHeight="1">
      <c r="A817" s="132"/>
      <c r="B817" s="25"/>
      <c r="C817" s="25"/>
      <c r="D817" s="131"/>
      <c r="E817" s="5"/>
      <c r="F817" s="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:25" ht="15.75" customHeight="1">
      <c r="A818" s="132"/>
      <c r="B818" s="25"/>
      <c r="C818" s="25"/>
      <c r="D818" s="131"/>
      <c r="E818" s="5"/>
      <c r="F818" s="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:25" ht="15.75" customHeight="1">
      <c r="A819" s="132"/>
      <c r="B819" s="25"/>
      <c r="C819" s="25"/>
      <c r="D819" s="131"/>
      <c r="E819" s="5"/>
      <c r="F819" s="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:25" ht="15.75" customHeight="1">
      <c r="A820" s="132"/>
      <c r="B820" s="25"/>
      <c r="C820" s="25"/>
      <c r="D820" s="131"/>
      <c r="E820" s="5"/>
      <c r="F820" s="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:25" ht="15.75" customHeight="1">
      <c r="A821" s="132"/>
      <c r="B821" s="25"/>
      <c r="C821" s="25"/>
      <c r="D821" s="131"/>
      <c r="E821" s="5"/>
      <c r="F821" s="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:25" ht="15.75" customHeight="1">
      <c r="A822" s="132"/>
      <c r="B822" s="25"/>
      <c r="C822" s="25"/>
      <c r="D822" s="131"/>
      <c r="E822" s="5"/>
      <c r="F822" s="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:25" ht="15.75" customHeight="1">
      <c r="A823" s="132"/>
      <c r="B823" s="25"/>
      <c r="C823" s="25"/>
      <c r="D823" s="131"/>
      <c r="E823" s="5"/>
      <c r="F823" s="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:25" ht="15.75" customHeight="1">
      <c r="A824" s="132"/>
      <c r="B824" s="25"/>
      <c r="C824" s="25"/>
      <c r="D824" s="131"/>
      <c r="E824" s="5"/>
      <c r="F824" s="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:25" ht="15.75" customHeight="1">
      <c r="A825" s="132"/>
      <c r="B825" s="25"/>
      <c r="C825" s="25"/>
      <c r="D825" s="131"/>
      <c r="E825" s="5"/>
      <c r="F825" s="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:25" ht="15.75" customHeight="1">
      <c r="A826" s="132"/>
      <c r="B826" s="25"/>
      <c r="C826" s="25"/>
      <c r="D826" s="131"/>
      <c r="E826" s="5"/>
      <c r="F826" s="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:25" ht="15.75" customHeight="1">
      <c r="A827" s="132"/>
      <c r="B827" s="25"/>
      <c r="C827" s="25"/>
      <c r="D827" s="131"/>
      <c r="E827" s="5"/>
      <c r="F827" s="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:25" ht="15.75" customHeight="1">
      <c r="A828" s="132"/>
      <c r="B828" s="25"/>
      <c r="C828" s="25"/>
      <c r="D828" s="131"/>
      <c r="E828" s="5"/>
      <c r="F828" s="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:25" ht="15.75" customHeight="1">
      <c r="A829" s="132"/>
      <c r="B829" s="25"/>
      <c r="C829" s="25"/>
      <c r="D829" s="131"/>
      <c r="E829" s="5"/>
      <c r="F829" s="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:25" ht="15.75" customHeight="1">
      <c r="A830" s="132"/>
      <c r="B830" s="25"/>
      <c r="C830" s="25"/>
      <c r="D830" s="131"/>
      <c r="E830" s="5"/>
      <c r="F830" s="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:25" ht="15.75" customHeight="1">
      <c r="A831" s="132"/>
      <c r="B831" s="25"/>
      <c r="C831" s="25"/>
      <c r="D831" s="131"/>
      <c r="E831" s="5"/>
      <c r="F831" s="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:25" ht="15.75" customHeight="1">
      <c r="A832" s="132"/>
      <c r="B832" s="25"/>
      <c r="C832" s="25"/>
      <c r="D832" s="131"/>
      <c r="E832" s="5"/>
      <c r="F832" s="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:25" ht="15.75" customHeight="1">
      <c r="A833" s="132"/>
      <c r="B833" s="25"/>
      <c r="C833" s="25"/>
      <c r="D833" s="131"/>
      <c r="E833" s="5"/>
      <c r="F833" s="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:25" ht="15.75" customHeight="1">
      <c r="A834" s="132"/>
      <c r="B834" s="25"/>
      <c r="C834" s="25"/>
      <c r="D834" s="131"/>
      <c r="E834" s="5"/>
      <c r="F834" s="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:25" ht="15.75" customHeight="1">
      <c r="A835" s="132"/>
      <c r="B835" s="25"/>
      <c r="C835" s="25"/>
      <c r="D835" s="131"/>
      <c r="E835" s="5"/>
      <c r="F835" s="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:25" ht="15.75" customHeight="1">
      <c r="A836" s="132"/>
      <c r="B836" s="25"/>
      <c r="C836" s="25"/>
      <c r="D836" s="131"/>
      <c r="E836" s="5"/>
      <c r="F836" s="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:25" ht="15.75" customHeight="1">
      <c r="A837" s="132"/>
      <c r="B837" s="25"/>
      <c r="C837" s="25"/>
      <c r="D837" s="131"/>
      <c r="E837" s="5"/>
      <c r="F837" s="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:25" ht="15.75" customHeight="1">
      <c r="A838" s="132"/>
      <c r="B838" s="25"/>
      <c r="C838" s="25"/>
      <c r="D838" s="131"/>
      <c r="E838" s="5"/>
      <c r="F838" s="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:25" ht="15.75" customHeight="1">
      <c r="A839" s="132"/>
      <c r="B839" s="25"/>
      <c r="C839" s="25"/>
      <c r="D839" s="131"/>
      <c r="E839" s="5"/>
      <c r="F839" s="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:25" ht="15.75" customHeight="1">
      <c r="A840" s="132"/>
      <c r="B840" s="25"/>
      <c r="C840" s="25"/>
      <c r="D840" s="131"/>
      <c r="E840" s="5"/>
      <c r="F840" s="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:25" ht="15.75" customHeight="1">
      <c r="A841" s="132"/>
      <c r="B841" s="25"/>
      <c r="C841" s="25"/>
      <c r="D841" s="131"/>
      <c r="E841" s="5"/>
      <c r="F841" s="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:25" ht="15.75" customHeight="1">
      <c r="A842" s="132"/>
      <c r="B842" s="25"/>
      <c r="C842" s="25"/>
      <c r="D842" s="131"/>
      <c r="E842" s="5"/>
      <c r="F842" s="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:25" ht="15.75" customHeight="1">
      <c r="A843" s="132"/>
      <c r="B843" s="25"/>
      <c r="C843" s="25"/>
      <c r="D843" s="131"/>
      <c r="E843" s="5"/>
      <c r="F843" s="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:25" ht="15.75" customHeight="1">
      <c r="A844" s="132"/>
      <c r="B844" s="25"/>
      <c r="C844" s="25"/>
      <c r="D844" s="131"/>
      <c r="E844" s="5"/>
      <c r="F844" s="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:25" ht="15.75" customHeight="1">
      <c r="A845" s="132"/>
      <c r="B845" s="25"/>
      <c r="C845" s="25"/>
      <c r="D845" s="131"/>
      <c r="E845" s="5"/>
      <c r="F845" s="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:25" ht="15.75" customHeight="1">
      <c r="A846" s="132"/>
      <c r="B846" s="25"/>
      <c r="C846" s="25"/>
      <c r="D846" s="131"/>
      <c r="E846" s="5"/>
      <c r="F846" s="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:25" ht="15.75" customHeight="1">
      <c r="A847" s="132"/>
      <c r="B847" s="25"/>
      <c r="C847" s="25"/>
      <c r="D847" s="131"/>
      <c r="E847" s="5"/>
      <c r="F847" s="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:25" ht="15.75" customHeight="1">
      <c r="A848" s="132"/>
      <c r="B848" s="25"/>
      <c r="C848" s="25"/>
      <c r="D848" s="131"/>
      <c r="E848" s="5"/>
      <c r="F848" s="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:25" ht="15.75" customHeight="1">
      <c r="A849" s="132"/>
      <c r="B849" s="25"/>
      <c r="C849" s="25"/>
      <c r="D849" s="131"/>
      <c r="E849" s="5"/>
      <c r="F849" s="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:25" ht="15.75" customHeight="1">
      <c r="A850" s="132"/>
      <c r="B850" s="25"/>
      <c r="C850" s="25"/>
      <c r="D850" s="131"/>
      <c r="E850" s="5"/>
      <c r="F850" s="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:25" ht="15.75" customHeight="1">
      <c r="A851" s="132"/>
      <c r="B851" s="25"/>
      <c r="C851" s="25"/>
      <c r="D851" s="131"/>
      <c r="E851" s="5"/>
      <c r="F851" s="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 spans="1:25" ht="15.75" customHeight="1">
      <c r="A852" s="132"/>
      <c r="B852" s="25"/>
      <c r="C852" s="25"/>
      <c r="D852" s="131"/>
      <c r="E852" s="5"/>
      <c r="F852" s="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 spans="1:25" ht="15.75" customHeight="1">
      <c r="A853" s="132"/>
      <c r="B853" s="25"/>
      <c r="C853" s="25"/>
      <c r="D853" s="131"/>
      <c r="E853" s="5"/>
      <c r="F853" s="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 spans="1:25" ht="15.75" customHeight="1">
      <c r="A854" s="132"/>
      <c r="B854" s="25"/>
      <c r="C854" s="25"/>
      <c r="D854" s="131"/>
      <c r="E854" s="5"/>
      <c r="F854" s="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 spans="1:25" ht="15.75" customHeight="1">
      <c r="A855" s="132"/>
      <c r="B855" s="25"/>
      <c r="C855" s="25"/>
      <c r="D855" s="131"/>
      <c r="E855" s="5"/>
      <c r="F855" s="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 spans="1:25" ht="15.75" customHeight="1">
      <c r="A856" s="132"/>
      <c r="B856" s="25"/>
      <c r="C856" s="25"/>
      <c r="D856" s="131"/>
      <c r="E856" s="5"/>
      <c r="F856" s="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 spans="1:25" ht="15.75" customHeight="1">
      <c r="A857" s="132"/>
      <c r="B857" s="25"/>
      <c r="C857" s="25"/>
      <c r="D857" s="131"/>
      <c r="E857" s="5"/>
      <c r="F857" s="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 spans="1:25" ht="15.75" customHeight="1">
      <c r="A858" s="132"/>
      <c r="B858" s="25"/>
      <c r="C858" s="25"/>
      <c r="D858" s="131"/>
      <c r="E858" s="5"/>
      <c r="F858" s="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 spans="1:25" ht="15.75" customHeight="1">
      <c r="A859" s="132"/>
      <c r="B859" s="25"/>
      <c r="C859" s="25"/>
      <c r="D859" s="131"/>
      <c r="E859" s="5"/>
      <c r="F859" s="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 spans="1:25" ht="15.75" customHeight="1">
      <c r="A860" s="132"/>
      <c r="B860" s="25"/>
      <c r="C860" s="25"/>
      <c r="D860" s="131"/>
      <c r="E860" s="5"/>
      <c r="F860" s="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 spans="1:25" ht="15.75" customHeight="1">
      <c r="A861" s="132"/>
      <c r="B861" s="25"/>
      <c r="C861" s="25"/>
      <c r="D861" s="131"/>
      <c r="E861" s="5"/>
      <c r="F861" s="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 spans="1:25" ht="15.75" customHeight="1">
      <c r="A862" s="132"/>
      <c r="B862" s="25"/>
      <c r="C862" s="25"/>
      <c r="D862" s="131"/>
      <c r="E862" s="5"/>
      <c r="F862" s="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 spans="1:25" ht="15.75" customHeight="1">
      <c r="A863" s="132"/>
      <c r="B863" s="25"/>
      <c r="C863" s="25"/>
      <c r="D863" s="131"/>
      <c r="E863" s="5"/>
      <c r="F863" s="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 spans="1:25" ht="15.75" customHeight="1">
      <c r="A864" s="132"/>
      <c r="B864" s="25"/>
      <c r="C864" s="25"/>
      <c r="D864" s="131"/>
      <c r="E864" s="5"/>
      <c r="F864" s="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 spans="1:25" ht="15.75" customHeight="1">
      <c r="A865" s="132"/>
      <c r="B865" s="25"/>
      <c r="C865" s="25"/>
      <c r="D865" s="131"/>
      <c r="E865" s="5"/>
      <c r="F865" s="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 spans="1:25" ht="15.75" customHeight="1">
      <c r="A866" s="132"/>
      <c r="B866" s="25"/>
      <c r="C866" s="25"/>
      <c r="D866" s="131"/>
      <c r="E866" s="5"/>
      <c r="F866" s="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 spans="1:25" ht="15.75" customHeight="1">
      <c r="A867" s="132"/>
      <c r="B867" s="25"/>
      <c r="C867" s="25"/>
      <c r="D867" s="131"/>
      <c r="E867" s="5"/>
      <c r="F867" s="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 spans="1:25" ht="15.75" customHeight="1">
      <c r="A868" s="132"/>
      <c r="B868" s="25"/>
      <c r="C868" s="25"/>
      <c r="D868" s="131"/>
      <c r="E868" s="5"/>
      <c r="F868" s="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 spans="1:25" ht="15.75" customHeight="1">
      <c r="A869" s="132"/>
      <c r="B869" s="25"/>
      <c r="C869" s="25"/>
      <c r="D869" s="131"/>
      <c r="E869" s="5"/>
      <c r="F869" s="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 spans="1:25" ht="15.75" customHeight="1">
      <c r="A870" s="132"/>
      <c r="B870" s="25"/>
      <c r="C870" s="25"/>
      <c r="D870" s="131"/>
      <c r="E870" s="5"/>
      <c r="F870" s="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 spans="1:25" ht="15.75" customHeight="1">
      <c r="A871" s="132"/>
      <c r="B871" s="25"/>
      <c r="C871" s="25"/>
      <c r="D871" s="131"/>
      <c r="E871" s="5"/>
      <c r="F871" s="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 spans="1:25" ht="15.75" customHeight="1">
      <c r="A872" s="132"/>
      <c r="B872" s="25"/>
      <c r="C872" s="25"/>
      <c r="D872" s="131"/>
      <c r="E872" s="5"/>
      <c r="F872" s="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 spans="1:25" ht="15.75" customHeight="1">
      <c r="A873" s="132"/>
      <c r="B873" s="25"/>
      <c r="C873" s="25"/>
      <c r="D873" s="131"/>
      <c r="E873" s="5"/>
      <c r="F873" s="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 spans="1:25" ht="15.75" customHeight="1">
      <c r="A874" s="132"/>
      <c r="B874" s="25"/>
      <c r="C874" s="25"/>
      <c r="D874" s="131"/>
      <c r="E874" s="5"/>
      <c r="F874" s="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 spans="1:25" ht="15.75" customHeight="1">
      <c r="A875" s="132"/>
      <c r="B875" s="25"/>
      <c r="C875" s="25"/>
      <c r="D875" s="131"/>
      <c r="E875" s="5"/>
      <c r="F875" s="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 spans="1:25" ht="15.75" customHeight="1">
      <c r="A876" s="132"/>
      <c r="B876" s="25"/>
      <c r="C876" s="25"/>
      <c r="D876" s="131"/>
      <c r="E876" s="5"/>
      <c r="F876" s="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 spans="1:25" ht="15.75" customHeight="1">
      <c r="A877" s="132"/>
      <c r="B877" s="25"/>
      <c r="C877" s="25"/>
      <c r="D877" s="131"/>
      <c r="E877" s="5"/>
      <c r="F877" s="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 spans="1:25" ht="15.75" customHeight="1">
      <c r="A878" s="132"/>
      <c r="B878" s="25"/>
      <c r="C878" s="25"/>
      <c r="D878" s="131"/>
      <c r="E878" s="5"/>
      <c r="F878" s="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 spans="1:25" ht="15.75" customHeight="1">
      <c r="A879" s="132"/>
      <c r="B879" s="25"/>
      <c r="C879" s="25"/>
      <c r="D879" s="131"/>
      <c r="E879" s="5"/>
      <c r="F879" s="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 spans="1:25" ht="15.75" customHeight="1">
      <c r="A880" s="132"/>
      <c r="B880" s="25"/>
      <c r="C880" s="25"/>
      <c r="D880" s="131"/>
      <c r="E880" s="5"/>
      <c r="F880" s="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 spans="1:25" ht="15.75" customHeight="1">
      <c r="A881" s="132"/>
      <c r="B881" s="25"/>
      <c r="C881" s="25"/>
      <c r="D881" s="131"/>
      <c r="E881" s="5"/>
      <c r="F881" s="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 spans="1:25" ht="15.75" customHeight="1">
      <c r="A882" s="132"/>
      <c r="B882" s="25"/>
      <c r="C882" s="25"/>
      <c r="D882" s="131"/>
      <c r="E882" s="5"/>
      <c r="F882" s="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 spans="1:25" ht="15.75" customHeight="1">
      <c r="A883" s="132"/>
      <c r="B883" s="25"/>
      <c r="C883" s="25"/>
      <c r="D883" s="131"/>
      <c r="E883" s="5"/>
      <c r="F883" s="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 spans="1:25" ht="15.75" customHeight="1">
      <c r="A884" s="132"/>
      <c r="B884" s="25"/>
      <c r="C884" s="25"/>
      <c r="D884" s="131"/>
      <c r="E884" s="5"/>
      <c r="F884" s="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 spans="1:25" ht="15.75" customHeight="1">
      <c r="A885" s="132"/>
      <c r="B885" s="25"/>
      <c r="C885" s="25"/>
      <c r="D885" s="131"/>
      <c r="E885" s="5"/>
      <c r="F885" s="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 spans="1:25" ht="15.75" customHeight="1">
      <c r="A886" s="132"/>
      <c r="B886" s="25"/>
      <c r="C886" s="25"/>
      <c r="D886" s="131"/>
      <c r="E886" s="5"/>
      <c r="F886" s="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 spans="1:25" ht="15.75" customHeight="1">
      <c r="A887" s="132"/>
      <c r="B887" s="25"/>
      <c r="C887" s="25"/>
      <c r="D887" s="131"/>
      <c r="E887" s="5"/>
      <c r="F887" s="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 spans="1:25" ht="15.75" customHeight="1">
      <c r="A888" s="132"/>
      <c r="B888" s="25"/>
      <c r="C888" s="25"/>
      <c r="D888" s="131"/>
      <c r="E888" s="5"/>
      <c r="F888" s="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 spans="1:25" ht="15.75" customHeight="1">
      <c r="A889" s="132"/>
      <c r="B889" s="25"/>
      <c r="C889" s="25"/>
      <c r="D889" s="131"/>
      <c r="E889" s="5"/>
      <c r="F889" s="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 spans="1:25" ht="15.75" customHeight="1">
      <c r="A890" s="132"/>
      <c r="B890" s="25"/>
      <c r="C890" s="25"/>
      <c r="D890" s="131"/>
      <c r="E890" s="5"/>
      <c r="F890" s="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 spans="1:25" ht="15.75" customHeight="1">
      <c r="A891" s="132"/>
      <c r="B891" s="25"/>
      <c r="C891" s="25"/>
      <c r="D891" s="131"/>
      <c r="E891" s="5"/>
      <c r="F891" s="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 spans="1:25" ht="15.75" customHeight="1">
      <c r="A892" s="132"/>
      <c r="B892" s="25"/>
      <c r="C892" s="25"/>
      <c r="D892" s="131"/>
      <c r="E892" s="5"/>
      <c r="F892" s="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 spans="1:25" ht="15.75" customHeight="1">
      <c r="A893" s="132"/>
      <c r="B893" s="25"/>
      <c r="C893" s="25"/>
      <c r="D893" s="131"/>
      <c r="E893" s="5"/>
      <c r="F893" s="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 spans="1:25" ht="15.75" customHeight="1">
      <c r="A894" s="132"/>
      <c r="B894" s="25"/>
      <c r="C894" s="25"/>
      <c r="D894" s="131"/>
      <c r="E894" s="5"/>
      <c r="F894" s="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 spans="1:25" ht="15.75" customHeight="1">
      <c r="A895" s="132"/>
      <c r="B895" s="25"/>
      <c r="C895" s="25"/>
      <c r="D895" s="131"/>
      <c r="E895" s="5"/>
      <c r="F895" s="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 spans="1:25" ht="15.75" customHeight="1">
      <c r="A896" s="132"/>
      <c r="B896" s="25"/>
      <c r="C896" s="25"/>
      <c r="D896" s="131"/>
      <c r="E896" s="5"/>
      <c r="F896" s="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 spans="1:25" ht="15.75" customHeight="1">
      <c r="A897" s="132"/>
      <c r="B897" s="25"/>
      <c r="C897" s="25"/>
      <c r="D897" s="131"/>
      <c r="E897" s="5"/>
      <c r="F897" s="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 spans="1:25" ht="15.75" customHeight="1">
      <c r="A898" s="132"/>
      <c r="B898" s="25"/>
      <c r="C898" s="25"/>
      <c r="D898" s="131"/>
      <c r="E898" s="5"/>
      <c r="F898" s="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 spans="1:25" ht="15.75" customHeight="1">
      <c r="A899" s="132"/>
      <c r="B899" s="25"/>
      <c r="C899" s="25"/>
      <c r="D899" s="131"/>
      <c r="E899" s="5"/>
      <c r="F899" s="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 spans="1:25" ht="15.75" customHeight="1">
      <c r="A900" s="132"/>
      <c r="B900" s="25"/>
      <c r="C900" s="25"/>
      <c r="D900" s="131"/>
      <c r="E900" s="5"/>
      <c r="F900" s="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 spans="1:25" ht="15.75" customHeight="1">
      <c r="A901" s="132"/>
      <c r="B901" s="25"/>
      <c r="C901" s="25"/>
      <c r="D901" s="131"/>
      <c r="E901" s="5"/>
      <c r="F901" s="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 spans="1:25" ht="15.75" customHeight="1">
      <c r="A902" s="132"/>
      <c r="B902" s="25"/>
      <c r="C902" s="25"/>
      <c r="D902" s="131"/>
      <c r="E902" s="5"/>
      <c r="F902" s="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 spans="1:25" ht="15.75" customHeight="1">
      <c r="A903" s="132"/>
      <c r="B903" s="25"/>
      <c r="C903" s="25"/>
      <c r="D903" s="131"/>
      <c r="E903" s="5"/>
      <c r="F903" s="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 spans="1:25" ht="15.75" customHeight="1">
      <c r="A904" s="132"/>
      <c r="B904" s="25"/>
      <c r="C904" s="25"/>
      <c r="D904" s="131"/>
      <c r="E904" s="5"/>
      <c r="F904" s="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 spans="1:25" ht="15.75" customHeight="1">
      <c r="A905" s="132"/>
      <c r="B905" s="25"/>
      <c r="C905" s="25"/>
      <c r="D905" s="131"/>
      <c r="E905" s="5"/>
      <c r="F905" s="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 spans="1:25" ht="15.75" customHeight="1">
      <c r="A906" s="132"/>
      <c r="B906" s="25"/>
      <c r="C906" s="25"/>
      <c r="D906" s="131"/>
      <c r="E906" s="5"/>
      <c r="F906" s="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 spans="1:25" ht="15.75" customHeight="1">
      <c r="A907" s="132"/>
      <c r="B907" s="25"/>
      <c r="C907" s="25"/>
      <c r="D907" s="131"/>
      <c r="E907" s="5"/>
      <c r="F907" s="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 spans="1:25" ht="15.75" customHeight="1">
      <c r="A908" s="132"/>
      <c r="B908" s="25"/>
      <c r="C908" s="25"/>
      <c r="D908" s="131"/>
      <c r="E908" s="5"/>
      <c r="F908" s="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 spans="1:25" ht="15.75" customHeight="1">
      <c r="A909" s="132"/>
      <c r="B909" s="25"/>
      <c r="C909" s="25"/>
      <c r="D909" s="131"/>
      <c r="E909" s="5"/>
      <c r="F909" s="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 spans="1:25" ht="15.75" customHeight="1">
      <c r="A910" s="132"/>
      <c r="B910" s="25"/>
      <c r="C910" s="25"/>
      <c r="D910" s="131"/>
      <c r="E910" s="5"/>
      <c r="F910" s="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 spans="1:25" ht="15.75" customHeight="1">
      <c r="A911" s="132"/>
      <c r="B911" s="25"/>
      <c r="C911" s="25"/>
      <c r="D911" s="131"/>
      <c r="E911" s="5"/>
      <c r="F911" s="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 spans="1:25" ht="15.75" customHeight="1">
      <c r="A912" s="132"/>
      <c r="B912" s="25"/>
      <c r="C912" s="25"/>
      <c r="D912" s="131"/>
      <c r="E912" s="5"/>
      <c r="F912" s="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 spans="1:25" ht="15.75" customHeight="1">
      <c r="A913" s="132"/>
      <c r="B913" s="25"/>
      <c r="C913" s="25"/>
      <c r="D913" s="131"/>
      <c r="E913" s="5"/>
      <c r="F913" s="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 spans="1:25" ht="15.75" customHeight="1">
      <c r="A914" s="132"/>
      <c r="B914" s="25"/>
      <c r="C914" s="25"/>
      <c r="D914" s="131"/>
      <c r="E914" s="5"/>
      <c r="F914" s="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 spans="1:25" ht="15.75" customHeight="1">
      <c r="A915" s="132"/>
      <c r="B915" s="25"/>
      <c r="C915" s="25"/>
      <c r="D915" s="131"/>
      <c r="E915" s="5"/>
      <c r="F915" s="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 spans="1:25" ht="15.75" customHeight="1">
      <c r="A916" s="132"/>
      <c r="B916" s="25"/>
      <c r="C916" s="25"/>
      <c r="D916" s="131"/>
      <c r="E916" s="5"/>
      <c r="F916" s="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 spans="1:25" ht="15.75" customHeight="1">
      <c r="A917" s="132"/>
      <c r="B917" s="25"/>
      <c r="C917" s="25"/>
      <c r="D917" s="131"/>
      <c r="E917" s="5"/>
      <c r="F917" s="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 spans="1:25" ht="15.75" customHeight="1">
      <c r="A918" s="132"/>
      <c r="B918" s="25"/>
      <c r="C918" s="25"/>
      <c r="D918" s="131"/>
      <c r="E918" s="5"/>
      <c r="F918" s="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 spans="1:25" ht="15.75" customHeight="1">
      <c r="A919" s="132"/>
      <c r="B919" s="25"/>
      <c r="C919" s="25"/>
      <c r="D919" s="131"/>
      <c r="E919" s="5"/>
      <c r="F919" s="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 spans="1:25" ht="15.75" customHeight="1">
      <c r="A920" s="132"/>
      <c r="B920" s="25"/>
      <c r="C920" s="25"/>
      <c r="D920" s="131"/>
      <c r="E920" s="5"/>
      <c r="F920" s="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 spans="1:25" ht="15.75" customHeight="1">
      <c r="A921" s="132"/>
      <c r="B921" s="25"/>
      <c r="C921" s="25"/>
      <c r="D921" s="131"/>
      <c r="E921" s="5"/>
      <c r="F921" s="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 spans="1:25" ht="15.75" customHeight="1">
      <c r="A922" s="132"/>
      <c r="B922" s="25"/>
      <c r="C922" s="25"/>
      <c r="D922" s="131"/>
      <c r="E922" s="5"/>
      <c r="F922" s="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 spans="1:25" ht="15.75" customHeight="1">
      <c r="A923" s="132"/>
      <c r="B923" s="25"/>
      <c r="C923" s="25"/>
      <c r="D923" s="131"/>
      <c r="E923" s="5"/>
      <c r="F923" s="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 spans="1:25" ht="15.75" customHeight="1">
      <c r="A924" s="132"/>
      <c r="B924" s="25"/>
      <c r="C924" s="25"/>
      <c r="D924" s="131"/>
      <c r="E924" s="5"/>
      <c r="F924" s="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 spans="1:25" ht="15.75" customHeight="1">
      <c r="A925" s="132"/>
      <c r="B925" s="25"/>
      <c r="C925" s="25"/>
      <c r="D925" s="131"/>
      <c r="E925" s="5"/>
      <c r="F925" s="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 spans="1:25" ht="15.75" customHeight="1">
      <c r="A926" s="132"/>
      <c r="B926" s="25"/>
      <c r="C926" s="25"/>
      <c r="D926" s="131"/>
      <c r="E926" s="5"/>
      <c r="F926" s="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 spans="1:25" ht="15.75" customHeight="1">
      <c r="A927" s="132"/>
      <c r="B927" s="25"/>
      <c r="C927" s="25"/>
      <c r="D927" s="131"/>
      <c r="E927" s="5"/>
      <c r="F927" s="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 spans="1:25" ht="15.75" customHeight="1">
      <c r="A928" s="132"/>
      <c r="B928" s="25"/>
      <c r="C928" s="25"/>
      <c r="D928" s="131"/>
      <c r="E928" s="5"/>
      <c r="F928" s="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 spans="1:25" ht="15.75" customHeight="1">
      <c r="A929" s="132"/>
      <c r="B929" s="25"/>
      <c r="C929" s="25"/>
      <c r="D929" s="131"/>
      <c r="E929" s="5"/>
      <c r="F929" s="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 spans="1:25" ht="15.75" customHeight="1">
      <c r="A930" s="132"/>
      <c r="B930" s="25"/>
      <c r="C930" s="25"/>
      <c r="D930" s="131"/>
      <c r="E930" s="5"/>
      <c r="F930" s="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 spans="1:25" ht="15.75" customHeight="1">
      <c r="A931" s="132"/>
      <c r="B931" s="25"/>
      <c r="C931" s="25"/>
      <c r="D931" s="131"/>
      <c r="E931" s="5"/>
      <c r="F931" s="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 spans="1:25" ht="15.75" customHeight="1">
      <c r="A932" s="132"/>
      <c r="B932" s="25"/>
      <c r="C932" s="25"/>
      <c r="D932" s="131"/>
      <c r="E932" s="5"/>
      <c r="F932" s="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 spans="1:25" ht="15.75" customHeight="1">
      <c r="A933" s="132"/>
      <c r="B933" s="25"/>
      <c r="C933" s="25"/>
      <c r="D933" s="131"/>
      <c r="E933" s="5"/>
      <c r="F933" s="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 spans="1:25" ht="15.75" customHeight="1">
      <c r="A934" s="132"/>
      <c r="B934" s="25"/>
      <c r="C934" s="25"/>
      <c r="D934" s="131"/>
      <c r="E934" s="5"/>
      <c r="F934" s="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 spans="1:25" ht="15.75" customHeight="1">
      <c r="A935" s="132"/>
      <c r="B935" s="25"/>
      <c r="C935" s="25"/>
      <c r="D935" s="131"/>
      <c r="E935" s="5"/>
      <c r="F935" s="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 spans="1:25" ht="15.75" customHeight="1">
      <c r="A936" s="132"/>
      <c r="B936" s="25"/>
      <c r="C936" s="25"/>
      <c r="D936" s="131"/>
      <c r="E936" s="5"/>
      <c r="F936" s="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 spans="1:25" ht="15.75" customHeight="1">
      <c r="A937" s="132"/>
      <c r="B937" s="25"/>
      <c r="C937" s="25"/>
      <c r="D937" s="131"/>
      <c r="E937" s="5"/>
      <c r="F937" s="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 spans="1:25" ht="15.75" customHeight="1">
      <c r="A938" s="132"/>
      <c r="B938" s="25"/>
      <c r="C938" s="25"/>
      <c r="D938" s="131"/>
      <c r="E938" s="5"/>
      <c r="F938" s="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 spans="1:25" ht="15.75" customHeight="1">
      <c r="A939" s="132"/>
      <c r="B939" s="25"/>
      <c r="C939" s="25"/>
      <c r="D939" s="131"/>
      <c r="E939" s="5"/>
      <c r="F939" s="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:25" ht="15.75" customHeight="1">
      <c r="A940" s="132"/>
      <c r="B940" s="25"/>
      <c r="C940" s="25"/>
      <c r="D940" s="131"/>
      <c r="E940" s="5"/>
      <c r="F940" s="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</row>
  </sheetData>
  <autoFilter ref="A4:Y5"/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956"/>
  <sheetViews>
    <sheetView workbookViewId="0">
      <pane ySplit="3" topLeftCell="A4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46.140625" customWidth="1"/>
    <col min="3" max="3" width="33.85546875" customWidth="1"/>
    <col min="4" max="4" width="22.42578125" customWidth="1"/>
    <col min="5" max="5" width="12" customWidth="1"/>
    <col min="6" max="6" width="13.5703125" customWidth="1"/>
    <col min="7" max="27" width="10.7109375" customWidth="1"/>
  </cols>
  <sheetData>
    <row r="1" spans="1:6" ht="15.75">
      <c r="A1" s="11" t="s">
        <v>1</v>
      </c>
      <c r="B1" s="11" t="s">
        <v>1604</v>
      </c>
      <c r="C1" s="14"/>
      <c r="D1" s="14"/>
      <c r="E1" s="82"/>
      <c r="F1" s="82"/>
    </row>
    <row r="2" spans="1:6" ht="15.75">
      <c r="A2" s="11"/>
      <c r="B2" s="11"/>
      <c r="C2" s="14"/>
      <c r="D2" s="14"/>
      <c r="E2" s="14"/>
      <c r="F2" s="82"/>
    </row>
    <row r="3" spans="1:6">
      <c r="A3" s="147" t="s">
        <v>3</v>
      </c>
      <c r="B3" s="84" t="s">
        <v>4</v>
      </c>
      <c r="C3" s="84" t="s">
        <v>5</v>
      </c>
      <c r="D3" s="84" t="s">
        <v>6</v>
      </c>
      <c r="E3" s="86" t="s">
        <v>8</v>
      </c>
      <c r="F3" s="86" t="s">
        <v>9</v>
      </c>
    </row>
    <row r="4" spans="1:6" ht="15.75" customHeight="1">
      <c r="A4" s="107">
        <v>43476</v>
      </c>
      <c r="B4" s="53" t="s">
        <v>29</v>
      </c>
      <c r="C4" s="69"/>
      <c r="D4" s="125"/>
      <c r="E4" s="50"/>
      <c r="F4" s="50" t="e">
        <f>#REF!+#REF!-E4</f>
        <v>#REF!</v>
      </c>
    </row>
    <row r="5" spans="1:6" ht="15.75" customHeight="1">
      <c r="A5" s="119">
        <v>43508</v>
      </c>
      <c r="B5" s="53" t="s">
        <v>29</v>
      </c>
      <c r="C5" s="69"/>
      <c r="D5" s="125"/>
      <c r="E5" s="50"/>
      <c r="F5" s="50" t="e">
        <f>F4+#REF!-E5</f>
        <v>#REF!</v>
      </c>
    </row>
    <row r="6" spans="1:6" ht="15.75" customHeight="1">
      <c r="A6" s="31" t="s">
        <v>972</v>
      </c>
      <c r="B6" s="21" t="s">
        <v>1606</v>
      </c>
      <c r="C6" s="32"/>
      <c r="D6" s="78"/>
      <c r="E6" s="22"/>
      <c r="F6" s="50" t="e">
        <f>F5+#REF!-E6</f>
        <v>#REF!</v>
      </c>
    </row>
    <row r="7" spans="1:6" ht="15.75" customHeight="1">
      <c r="A7" s="31" t="s">
        <v>972</v>
      </c>
      <c r="B7" s="21" t="s">
        <v>1607</v>
      </c>
      <c r="C7" s="32"/>
      <c r="D7" s="78"/>
      <c r="E7" s="22"/>
      <c r="F7" s="50" t="e">
        <f>F6+#REF!-E7</f>
        <v>#REF!</v>
      </c>
    </row>
    <row r="8" spans="1:6" ht="15.75" customHeight="1">
      <c r="A8" s="31" t="s">
        <v>1051</v>
      </c>
      <c r="B8" s="21" t="s">
        <v>1608</v>
      </c>
      <c r="C8" s="37" t="s">
        <v>1609</v>
      </c>
      <c r="D8" s="47" t="s">
        <v>1610</v>
      </c>
      <c r="E8" s="23">
        <v>22500</v>
      </c>
      <c r="F8" s="50" t="e">
        <f>F7+#REF!-E8</f>
        <v>#REF!</v>
      </c>
    </row>
    <row r="9" spans="1:6" ht="15.75" customHeight="1">
      <c r="A9" s="31" t="s">
        <v>1051</v>
      </c>
      <c r="B9" s="21" t="s">
        <v>1611</v>
      </c>
      <c r="C9" s="37" t="s">
        <v>1612</v>
      </c>
      <c r="D9" s="47" t="s">
        <v>1613</v>
      </c>
      <c r="E9" s="23">
        <v>2530000</v>
      </c>
      <c r="F9" s="50" t="e">
        <f>F8+#REF!-E9</f>
        <v>#REF!</v>
      </c>
    </row>
    <row r="10" spans="1:6" ht="15.75" customHeight="1">
      <c r="A10" s="31" t="s">
        <v>1051</v>
      </c>
      <c r="B10" s="21" t="s">
        <v>1614</v>
      </c>
      <c r="C10" s="37" t="s">
        <v>1615</v>
      </c>
      <c r="D10" s="47" t="s">
        <v>1616</v>
      </c>
      <c r="E10" s="23">
        <v>86771.520000000004</v>
      </c>
      <c r="F10" s="50" t="e">
        <f>F9+#REF!-E10</f>
        <v>#REF!</v>
      </c>
    </row>
    <row r="11" spans="1:6" ht="15.75" customHeight="1">
      <c r="A11" s="31" t="s">
        <v>1059</v>
      </c>
      <c r="B11" s="21" t="s">
        <v>1617</v>
      </c>
      <c r="C11" s="32"/>
      <c r="D11" s="78"/>
      <c r="E11" s="23">
        <v>6536394</v>
      </c>
      <c r="F11" s="50" t="e">
        <f>F10+#REF!-E11</f>
        <v>#REF!</v>
      </c>
    </row>
    <row r="12" spans="1:6" ht="15.75" customHeight="1">
      <c r="A12" s="31" t="s">
        <v>1059</v>
      </c>
      <c r="B12" s="21" t="s">
        <v>1618</v>
      </c>
      <c r="C12" s="37" t="s">
        <v>1589</v>
      </c>
      <c r="D12" s="47" t="s">
        <v>1619</v>
      </c>
      <c r="E12" s="23">
        <v>260755.05</v>
      </c>
      <c r="F12" s="50" t="e">
        <f>F11+#REF!-E12</f>
        <v>#REF!</v>
      </c>
    </row>
    <row r="13" spans="1:6" ht="15.75" customHeight="1">
      <c r="A13" s="31" t="s">
        <v>1059</v>
      </c>
      <c r="B13" s="21" t="s">
        <v>1620</v>
      </c>
      <c r="C13" s="37" t="s">
        <v>1587</v>
      </c>
      <c r="D13" s="47" t="s">
        <v>1621</v>
      </c>
      <c r="E13" s="23">
        <v>43552.05</v>
      </c>
      <c r="F13" s="50" t="e">
        <f>F12+#REF!-E13</f>
        <v>#REF!</v>
      </c>
    </row>
    <row r="14" spans="1:6" ht="15.75" customHeight="1">
      <c r="A14" s="31" t="s">
        <v>1059</v>
      </c>
      <c r="B14" s="21" t="s">
        <v>1622</v>
      </c>
      <c r="C14" s="37" t="s">
        <v>1605</v>
      </c>
      <c r="D14" s="47" t="s">
        <v>1623</v>
      </c>
      <c r="E14" s="23">
        <v>113656.7</v>
      </c>
      <c r="F14" s="50" t="e">
        <f>F13+#REF!-E14</f>
        <v>#REF!</v>
      </c>
    </row>
    <row r="15" spans="1:6" ht="15.75" customHeight="1">
      <c r="A15" s="31" t="s">
        <v>1059</v>
      </c>
      <c r="B15" s="21" t="s">
        <v>1624</v>
      </c>
      <c r="C15" s="37" t="s">
        <v>1625</v>
      </c>
      <c r="D15" s="47" t="s">
        <v>1626</v>
      </c>
      <c r="E15" s="23">
        <v>8834.56</v>
      </c>
      <c r="F15" s="50" t="e">
        <f>F14+#REF!-E15</f>
        <v>#REF!</v>
      </c>
    </row>
    <row r="16" spans="1:6" ht="15.75" customHeight="1">
      <c r="A16" s="31" t="s">
        <v>1059</v>
      </c>
      <c r="B16" s="21" t="s">
        <v>1627</v>
      </c>
      <c r="C16" s="37" t="s">
        <v>1605</v>
      </c>
      <c r="D16" s="47" t="s">
        <v>1628</v>
      </c>
      <c r="E16" s="23">
        <v>452358.16</v>
      </c>
      <c r="F16" s="50" t="e">
        <f>F15+#REF!-E16</f>
        <v>#REF!</v>
      </c>
    </row>
    <row r="17" spans="1:6" ht="15.75" customHeight="1">
      <c r="A17" s="31" t="s">
        <v>1059</v>
      </c>
      <c r="B17" s="21" t="s">
        <v>1629</v>
      </c>
      <c r="C17" s="37" t="s">
        <v>1584</v>
      </c>
      <c r="D17" s="47" t="s">
        <v>1630</v>
      </c>
      <c r="E17" s="23">
        <v>72008</v>
      </c>
      <c r="F17" s="50" t="e">
        <f>F16+#REF!-E17</f>
        <v>#REF!</v>
      </c>
    </row>
    <row r="18" spans="1:6" ht="15.75" customHeight="1">
      <c r="A18" s="31" t="s">
        <v>1059</v>
      </c>
      <c r="B18" s="21" t="s">
        <v>1631</v>
      </c>
      <c r="C18" s="37" t="s">
        <v>1585</v>
      </c>
      <c r="D18" s="47" t="s">
        <v>1632</v>
      </c>
      <c r="E18" s="23">
        <v>184967.2</v>
      </c>
      <c r="F18" s="50" t="e">
        <f>F17+#REF!-E18</f>
        <v>#REF!</v>
      </c>
    </row>
    <row r="19" spans="1:6" ht="15.75" customHeight="1">
      <c r="A19" s="31" t="s">
        <v>1059</v>
      </c>
      <c r="B19" s="21" t="s">
        <v>1633</v>
      </c>
      <c r="C19" s="37" t="s">
        <v>1586</v>
      </c>
      <c r="D19" s="47" t="s">
        <v>1634</v>
      </c>
      <c r="E19" s="23">
        <v>195170</v>
      </c>
      <c r="F19" s="50" t="e">
        <f>F18+#REF!-E19</f>
        <v>#REF!</v>
      </c>
    </row>
    <row r="20" spans="1:6" ht="15.75" customHeight="1">
      <c r="A20" s="31" t="s">
        <v>1059</v>
      </c>
      <c r="B20" s="21" t="s">
        <v>1635</v>
      </c>
      <c r="C20" s="37" t="s">
        <v>1590</v>
      </c>
      <c r="D20" s="47" t="s">
        <v>1636</v>
      </c>
      <c r="E20" s="23">
        <v>283280</v>
      </c>
      <c r="F20" s="50" t="e">
        <f>F19+#REF!-E20</f>
        <v>#REF!</v>
      </c>
    </row>
    <row r="21" spans="1:6" ht="15.75" customHeight="1">
      <c r="A21" s="31" t="s">
        <v>1059</v>
      </c>
      <c r="B21" s="21" t="s">
        <v>1637</v>
      </c>
      <c r="C21" s="37" t="s">
        <v>1590</v>
      </c>
      <c r="D21" s="47" t="s">
        <v>1638</v>
      </c>
      <c r="E21" s="23">
        <v>102800</v>
      </c>
      <c r="F21" s="50" t="e">
        <f>F20+#REF!-E21</f>
        <v>#REF!</v>
      </c>
    </row>
    <row r="22" spans="1:6" ht="15.75" customHeight="1">
      <c r="E22" s="82"/>
      <c r="F22" s="82"/>
    </row>
    <row r="23" spans="1:6" ht="15.75" customHeight="1">
      <c r="E23" s="82"/>
      <c r="F23" s="82"/>
    </row>
    <row r="24" spans="1:6" ht="15.75" customHeight="1">
      <c r="E24" s="82"/>
      <c r="F24" s="82"/>
    </row>
    <row r="25" spans="1:6" ht="15.75" customHeight="1">
      <c r="E25" s="82"/>
      <c r="F25" s="82"/>
    </row>
    <row r="26" spans="1:6" ht="15.75" customHeight="1">
      <c r="E26" s="82"/>
      <c r="F26" s="82"/>
    </row>
    <row r="27" spans="1:6" ht="15.75" customHeight="1">
      <c r="E27" s="82"/>
      <c r="F27" s="82"/>
    </row>
    <row r="28" spans="1:6" ht="15.75" customHeight="1">
      <c r="E28" s="82"/>
      <c r="F28" s="82"/>
    </row>
    <row r="29" spans="1:6" ht="15.75" customHeight="1">
      <c r="E29" s="82"/>
      <c r="F29" s="82"/>
    </row>
    <row r="30" spans="1:6" ht="15.75" customHeight="1">
      <c r="E30" s="82"/>
      <c r="F30" s="82"/>
    </row>
    <row r="31" spans="1:6" ht="15.75" customHeight="1">
      <c r="E31" s="82"/>
      <c r="F31" s="82"/>
    </row>
    <row r="32" spans="1:6" ht="15.75" customHeight="1">
      <c r="E32" s="82"/>
      <c r="F32" s="82"/>
    </row>
    <row r="33" spans="5:6" ht="15.75" customHeight="1">
      <c r="E33" s="82"/>
      <c r="F33" s="82"/>
    </row>
    <row r="34" spans="5:6" ht="15.75" customHeight="1">
      <c r="E34" s="82"/>
      <c r="F34" s="82"/>
    </row>
    <row r="35" spans="5:6" ht="15.75" customHeight="1">
      <c r="E35" s="82"/>
      <c r="F35" s="82"/>
    </row>
    <row r="36" spans="5:6" ht="15.75" customHeight="1">
      <c r="E36" s="82"/>
      <c r="F36" s="82"/>
    </row>
    <row r="37" spans="5:6" ht="15.75" customHeight="1">
      <c r="E37" s="82"/>
      <c r="F37" s="82"/>
    </row>
    <row r="38" spans="5:6" ht="15.75" customHeight="1">
      <c r="E38" s="82"/>
      <c r="F38" s="82"/>
    </row>
    <row r="39" spans="5:6" ht="15.75" customHeight="1">
      <c r="E39" s="82"/>
      <c r="F39" s="82"/>
    </row>
    <row r="40" spans="5:6" ht="15.75" customHeight="1">
      <c r="E40" s="82"/>
      <c r="F40" s="82"/>
    </row>
    <row r="41" spans="5:6" ht="15.75" customHeight="1">
      <c r="E41" s="82"/>
      <c r="F41" s="82"/>
    </row>
    <row r="42" spans="5:6" ht="15.75" customHeight="1">
      <c r="E42" s="82"/>
      <c r="F42" s="82"/>
    </row>
    <row r="43" spans="5:6" ht="15.75" customHeight="1">
      <c r="E43" s="82"/>
      <c r="F43" s="82"/>
    </row>
    <row r="44" spans="5:6" ht="15.75" customHeight="1">
      <c r="E44" s="82"/>
      <c r="F44" s="82"/>
    </row>
    <row r="45" spans="5:6" ht="15.75" customHeight="1">
      <c r="E45" s="82"/>
      <c r="F45" s="82"/>
    </row>
    <row r="46" spans="5:6" ht="15.75" customHeight="1">
      <c r="E46" s="82"/>
      <c r="F46" s="82"/>
    </row>
    <row r="47" spans="5:6" ht="15.75" customHeight="1">
      <c r="E47" s="82"/>
      <c r="F47" s="82"/>
    </row>
    <row r="48" spans="5:6" ht="15.75" customHeight="1">
      <c r="E48" s="82"/>
      <c r="F48" s="82"/>
    </row>
    <row r="49" spans="5:6" ht="15.75" customHeight="1">
      <c r="E49" s="82"/>
      <c r="F49" s="82"/>
    </row>
    <row r="50" spans="5:6" ht="15.75" customHeight="1">
      <c r="E50" s="82"/>
      <c r="F50" s="82"/>
    </row>
    <row r="51" spans="5:6" ht="15.75" customHeight="1">
      <c r="E51" s="82"/>
      <c r="F51" s="82"/>
    </row>
    <row r="52" spans="5:6" ht="15.75" customHeight="1">
      <c r="E52" s="82"/>
      <c r="F52" s="82"/>
    </row>
    <row r="53" spans="5:6" ht="15.75" customHeight="1">
      <c r="E53" s="82"/>
      <c r="F53" s="82"/>
    </row>
    <row r="54" spans="5:6" ht="15.75" customHeight="1">
      <c r="E54" s="82"/>
      <c r="F54" s="82"/>
    </row>
    <row r="55" spans="5:6" ht="15.75" customHeight="1">
      <c r="E55" s="82"/>
      <c r="F55" s="82"/>
    </row>
    <row r="56" spans="5:6" ht="15.75" customHeight="1">
      <c r="E56" s="82"/>
      <c r="F56" s="82"/>
    </row>
    <row r="57" spans="5:6" ht="15.75" customHeight="1">
      <c r="E57" s="82"/>
      <c r="F57" s="82"/>
    </row>
    <row r="58" spans="5:6" ht="15.75" customHeight="1">
      <c r="E58" s="82"/>
      <c r="F58" s="82"/>
    </row>
    <row r="59" spans="5:6" ht="15.75" customHeight="1">
      <c r="E59" s="82"/>
      <c r="F59" s="82"/>
    </row>
    <row r="60" spans="5:6" ht="15.75" customHeight="1">
      <c r="E60" s="82"/>
      <c r="F60" s="82"/>
    </row>
    <row r="61" spans="5:6" ht="15.75" customHeight="1">
      <c r="E61" s="82"/>
      <c r="F61" s="82"/>
    </row>
    <row r="62" spans="5:6" ht="15.75" customHeight="1">
      <c r="E62" s="82"/>
      <c r="F62" s="82"/>
    </row>
    <row r="63" spans="5:6" ht="15.75" customHeight="1">
      <c r="E63" s="82"/>
      <c r="F63" s="82"/>
    </row>
    <row r="64" spans="5:6" ht="15.75" customHeight="1">
      <c r="E64" s="82"/>
      <c r="F64" s="82"/>
    </row>
    <row r="65" spans="5:6" ht="15.75" customHeight="1">
      <c r="E65" s="82"/>
      <c r="F65" s="82"/>
    </row>
    <row r="66" spans="5:6" ht="15.75" customHeight="1">
      <c r="E66" s="82"/>
      <c r="F66" s="82"/>
    </row>
    <row r="67" spans="5:6" ht="15.75" customHeight="1">
      <c r="E67" s="82"/>
      <c r="F67" s="82"/>
    </row>
    <row r="68" spans="5:6" ht="15.75" customHeight="1">
      <c r="E68" s="82"/>
      <c r="F68" s="82"/>
    </row>
    <row r="69" spans="5:6" ht="15.75" customHeight="1">
      <c r="E69" s="82"/>
      <c r="F69" s="82"/>
    </row>
    <row r="70" spans="5:6" ht="15.75" customHeight="1">
      <c r="E70" s="82"/>
      <c r="F70" s="82"/>
    </row>
    <row r="71" spans="5:6" ht="15.75" customHeight="1">
      <c r="E71" s="82"/>
      <c r="F71" s="82"/>
    </row>
    <row r="72" spans="5:6" ht="15.75" customHeight="1">
      <c r="E72" s="82"/>
      <c r="F72" s="82"/>
    </row>
    <row r="73" spans="5:6" ht="15.75" customHeight="1">
      <c r="E73" s="82"/>
      <c r="F73" s="82"/>
    </row>
    <row r="74" spans="5:6" ht="15.75" customHeight="1">
      <c r="E74" s="82"/>
      <c r="F74" s="82"/>
    </row>
    <row r="75" spans="5:6" ht="15.75" customHeight="1">
      <c r="E75" s="82"/>
      <c r="F75" s="82"/>
    </row>
    <row r="76" spans="5:6" ht="15.75" customHeight="1">
      <c r="E76" s="82"/>
      <c r="F76" s="82"/>
    </row>
    <row r="77" spans="5:6" ht="15.75" customHeight="1">
      <c r="E77" s="82"/>
      <c r="F77" s="82"/>
    </row>
    <row r="78" spans="5:6" ht="15.75" customHeight="1">
      <c r="E78" s="82"/>
      <c r="F78" s="82"/>
    </row>
    <row r="79" spans="5:6" ht="15.75" customHeight="1">
      <c r="E79" s="82"/>
      <c r="F79" s="82"/>
    </row>
    <row r="80" spans="5:6" ht="15.75" customHeight="1">
      <c r="E80" s="82"/>
      <c r="F80" s="82"/>
    </row>
    <row r="81" spans="5:6" ht="15.75" customHeight="1">
      <c r="E81" s="82"/>
      <c r="F81" s="82"/>
    </row>
    <row r="82" spans="5:6" ht="15.75" customHeight="1">
      <c r="E82" s="82"/>
      <c r="F82" s="82"/>
    </row>
    <row r="83" spans="5:6" ht="15.75" customHeight="1">
      <c r="E83" s="82"/>
      <c r="F83" s="82"/>
    </row>
    <row r="84" spans="5:6" ht="15.75" customHeight="1">
      <c r="E84" s="82"/>
      <c r="F84" s="82"/>
    </row>
    <row r="85" spans="5:6" ht="15.75" customHeight="1">
      <c r="E85" s="82"/>
      <c r="F85" s="82"/>
    </row>
    <row r="86" spans="5:6" ht="15.75" customHeight="1">
      <c r="E86" s="82"/>
      <c r="F86" s="82"/>
    </row>
    <row r="87" spans="5:6" ht="15.75" customHeight="1">
      <c r="E87" s="82"/>
      <c r="F87" s="82"/>
    </row>
    <row r="88" spans="5:6" ht="15.75" customHeight="1">
      <c r="E88" s="82"/>
      <c r="F88" s="82"/>
    </row>
    <row r="89" spans="5:6" ht="15.75" customHeight="1">
      <c r="E89" s="82"/>
      <c r="F89" s="82"/>
    </row>
    <row r="90" spans="5:6" ht="15.75" customHeight="1">
      <c r="E90" s="82"/>
      <c r="F90" s="82"/>
    </row>
    <row r="91" spans="5:6" ht="15.75" customHeight="1">
      <c r="E91" s="82"/>
      <c r="F91" s="82"/>
    </row>
    <row r="92" spans="5:6" ht="15.75" customHeight="1">
      <c r="E92" s="82"/>
      <c r="F92" s="82"/>
    </row>
    <row r="93" spans="5:6" ht="15.75" customHeight="1">
      <c r="E93" s="82"/>
      <c r="F93" s="82"/>
    </row>
    <row r="94" spans="5:6" ht="15.75" customHeight="1">
      <c r="E94" s="82"/>
      <c r="F94" s="82"/>
    </row>
    <row r="95" spans="5:6" ht="15.75" customHeight="1">
      <c r="E95" s="82"/>
      <c r="F95" s="82"/>
    </row>
    <row r="96" spans="5:6" ht="15.75" customHeight="1">
      <c r="E96" s="82"/>
      <c r="F96" s="82"/>
    </row>
    <row r="97" spans="5:6" ht="15.75" customHeight="1">
      <c r="E97" s="82"/>
      <c r="F97" s="82"/>
    </row>
    <row r="98" spans="5:6" ht="15.75" customHeight="1">
      <c r="E98" s="82"/>
      <c r="F98" s="82"/>
    </row>
    <row r="99" spans="5:6" ht="15.75" customHeight="1">
      <c r="E99" s="82"/>
      <c r="F99" s="82"/>
    </row>
    <row r="100" spans="5:6" ht="15.75" customHeight="1">
      <c r="E100" s="82"/>
      <c r="F100" s="82"/>
    </row>
    <row r="101" spans="5:6" ht="15.75" customHeight="1">
      <c r="E101" s="82"/>
      <c r="F101" s="82"/>
    </row>
    <row r="102" spans="5:6" ht="15.75" customHeight="1">
      <c r="E102" s="82"/>
      <c r="F102" s="82"/>
    </row>
    <row r="103" spans="5:6" ht="15.75" customHeight="1">
      <c r="E103" s="82"/>
      <c r="F103" s="82"/>
    </row>
    <row r="104" spans="5:6" ht="15.75" customHeight="1">
      <c r="E104" s="82"/>
      <c r="F104" s="82"/>
    </row>
    <row r="105" spans="5:6" ht="15.75" customHeight="1">
      <c r="E105" s="82"/>
      <c r="F105" s="82"/>
    </row>
    <row r="106" spans="5:6" ht="15.75" customHeight="1">
      <c r="E106" s="82"/>
      <c r="F106" s="82"/>
    </row>
    <row r="107" spans="5:6" ht="15.75" customHeight="1">
      <c r="E107" s="82"/>
      <c r="F107" s="82"/>
    </row>
    <row r="108" spans="5:6" ht="15.75" customHeight="1">
      <c r="E108" s="82"/>
      <c r="F108" s="82"/>
    </row>
    <row r="109" spans="5:6" ht="15.75" customHeight="1">
      <c r="E109" s="82"/>
      <c r="F109" s="82"/>
    </row>
    <row r="110" spans="5:6" ht="15.75" customHeight="1">
      <c r="E110" s="82"/>
      <c r="F110" s="82"/>
    </row>
    <row r="111" spans="5:6" ht="15.75" customHeight="1">
      <c r="E111" s="82"/>
      <c r="F111" s="82"/>
    </row>
    <row r="112" spans="5:6" ht="15.75" customHeight="1">
      <c r="E112" s="82"/>
      <c r="F112" s="82"/>
    </row>
    <row r="113" spans="5:6" ht="15.75" customHeight="1">
      <c r="E113" s="82"/>
      <c r="F113" s="82"/>
    </row>
    <row r="114" spans="5:6" ht="15.75" customHeight="1">
      <c r="E114" s="82"/>
      <c r="F114" s="82"/>
    </row>
    <row r="115" spans="5:6" ht="15.75" customHeight="1">
      <c r="E115" s="82"/>
      <c r="F115" s="82"/>
    </row>
    <row r="116" spans="5:6" ht="15.75" customHeight="1">
      <c r="E116" s="82"/>
      <c r="F116" s="82"/>
    </row>
    <row r="117" spans="5:6" ht="15.75" customHeight="1">
      <c r="E117" s="82"/>
      <c r="F117" s="82"/>
    </row>
    <row r="118" spans="5:6" ht="15.75" customHeight="1">
      <c r="E118" s="82"/>
      <c r="F118" s="82"/>
    </row>
    <row r="119" spans="5:6" ht="15.75" customHeight="1">
      <c r="E119" s="82"/>
      <c r="F119" s="82"/>
    </row>
    <row r="120" spans="5:6" ht="15.75" customHeight="1">
      <c r="E120" s="82"/>
      <c r="F120" s="82"/>
    </row>
    <row r="121" spans="5:6" ht="15.75" customHeight="1">
      <c r="E121" s="82"/>
      <c r="F121" s="82"/>
    </row>
    <row r="122" spans="5:6" ht="15.75" customHeight="1">
      <c r="E122" s="82"/>
      <c r="F122" s="82"/>
    </row>
    <row r="123" spans="5:6" ht="15.75" customHeight="1">
      <c r="E123" s="82"/>
      <c r="F123" s="82"/>
    </row>
    <row r="124" spans="5:6" ht="15.75" customHeight="1">
      <c r="E124" s="82"/>
      <c r="F124" s="82"/>
    </row>
    <row r="125" spans="5:6" ht="15.75" customHeight="1">
      <c r="E125" s="82"/>
      <c r="F125" s="82"/>
    </row>
    <row r="126" spans="5:6" ht="15.75" customHeight="1">
      <c r="E126" s="82"/>
      <c r="F126" s="82"/>
    </row>
    <row r="127" spans="5:6" ht="15.75" customHeight="1">
      <c r="E127" s="82"/>
      <c r="F127" s="82"/>
    </row>
    <row r="128" spans="5:6" ht="15.75" customHeight="1">
      <c r="E128" s="82"/>
      <c r="F128" s="82"/>
    </row>
    <row r="129" spans="5:6" ht="15.75" customHeight="1">
      <c r="E129" s="82"/>
      <c r="F129" s="82"/>
    </row>
    <row r="130" spans="5:6" ht="15.75" customHeight="1">
      <c r="E130" s="82"/>
      <c r="F130" s="82"/>
    </row>
    <row r="131" spans="5:6" ht="15.75" customHeight="1">
      <c r="E131" s="82"/>
      <c r="F131" s="82"/>
    </row>
    <row r="132" spans="5:6" ht="15.75" customHeight="1">
      <c r="E132" s="82"/>
      <c r="F132" s="82"/>
    </row>
    <row r="133" spans="5:6" ht="15.75" customHeight="1">
      <c r="E133" s="82"/>
      <c r="F133" s="82"/>
    </row>
    <row r="134" spans="5:6" ht="15.75" customHeight="1">
      <c r="E134" s="82"/>
      <c r="F134" s="82"/>
    </row>
    <row r="135" spans="5:6" ht="15.75" customHeight="1">
      <c r="E135" s="82"/>
      <c r="F135" s="82"/>
    </row>
    <row r="136" spans="5:6" ht="15.75" customHeight="1">
      <c r="E136" s="82"/>
      <c r="F136" s="82"/>
    </row>
    <row r="137" spans="5:6" ht="15.75" customHeight="1">
      <c r="E137" s="82"/>
      <c r="F137" s="82"/>
    </row>
    <row r="138" spans="5:6" ht="15.75" customHeight="1">
      <c r="E138" s="82"/>
      <c r="F138" s="82"/>
    </row>
    <row r="139" spans="5:6" ht="15.75" customHeight="1">
      <c r="E139" s="82"/>
      <c r="F139" s="82"/>
    </row>
    <row r="140" spans="5:6" ht="15.75" customHeight="1">
      <c r="E140" s="82"/>
      <c r="F140" s="82"/>
    </row>
    <row r="141" spans="5:6" ht="15.75" customHeight="1">
      <c r="E141" s="82"/>
      <c r="F141" s="82"/>
    </row>
    <row r="142" spans="5:6" ht="15.75" customHeight="1">
      <c r="E142" s="82"/>
      <c r="F142" s="82"/>
    </row>
    <row r="143" spans="5:6" ht="15.75" customHeight="1">
      <c r="E143" s="82"/>
      <c r="F143" s="82"/>
    </row>
    <row r="144" spans="5:6" ht="15.75" customHeight="1">
      <c r="E144" s="82"/>
      <c r="F144" s="82"/>
    </row>
    <row r="145" spans="5:6" ht="15.75" customHeight="1">
      <c r="E145" s="82"/>
      <c r="F145" s="82"/>
    </row>
    <row r="146" spans="5:6" ht="15.75" customHeight="1">
      <c r="E146" s="82"/>
      <c r="F146" s="82"/>
    </row>
    <row r="147" spans="5:6" ht="15.75" customHeight="1">
      <c r="E147" s="82"/>
      <c r="F147" s="82"/>
    </row>
    <row r="148" spans="5:6" ht="15.75" customHeight="1">
      <c r="E148" s="82"/>
      <c r="F148" s="82"/>
    </row>
    <row r="149" spans="5:6" ht="15.75" customHeight="1">
      <c r="E149" s="82"/>
      <c r="F149" s="82"/>
    </row>
    <row r="150" spans="5:6" ht="15.75" customHeight="1">
      <c r="E150" s="82"/>
      <c r="F150" s="82"/>
    </row>
    <row r="151" spans="5:6" ht="15.75" customHeight="1">
      <c r="E151" s="82"/>
      <c r="F151" s="82"/>
    </row>
    <row r="152" spans="5:6" ht="15.75" customHeight="1">
      <c r="E152" s="82"/>
      <c r="F152" s="82"/>
    </row>
    <row r="153" spans="5:6" ht="15.75" customHeight="1">
      <c r="E153" s="82"/>
      <c r="F153" s="82"/>
    </row>
    <row r="154" spans="5:6" ht="15.75" customHeight="1">
      <c r="E154" s="82"/>
      <c r="F154" s="82"/>
    </row>
    <row r="155" spans="5:6" ht="15.75" customHeight="1">
      <c r="E155" s="82"/>
      <c r="F155" s="82"/>
    </row>
    <row r="156" spans="5:6" ht="15.75" customHeight="1">
      <c r="E156" s="82"/>
      <c r="F156" s="82"/>
    </row>
    <row r="157" spans="5:6" ht="15.75" customHeight="1">
      <c r="E157" s="82"/>
      <c r="F157" s="82"/>
    </row>
    <row r="158" spans="5:6" ht="15.75" customHeight="1">
      <c r="E158" s="82"/>
      <c r="F158" s="82"/>
    </row>
    <row r="159" spans="5:6" ht="15.75" customHeight="1">
      <c r="E159" s="82"/>
      <c r="F159" s="82"/>
    </row>
    <row r="160" spans="5:6" ht="15.75" customHeight="1">
      <c r="E160" s="82"/>
      <c r="F160" s="82"/>
    </row>
    <row r="161" spans="5:6" ht="15.75" customHeight="1">
      <c r="E161" s="82"/>
      <c r="F161" s="82"/>
    </row>
    <row r="162" spans="5:6" ht="15.75" customHeight="1">
      <c r="E162" s="82"/>
      <c r="F162" s="82"/>
    </row>
    <row r="163" spans="5:6" ht="15.75" customHeight="1">
      <c r="E163" s="82"/>
      <c r="F163" s="82"/>
    </row>
    <row r="164" spans="5:6" ht="15.75" customHeight="1">
      <c r="E164" s="82"/>
      <c r="F164" s="82"/>
    </row>
    <row r="165" spans="5:6" ht="15.75" customHeight="1">
      <c r="E165" s="82"/>
      <c r="F165" s="82"/>
    </row>
    <row r="166" spans="5:6" ht="15.75" customHeight="1">
      <c r="E166" s="82"/>
      <c r="F166" s="82"/>
    </row>
    <row r="167" spans="5:6" ht="15.75" customHeight="1">
      <c r="E167" s="82"/>
      <c r="F167" s="82"/>
    </row>
    <row r="168" spans="5:6" ht="15.75" customHeight="1">
      <c r="E168" s="82"/>
      <c r="F168" s="82"/>
    </row>
    <row r="169" spans="5:6" ht="15.75" customHeight="1">
      <c r="E169" s="82"/>
      <c r="F169" s="82"/>
    </row>
    <row r="170" spans="5:6" ht="15.75" customHeight="1">
      <c r="E170" s="82"/>
      <c r="F170" s="82"/>
    </row>
    <row r="171" spans="5:6" ht="15.75" customHeight="1">
      <c r="E171" s="82"/>
      <c r="F171" s="82"/>
    </row>
    <row r="172" spans="5:6" ht="15.75" customHeight="1">
      <c r="E172" s="82"/>
      <c r="F172" s="82"/>
    </row>
    <row r="173" spans="5:6" ht="15.75" customHeight="1">
      <c r="E173" s="82"/>
      <c r="F173" s="82"/>
    </row>
    <row r="174" spans="5:6" ht="15.75" customHeight="1">
      <c r="E174" s="82"/>
      <c r="F174" s="82"/>
    </row>
    <row r="175" spans="5:6" ht="15.75" customHeight="1">
      <c r="E175" s="82"/>
      <c r="F175" s="82"/>
    </row>
    <row r="176" spans="5:6" ht="15.75" customHeight="1">
      <c r="E176" s="82"/>
      <c r="F176" s="82"/>
    </row>
    <row r="177" spans="5:6" ht="15.75" customHeight="1">
      <c r="E177" s="82"/>
      <c r="F177" s="82"/>
    </row>
    <row r="178" spans="5:6" ht="15.75" customHeight="1">
      <c r="E178" s="82"/>
      <c r="F178" s="82"/>
    </row>
    <row r="179" spans="5:6" ht="15.75" customHeight="1">
      <c r="E179" s="82"/>
      <c r="F179" s="82"/>
    </row>
    <row r="180" spans="5:6" ht="15.75" customHeight="1">
      <c r="E180" s="82"/>
      <c r="F180" s="82"/>
    </row>
    <row r="181" spans="5:6" ht="15.75" customHeight="1">
      <c r="E181" s="82"/>
      <c r="F181" s="82"/>
    </row>
    <row r="182" spans="5:6" ht="15.75" customHeight="1">
      <c r="E182" s="82"/>
      <c r="F182" s="82"/>
    </row>
    <row r="183" spans="5:6" ht="15.75" customHeight="1">
      <c r="E183" s="82"/>
      <c r="F183" s="82"/>
    </row>
    <row r="184" spans="5:6" ht="15.75" customHeight="1">
      <c r="E184" s="82"/>
      <c r="F184" s="82"/>
    </row>
    <row r="185" spans="5:6" ht="15.75" customHeight="1">
      <c r="E185" s="82"/>
      <c r="F185" s="82"/>
    </row>
    <row r="186" spans="5:6" ht="15.75" customHeight="1">
      <c r="E186" s="82"/>
      <c r="F186" s="82"/>
    </row>
    <row r="187" spans="5:6" ht="15.75" customHeight="1">
      <c r="E187" s="82"/>
      <c r="F187" s="82"/>
    </row>
    <row r="188" spans="5:6" ht="15.75" customHeight="1">
      <c r="E188" s="82"/>
      <c r="F188" s="82"/>
    </row>
    <row r="189" spans="5:6" ht="15.75" customHeight="1">
      <c r="E189" s="82"/>
      <c r="F189" s="82"/>
    </row>
    <row r="190" spans="5:6" ht="15.75" customHeight="1">
      <c r="E190" s="82"/>
      <c r="F190" s="82"/>
    </row>
    <row r="191" spans="5:6" ht="15.75" customHeight="1">
      <c r="E191" s="82"/>
      <c r="F191" s="82"/>
    </row>
    <row r="192" spans="5:6" ht="15.75" customHeight="1">
      <c r="E192" s="82"/>
      <c r="F192" s="82"/>
    </row>
    <row r="193" spans="5:6" ht="15.75" customHeight="1">
      <c r="E193" s="82"/>
      <c r="F193" s="82"/>
    </row>
    <row r="194" spans="5:6" ht="15.75" customHeight="1">
      <c r="E194" s="82"/>
      <c r="F194" s="82"/>
    </row>
    <row r="195" spans="5:6" ht="15.75" customHeight="1">
      <c r="E195" s="82"/>
      <c r="F195" s="82"/>
    </row>
    <row r="196" spans="5:6" ht="15.75" customHeight="1">
      <c r="E196" s="82"/>
      <c r="F196" s="82"/>
    </row>
    <row r="197" spans="5:6" ht="15.75" customHeight="1">
      <c r="E197" s="82"/>
      <c r="F197" s="82"/>
    </row>
    <row r="198" spans="5:6" ht="15.75" customHeight="1">
      <c r="E198" s="82"/>
      <c r="F198" s="82"/>
    </row>
    <row r="199" spans="5:6" ht="15.75" customHeight="1">
      <c r="E199" s="82"/>
      <c r="F199" s="82"/>
    </row>
    <row r="200" spans="5:6" ht="15.75" customHeight="1">
      <c r="E200" s="82"/>
      <c r="F200" s="82"/>
    </row>
    <row r="201" spans="5:6" ht="15.75" customHeight="1">
      <c r="E201" s="82"/>
      <c r="F201" s="82"/>
    </row>
    <row r="202" spans="5:6" ht="15.75" customHeight="1">
      <c r="E202" s="82"/>
      <c r="F202" s="82"/>
    </row>
    <row r="203" spans="5:6" ht="15.75" customHeight="1">
      <c r="E203" s="82"/>
      <c r="F203" s="82"/>
    </row>
    <row r="204" spans="5:6" ht="15.75" customHeight="1">
      <c r="E204" s="82"/>
      <c r="F204" s="82"/>
    </row>
    <row r="205" spans="5:6" ht="15.75" customHeight="1">
      <c r="E205" s="82"/>
      <c r="F205" s="82"/>
    </row>
    <row r="206" spans="5:6" ht="15.75" customHeight="1">
      <c r="E206" s="82"/>
      <c r="F206" s="82"/>
    </row>
    <row r="207" spans="5:6" ht="15.75" customHeight="1">
      <c r="E207" s="82"/>
      <c r="F207" s="82"/>
    </row>
    <row r="208" spans="5:6" ht="15.75" customHeight="1">
      <c r="E208" s="82"/>
      <c r="F208" s="82"/>
    </row>
    <row r="209" spans="5:6" ht="15.75" customHeight="1">
      <c r="E209" s="82"/>
      <c r="F209" s="82"/>
    </row>
    <row r="210" spans="5:6" ht="15.75" customHeight="1">
      <c r="E210" s="82"/>
      <c r="F210" s="82"/>
    </row>
    <row r="211" spans="5:6" ht="15.75" customHeight="1">
      <c r="E211" s="82"/>
      <c r="F211" s="82"/>
    </row>
    <row r="212" spans="5:6" ht="15.75" customHeight="1">
      <c r="E212" s="82"/>
      <c r="F212" s="82"/>
    </row>
    <row r="213" spans="5:6" ht="15.75" customHeight="1">
      <c r="E213" s="82"/>
      <c r="F213" s="82"/>
    </row>
    <row r="214" spans="5:6" ht="15.75" customHeight="1">
      <c r="E214" s="82"/>
      <c r="F214" s="82"/>
    </row>
    <row r="215" spans="5:6" ht="15.75" customHeight="1">
      <c r="E215" s="82"/>
      <c r="F215" s="82"/>
    </row>
    <row r="216" spans="5:6" ht="15.75" customHeight="1">
      <c r="E216" s="82"/>
      <c r="F216" s="82"/>
    </row>
    <row r="217" spans="5:6" ht="15.75" customHeight="1">
      <c r="E217" s="82"/>
      <c r="F217" s="82"/>
    </row>
    <row r="218" spans="5:6" ht="15.75" customHeight="1">
      <c r="E218" s="82"/>
      <c r="F218" s="82"/>
    </row>
    <row r="219" spans="5:6" ht="15.75" customHeight="1">
      <c r="E219" s="82"/>
      <c r="F219" s="82"/>
    </row>
    <row r="220" spans="5:6" ht="15.75" customHeight="1">
      <c r="E220" s="82"/>
      <c r="F220" s="82"/>
    </row>
    <row r="221" spans="5:6" ht="15.75" customHeight="1">
      <c r="E221" s="82"/>
      <c r="F221" s="82"/>
    </row>
    <row r="222" spans="5:6" ht="15.75" customHeight="1">
      <c r="E222" s="82"/>
      <c r="F222" s="82"/>
    </row>
    <row r="223" spans="5:6" ht="15.75" customHeight="1">
      <c r="E223" s="82"/>
      <c r="F223" s="82"/>
    </row>
    <row r="224" spans="5:6" ht="15.75" customHeight="1">
      <c r="E224" s="82"/>
      <c r="F224" s="82"/>
    </row>
    <row r="225" spans="5:6" ht="15.75" customHeight="1">
      <c r="E225" s="82"/>
      <c r="F225" s="82"/>
    </row>
    <row r="226" spans="5:6" ht="15.75" customHeight="1">
      <c r="E226" s="82"/>
      <c r="F226" s="82"/>
    </row>
    <row r="227" spans="5:6" ht="15.75" customHeight="1">
      <c r="E227" s="82"/>
      <c r="F227" s="82"/>
    </row>
    <row r="228" spans="5:6" ht="15.75" customHeight="1">
      <c r="E228" s="82"/>
      <c r="F228" s="82"/>
    </row>
    <row r="229" spans="5:6" ht="15.75" customHeight="1">
      <c r="E229" s="82"/>
      <c r="F229" s="82"/>
    </row>
    <row r="230" spans="5:6" ht="15.75" customHeight="1">
      <c r="E230" s="82"/>
      <c r="F230" s="82"/>
    </row>
    <row r="231" spans="5:6" ht="15.75" customHeight="1">
      <c r="E231" s="82"/>
      <c r="F231" s="82"/>
    </row>
    <row r="232" spans="5:6" ht="15.75" customHeight="1">
      <c r="E232" s="82"/>
      <c r="F232" s="82"/>
    </row>
    <row r="233" spans="5:6" ht="15.75" customHeight="1">
      <c r="E233" s="82"/>
      <c r="F233" s="82"/>
    </row>
    <row r="234" spans="5:6" ht="15.75" customHeight="1">
      <c r="E234" s="82"/>
      <c r="F234" s="82"/>
    </row>
    <row r="235" spans="5:6" ht="15.75" customHeight="1">
      <c r="E235" s="82"/>
      <c r="F235" s="82"/>
    </row>
    <row r="236" spans="5:6" ht="15.75" customHeight="1">
      <c r="E236" s="82"/>
      <c r="F236" s="82"/>
    </row>
    <row r="237" spans="5:6" ht="15.75" customHeight="1">
      <c r="E237" s="82"/>
      <c r="F237" s="82"/>
    </row>
    <row r="238" spans="5:6" ht="15.75" customHeight="1">
      <c r="E238" s="82"/>
      <c r="F238" s="82"/>
    </row>
    <row r="239" spans="5:6" ht="15.75" customHeight="1">
      <c r="E239" s="82"/>
      <c r="F239" s="82"/>
    </row>
    <row r="240" spans="5:6" ht="15.75" customHeight="1">
      <c r="E240" s="82"/>
      <c r="F240" s="82"/>
    </row>
    <row r="241" spans="5:6" ht="15.75" customHeight="1">
      <c r="E241" s="82"/>
      <c r="F241" s="82"/>
    </row>
    <row r="242" spans="5:6" ht="15.75" customHeight="1">
      <c r="E242" s="82"/>
      <c r="F242" s="82"/>
    </row>
    <row r="243" spans="5:6" ht="15.75" customHeight="1">
      <c r="E243" s="82"/>
      <c r="F243" s="82"/>
    </row>
    <row r="244" spans="5:6" ht="15.75" customHeight="1">
      <c r="E244" s="82"/>
      <c r="F244" s="82"/>
    </row>
    <row r="245" spans="5:6" ht="15.75" customHeight="1">
      <c r="E245" s="82"/>
      <c r="F245" s="82"/>
    </row>
    <row r="246" spans="5:6" ht="15.75" customHeight="1">
      <c r="E246" s="82"/>
      <c r="F246" s="82"/>
    </row>
    <row r="247" spans="5:6" ht="15.75" customHeight="1">
      <c r="E247" s="82"/>
      <c r="F247" s="82"/>
    </row>
    <row r="248" spans="5:6" ht="15.75" customHeight="1">
      <c r="E248" s="82"/>
      <c r="F248" s="82"/>
    </row>
    <row r="249" spans="5:6" ht="15.75" customHeight="1">
      <c r="E249" s="82"/>
      <c r="F249" s="82"/>
    </row>
    <row r="250" spans="5:6" ht="15.75" customHeight="1">
      <c r="E250" s="82"/>
      <c r="F250" s="82"/>
    </row>
    <row r="251" spans="5:6" ht="15.75" customHeight="1">
      <c r="E251" s="82"/>
      <c r="F251" s="82"/>
    </row>
    <row r="252" spans="5:6" ht="15.75" customHeight="1">
      <c r="E252" s="82"/>
      <c r="F252" s="82"/>
    </row>
    <row r="253" spans="5:6" ht="15.75" customHeight="1">
      <c r="E253" s="82"/>
      <c r="F253" s="82"/>
    </row>
    <row r="254" spans="5:6" ht="15.75" customHeight="1">
      <c r="E254" s="82"/>
      <c r="F254" s="82"/>
    </row>
    <row r="255" spans="5:6" ht="15.75" customHeight="1">
      <c r="E255" s="82"/>
      <c r="F255" s="82"/>
    </row>
    <row r="256" spans="5:6" ht="15.75" customHeight="1">
      <c r="E256" s="82"/>
      <c r="F256" s="82"/>
    </row>
    <row r="257" spans="5:6" ht="15.75" customHeight="1">
      <c r="E257" s="82"/>
      <c r="F257" s="82"/>
    </row>
    <row r="258" spans="5:6" ht="15.75" customHeight="1">
      <c r="E258" s="82"/>
      <c r="F258" s="82"/>
    </row>
    <row r="259" spans="5:6" ht="15.75" customHeight="1">
      <c r="E259" s="82"/>
      <c r="F259" s="82"/>
    </row>
    <row r="260" spans="5:6" ht="15.75" customHeight="1">
      <c r="E260" s="82"/>
      <c r="F260" s="82"/>
    </row>
    <row r="261" spans="5:6" ht="15.75" customHeight="1">
      <c r="E261" s="82"/>
      <c r="F261" s="82"/>
    </row>
    <row r="262" spans="5:6" ht="15.75" customHeight="1">
      <c r="E262" s="82"/>
      <c r="F262" s="82"/>
    </row>
    <row r="263" spans="5:6" ht="15.75" customHeight="1">
      <c r="E263" s="82"/>
      <c r="F263" s="82"/>
    </row>
    <row r="264" spans="5:6" ht="15.75" customHeight="1">
      <c r="E264" s="82"/>
      <c r="F264" s="82"/>
    </row>
    <row r="265" spans="5:6" ht="15.75" customHeight="1">
      <c r="E265" s="82"/>
      <c r="F265" s="82"/>
    </row>
    <row r="266" spans="5:6" ht="15.75" customHeight="1">
      <c r="E266" s="82"/>
      <c r="F266" s="82"/>
    </row>
    <row r="267" spans="5:6" ht="15.75" customHeight="1">
      <c r="E267" s="82"/>
      <c r="F267" s="82"/>
    </row>
    <row r="268" spans="5:6" ht="15.75" customHeight="1">
      <c r="E268" s="82"/>
      <c r="F268" s="82"/>
    </row>
    <row r="269" spans="5:6" ht="15.75" customHeight="1">
      <c r="E269" s="82"/>
      <c r="F269" s="82"/>
    </row>
    <row r="270" spans="5:6" ht="15.75" customHeight="1">
      <c r="E270" s="82"/>
      <c r="F270" s="82"/>
    </row>
    <row r="271" spans="5:6" ht="15.75" customHeight="1">
      <c r="E271" s="82"/>
      <c r="F271" s="82"/>
    </row>
    <row r="272" spans="5:6" ht="15.75" customHeight="1">
      <c r="E272" s="82"/>
      <c r="F272" s="82"/>
    </row>
    <row r="273" spans="5:6" ht="15.75" customHeight="1">
      <c r="E273" s="82"/>
      <c r="F273" s="82"/>
    </row>
    <row r="274" spans="5:6" ht="15.75" customHeight="1">
      <c r="E274" s="82"/>
      <c r="F274" s="82"/>
    </row>
    <row r="275" spans="5:6" ht="15.75" customHeight="1">
      <c r="E275" s="82"/>
      <c r="F275" s="82"/>
    </row>
    <row r="276" spans="5:6" ht="15.75" customHeight="1">
      <c r="E276" s="82"/>
      <c r="F276" s="82"/>
    </row>
    <row r="277" spans="5:6" ht="15.75" customHeight="1">
      <c r="E277" s="82"/>
      <c r="F277" s="82"/>
    </row>
    <row r="278" spans="5:6" ht="15.75" customHeight="1">
      <c r="E278" s="82"/>
      <c r="F278" s="82"/>
    </row>
    <row r="279" spans="5:6" ht="15.75" customHeight="1">
      <c r="E279" s="82"/>
      <c r="F279" s="82"/>
    </row>
    <row r="280" spans="5:6" ht="15.75" customHeight="1">
      <c r="E280" s="82"/>
      <c r="F280" s="82"/>
    </row>
    <row r="281" spans="5:6" ht="15.75" customHeight="1">
      <c r="E281" s="82"/>
      <c r="F281" s="82"/>
    </row>
    <row r="282" spans="5:6" ht="15.75" customHeight="1">
      <c r="E282" s="82"/>
      <c r="F282" s="82"/>
    </row>
    <row r="283" spans="5:6" ht="15.75" customHeight="1">
      <c r="E283" s="82"/>
      <c r="F283" s="82"/>
    </row>
    <row r="284" spans="5:6" ht="15.75" customHeight="1">
      <c r="E284" s="82"/>
      <c r="F284" s="82"/>
    </row>
    <row r="285" spans="5:6" ht="15.75" customHeight="1">
      <c r="E285" s="82"/>
      <c r="F285" s="82"/>
    </row>
    <row r="286" spans="5:6" ht="15.75" customHeight="1">
      <c r="E286" s="82"/>
      <c r="F286" s="82"/>
    </row>
    <row r="287" spans="5:6" ht="15.75" customHeight="1">
      <c r="E287" s="82"/>
      <c r="F287" s="82"/>
    </row>
    <row r="288" spans="5:6" ht="15.75" customHeight="1">
      <c r="E288" s="82"/>
      <c r="F288" s="82"/>
    </row>
    <row r="289" spans="5:6" ht="15.75" customHeight="1">
      <c r="E289" s="82"/>
      <c r="F289" s="82"/>
    </row>
    <row r="290" spans="5:6" ht="15.75" customHeight="1">
      <c r="E290" s="82"/>
      <c r="F290" s="82"/>
    </row>
    <row r="291" spans="5:6" ht="15.75" customHeight="1">
      <c r="E291" s="82"/>
      <c r="F291" s="82"/>
    </row>
    <row r="292" spans="5:6" ht="15.75" customHeight="1">
      <c r="E292" s="82"/>
      <c r="F292" s="82"/>
    </row>
    <row r="293" spans="5:6" ht="15.75" customHeight="1">
      <c r="E293" s="82"/>
      <c r="F293" s="82"/>
    </row>
    <row r="294" spans="5:6" ht="15.75" customHeight="1">
      <c r="E294" s="82"/>
      <c r="F294" s="82"/>
    </row>
    <row r="295" spans="5:6" ht="15.75" customHeight="1">
      <c r="E295" s="82"/>
      <c r="F295" s="82"/>
    </row>
    <row r="296" spans="5:6" ht="15.75" customHeight="1">
      <c r="E296" s="82"/>
      <c r="F296" s="82"/>
    </row>
    <row r="297" spans="5:6" ht="15.75" customHeight="1">
      <c r="E297" s="82"/>
      <c r="F297" s="82"/>
    </row>
    <row r="298" spans="5:6" ht="15.75" customHeight="1">
      <c r="E298" s="82"/>
      <c r="F298" s="82"/>
    </row>
    <row r="299" spans="5:6" ht="15.75" customHeight="1">
      <c r="E299" s="82"/>
      <c r="F299" s="82"/>
    </row>
    <row r="300" spans="5:6" ht="15.75" customHeight="1">
      <c r="E300" s="82"/>
      <c r="F300" s="82"/>
    </row>
    <row r="301" spans="5:6" ht="15.75" customHeight="1">
      <c r="E301" s="82"/>
      <c r="F301" s="82"/>
    </row>
    <row r="302" spans="5:6" ht="15.75" customHeight="1">
      <c r="E302" s="82"/>
      <c r="F302" s="82"/>
    </row>
    <row r="303" spans="5:6" ht="15.75" customHeight="1">
      <c r="E303" s="82"/>
      <c r="F303" s="82"/>
    </row>
    <row r="304" spans="5:6" ht="15.75" customHeight="1">
      <c r="E304" s="82"/>
      <c r="F304" s="82"/>
    </row>
    <row r="305" spans="5:6" ht="15.75" customHeight="1">
      <c r="E305" s="82"/>
      <c r="F305" s="82"/>
    </row>
    <row r="306" spans="5:6" ht="15.75" customHeight="1">
      <c r="E306" s="82"/>
      <c r="F306" s="82"/>
    </row>
    <row r="307" spans="5:6" ht="15.75" customHeight="1">
      <c r="E307" s="82"/>
      <c r="F307" s="82"/>
    </row>
    <row r="308" spans="5:6" ht="15.75" customHeight="1">
      <c r="E308" s="82"/>
      <c r="F308" s="82"/>
    </row>
    <row r="309" spans="5:6" ht="15.75" customHeight="1">
      <c r="E309" s="82"/>
      <c r="F309" s="82"/>
    </row>
    <row r="310" spans="5:6" ht="15.75" customHeight="1">
      <c r="E310" s="82"/>
      <c r="F310" s="82"/>
    </row>
    <row r="311" spans="5:6" ht="15.75" customHeight="1">
      <c r="E311" s="82"/>
      <c r="F311" s="82"/>
    </row>
    <row r="312" spans="5:6" ht="15.75" customHeight="1">
      <c r="E312" s="82"/>
      <c r="F312" s="82"/>
    </row>
    <row r="313" spans="5:6" ht="15.75" customHeight="1">
      <c r="E313" s="82"/>
      <c r="F313" s="82"/>
    </row>
    <row r="314" spans="5:6" ht="15.75" customHeight="1">
      <c r="E314" s="82"/>
      <c r="F314" s="82"/>
    </row>
    <row r="315" spans="5:6" ht="15.75" customHeight="1">
      <c r="E315" s="82"/>
      <c r="F315" s="82"/>
    </row>
    <row r="316" spans="5:6" ht="15.75" customHeight="1">
      <c r="E316" s="82"/>
      <c r="F316" s="82"/>
    </row>
    <row r="317" spans="5:6" ht="15.75" customHeight="1">
      <c r="E317" s="82"/>
      <c r="F317" s="82"/>
    </row>
    <row r="318" spans="5:6" ht="15.75" customHeight="1">
      <c r="E318" s="82"/>
      <c r="F318" s="82"/>
    </row>
    <row r="319" spans="5:6" ht="15.75" customHeight="1">
      <c r="E319" s="82"/>
      <c r="F319" s="82"/>
    </row>
    <row r="320" spans="5:6" ht="15.75" customHeight="1">
      <c r="E320" s="82"/>
      <c r="F320" s="82"/>
    </row>
    <row r="321" spans="5:6" ht="15.75" customHeight="1">
      <c r="E321" s="82"/>
      <c r="F321" s="82"/>
    </row>
    <row r="322" spans="5:6" ht="15.75" customHeight="1">
      <c r="E322" s="82"/>
      <c r="F322" s="82"/>
    </row>
    <row r="323" spans="5:6" ht="15.75" customHeight="1">
      <c r="E323" s="82"/>
      <c r="F323" s="82"/>
    </row>
    <row r="324" spans="5:6" ht="15.75" customHeight="1">
      <c r="E324" s="82"/>
      <c r="F324" s="82"/>
    </row>
    <row r="325" spans="5:6" ht="15.75" customHeight="1">
      <c r="E325" s="82"/>
      <c r="F325" s="82"/>
    </row>
    <row r="326" spans="5:6" ht="15.75" customHeight="1">
      <c r="E326" s="82"/>
      <c r="F326" s="82"/>
    </row>
    <row r="327" spans="5:6" ht="15.75" customHeight="1">
      <c r="E327" s="82"/>
      <c r="F327" s="82"/>
    </row>
    <row r="328" spans="5:6" ht="15.75" customHeight="1">
      <c r="E328" s="82"/>
      <c r="F328" s="82"/>
    </row>
    <row r="329" spans="5:6" ht="15.75" customHeight="1">
      <c r="E329" s="82"/>
      <c r="F329" s="82"/>
    </row>
    <row r="330" spans="5:6" ht="15.75" customHeight="1">
      <c r="E330" s="82"/>
      <c r="F330" s="82"/>
    </row>
    <row r="331" spans="5:6" ht="15.75" customHeight="1">
      <c r="E331" s="82"/>
      <c r="F331" s="82"/>
    </row>
    <row r="332" spans="5:6" ht="15.75" customHeight="1">
      <c r="E332" s="82"/>
      <c r="F332" s="82"/>
    </row>
    <row r="333" spans="5:6" ht="15.75" customHeight="1">
      <c r="E333" s="82"/>
      <c r="F333" s="82"/>
    </row>
    <row r="334" spans="5:6" ht="15.75" customHeight="1">
      <c r="E334" s="82"/>
      <c r="F334" s="82"/>
    </row>
    <row r="335" spans="5:6" ht="15.75" customHeight="1">
      <c r="E335" s="82"/>
      <c r="F335" s="82"/>
    </row>
    <row r="336" spans="5:6" ht="15.75" customHeight="1">
      <c r="E336" s="82"/>
      <c r="F336" s="82"/>
    </row>
    <row r="337" spans="5:6" ht="15.75" customHeight="1">
      <c r="E337" s="82"/>
      <c r="F337" s="82"/>
    </row>
    <row r="338" spans="5:6" ht="15.75" customHeight="1">
      <c r="E338" s="82"/>
      <c r="F338" s="82"/>
    </row>
    <row r="339" spans="5:6" ht="15.75" customHeight="1">
      <c r="E339" s="82"/>
      <c r="F339" s="82"/>
    </row>
    <row r="340" spans="5:6" ht="15.75" customHeight="1">
      <c r="E340" s="82"/>
      <c r="F340" s="82"/>
    </row>
    <row r="341" spans="5:6" ht="15.75" customHeight="1">
      <c r="E341" s="82"/>
      <c r="F341" s="82"/>
    </row>
    <row r="342" spans="5:6" ht="15.75" customHeight="1">
      <c r="E342" s="82"/>
      <c r="F342" s="82"/>
    </row>
    <row r="343" spans="5:6" ht="15.75" customHeight="1">
      <c r="E343" s="82"/>
      <c r="F343" s="82"/>
    </row>
    <row r="344" spans="5:6" ht="15.75" customHeight="1">
      <c r="E344" s="82"/>
      <c r="F344" s="82"/>
    </row>
    <row r="345" spans="5:6" ht="15.75" customHeight="1">
      <c r="E345" s="82"/>
      <c r="F345" s="82"/>
    </row>
    <row r="346" spans="5:6" ht="15.75" customHeight="1">
      <c r="E346" s="82"/>
      <c r="F346" s="82"/>
    </row>
    <row r="347" spans="5:6" ht="15.75" customHeight="1">
      <c r="E347" s="82"/>
      <c r="F347" s="82"/>
    </row>
    <row r="348" spans="5:6" ht="15.75" customHeight="1">
      <c r="E348" s="82"/>
      <c r="F348" s="82"/>
    </row>
    <row r="349" spans="5:6" ht="15.75" customHeight="1">
      <c r="E349" s="82"/>
      <c r="F349" s="82"/>
    </row>
    <row r="350" spans="5:6" ht="15.75" customHeight="1">
      <c r="E350" s="82"/>
      <c r="F350" s="82"/>
    </row>
    <row r="351" spans="5:6" ht="15.75" customHeight="1">
      <c r="E351" s="82"/>
      <c r="F351" s="82"/>
    </row>
    <row r="352" spans="5:6" ht="15.75" customHeight="1">
      <c r="E352" s="82"/>
      <c r="F352" s="82"/>
    </row>
    <row r="353" spans="5:6" ht="15.75" customHeight="1">
      <c r="E353" s="82"/>
      <c r="F353" s="82"/>
    </row>
    <row r="354" spans="5:6" ht="15.75" customHeight="1">
      <c r="E354" s="82"/>
      <c r="F354" s="82"/>
    </row>
    <row r="355" spans="5:6" ht="15.75" customHeight="1">
      <c r="E355" s="82"/>
      <c r="F355" s="82"/>
    </row>
    <row r="356" spans="5:6" ht="15.75" customHeight="1">
      <c r="E356" s="82"/>
      <c r="F356" s="82"/>
    </row>
    <row r="357" spans="5:6" ht="15.75" customHeight="1">
      <c r="E357" s="82"/>
      <c r="F357" s="82"/>
    </row>
    <row r="358" spans="5:6" ht="15.75" customHeight="1">
      <c r="E358" s="82"/>
      <c r="F358" s="82"/>
    </row>
    <row r="359" spans="5:6" ht="15.75" customHeight="1">
      <c r="E359" s="82"/>
      <c r="F359" s="82"/>
    </row>
    <row r="360" spans="5:6" ht="15.75" customHeight="1">
      <c r="E360" s="82"/>
      <c r="F360" s="82"/>
    </row>
    <row r="361" spans="5:6" ht="15.75" customHeight="1">
      <c r="E361" s="82"/>
      <c r="F361" s="82"/>
    </row>
    <row r="362" spans="5:6" ht="15.75" customHeight="1">
      <c r="E362" s="82"/>
      <c r="F362" s="82"/>
    </row>
    <row r="363" spans="5:6" ht="15.75" customHeight="1">
      <c r="E363" s="82"/>
      <c r="F363" s="82"/>
    </row>
    <row r="364" spans="5:6" ht="15.75" customHeight="1">
      <c r="E364" s="82"/>
      <c r="F364" s="82"/>
    </row>
    <row r="365" spans="5:6" ht="15.75" customHeight="1">
      <c r="E365" s="82"/>
      <c r="F365" s="82"/>
    </row>
    <row r="366" spans="5:6" ht="15.75" customHeight="1">
      <c r="E366" s="82"/>
      <c r="F366" s="82"/>
    </row>
    <row r="367" spans="5:6" ht="15.75" customHeight="1">
      <c r="E367" s="82"/>
      <c r="F367" s="82"/>
    </row>
    <row r="368" spans="5:6" ht="15.75" customHeight="1">
      <c r="E368" s="82"/>
      <c r="F368" s="82"/>
    </row>
    <row r="369" spans="5:6" ht="15.75" customHeight="1">
      <c r="E369" s="82"/>
      <c r="F369" s="82"/>
    </row>
    <row r="370" spans="5:6" ht="15.75" customHeight="1">
      <c r="E370" s="82"/>
      <c r="F370" s="82"/>
    </row>
    <row r="371" spans="5:6" ht="15.75" customHeight="1">
      <c r="E371" s="82"/>
      <c r="F371" s="82"/>
    </row>
    <row r="372" spans="5:6" ht="15.75" customHeight="1">
      <c r="E372" s="82"/>
      <c r="F372" s="82"/>
    </row>
    <row r="373" spans="5:6" ht="15.75" customHeight="1">
      <c r="E373" s="82"/>
      <c r="F373" s="82"/>
    </row>
    <row r="374" spans="5:6" ht="15.75" customHeight="1">
      <c r="E374" s="82"/>
      <c r="F374" s="82"/>
    </row>
    <row r="375" spans="5:6" ht="15.75" customHeight="1">
      <c r="E375" s="82"/>
      <c r="F375" s="82"/>
    </row>
    <row r="376" spans="5:6" ht="15.75" customHeight="1">
      <c r="E376" s="82"/>
      <c r="F376" s="82"/>
    </row>
    <row r="377" spans="5:6" ht="15.75" customHeight="1">
      <c r="E377" s="82"/>
      <c r="F377" s="82"/>
    </row>
    <row r="378" spans="5:6" ht="15.75" customHeight="1">
      <c r="E378" s="82"/>
      <c r="F378" s="82"/>
    </row>
    <row r="379" spans="5:6" ht="15.75" customHeight="1">
      <c r="E379" s="82"/>
      <c r="F379" s="82"/>
    </row>
    <row r="380" spans="5:6" ht="15.75" customHeight="1">
      <c r="E380" s="82"/>
      <c r="F380" s="82"/>
    </row>
    <row r="381" spans="5:6" ht="15.75" customHeight="1">
      <c r="E381" s="82"/>
      <c r="F381" s="82"/>
    </row>
    <row r="382" spans="5:6" ht="15.75" customHeight="1">
      <c r="E382" s="82"/>
      <c r="F382" s="82"/>
    </row>
    <row r="383" spans="5:6" ht="15.75" customHeight="1">
      <c r="E383" s="82"/>
      <c r="F383" s="82"/>
    </row>
    <row r="384" spans="5:6" ht="15.75" customHeight="1">
      <c r="E384" s="82"/>
      <c r="F384" s="82"/>
    </row>
    <row r="385" spans="5:6" ht="15.75" customHeight="1">
      <c r="E385" s="82"/>
      <c r="F385" s="82"/>
    </row>
    <row r="386" spans="5:6" ht="15.75" customHeight="1">
      <c r="E386" s="82"/>
      <c r="F386" s="82"/>
    </row>
    <row r="387" spans="5:6" ht="15.75" customHeight="1">
      <c r="E387" s="82"/>
      <c r="F387" s="82"/>
    </row>
    <row r="388" spans="5:6" ht="15.75" customHeight="1">
      <c r="E388" s="82"/>
      <c r="F388" s="82"/>
    </row>
    <row r="389" spans="5:6" ht="15.75" customHeight="1">
      <c r="E389" s="82"/>
      <c r="F389" s="82"/>
    </row>
    <row r="390" spans="5:6" ht="15.75" customHeight="1">
      <c r="E390" s="82"/>
      <c r="F390" s="82"/>
    </row>
    <row r="391" spans="5:6" ht="15.75" customHeight="1">
      <c r="E391" s="82"/>
      <c r="F391" s="82"/>
    </row>
    <row r="392" spans="5:6" ht="15.75" customHeight="1">
      <c r="E392" s="82"/>
      <c r="F392" s="82"/>
    </row>
    <row r="393" spans="5:6" ht="15.75" customHeight="1">
      <c r="E393" s="82"/>
      <c r="F393" s="82"/>
    </row>
    <row r="394" spans="5:6" ht="15.75" customHeight="1">
      <c r="E394" s="82"/>
      <c r="F394" s="82"/>
    </row>
    <row r="395" spans="5:6" ht="15.75" customHeight="1">
      <c r="E395" s="82"/>
      <c r="F395" s="82"/>
    </row>
    <row r="396" spans="5:6" ht="15.75" customHeight="1">
      <c r="E396" s="82"/>
      <c r="F396" s="82"/>
    </row>
    <row r="397" spans="5:6" ht="15.75" customHeight="1">
      <c r="E397" s="82"/>
      <c r="F397" s="82"/>
    </row>
    <row r="398" spans="5:6" ht="15.75" customHeight="1">
      <c r="E398" s="82"/>
      <c r="F398" s="82"/>
    </row>
    <row r="399" spans="5:6" ht="15.75" customHeight="1">
      <c r="E399" s="82"/>
      <c r="F399" s="82"/>
    </row>
    <row r="400" spans="5:6" ht="15.75" customHeight="1">
      <c r="E400" s="82"/>
      <c r="F400" s="82"/>
    </row>
    <row r="401" spans="5:6" ht="15.75" customHeight="1">
      <c r="E401" s="82"/>
      <c r="F401" s="82"/>
    </row>
    <row r="402" spans="5:6" ht="15.75" customHeight="1">
      <c r="E402" s="82"/>
      <c r="F402" s="82"/>
    </row>
    <row r="403" spans="5:6" ht="15.75" customHeight="1">
      <c r="E403" s="82"/>
      <c r="F403" s="82"/>
    </row>
    <row r="404" spans="5:6" ht="15.75" customHeight="1">
      <c r="E404" s="82"/>
      <c r="F404" s="82"/>
    </row>
    <row r="405" spans="5:6" ht="15.75" customHeight="1">
      <c r="E405" s="82"/>
      <c r="F405" s="82"/>
    </row>
    <row r="406" spans="5:6" ht="15.75" customHeight="1">
      <c r="E406" s="82"/>
      <c r="F406" s="82"/>
    </row>
    <row r="407" spans="5:6" ht="15.75" customHeight="1">
      <c r="E407" s="82"/>
      <c r="F407" s="82"/>
    </row>
    <row r="408" spans="5:6" ht="15.75" customHeight="1">
      <c r="E408" s="82"/>
      <c r="F408" s="82"/>
    </row>
    <row r="409" spans="5:6" ht="15.75" customHeight="1">
      <c r="E409" s="82"/>
      <c r="F409" s="82"/>
    </row>
    <row r="410" spans="5:6" ht="15.75" customHeight="1">
      <c r="E410" s="82"/>
      <c r="F410" s="82"/>
    </row>
    <row r="411" spans="5:6" ht="15.75" customHeight="1">
      <c r="E411" s="82"/>
      <c r="F411" s="82"/>
    </row>
    <row r="412" spans="5:6" ht="15.75" customHeight="1">
      <c r="E412" s="82"/>
      <c r="F412" s="82"/>
    </row>
    <row r="413" spans="5:6" ht="15.75" customHeight="1">
      <c r="E413" s="82"/>
      <c r="F413" s="82"/>
    </row>
    <row r="414" spans="5:6" ht="15.75" customHeight="1">
      <c r="E414" s="82"/>
      <c r="F414" s="82"/>
    </row>
    <row r="415" spans="5:6" ht="15.75" customHeight="1">
      <c r="E415" s="82"/>
      <c r="F415" s="82"/>
    </row>
    <row r="416" spans="5:6" ht="15.75" customHeight="1">
      <c r="E416" s="82"/>
      <c r="F416" s="82"/>
    </row>
    <row r="417" spans="5:6" ht="15.75" customHeight="1">
      <c r="E417" s="82"/>
      <c r="F417" s="82"/>
    </row>
    <row r="418" spans="5:6" ht="15.75" customHeight="1">
      <c r="E418" s="82"/>
      <c r="F418" s="82"/>
    </row>
    <row r="419" spans="5:6" ht="15.75" customHeight="1">
      <c r="E419" s="82"/>
      <c r="F419" s="82"/>
    </row>
    <row r="420" spans="5:6" ht="15.75" customHeight="1">
      <c r="E420" s="82"/>
      <c r="F420" s="82"/>
    </row>
    <row r="421" spans="5:6" ht="15.75" customHeight="1">
      <c r="E421" s="82"/>
      <c r="F421" s="82"/>
    </row>
    <row r="422" spans="5:6" ht="15.75" customHeight="1">
      <c r="E422" s="82"/>
      <c r="F422" s="82"/>
    </row>
    <row r="423" spans="5:6" ht="15.75" customHeight="1">
      <c r="E423" s="82"/>
      <c r="F423" s="82"/>
    </row>
    <row r="424" spans="5:6" ht="15.75" customHeight="1">
      <c r="E424" s="82"/>
      <c r="F424" s="82"/>
    </row>
    <row r="425" spans="5:6" ht="15.75" customHeight="1">
      <c r="E425" s="82"/>
      <c r="F425" s="82"/>
    </row>
    <row r="426" spans="5:6" ht="15.75" customHeight="1">
      <c r="E426" s="82"/>
      <c r="F426" s="82"/>
    </row>
    <row r="427" spans="5:6" ht="15.75" customHeight="1">
      <c r="E427" s="82"/>
      <c r="F427" s="82"/>
    </row>
    <row r="428" spans="5:6" ht="15.75" customHeight="1">
      <c r="E428" s="82"/>
      <c r="F428" s="82"/>
    </row>
    <row r="429" spans="5:6" ht="15.75" customHeight="1">
      <c r="E429" s="82"/>
      <c r="F429" s="82"/>
    </row>
    <row r="430" spans="5:6" ht="15.75" customHeight="1">
      <c r="E430" s="82"/>
      <c r="F430" s="82"/>
    </row>
    <row r="431" spans="5:6" ht="15.75" customHeight="1">
      <c r="E431" s="82"/>
      <c r="F431" s="82"/>
    </row>
    <row r="432" spans="5:6" ht="15.75" customHeight="1">
      <c r="E432" s="82"/>
      <c r="F432" s="82"/>
    </row>
    <row r="433" spans="5:6" ht="15.75" customHeight="1">
      <c r="E433" s="82"/>
      <c r="F433" s="82"/>
    </row>
    <row r="434" spans="5:6" ht="15.75" customHeight="1">
      <c r="E434" s="82"/>
      <c r="F434" s="82"/>
    </row>
    <row r="435" spans="5:6" ht="15.75" customHeight="1">
      <c r="E435" s="82"/>
      <c r="F435" s="82"/>
    </row>
    <row r="436" spans="5:6" ht="15.75" customHeight="1">
      <c r="E436" s="82"/>
      <c r="F436" s="82"/>
    </row>
    <row r="437" spans="5:6" ht="15.75" customHeight="1">
      <c r="E437" s="82"/>
      <c r="F437" s="82"/>
    </row>
    <row r="438" spans="5:6" ht="15.75" customHeight="1">
      <c r="E438" s="82"/>
      <c r="F438" s="82"/>
    </row>
    <row r="439" spans="5:6" ht="15.75" customHeight="1">
      <c r="E439" s="82"/>
      <c r="F439" s="82"/>
    </row>
    <row r="440" spans="5:6" ht="15.75" customHeight="1">
      <c r="E440" s="82"/>
      <c r="F440" s="82"/>
    </row>
    <row r="441" spans="5:6" ht="15.75" customHeight="1">
      <c r="E441" s="82"/>
      <c r="F441" s="82"/>
    </row>
    <row r="442" spans="5:6" ht="15.75" customHeight="1">
      <c r="E442" s="82"/>
      <c r="F442" s="82"/>
    </row>
    <row r="443" spans="5:6" ht="15.75" customHeight="1">
      <c r="E443" s="82"/>
      <c r="F443" s="82"/>
    </row>
    <row r="444" spans="5:6" ht="15.75" customHeight="1">
      <c r="E444" s="82"/>
      <c r="F444" s="82"/>
    </row>
    <row r="445" spans="5:6" ht="15.75" customHeight="1">
      <c r="E445" s="82"/>
      <c r="F445" s="82"/>
    </row>
    <row r="446" spans="5:6" ht="15.75" customHeight="1">
      <c r="E446" s="82"/>
      <c r="F446" s="82"/>
    </row>
    <row r="447" spans="5:6" ht="15.75" customHeight="1">
      <c r="E447" s="82"/>
      <c r="F447" s="82"/>
    </row>
    <row r="448" spans="5:6" ht="15.75" customHeight="1">
      <c r="E448" s="82"/>
      <c r="F448" s="82"/>
    </row>
    <row r="449" spans="5:6" ht="15.75" customHeight="1">
      <c r="E449" s="82"/>
      <c r="F449" s="82"/>
    </row>
    <row r="450" spans="5:6" ht="15.75" customHeight="1">
      <c r="E450" s="82"/>
      <c r="F450" s="82"/>
    </row>
    <row r="451" spans="5:6" ht="15.75" customHeight="1">
      <c r="E451" s="82"/>
      <c r="F451" s="82"/>
    </row>
    <row r="452" spans="5:6" ht="15.75" customHeight="1">
      <c r="E452" s="82"/>
      <c r="F452" s="82"/>
    </row>
    <row r="453" spans="5:6" ht="15.75" customHeight="1">
      <c r="E453" s="82"/>
      <c r="F453" s="82"/>
    </row>
    <row r="454" spans="5:6" ht="15.75" customHeight="1">
      <c r="E454" s="82"/>
      <c r="F454" s="82"/>
    </row>
    <row r="455" spans="5:6" ht="15.75" customHeight="1">
      <c r="E455" s="82"/>
      <c r="F455" s="82"/>
    </row>
    <row r="456" spans="5:6" ht="15.75" customHeight="1">
      <c r="E456" s="82"/>
      <c r="F456" s="82"/>
    </row>
    <row r="457" spans="5:6" ht="15.75" customHeight="1">
      <c r="E457" s="82"/>
      <c r="F457" s="82"/>
    </row>
    <row r="458" spans="5:6" ht="15.75" customHeight="1">
      <c r="E458" s="82"/>
      <c r="F458" s="82"/>
    </row>
    <row r="459" spans="5:6" ht="15.75" customHeight="1">
      <c r="E459" s="82"/>
      <c r="F459" s="82"/>
    </row>
    <row r="460" spans="5:6" ht="15.75" customHeight="1">
      <c r="E460" s="82"/>
      <c r="F460" s="82"/>
    </row>
    <row r="461" spans="5:6" ht="15.75" customHeight="1">
      <c r="E461" s="82"/>
      <c r="F461" s="82"/>
    </row>
    <row r="462" spans="5:6" ht="15.75" customHeight="1">
      <c r="E462" s="82"/>
      <c r="F462" s="82"/>
    </row>
    <row r="463" spans="5:6" ht="15.75" customHeight="1">
      <c r="E463" s="82"/>
      <c r="F463" s="82"/>
    </row>
    <row r="464" spans="5:6" ht="15.75" customHeight="1">
      <c r="E464" s="82"/>
      <c r="F464" s="82"/>
    </row>
    <row r="465" spans="5:6" ht="15.75" customHeight="1">
      <c r="E465" s="82"/>
      <c r="F465" s="82"/>
    </row>
    <row r="466" spans="5:6" ht="15.75" customHeight="1">
      <c r="E466" s="82"/>
      <c r="F466" s="82"/>
    </row>
    <row r="467" spans="5:6" ht="15.75" customHeight="1">
      <c r="E467" s="82"/>
      <c r="F467" s="82"/>
    </row>
    <row r="468" spans="5:6" ht="15.75" customHeight="1">
      <c r="E468" s="82"/>
      <c r="F468" s="82"/>
    </row>
    <row r="469" spans="5:6" ht="15.75" customHeight="1">
      <c r="E469" s="82"/>
      <c r="F469" s="82"/>
    </row>
    <row r="470" spans="5:6" ht="15.75" customHeight="1">
      <c r="E470" s="82"/>
      <c r="F470" s="82"/>
    </row>
    <row r="471" spans="5:6" ht="15.75" customHeight="1">
      <c r="E471" s="82"/>
      <c r="F471" s="82"/>
    </row>
    <row r="472" spans="5:6" ht="15.75" customHeight="1">
      <c r="E472" s="82"/>
      <c r="F472" s="82"/>
    </row>
    <row r="473" spans="5:6" ht="15.75" customHeight="1">
      <c r="E473" s="82"/>
      <c r="F473" s="82"/>
    </row>
    <row r="474" spans="5:6" ht="15.75" customHeight="1">
      <c r="E474" s="82"/>
      <c r="F474" s="82"/>
    </row>
    <row r="475" spans="5:6" ht="15.75" customHeight="1">
      <c r="E475" s="82"/>
      <c r="F475" s="82"/>
    </row>
    <row r="476" spans="5:6" ht="15.75" customHeight="1">
      <c r="E476" s="82"/>
      <c r="F476" s="82"/>
    </row>
    <row r="477" spans="5:6" ht="15.75" customHeight="1">
      <c r="E477" s="82"/>
      <c r="F477" s="82"/>
    </row>
    <row r="478" spans="5:6" ht="15.75" customHeight="1">
      <c r="E478" s="82"/>
      <c r="F478" s="82"/>
    </row>
    <row r="479" spans="5:6" ht="15.75" customHeight="1">
      <c r="E479" s="82"/>
      <c r="F479" s="82"/>
    </row>
    <row r="480" spans="5:6" ht="15.75" customHeight="1">
      <c r="E480" s="82"/>
      <c r="F480" s="82"/>
    </row>
    <row r="481" spans="5:6" ht="15.75" customHeight="1">
      <c r="E481" s="82"/>
      <c r="F481" s="82"/>
    </row>
    <row r="482" spans="5:6" ht="15.75" customHeight="1">
      <c r="E482" s="82"/>
      <c r="F482" s="82"/>
    </row>
    <row r="483" spans="5:6" ht="15.75" customHeight="1">
      <c r="E483" s="82"/>
      <c r="F483" s="82"/>
    </row>
    <row r="484" spans="5:6" ht="15.75" customHeight="1">
      <c r="E484" s="82"/>
      <c r="F484" s="82"/>
    </row>
    <row r="485" spans="5:6" ht="15.75" customHeight="1">
      <c r="E485" s="82"/>
      <c r="F485" s="82"/>
    </row>
    <row r="486" spans="5:6" ht="15.75" customHeight="1">
      <c r="E486" s="82"/>
      <c r="F486" s="82"/>
    </row>
    <row r="487" spans="5:6" ht="15.75" customHeight="1">
      <c r="E487" s="82"/>
      <c r="F487" s="82"/>
    </row>
    <row r="488" spans="5:6" ht="15.75" customHeight="1">
      <c r="E488" s="82"/>
      <c r="F488" s="82"/>
    </row>
    <row r="489" spans="5:6" ht="15.75" customHeight="1">
      <c r="E489" s="82"/>
      <c r="F489" s="82"/>
    </row>
    <row r="490" spans="5:6" ht="15.75" customHeight="1">
      <c r="E490" s="82"/>
      <c r="F490" s="82"/>
    </row>
    <row r="491" spans="5:6" ht="15.75" customHeight="1">
      <c r="E491" s="82"/>
      <c r="F491" s="82"/>
    </row>
    <row r="492" spans="5:6" ht="15.75" customHeight="1">
      <c r="E492" s="82"/>
      <c r="F492" s="82"/>
    </row>
    <row r="493" spans="5:6" ht="15.75" customHeight="1">
      <c r="E493" s="82"/>
      <c r="F493" s="82"/>
    </row>
    <row r="494" spans="5:6" ht="15.75" customHeight="1">
      <c r="E494" s="82"/>
      <c r="F494" s="82"/>
    </row>
    <row r="495" spans="5:6" ht="15.75" customHeight="1">
      <c r="E495" s="82"/>
      <c r="F495" s="82"/>
    </row>
    <row r="496" spans="5:6" ht="15.75" customHeight="1">
      <c r="E496" s="82"/>
      <c r="F496" s="82"/>
    </row>
    <row r="497" spans="5:6" ht="15.75" customHeight="1">
      <c r="E497" s="82"/>
      <c r="F497" s="82"/>
    </row>
    <row r="498" spans="5:6" ht="15.75" customHeight="1">
      <c r="E498" s="82"/>
      <c r="F498" s="82"/>
    </row>
    <row r="499" spans="5:6" ht="15.75" customHeight="1">
      <c r="E499" s="82"/>
      <c r="F499" s="82"/>
    </row>
    <row r="500" spans="5:6" ht="15.75" customHeight="1">
      <c r="E500" s="82"/>
      <c r="F500" s="82"/>
    </row>
    <row r="501" spans="5:6" ht="15.75" customHeight="1">
      <c r="E501" s="82"/>
      <c r="F501" s="82"/>
    </row>
    <row r="502" spans="5:6" ht="15.75" customHeight="1">
      <c r="E502" s="82"/>
      <c r="F502" s="82"/>
    </row>
    <row r="503" spans="5:6" ht="15.75" customHeight="1">
      <c r="E503" s="82"/>
      <c r="F503" s="82"/>
    </row>
    <row r="504" spans="5:6" ht="15.75" customHeight="1">
      <c r="E504" s="82"/>
      <c r="F504" s="82"/>
    </row>
    <row r="505" spans="5:6" ht="15.75" customHeight="1">
      <c r="E505" s="82"/>
      <c r="F505" s="82"/>
    </row>
    <row r="506" spans="5:6" ht="15.75" customHeight="1">
      <c r="E506" s="82"/>
      <c r="F506" s="82"/>
    </row>
    <row r="507" spans="5:6" ht="15.75" customHeight="1">
      <c r="E507" s="82"/>
      <c r="F507" s="82"/>
    </row>
    <row r="508" spans="5:6" ht="15.75" customHeight="1">
      <c r="E508" s="82"/>
      <c r="F508" s="82"/>
    </row>
    <row r="509" spans="5:6" ht="15.75" customHeight="1">
      <c r="E509" s="82"/>
      <c r="F509" s="82"/>
    </row>
    <row r="510" spans="5:6" ht="15.75" customHeight="1">
      <c r="E510" s="82"/>
      <c r="F510" s="82"/>
    </row>
    <row r="511" spans="5:6" ht="15.75" customHeight="1">
      <c r="E511" s="82"/>
      <c r="F511" s="82"/>
    </row>
    <row r="512" spans="5:6" ht="15.75" customHeight="1">
      <c r="E512" s="82"/>
      <c r="F512" s="82"/>
    </row>
    <row r="513" spans="5:6" ht="15.75" customHeight="1">
      <c r="E513" s="82"/>
      <c r="F513" s="82"/>
    </row>
    <row r="514" spans="5:6" ht="15.75" customHeight="1">
      <c r="E514" s="82"/>
      <c r="F514" s="82"/>
    </row>
    <row r="515" spans="5:6" ht="15.75" customHeight="1">
      <c r="E515" s="82"/>
      <c r="F515" s="82"/>
    </row>
    <row r="516" spans="5:6" ht="15.75" customHeight="1">
      <c r="E516" s="82"/>
      <c r="F516" s="82"/>
    </row>
    <row r="517" spans="5:6" ht="15.75" customHeight="1">
      <c r="E517" s="82"/>
      <c r="F517" s="82"/>
    </row>
    <row r="518" spans="5:6" ht="15.75" customHeight="1">
      <c r="E518" s="82"/>
      <c r="F518" s="82"/>
    </row>
    <row r="519" spans="5:6" ht="15.75" customHeight="1">
      <c r="E519" s="82"/>
      <c r="F519" s="82"/>
    </row>
    <row r="520" spans="5:6" ht="15.75" customHeight="1">
      <c r="E520" s="82"/>
      <c r="F520" s="82"/>
    </row>
    <row r="521" spans="5:6" ht="15.75" customHeight="1">
      <c r="E521" s="82"/>
      <c r="F521" s="82"/>
    </row>
    <row r="522" spans="5:6" ht="15.75" customHeight="1">
      <c r="E522" s="82"/>
      <c r="F522" s="82"/>
    </row>
    <row r="523" spans="5:6" ht="15.75" customHeight="1">
      <c r="E523" s="82"/>
      <c r="F523" s="82"/>
    </row>
    <row r="524" spans="5:6" ht="15.75" customHeight="1">
      <c r="E524" s="82"/>
      <c r="F524" s="82"/>
    </row>
    <row r="525" spans="5:6" ht="15.75" customHeight="1">
      <c r="E525" s="82"/>
      <c r="F525" s="82"/>
    </row>
    <row r="526" spans="5:6" ht="15.75" customHeight="1">
      <c r="E526" s="82"/>
      <c r="F526" s="82"/>
    </row>
    <row r="527" spans="5:6" ht="15.75" customHeight="1">
      <c r="E527" s="82"/>
      <c r="F527" s="82"/>
    </row>
    <row r="528" spans="5:6" ht="15.75" customHeight="1">
      <c r="E528" s="82"/>
      <c r="F528" s="82"/>
    </row>
    <row r="529" spans="5:6" ht="15.75" customHeight="1">
      <c r="E529" s="82"/>
      <c r="F529" s="82"/>
    </row>
    <row r="530" spans="5:6" ht="15.75" customHeight="1">
      <c r="E530" s="82"/>
      <c r="F530" s="82"/>
    </row>
    <row r="531" spans="5:6" ht="15.75" customHeight="1">
      <c r="E531" s="82"/>
      <c r="F531" s="82"/>
    </row>
    <row r="532" spans="5:6" ht="15.75" customHeight="1">
      <c r="E532" s="82"/>
      <c r="F532" s="82"/>
    </row>
    <row r="533" spans="5:6" ht="15.75" customHeight="1">
      <c r="E533" s="82"/>
      <c r="F533" s="82"/>
    </row>
    <row r="534" spans="5:6" ht="15.75" customHeight="1">
      <c r="E534" s="82"/>
      <c r="F534" s="82"/>
    </row>
    <row r="535" spans="5:6" ht="15.75" customHeight="1">
      <c r="E535" s="82"/>
      <c r="F535" s="82"/>
    </row>
    <row r="536" spans="5:6" ht="15.75" customHeight="1">
      <c r="E536" s="82"/>
      <c r="F536" s="82"/>
    </row>
    <row r="537" spans="5:6" ht="15.75" customHeight="1">
      <c r="E537" s="82"/>
      <c r="F537" s="82"/>
    </row>
    <row r="538" spans="5:6" ht="15.75" customHeight="1">
      <c r="E538" s="82"/>
      <c r="F538" s="82"/>
    </row>
    <row r="539" spans="5:6" ht="15.75" customHeight="1">
      <c r="E539" s="82"/>
      <c r="F539" s="82"/>
    </row>
    <row r="540" spans="5:6" ht="15.75" customHeight="1">
      <c r="E540" s="82"/>
      <c r="F540" s="82"/>
    </row>
    <row r="541" spans="5:6" ht="15.75" customHeight="1">
      <c r="E541" s="82"/>
      <c r="F541" s="82"/>
    </row>
    <row r="542" spans="5:6" ht="15.75" customHeight="1">
      <c r="E542" s="82"/>
      <c r="F542" s="82"/>
    </row>
    <row r="543" spans="5:6" ht="15.75" customHeight="1">
      <c r="E543" s="82"/>
      <c r="F543" s="82"/>
    </row>
    <row r="544" spans="5:6" ht="15.75" customHeight="1">
      <c r="E544" s="82"/>
      <c r="F544" s="82"/>
    </row>
    <row r="545" spans="5:6" ht="15.75" customHeight="1">
      <c r="E545" s="82"/>
      <c r="F545" s="82"/>
    </row>
    <row r="546" spans="5:6" ht="15.75" customHeight="1">
      <c r="E546" s="82"/>
      <c r="F546" s="82"/>
    </row>
    <row r="547" spans="5:6" ht="15.75" customHeight="1">
      <c r="E547" s="82"/>
      <c r="F547" s="82"/>
    </row>
    <row r="548" spans="5:6" ht="15.75" customHeight="1">
      <c r="E548" s="82"/>
      <c r="F548" s="82"/>
    </row>
    <row r="549" spans="5:6" ht="15.75" customHeight="1">
      <c r="E549" s="82"/>
      <c r="F549" s="82"/>
    </row>
    <row r="550" spans="5:6" ht="15.75" customHeight="1">
      <c r="E550" s="82"/>
      <c r="F550" s="82"/>
    </row>
    <row r="551" spans="5:6" ht="15.75" customHeight="1">
      <c r="E551" s="82"/>
      <c r="F551" s="82"/>
    </row>
    <row r="552" spans="5:6" ht="15.75" customHeight="1">
      <c r="E552" s="82"/>
      <c r="F552" s="82"/>
    </row>
    <row r="553" spans="5:6" ht="15.75" customHeight="1">
      <c r="E553" s="82"/>
      <c r="F553" s="82"/>
    </row>
    <row r="554" spans="5:6" ht="15.75" customHeight="1">
      <c r="E554" s="82"/>
      <c r="F554" s="82"/>
    </row>
    <row r="555" spans="5:6" ht="15.75" customHeight="1">
      <c r="E555" s="82"/>
      <c r="F555" s="82"/>
    </row>
    <row r="556" spans="5:6" ht="15.75" customHeight="1">
      <c r="E556" s="82"/>
      <c r="F556" s="82"/>
    </row>
    <row r="557" spans="5:6" ht="15.75" customHeight="1">
      <c r="E557" s="82"/>
      <c r="F557" s="82"/>
    </row>
    <row r="558" spans="5:6" ht="15.75" customHeight="1">
      <c r="E558" s="82"/>
      <c r="F558" s="82"/>
    </row>
    <row r="559" spans="5:6" ht="15.75" customHeight="1">
      <c r="E559" s="82"/>
      <c r="F559" s="82"/>
    </row>
    <row r="560" spans="5:6" ht="15.75" customHeight="1">
      <c r="E560" s="82"/>
      <c r="F560" s="82"/>
    </row>
    <row r="561" spans="5:6" ht="15.75" customHeight="1">
      <c r="E561" s="82"/>
      <c r="F561" s="82"/>
    </row>
    <row r="562" spans="5:6" ht="15.75" customHeight="1">
      <c r="E562" s="82"/>
      <c r="F562" s="82"/>
    </row>
    <row r="563" spans="5:6" ht="15.75" customHeight="1">
      <c r="E563" s="82"/>
      <c r="F563" s="82"/>
    </row>
    <row r="564" spans="5:6" ht="15.75" customHeight="1">
      <c r="E564" s="82"/>
      <c r="F564" s="82"/>
    </row>
    <row r="565" spans="5:6" ht="15.75" customHeight="1">
      <c r="E565" s="82"/>
      <c r="F565" s="82"/>
    </row>
    <row r="566" spans="5:6" ht="15.75" customHeight="1">
      <c r="E566" s="82"/>
      <c r="F566" s="82"/>
    </row>
    <row r="567" spans="5:6" ht="15.75" customHeight="1">
      <c r="E567" s="82"/>
      <c r="F567" s="82"/>
    </row>
    <row r="568" spans="5:6" ht="15.75" customHeight="1">
      <c r="E568" s="82"/>
      <c r="F568" s="82"/>
    </row>
    <row r="569" spans="5:6" ht="15.75" customHeight="1">
      <c r="E569" s="82"/>
      <c r="F569" s="82"/>
    </row>
    <row r="570" spans="5:6" ht="15.75" customHeight="1">
      <c r="E570" s="82"/>
      <c r="F570" s="82"/>
    </row>
    <row r="571" spans="5:6" ht="15.75" customHeight="1">
      <c r="E571" s="82"/>
      <c r="F571" s="82"/>
    </row>
    <row r="572" spans="5:6" ht="15.75" customHeight="1">
      <c r="E572" s="82"/>
      <c r="F572" s="82"/>
    </row>
    <row r="573" spans="5:6" ht="15.75" customHeight="1">
      <c r="E573" s="82"/>
      <c r="F573" s="82"/>
    </row>
    <row r="574" spans="5:6" ht="15.75" customHeight="1">
      <c r="E574" s="82"/>
      <c r="F574" s="82"/>
    </row>
    <row r="575" spans="5:6" ht="15.75" customHeight="1">
      <c r="E575" s="82"/>
      <c r="F575" s="82"/>
    </row>
    <row r="576" spans="5:6" ht="15.75" customHeight="1">
      <c r="E576" s="82"/>
      <c r="F576" s="82"/>
    </row>
    <row r="577" spans="5:6" ht="15.75" customHeight="1">
      <c r="E577" s="82"/>
      <c r="F577" s="82"/>
    </row>
    <row r="578" spans="5:6" ht="15.75" customHeight="1">
      <c r="E578" s="82"/>
      <c r="F578" s="82"/>
    </row>
    <row r="579" spans="5:6" ht="15.75" customHeight="1">
      <c r="E579" s="82"/>
      <c r="F579" s="82"/>
    </row>
    <row r="580" spans="5:6" ht="15.75" customHeight="1">
      <c r="E580" s="82"/>
      <c r="F580" s="82"/>
    </row>
    <row r="581" spans="5:6" ht="15.75" customHeight="1">
      <c r="E581" s="82"/>
      <c r="F581" s="82"/>
    </row>
    <row r="582" spans="5:6" ht="15.75" customHeight="1">
      <c r="E582" s="82"/>
      <c r="F582" s="82"/>
    </row>
    <row r="583" spans="5:6" ht="15.75" customHeight="1">
      <c r="E583" s="82"/>
      <c r="F583" s="82"/>
    </row>
    <row r="584" spans="5:6" ht="15.75" customHeight="1">
      <c r="E584" s="82"/>
      <c r="F584" s="82"/>
    </row>
    <row r="585" spans="5:6" ht="15.75" customHeight="1">
      <c r="E585" s="82"/>
      <c r="F585" s="82"/>
    </row>
    <row r="586" spans="5:6" ht="15.75" customHeight="1">
      <c r="E586" s="82"/>
      <c r="F586" s="82"/>
    </row>
    <row r="587" spans="5:6" ht="15.75" customHeight="1">
      <c r="E587" s="82"/>
      <c r="F587" s="82"/>
    </row>
    <row r="588" spans="5:6" ht="15.75" customHeight="1">
      <c r="E588" s="82"/>
      <c r="F588" s="82"/>
    </row>
    <row r="589" spans="5:6" ht="15.75" customHeight="1">
      <c r="E589" s="82"/>
      <c r="F589" s="82"/>
    </row>
    <row r="590" spans="5:6" ht="15.75" customHeight="1">
      <c r="E590" s="82"/>
      <c r="F590" s="82"/>
    </row>
    <row r="591" spans="5:6" ht="15.75" customHeight="1">
      <c r="E591" s="82"/>
      <c r="F591" s="82"/>
    </row>
    <row r="592" spans="5:6" ht="15.75" customHeight="1">
      <c r="E592" s="82"/>
      <c r="F592" s="82"/>
    </row>
    <row r="593" spans="5:6" ht="15.75" customHeight="1">
      <c r="E593" s="82"/>
      <c r="F593" s="82"/>
    </row>
    <row r="594" spans="5:6" ht="15.75" customHeight="1">
      <c r="E594" s="82"/>
      <c r="F594" s="82"/>
    </row>
    <row r="595" spans="5:6" ht="15.75" customHeight="1">
      <c r="E595" s="82"/>
      <c r="F595" s="82"/>
    </row>
    <row r="596" spans="5:6" ht="15.75" customHeight="1">
      <c r="E596" s="82"/>
      <c r="F596" s="82"/>
    </row>
    <row r="597" spans="5:6" ht="15.75" customHeight="1">
      <c r="E597" s="82"/>
      <c r="F597" s="82"/>
    </row>
    <row r="598" spans="5:6" ht="15.75" customHeight="1">
      <c r="E598" s="82"/>
      <c r="F598" s="82"/>
    </row>
    <row r="599" spans="5:6" ht="15.75" customHeight="1">
      <c r="E599" s="82"/>
      <c r="F599" s="82"/>
    </row>
    <row r="600" spans="5:6" ht="15.75" customHeight="1">
      <c r="E600" s="82"/>
      <c r="F600" s="82"/>
    </row>
    <row r="601" spans="5:6" ht="15.75" customHeight="1">
      <c r="E601" s="82"/>
      <c r="F601" s="82"/>
    </row>
    <row r="602" spans="5:6" ht="15.75" customHeight="1">
      <c r="E602" s="82"/>
      <c r="F602" s="82"/>
    </row>
    <row r="603" spans="5:6" ht="15.75" customHeight="1">
      <c r="E603" s="82"/>
      <c r="F603" s="82"/>
    </row>
    <row r="604" spans="5:6" ht="15.75" customHeight="1">
      <c r="E604" s="82"/>
      <c r="F604" s="82"/>
    </row>
    <row r="605" spans="5:6" ht="15.75" customHeight="1">
      <c r="E605" s="82"/>
      <c r="F605" s="82"/>
    </row>
    <row r="606" spans="5:6" ht="15.75" customHeight="1">
      <c r="E606" s="82"/>
      <c r="F606" s="82"/>
    </row>
    <row r="607" spans="5:6" ht="15.75" customHeight="1">
      <c r="E607" s="82"/>
      <c r="F607" s="82"/>
    </row>
    <row r="608" spans="5:6" ht="15.75" customHeight="1">
      <c r="E608" s="82"/>
      <c r="F608" s="82"/>
    </row>
    <row r="609" spans="5:6" ht="15.75" customHeight="1">
      <c r="E609" s="82"/>
      <c r="F609" s="82"/>
    </row>
    <row r="610" spans="5:6" ht="15.75" customHeight="1">
      <c r="E610" s="82"/>
      <c r="F610" s="82"/>
    </row>
    <row r="611" spans="5:6" ht="15.75" customHeight="1">
      <c r="E611" s="82"/>
      <c r="F611" s="82"/>
    </row>
    <row r="612" spans="5:6" ht="15.75" customHeight="1">
      <c r="E612" s="82"/>
      <c r="F612" s="82"/>
    </row>
    <row r="613" spans="5:6" ht="15.75" customHeight="1">
      <c r="E613" s="82"/>
      <c r="F613" s="82"/>
    </row>
    <row r="614" spans="5:6" ht="15.75" customHeight="1">
      <c r="E614" s="82"/>
      <c r="F614" s="82"/>
    </row>
    <row r="615" spans="5:6" ht="15.75" customHeight="1">
      <c r="E615" s="82"/>
      <c r="F615" s="82"/>
    </row>
    <row r="616" spans="5:6" ht="15.75" customHeight="1">
      <c r="E616" s="82"/>
      <c r="F616" s="82"/>
    </row>
    <row r="617" spans="5:6" ht="15.75" customHeight="1">
      <c r="E617" s="82"/>
      <c r="F617" s="82"/>
    </row>
    <row r="618" spans="5:6" ht="15.75" customHeight="1">
      <c r="E618" s="82"/>
      <c r="F618" s="82"/>
    </row>
    <row r="619" spans="5:6" ht="15.75" customHeight="1">
      <c r="E619" s="82"/>
      <c r="F619" s="82"/>
    </row>
    <row r="620" spans="5:6" ht="15.75" customHeight="1">
      <c r="E620" s="82"/>
      <c r="F620" s="82"/>
    </row>
    <row r="621" spans="5:6" ht="15.75" customHeight="1">
      <c r="E621" s="82"/>
      <c r="F621" s="82"/>
    </row>
    <row r="622" spans="5:6" ht="15.75" customHeight="1">
      <c r="E622" s="82"/>
      <c r="F622" s="82"/>
    </row>
    <row r="623" spans="5:6" ht="15.75" customHeight="1">
      <c r="E623" s="82"/>
      <c r="F623" s="82"/>
    </row>
    <row r="624" spans="5:6" ht="15.75" customHeight="1">
      <c r="E624" s="82"/>
      <c r="F624" s="82"/>
    </row>
    <row r="625" spans="5:6" ht="15.75" customHeight="1">
      <c r="E625" s="82"/>
      <c r="F625" s="82"/>
    </row>
    <row r="626" spans="5:6" ht="15.75" customHeight="1">
      <c r="E626" s="82"/>
      <c r="F626" s="82"/>
    </row>
    <row r="627" spans="5:6" ht="15.75" customHeight="1">
      <c r="E627" s="82"/>
      <c r="F627" s="82"/>
    </row>
    <row r="628" spans="5:6" ht="15.75" customHeight="1">
      <c r="E628" s="82"/>
      <c r="F628" s="82"/>
    </row>
    <row r="629" spans="5:6" ht="15.75" customHeight="1">
      <c r="E629" s="82"/>
      <c r="F629" s="82"/>
    </row>
    <row r="630" spans="5:6" ht="15.75" customHeight="1">
      <c r="E630" s="82"/>
      <c r="F630" s="82"/>
    </row>
    <row r="631" spans="5:6" ht="15.75" customHeight="1">
      <c r="E631" s="82"/>
      <c r="F631" s="82"/>
    </row>
    <row r="632" spans="5:6" ht="15.75" customHeight="1">
      <c r="E632" s="82"/>
      <c r="F632" s="82"/>
    </row>
    <row r="633" spans="5:6" ht="15.75" customHeight="1">
      <c r="E633" s="82"/>
      <c r="F633" s="82"/>
    </row>
    <row r="634" spans="5:6" ht="15.75" customHeight="1">
      <c r="E634" s="82"/>
      <c r="F634" s="82"/>
    </row>
    <row r="635" spans="5:6" ht="15.75" customHeight="1">
      <c r="E635" s="82"/>
      <c r="F635" s="82"/>
    </row>
    <row r="636" spans="5:6" ht="15.75" customHeight="1">
      <c r="E636" s="82"/>
      <c r="F636" s="82"/>
    </row>
    <row r="637" spans="5:6" ht="15.75" customHeight="1">
      <c r="E637" s="82"/>
      <c r="F637" s="82"/>
    </row>
    <row r="638" spans="5:6" ht="15.75" customHeight="1">
      <c r="E638" s="82"/>
      <c r="F638" s="82"/>
    </row>
    <row r="639" spans="5:6" ht="15.75" customHeight="1">
      <c r="E639" s="82"/>
      <c r="F639" s="82"/>
    </row>
    <row r="640" spans="5:6" ht="15.75" customHeight="1">
      <c r="E640" s="82"/>
      <c r="F640" s="82"/>
    </row>
    <row r="641" spans="5:6" ht="15.75" customHeight="1">
      <c r="E641" s="82"/>
      <c r="F641" s="82"/>
    </row>
    <row r="642" spans="5:6" ht="15.75" customHeight="1">
      <c r="E642" s="82"/>
      <c r="F642" s="82"/>
    </row>
    <row r="643" spans="5:6" ht="15.75" customHeight="1">
      <c r="E643" s="82"/>
      <c r="F643" s="82"/>
    </row>
    <row r="644" spans="5:6" ht="15.75" customHeight="1">
      <c r="E644" s="82"/>
      <c r="F644" s="82"/>
    </row>
    <row r="645" spans="5:6" ht="15.75" customHeight="1">
      <c r="E645" s="82"/>
      <c r="F645" s="82"/>
    </row>
    <row r="646" spans="5:6" ht="15.75" customHeight="1">
      <c r="E646" s="82"/>
      <c r="F646" s="82"/>
    </row>
    <row r="647" spans="5:6" ht="15.75" customHeight="1">
      <c r="E647" s="82"/>
      <c r="F647" s="82"/>
    </row>
    <row r="648" spans="5:6" ht="15.75" customHeight="1">
      <c r="E648" s="82"/>
      <c r="F648" s="82"/>
    </row>
    <row r="649" spans="5:6" ht="15.75" customHeight="1">
      <c r="E649" s="82"/>
      <c r="F649" s="82"/>
    </row>
    <row r="650" spans="5:6" ht="15.75" customHeight="1">
      <c r="E650" s="82"/>
      <c r="F650" s="82"/>
    </row>
    <row r="651" spans="5:6" ht="15.75" customHeight="1">
      <c r="E651" s="82"/>
      <c r="F651" s="82"/>
    </row>
    <row r="652" spans="5:6" ht="15.75" customHeight="1">
      <c r="E652" s="82"/>
      <c r="F652" s="82"/>
    </row>
    <row r="653" spans="5:6" ht="15.75" customHeight="1">
      <c r="E653" s="82"/>
      <c r="F653" s="82"/>
    </row>
    <row r="654" spans="5:6" ht="15.75" customHeight="1">
      <c r="E654" s="82"/>
      <c r="F654" s="82"/>
    </row>
    <row r="655" spans="5:6" ht="15.75" customHeight="1">
      <c r="E655" s="82"/>
      <c r="F655" s="82"/>
    </row>
    <row r="656" spans="5:6" ht="15.75" customHeight="1">
      <c r="E656" s="82"/>
      <c r="F656" s="82"/>
    </row>
    <row r="657" spans="5:6" ht="15.75" customHeight="1">
      <c r="E657" s="82"/>
      <c r="F657" s="82"/>
    </row>
    <row r="658" spans="5:6" ht="15.75" customHeight="1">
      <c r="E658" s="82"/>
      <c r="F658" s="82"/>
    </row>
    <row r="659" spans="5:6" ht="15.75" customHeight="1">
      <c r="E659" s="82"/>
      <c r="F659" s="82"/>
    </row>
    <row r="660" spans="5:6" ht="15.75" customHeight="1">
      <c r="E660" s="82"/>
      <c r="F660" s="82"/>
    </row>
    <row r="661" spans="5:6" ht="15.75" customHeight="1">
      <c r="E661" s="82"/>
      <c r="F661" s="82"/>
    </row>
    <row r="662" spans="5:6" ht="15.75" customHeight="1">
      <c r="E662" s="82"/>
      <c r="F662" s="82"/>
    </row>
    <row r="663" spans="5:6" ht="15.75" customHeight="1">
      <c r="E663" s="82"/>
      <c r="F663" s="82"/>
    </row>
    <row r="664" spans="5:6" ht="15.75" customHeight="1">
      <c r="E664" s="82"/>
      <c r="F664" s="82"/>
    </row>
    <row r="665" spans="5:6" ht="15.75" customHeight="1">
      <c r="E665" s="82"/>
      <c r="F665" s="82"/>
    </row>
    <row r="666" spans="5:6" ht="15.75" customHeight="1">
      <c r="E666" s="82"/>
      <c r="F666" s="82"/>
    </row>
    <row r="667" spans="5:6" ht="15.75" customHeight="1">
      <c r="E667" s="82"/>
      <c r="F667" s="82"/>
    </row>
    <row r="668" spans="5:6" ht="15.75" customHeight="1">
      <c r="E668" s="82"/>
      <c r="F668" s="82"/>
    </row>
    <row r="669" spans="5:6" ht="15.75" customHeight="1">
      <c r="E669" s="82"/>
      <c r="F669" s="82"/>
    </row>
    <row r="670" spans="5:6" ht="15.75" customHeight="1">
      <c r="E670" s="82"/>
      <c r="F670" s="82"/>
    </row>
    <row r="671" spans="5:6" ht="15.75" customHeight="1">
      <c r="E671" s="82"/>
      <c r="F671" s="82"/>
    </row>
    <row r="672" spans="5:6" ht="15.75" customHeight="1">
      <c r="E672" s="82"/>
      <c r="F672" s="82"/>
    </row>
    <row r="673" spans="5:6" ht="15.75" customHeight="1">
      <c r="E673" s="82"/>
      <c r="F673" s="82"/>
    </row>
    <row r="674" spans="5:6" ht="15.75" customHeight="1">
      <c r="E674" s="82"/>
      <c r="F674" s="82"/>
    </row>
    <row r="675" spans="5:6" ht="15.75" customHeight="1">
      <c r="E675" s="82"/>
      <c r="F675" s="82"/>
    </row>
    <row r="676" spans="5:6" ht="15.75" customHeight="1">
      <c r="E676" s="82"/>
      <c r="F676" s="82"/>
    </row>
    <row r="677" spans="5:6" ht="15.75" customHeight="1">
      <c r="E677" s="82"/>
      <c r="F677" s="82"/>
    </row>
    <row r="678" spans="5:6" ht="15.75" customHeight="1">
      <c r="E678" s="82"/>
      <c r="F678" s="82"/>
    </row>
    <row r="679" spans="5:6" ht="15.75" customHeight="1">
      <c r="E679" s="82"/>
      <c r="F679" s="82"/>
    </row>
    <row r="680" spans="5:6" ht="15.75" customHeight="1">
      <c r="E680" s="82"/>
      <c r="F680" s="82"/>
    </row>
    <row r="681" spans="5:6" ht="15.75" customHeight="1">
      <c r="E681" s="82"/>
      <c r="F681" s="82"/>
    </row>
    <row r="682" spans="5:6" ht="15.75" customHeight="1">
      <c r="E682" s="82"/>
      <c r="F682" s="82"/>
    </row>
    <row r="683" spans="5:6" ht="15.75" customHeight="1">
      <c r="E683" s="82"/>
      <c r="F683" s="82"/>
    </row>
    <row r="684" spans="5:6" ht="15.75" customHeight="1">
      <c r="E684" s="82"/>
      <c r="F684" s="82"/>
    </row>
    <row r="685" spans="5:6" ht="15.75" customHeight="1">
      <c r="E685" s="82"/>
      <c r="F685" s="82"/>
    </row>
    <row r="686" spans="5:6" ht="15.75" customHeight="1">
      <c r="E686" s="82"/>
      <c r="F686" s="82"/>
    </row>
    <row r="687" spans="5:6" ht="15.75" customHeight="1">
      <c r="E687" s="82"/>
      <c r="F687" s="82"/>
    </row>
    <row r="688" spans="5:6" ht="15.75" customHeight="1">
      <c r="E688" s="82"/>
      <c r="F688" s="82"/>
    </row>
    <row r="689" spans="5:6" ht="15.75" customHeight="1">
      <c r="E689" s="82"/>
      <c r="F689" s="82"/>
    </row>
    <row r="690" spans="5:6" ht="15.75" customHeight="1">
      <c r="E690" s="82"/>
      <c r="F690" s="82"/>
    </row>
    <row r="691" spans="5:6" ht="15.75" customHeight="1">
      <c r="E691" s="82"/>
      <c r="F691" s="82"/>
    </row>
    <row r="692" spans="5:6" ht="15.75" customHeight="1">
      <c r="E692" s="82"/>
      <c r="F692" s="82"/>
    </row>
    <row r="693" spans="5:6" ht="15.75" customHeight="1">
      <c r="E693" s="82"/>
      <c r="F693" s="82"/>
    </row>
    <row r="694" spans="5:6" ht="15.75" customHeight="1">
      <c r="E694" s="82"/>
      <c r="F694" s="82"/>
    </row>
    <row r="695" spans="5:6" ht="15.75" customHeight="1">
      <c r="E695" s="82"/>
      <c r="F695" s="82"/>
    </row>
    <row r="696" spans="5:6" ht="15.75" customHeight="1">
      <c r="E696" s="82"/>
      <c r="F696" s="82"/>
    </row>
    <row r="697" spans="5:6" ht="15.75" customHeight="1">
      <c r="E697" s="82"/>
      <c r="F697" s="82"/>
    </row>
    <row r="698" spans="5:6" ht="15.75" customHeight="1">
      <c r="E698" s="82"/>
      <c r="F698" s="82"/>
    </row>
    <row r="699" spans="5:6" ht="15.75" customHeight="1">
      <c r="E699" s="82"/>
      <c r="F699" s="82"/>
    </row>
    <row r="700" spans="5:6" ht="15.75" customHeight="1">
      <c r="E700" s="82"/>
      <c r="F700" s="82"/>
    </row>
    <row r="701" spans="5:6" ht="15.75" customHeight="1">
      <c r="E701" s="82"/>
      <c r="F701" s="82"/>
    </row>
    <row r="702" spans="5:6" ht="15.75" customHeight="1">
      <c r="E702" s="82"/>
      <c r="F702" s="82"/>
    </row>
    <row r="703" spans="5:6" ht="15.75" customHeight="1">
      <c r="E703" s="82"/>
      <c r="F703" s="82"/>
    </row>
    <row r="704" spans="5:6" ht="15.75" customHeight="1">
      <c r="E704" s="82"/>
      <c r="F704" s="82"/>
    </row>
    <row r="705" spans="5:6" ht="15.75" customHeight="1">
      <c r="E705" s="82"/>
      <c r="F705" s="82"/>
    </row>
    <row r="706" spans="5:6" ht="15.75" customHeight="1">
      <c r="E706" s="82"/>
      <c r="F706" s="82"/>
    </row>
    <row r="707" spans="5:6" ht="15.75" customHeight="1">
      <c r="E707" s="82"/>
      <c r="F707" s="82"/>
    </row>
    <row r="708" spans="5:6" ht="15.75" customHeight="1">
      <c r="E708" s="82"/>
      <c r="F708" s="82"/>
    </row>
    <row r="709" spans="5:6" ht="15.75" customHeight="1">
      <c r="E709" s="82"/>
      <c r="F709" s="82"/>
    </row>
    <row r="710" spans="5:6" ht="15.75" customHeight="1">
      <c r="E710" s="82"/>
      <c r="F710" s="82"/>
    </row>
    <row r="711" spans="5:6" ht="15.75" customHeight="1">
      <c r="E711" s="82"/>
      <c r="F711" s="82"/>
    </row>
    <row r="712" spans="5:6" ht="15.75" customHeight="1">
      <c r="E712" s="82"/>
      <c r="F712" s="82"/>
    </row>
    <row r="713" spans="5:6" ht="15.75" customHeight="1">
      <c r="E713" s="82"/>
      <c r="F713" s="82"/>
    </row>
    <row r="714" spans="5:6" ht="15.75" customHeight="1">
      <c r="E714" s="82"/>
      <c r="F714" s="82"/>
    </row>
    <row r="715" spans="5:6" ht="15.75" customHeight="1">
      <c r="E715" s="82"/>
      <c r="F715" s="82"/>
    </row>
    <row r="716" spans="5:6" ht="15.75" customHeight="1">
      <c r="E716" s="82"/>
      <c r="F716" s="82"/>
    </row>
    <row r="717" spans="5:6" ht="15.75" customHeight="1">
      <c r="E717" s="82"/>
      <c r="F717" s="82"/>
    </row>
    <row r="718" spans="5:6" ht="15.75" customHeight="1">
      <c r="E718" s="82"/>
      <c r="F718" s="82"/>
    </row>
    <row r="719" spans="5:6" ht="15.75" customHeight="1">
      <c r="E719" s="82"/>
      <c r="F719" s="82"/>
    </row>
    <row r="720" spans="5:6" ht="15.75" customHeight="1">
      <c r="E720" s="82"/>
      <c r="F720" s="82"/>
    </row>
    <row r="721" spans="5:6" ht="15.75" customHeight="1">
      <c r="E721" s="82"/>
      <c r="F721" s="82"/>
    </row>
    <row r="722" spans="5:6" ht="15.75" customHeight="1">
      <c r="E722" s="82"/>
      <c r="F722" s="82"/>
    </row>
    <row r="723" spans="5:6" ht="15.75" customHeight="1">
      <c r="E723" s="82"/>
      <c r="F723" s="82"/>
    </row>
    <row r="724" spans="5:6" ht="15.75" customHeight="1">
      <c r="E724" s="82"/>
      <c r="F724" s="82"/>
    </row>
    <row r="725" spans="5:6" ht="15.75" customHeight="1">
      <c r="E725" s="82"/>
      <c r="F725" s="82"/>
    </row>
    <row r="726" spans="5:6" ht="15.75" customHeight="1">
      <c r="E726" s="82"/>
      <c r="F726" s="82"/>
    </row>
    <row r="727" spans="5:6" ht="15.75" customHeight="1">
      <c r="E727" s="82"/>
      <c r="F727" s="82"/>
    </row>
    <row r="728" spans="5:6" ht="15.75" customHeight="1">
      <c r="E728" s="82"/>
      <c r="F728" s="82"/>
    </row>
    <row r="729" spans="5:6" ht="15.75" customHeight="1">
      <c r="E729" s="82"/>
      <c r="F729" s="82"/>
    </row>
    <row r="730" spans="5:6" ht="15.75" customHeight="1">
      <c r="E730" s="82"/>
      <c r="F730" s="82"/>
    </row>
    <row r="731" spans="5:6" ht="15.75" customHeight="1">
      <c r="E731" s="82"/>
      <c r="F731" s="82"/>
    </row>
    <row r="732" spans="5:6" ht="15.75" customHeight="1">
      <c r="E732" s="82"/>
      <c r="F732" s="82"/>
    </row>
    <row r="733" spans="5:6" ht="15.75" customHeight="1">
      <c r="E733" s="82"/>
      <c r="F733" s="82"/>
    </row>
    <row r="734" spans="5:6" ht="15.75" customHeight="1">
      <c r="E734" s="82"/>
      <c r="F734" s="82"/>
    </row>
    <row r="735" spans="5:6" ht="15.75" customHeight="1">
      <c r="E735" s="82"/>
      <c r="F735" s="82"/>
    </row>
    <row r="736" spans="5:6" ht="15.75" customHeight="1">
      <c r="E736" s="82"/>
      <c r="F736" s="82"/>
    </row>
    <row r="737" spans="5:6" ht="15.75" customHeight="1">
      <c r="E737" s="82"/>
      <c r="F737" s="82"/>
    </row>
    <row r="738" spans="5:6" ht="15.75" customHeight="1">
      <c r="E738" s="82"/>
      <c r="F738" s="82"/>
    </row>
    <row r="739" spans="5:6" ht="15.75" customHeight="1">
      <c r="E739" s="82"/>
      <c r="F739" s="82"/>
    </row>
    <row r="740" spans="5:6" ht="15.75" customHeight="1">
      <c r="E740" s="82"/>
      <c r="F740" s="82"/>
    </row>
    <row r="741" spans="5:6" ht="15.75" customHeight="1">
      <c r="E741" s="82"/>
      <c r="F741" s="82"/>
    </row>
    <row r="742" spans="5:6" ht="15.75" customHeight="1">
      <c r="E742" s="82"/>
      <c r="F742" s="82"/>
    </row>
    <row r="743" spans="5:6" ht="15.75" customHeight="1">
      <c r="E743" s="82"/>
      <c r="F743" s="82"/>
    </row>
    <row r="744" spans="5:6" ht="15.75" customHeight="1">
      <c r="E744" s="82"/>
      <c r="F744" s="82"/>
    </row>
    <row r="745" spans="5:6" ht="15.75" customHeight="1">
      <c r="E745" s="82"/>
      <c r="F745" s="82"/>
    </row>
    <row r="746" spans="5:6" ht="15.75" customHeight="1">
      <c r="E746" s="82"/>
      <c r="F746" s="82"/>
    </row>
    <row r="747" spans="5:6" ht="15.75" customHeight="1">
      <c r="E747" s="82"/>
      <c r="F747" s="82"/>
    </row>
    <row r="748" spans="5:6" ht="15.75" customHeight="1">
      <c r="E748" s="82"/>
      <c r="F748" s="82"/>
    </row>
    <row r="749" spans="5:6" ht="15.75" customHeight="1">
      <c r="E749" s="82"/>
      <c r="F749" s="82"/>
    </row>
    <row r="750" spans="5:6" ht="15.75" customHeight="1">
      <c r="E750" s="82"/>
      <c r="F750" s="82"/>
    </row>
    <row r="751" spans="5:6" ht="15.75" customHeight="1">
      <c r="E751" s="82"/>
      <c r="F751" s="82"/>
    </row>
    <row r="752" spans="5:6" ht="15.75" customHeight="1">
      <c r="E752" s="82"/>
      <c r="F752" s="82"/>
    </row>
    <row r="753" spans="5:6" ht="15.75" customHeight="1">
      <c r="E753" s="82"/>
      <c r="F753" s="82"/>
    </row>
    <row r="754" spans="5:6" ht="15.75" customHeight="1">
      <c r="E754" s="82"/>
      <c r="F754" s="82"/>
    </row>
    <row r="755" spans="5:6" ht="15.75" customHeight="1">
      <c r="E755" s="82"/>
      <c r="F755" s="82"/>
    </row>
    <row r="756" spans="5:6" ht="15.75" customHeight="1">
      <c r="E756" s="82"/>
      <c r="F756" s="82"/>
    </row>
    <row r="757" spans="5:6" ht="15.75" customHeight="1">
      <c r="E757" s="82"/>
      <c r="F757" s="82"/>
    </row>
    <row r="758" spans="5:6" ht="15.75" customHeight="1">
      <c r="E758" s="82"/>
      <c r="F758" s="82"/>
    </row>
    <row r="759" spans="5:6" ht="15.75" customHeight="1">
      <c r="E759" s="82"/>
      <c r="F759" s="82"/>
    </row>
    <row r="760" spans="5:6" ht="15.75" customHeight="1">
      <c r="E760" s="82"/>
      <c r="F760" s="82"/>
    </row>
    <row r="761" spans="5:6" ht="15.75" customHeight="1">
      <c r="E761" s="82"/>
      <c r="F761" s="82"/>
    </row>
    <row r="762" spans="5:6" ht="15.75" customHeight="1">
      <c r="E762" s="82"/>
      <c r="F762" s="82"/>
    </row>
    <row r="763" spans="5:6" ht="15.75" customHeight="1">
      <c r="E763" s="82"/>
      <c r="F763" s="82"/>
    </row>
    <row r="764" spans="5:6" ht="15.75" customHeight="1">
      <c r="E764" s="82"/>
      <c r="F764" s="82"/>
    </row>
    <row r="765" spans="5:6" ht="15.75" customHeight="1">
      <c r="E765" s="82"/>
      <c r="F765" s="82"/>
    </row>
    <row r="766" spans="5:6" ht="15.75" customHeight="1">
      <c r="E766" s="82"/>
      <c r="F766" s="82"/>
    </row>
    <row r="767" spans="5:6" ht="15.75" customHeight="1">
      <c r="E767" s="82"/>
      <c r="F767" s="82"/>
    </row>
    <row r="768" spans="5:6" ht="15.75" customHeight="1">
      <c r="E768" s="82"/>
      <c r="F768" s="82"/>
    </row>
    <row r="769" spans="5:6" ht="15.75" customHeight="1">
      <c r="E769" s="82"/>
      <c r="F769" s="82"/>
    </row>
    <row r="770" spans="5:6" ht="15.75" customHeight="1">
      <c r="E770" s="82"/>
      <c r="F770" s="82"/>
    </row>
    <row r="771" spans="5:6" ht="15.75" customHeight="1">
      <c r="E771" s="82"/>
      <c r="F771" s="82"/>
    </row>
    <row r="772" spans="5:6" ht="15.75" customHeight="1">
      <c r="E772" s="82"/>
      <c r="F772" s="82"/>
    </row>
    <row r="773" spans="5:6" ht="15.75" customHeight="1">
      <c r="E773" s="82"/>
      <c r="F773" s="82"/>
    </row>
    <row r="774" spans="5:6" ht="15.75" customHeight="1">
      <c r="E774" s="82"/>
      <c r="F774" s="82"/>
    </row>
    <row r="775" spans="5:6" ht="15.75" customHeight="1">
      <c r="E775" s="82"/>
      <c r="F775" s="82"/>
    </row>
    <row r="776" spans="5:6" ht="15.75" customHeight="1">
      <c r="E776" s="82"/>
      <c r="F776" s="82"/>
    </row>
    <row r="777" spans="5:6" ht="15.75" customHeight="1">
      <c r="E777" s="82"/>
      <c r="F777" s="82"/>
    </row>
    <row r="778" spans="5:6" ht="15.75" customHeight="1">
      <c r="E778" s="82"/>
      <c r="F778" s="82"/>
    </row>
    <row r="779" spans="5:6" ht="15.75" customHeight="1">
      <c r="E779" s="82"/>
      <c r="F779" s="82"/>
    </row>
    <row r="780" spans="5:6" ht="15.75" customHeight="1">
      <c r="E780" s="82"/>
      <c r="F780" s="82"/>
    </row>
    <row r="781" spans="5:6" ht="15.75" customHeight="1">
      <c r="E781" s="82"/>
      <c r="F781" s="82"/>
    </row>
    <row r="782" spans="5:6" ht="15.75" customHeight="1">
      <c r="E782" s="82"/>
      <c r="F782" s="82"/>
    </row>
    <row r="783" spans="5:6" ht="15.75" customHeight="1">
      <c r="E783" s="82"/>
      <c r="F783" s="82"/>
    </row>
    <row r="784" spans="5:6" ht="15.75" customHeight="1">
      <c r="E784" s="82"/>
      <c r="F784" s="82"/>
    </row>
    <row r="785" spans="5:6" ht="15.75" customHeight="1">
      <c r="E785" s="82"/>
      <c r="F785" s="82"/>
    </row>
    <row r="786" spans="5:6" ht="15.75" customHeight="1">
      <c r="E786" s="82"/>
      <c r="F786" s="82"/>
    </row>
    <row r="787" spans="5:6" ht="15.75" customHeight="1">
      <c r="E787" s="82"/>
      <c r="F787" s="82"/>
    </row>
    <row r="788" spans="5:6" ht="15.75" customHeight="1">
      <c r="E788" s="82"/>
      <c r="F788" s="82"/>
    </row>
    <row r="789" spans="5:6" ht="15.75" customHeight="1">
      <c r="E789" s="82"/>
      <c r="F789" s="82"/>
    </row>
    <row r="790" spans="5:6" ht="15.75" customHeight="1">
      <c r="E790" s="82"/>
      <c r="F790" s="82"/>
    </row>
    <row r="791" spans="5:6" ht="15.75" customHeight="1">
      <c r="E791" s="82"/>
      <c r="F791" s="82"/>
    </row>
    <row r="792" spans="5:6" ht="15.75" customHeight="1">
      <c r="E792" s="82"/>
      <c r="F792" s="82"/>
    </row>
    <row r="793" spans="5:6" ht="15.75" customHeight="1">
      <c r="E793" s="82"/>
      <c r="F793" s="82"/>
    </row>
    <row r="794" spans="5:6" ht="15.75" customHeight="1">
      <c r="E794" s="82"/>
      <c r="F794" s="82"/>
    </row>
    <row r="795" spans="5:6" ht="15.75" customHeight="1">
      <c r="E795" s="82"/>
      <c r="F795" s="82"/>
    </row>
    <row r="796" spans="5:6" ht="15.75" customHeight="1">
      <c r="E796" s="82"/>
      <c r="F796" s="82"/>
    </row>
    <row r="797" spans="5:6" ht="15.75" customHeight="1">
      <c r="E797" s="82"/>
      <c r="F797" s="82"/>
    </row>
    <row r="798" spans="5:6" ht="15.75" customHeight="1">
      <c r="E798" s="82"/>
      <c r="F798" s="82"/>
    </row>
    <row r="799" spans="5:6" ht="15.75" customHeight="1">
      <c r="E799" s="82"/>
      <c r="F799" s="82"/>
    </row>
    <row r="800" spans="5:6" ht="15.75" customHeight="1">
      <c r="E800" s="82"/>
      <c r="F800" s="82"/>
    </row>
    <row r="801" spans="5:6" ht="15.75" customHeight="1">
      <c r="E801" s="82"/>
      <c r="F801" s="82"/>
    </row>
    <row r="802" spans="5:6" ht="15.75" customHeight="1">
      <c r="E802" s="82"/>
      <c r="F802" s="82"/>
    </row>
    <row r="803" spans="5:6" ht="15.75" customHeight="1">
      <c r="E803" s="82"/>
      <c r="F803" s="82"/>
    </row>
    <row r="804" spans="5:6" ht="15.75" customHeight="1">
      <c r="E804" s="82"/>
      <c r="F804" s="82"/>
    </row>
    <row r="805" spans="5:6" ht="15.75" customHeight="1">
      <c r="E805" s="82"/>
      <c r="F805" s="82"/>
    </row>
    <row r="806" spans="5:6" ht="15.75" customHeight="1">
      <c r="E806" s="82"/>
      <c r="F806" s="82"/>
    </row>
    <row r="807" spans="5:6" ht="15.75" customHeight="1">
      <c r="E807" s="82"/>
      <c r="F807" s="82"/>
    </row>
    <row r="808" spans="5:6" ht="15.75" customHeight="1">
      <c r="E808" s="82"/>
      <c r="F808" s="82"/>
    </row>
    <row r="809" spans="5:6" ht="15.75" customHeight="1">
      <c r="E809" s="82"/>
      <c r="F809" s="82"/>
    </row>
    <row r="810" spans="5:6" ht="15.75" customHeight="1">
      <c r="E810" s="82"/>
      <c r="F810" s="82"/>
    </row>
    <row r="811" spans="5:6" ht="15.75" customHeight="1">
      <c r="E811" s="82"/>
      <c r="F811" s="82"/>
    </row>
    <row r="812" spans="5:6" ht="15.75" customHeight="1">
      <c r="E812" s="82"/>
      <c r="F812" s="82"/>
    </row>
    <row r="813" spans="5:6" ht="15.75" customHeight="1">
      <c r="E813" s="82"/>
      <c r="F813" s="82"/>
    </row>
    <row r="814" spans="5:6" ht="15.75" customHeight="1">
      <c r="E814" s="82"/>
      <c r="F814" s="82"/>
    </row>
    <row r="815" spans="5:6" ht="15.75" customHeight="1">
      <c r="E815" s="82"/>
      <c r="F815" s="82"/>
    </row>
    <row r="816" spans="5:6" ht="15.75" customHeight="1">
      <c r="E816" s="82"/>
      <c r="F816" s="82"/>
    </row>
    <row r="817" spans="5:6" ht="15.75" customHeight="1">
      <c r="E817" s="82"/>
      <c r="F817" s="82"/>
    </row>
    <row r="818" spans="5:6" ht="15.75" customHeight="1">
      <c r="E818" s="82"/>
      <c r="F818" s="82"/>
    </row>
    <row r="819" spans="5:6" ht="15.75" customHeight="1">
      <c r="E819" s="82"/>
      <c r="F819" s="82"/>
    </row>
    <row r="820" spans="5:6" ht="15.75" customHeight="1">
      <c r="E820" s="82"/>
      <c r="F820" s="82"/>
    </row>
    <row r="821" spans="5:6" ht="15.75" customHeight="1">
      <c r="E821" s="82"/>
      <c r="F821" s="82"/>
    </row>
    <row r="822" spans="5:6" ht="15.75" customHeight="1">
      <c r="E822" s="82"/>
      <c r="F822" s="82"/>
    </row>
    <row r="823" spans="5:6" ht="15.75" customHeight="1">
      <c r="E823" s="82"/>
      <c r="F823" s="82"/>
    </row>
    <row r="824" spans="5:6" ht="15.75" customHeight="1">
      <c r="E824" s="82"/>
      <c r="F824" s="82"/>
    </row>
    <row r="825" spans="5:6" ht="15.75" customHeight="1">
      <c r="E825" s="82"/>
      <c r="F825" s="82"/>
    </row>
    <row r="826" spans="5:6" ht="15.75" customHeight="1">
      <c r="E826" s="82"/>
      <c r="F826" s="82"/>
    </row>
    <row r="827" spans="5:6" ht="15.75" customHeight="1">
      <c r="E827" s="82"/>
      <c r="F827" s="82"/>
    </row>
    <row r="828" spans="5:6" ht="15.75" customHeight="1">
      <c r="E828" s="82"/>
      <c r="F828" s="82"/>
    </row>
    <row r="829" spans="5:6" ht="15.75" customHeight="1">
      <c r="E829" s="82"/>
      <c r="F829" s="82"/>
    </row>
    <row r="830" spans="5:6" ht="15.75" customHeight="1">
      <c r="E830" s="82"/>
      <c r="F830" s="82"/>
    </row>
    <row r="831" spans="5:6" ht="15.75" customHeight="1">
      <c r="E831" s="82"/>
      <c r="F831" s="82"/>
    </row>
    <row r="832" spans="5:6" ht="15.75" customHeight="1">
      <c r="E832" s="82"/>
      <c r="F832" s="82"/>
    </row>
    <row r="833" spans="5:6" ht="15.75" customHeight="1">
      <c r="E833" s="82"/>
      <c r="F833" s="82"/>
    </row>
    <row r="834" spans="5:6" ht="15.75" customHeight="1">
      <c r="E834" s="82"/>
      <c r="F834" s="82"/>
    </row>
    <row r="835" spans="5:6" ht="15.75" customHeight="1">
      <c r="E835" s="82"/>
      <c r="F835" s="82"/>
    </row>
    <row r="836" spans="5:6" ht="15.75" customHeight="1">
      <c r="E836" s="82"/>
      <c r="F836" s="82"/>
    </row>
    <row r="837" spans="5:6" ht="15.75" customHeight="1">
      <c r="E837" s="82"/>
      <c r="F837" s="82"/>
    </row>
    <row r="838" spans="5:6" ht="15.75" customHeight="1">
      <c r="E838" s="82"/>
      <c r="F838" s="82"/>
    </row>
    <row r="839" spans="5:6" ht="15.75" customHeight="1">
      <c r="E839" s="82"/>
      <c r="F839" s="82"/>
    </row>
    <row r="840" spans="5:6" ht="15.75" customHeight="1">
      <c r="E840" s="82"/>
      <c r="F840" s="82"/>
    </row>
    <row r="841" spans="5:6" ht="15.75" customHeight="1">
      <c r="E841" s="82"/>
      <c r="F841" s="82"/>
    </row>
    <row r="842" spans="5:6" ht="15.75" customHeight="1">
      <c r="E842" s="82"/>
      <c r="F842" s="82"/>
    </row>
    <row r="843" spans="5:6" ht="15.75" customHeight="1">
      <c r="E843" s="82"/>
      <c r="F843" s="82"/>
    </row>
    <row r="844" spans="5:6" ht="15.75" customHeight="1">
      <c r="E844" s="82"/>
      <c r="F844" s="82"/>
    </row>
    <row r="845" spans="5:6" ht="15.75" customHeight="1">
      <c r="E845" s="82"/>
      <c r="F845" s="82"/>
    </row>
    <row r="846" spans="5:6" ht="15.75" customHeight="1">
      <c r="E846" s="82"/>
      <c r="F846" s="82"/>
    </row>
    <row r="847" spans="5:6" ht="15.75" customHeight="1">
      <c r="E847" s="82"/>
      <c r="F847" s="82"/>
    </row>
    <row r="848" spans="5:6" ht="15.75" customHeight="1">
      <c r="E848" s="82"/>
      <c r="F848" s="82"/>
    </row>
    <row r="849" spans="5:6" ht="15.75" customHeight="1">
      <c r="E849" s="82"/>
      <c r="F849" s="82"/>
    </row>
    <row r="850" spans="5:6" ht="15.75" customHeight="1">
      <c r="E850" s="82"/>
      <c r="F850" s="82"/>
    </row>
    <row r="851" spans="5:6" ht="15.75" customHeight="1">
      <c r="E851" s="82"/>
      <c r="F851" s="82"/>
    </row>
    <row r="852" spans="5:6" ht="15.75" customHeight="1">
      <c r="E852" s="82"/>
      <c r="F852" s="82"/>
    </row>
    <row r="853" spans="5:6" ht="15.75" customHeight="1">
      <c r="E853" s="82"/>
      <c r="F853" s="82"/>
    </row>
    <row r="854" spans="5:6" ht="15.75" customHeight="1">
      <c r="E854" s="82"/>
      <c r="F854" s="82"/>
    </row>
    <row r="855" spans="5:6" ht="15.75" customHeight="1">
      <c r="E855" s="82"/>
      <c r="F855" s="82"/>
    </row>
    <row r="856" spans="5:6" ht="15.75" customHeight="1">
      <c r="E856" s="82"/>
      <c r="F856" s="82"/>
    </row>
    <row r="857" spans="5:6" ht="15.75" customHeight="1">
      <c r="E857" s="82"/>
      <c r="F857" s="82"/>
    </row>
    <row r="858" spans="5:6" ht="15.75" customHeight="1">
      <c r="E858" s="82"/>
      <c r="F858" s="82"/>
    </row>
    <row r="859" spans="5:6" ht="15.75" customHeight="1">
      <c r="E859" s="82"/>
      <c r="F859" s="82"/>
    </row>
    <row r="860" spans="5:6" ht="15.75" customHeight="1">
      <c r="E860" s="82"/>
      <c r="F860" s="82"/>
    </row>
    <row r="861" spans="5:6" ht="15.75" customHeight="1">
      <c r="E861" s="82"/>
      <c r="F861" s="82"/>
    </row>
    <row r="862" spans="5:6" ht="15.75" customHeight="1">
      <c r="E862" s="82"/>
      <c r="F862" s="82"/>
    </row>
    <row r="863" spans="5:6" ht="15.75" customHeight="1">
      <c r="E863" s="82"/>
      <c r="F863" s="82"/>
    </row>
    <row r="864" spans="5:6" ht="15.75" customHeight="1">
      <c r="E864" s="82"/>
      <c r="F864" s="82"/>
    </row>
    <row r="865" spans="5:6" ht="15.75" customHeight="1">
      <c r="E865" s="82"/>
      <c r="F865" s="82"/>
    </row>
    <row r="866" spans="5:6" ht="15.75" customHeight="1">
      <c r="E866" s="82"/>
      <c r="F866" s="82"/>
    </row>
    <row r="867" spans="5:6" ht="15.75" customHeight="1">
      <c r="E867" s="82"/>
      <c r="F867" s="82"/>
    </row>
    <row r="868" spans="5:6" ht="15.75" customHeight="1">
      <c r="E868" s="82"/>
      <c r="F868" s="82"/>
    </row>
    <row r="869" spans="5:6" ht="15.75" customHeight="1">
      <c r="E869" s="82"/>
      <c r="F869" s="82"/>
    </row>
    <row r="870" spans="5:6" ht="15.75" customHeight="1">
      <c r="E870" s="82"/>
      <c r="F870" s="82"/>
    </row>
    <row r="871" spans="5:6" ht="15.75" customHeight="1">
      <c r="E871" s="82"/>
      <c r="F871" s="82"/>
    </row>
    <row r="872" spans="5:6" ht="15.75" customHeight="1">
      <c r="E872" s="82"/>
      <c r="F872" s="82"/>
    </row>
    <row r="873" spans="5:6" ht="15.75" customHeight="1">
      <c r="E873" s="82"/>
      <c r="F873" s="82"/>
    </row>
    <row r="874" spans="5:6" ht="15.75" customHeight="1">
      <c r="E874" s="82"/>
      <c r="F874" s="82"/>
    </row>
    <row r="875" spans="5:6" ht="15.75" customHeight="1">
      <c r="E875" s="82"/>
      <c r="F875" s="82"/>
    </row>
    <row r="876" spans="5:6" ht="15.75" customHeight="1">
      <c r="E876" s="82"/>
      <c r="F876" s="82"/>
    </row>
    <row r="877" spans="5:6" ht="15.75" customHeight="1">
      <c r="E877" s="82"/>
      <c r="F877" s="82"/>
    </row>
    <row r="878" spans="5:6" ht="15.75" customHeight="1">
      <c r="E878" s="82"/>
      <c r="F878" s="82"/>
    </row>
    <row r="879" spans="5:6" ht="15.75" customHeight="1">
      <c r="E879" s="82"/>
      <c r="F879" s="82"/>
    </row>
    <row r="880" spans="5:6" ht="15.75" customHeight="1">
      <c r="E880" s="82"/>
      <c r="F880" s="82"/>
    </row>
    <row r="881" spans="5:6" ht="15.75" customHeight="1">
      <c r="E881" s="82"/>
      <c r="F881" s="82"/>
    </row>
    <row r="882" spans="5:6" ht="15.75" customHeight="1">
      <c r="E882" s="82"/>
      <c r="F882" s="82"/>
    </row>
    <row r="883" spans="5:6" ht="15.75" customHeight="1">
      <c r="E883" s="82"/>
      <c r="F883" s="82"/>
    </row>
    <row r="884" spans="5:6" ht="15.75" customHeight="1">
      <c r="E884" s="82"/>
      <c r="F884" s="82"/>
    </row>
    <row r="885" spans="5:6" ht="15.75" customHeight="1">
      <c r="E885" s="82"/>
      <c r="F885" s="82"/>
    </row>
    <row r="886" spans="5:6" ht="15.75" customHeight="1">
      <c r="E886" s="82"/>
      <c r="F886" s="82"/>
    </row>
    <row r="887" spans="5:6" ht="15.75" customHeight="1">
      <c r="E887" s="82"/>
      <c r="F887" s="82"/>
    </row>
    <row r="888" spans="5:6" ht="15.75" customHeight="1">
      <c r="E888" s="82"/>
      <c r="F888" s="82"/>
    </row>
    <row r="889" spans="5:6" ht="15.75" customHeight="1">
      <c r="E889" s="82"/>
      <c r="F889" s="82"/>
    </row>
    <row r="890" spans="5:6" ht="15.75" customHeight="1">
      <c r="E890" s="82"/>
      <c r="F890" s="82"/>
    </row>
    <row r="891" spans="5:6" ht="15.75" customHeight="1">
      <c r="E891" s="82"/>
      <c r="F891" s="82"/>
    </row>
    <row r="892" spans="5:6" ht="15.75" customHeight="1">
      <c r="E892" s="82"/>
      <c r="F892" s="82"/>
    </row>
    <row r="893" spans="5:6" ht="15.75" customHeight="1">
      <c r="E893" s="82"/>
      <c r="F893" s="82"/>
    </row>
    <row r="894" spans="5:6" ht="15.75" customHeight="1">
      <c r="E894" s="82"/>
      <c r="F894" s="82"/>
    </row>
    <row r="895" spans="5:6" ht="15.75" customHeight="1">
      <c r="E895" s="82"/>
      <c r="F895" s="82"/>
    </row>
    <row r="896" spans="5:6" ht="15.75" customHeight="1">
      <c r="E896" s="82"/>
      <c r="F896" s="82"/>
    </row>
    <row r="897" spans="5:6" ht="15.75" customHeight="1">
      <c r="E897" s="82"/>
      <c r="F897" s="82"/>
    </row>
    <row r="898" spans="5:6" ht="15.75" customHeight="1">
      <c r="E898" s="82"/>
      <c r="F898" s="82"/>
    </row>
    <row r="899" spans="5:6" ht="15.75" customHeight="1">
      <c r="E899" s="82"/>
      <c r="F899" s="82"/>
    </row>
    <row r="900" spans="5:6" ht="15.75" customHeight="1">
      <c r="E900" s="82"/>
      <c r="F900" s="82"/>
    </row>
    <row r="901" spans="5:6" ht="15.75" customHeight="1">
      <c r="E901" s="82"/>
      <c r="F901" s="82"/>
    </row>
    <row r="902" spans="5:6" ht="15.75" customHeight="1">
      <c r="E902" s="82"/>
      <c r="F902" s="82"/>
    </row>
    <row r="903" spans="5:6" ht="15.75" customHeight="1">
      <c r="E903" s="82"/>
      <c r="F903" s="82"/>
    </row>
    <row r="904" spans="5:6" ht="15.75" customHeight="1">
      <c r="E904" s="82"/>
      <c r="F904" s="82"/>
    </row>
    <row r="905" spans="5:6" ht="15.75" customHeight="1">
      <c r="E905" s="82"/>
      <c r="F905" s="82"/>
    </row>
    <row r="906" spans="5:6" ht="15.75" customHeight="1">
      <c r="E906" s="82"/>
      <c r="F906" s="82"/>
    </row>
    <row r="907" spans="5:6" ht="15.75" customHeight="1">
      <c r="E907" s="82"/>
      <c r="F907" s="82"/>
    </row>
    <row r="908" spans="5:6" ht="15.75" customHeight="1">
      <c r="E908" s="82"/>
      <c r="F908" s="82"/>
    </row>
    <row r="909" spans="5:6" ht="15.75" customHeight="1">
      <c r="E909" s="82"/>
      <c r="F909" s="82"/>
    </row>
    <row r="910" spans="5:6" ht="15.75" customHeight="1">
      <c r="E910" s="82"/>
      <c r="F910" s="82"/>
    </row>
    <row r="911" spans="5:6" ht="15.75" customHeight="1">
      <c r="E911" s="82"/>
      <c r="F911" s="82"/>
    </row>
    <row r="912" spans="5:6" ht="15.75" customHeight="1">
      <c r="E912" s="82"/>
      <c r="F912" s="82"/>
    </row>
    <row r="913" spans="5:6" ht="15.75" customHeight="1">
      <c r="E913" s="82"/>
      <c r="F913" s="82"/>
    </row>
    <row r="914" spans="5:6" ht="15.75" customHeight="1">
      <c r="E914" s="82"/>
      <c r="F914" s="82"/>
    </row>
    <row r="915" spans="5:6" ht="15.75" customHeight="1">
      <c r="E915" s="82"/>
      <c r="F915" s="82"/>
    </row>
    <row r="916" spans="5:6" ht="15.75" customHeight="1">
      <c r="E916" s="82"/>
      <c r="F916" s="82"/>
    </row>
    <row r="917" spans="5:6" ht="15.75" customHeight="1">
      <c r="E917" s="82"/>
      <c r="F917" s="82"/>
    </row>
    <row r="918" spans="5:6" ht="15.75" customHeight="1">
      <c r="E918" s="82"/>
      <c r="F918" s="82"/>
    </row>
    <row r="919" spans="5:6" ht="15.75" customHeight="1">
      <c r="E919" s="82"/>
      <c r="F919" s="82"/>
    </row>
    <row r="920" spans="5:6" ht="15.75" customHeight="1">
      <c r="E920" s="82"/>
      <c r="F920" s="82"/>
    </row>
    <row r="921" spans="5:6" ht="15.75" customHeight="1">
      <c r="E921" s="82"/>
      <c r="F921" s="82"/>
    </row>
    <row r="922" spans="5:6" ht="15.75" customHeight="1">
      <c r="E922" s="82"/>
      <c r="F922" s="82"/>
    </row>
    <row r="923" spans="5:6" ht="15.75" customHeight="1">
      <c r="E923" s="82"/>
      <c r="F923" s="82"/>
    </row>
    <row r="924" spans="5:6" ht="15.75" customHeight="1">
      <c r="E924" s="82"/>
      <c r="F924" s="82"/>
    </row>
    <row r="925" spans="5:6" ht="15.75" customHeight="1">
      <c r="E925" s="82"/>
      <c r="F925" s="82"/>
    </row>
    <row r="926" spans="5:6" ht="15.75" customHeight="1">
      <c r="E926" s="82"/>
      <c r="F926" s="82"/>
    </row>
    <row r="927" spans="5:6" ht="15.75" customHeight="1">
      <c r="E927" s="82"/>
      <c r="F927" s="82"/>
    </row>
    <row r="928" spans="5:6" ht="15.75" customHeight="1">
      <c r="E928" s="82"/>
      <c r="F928" s="82"/>
    </row>
    <row r="929" spans="5:6" ht="15.75" customHeight="1">
      <c r="E929" s="82"/>
      <c r="F929" s="82"/>
    </row>
    <row r="930" spans="5:6" ht="15.75" customHeight="1">
      <c r="E930" s="82"/>
      <c r="F930" s="82"/>
    </row>
    <row r="931" spans="5:6" ht="15.75" customHeight="1">
      <c r="E931" s="82"/>
      <c r="F931" s="82"/>
    </row>
    <row r="932" spans="5:6" ht="15.75" customHeight="1">
      <c r="E932" s="82"/>
      <c r="F932" s="82"/>
    </row>
    <row r="933" spans="5:6" ht="15.75" customHeight="1">
      <c r="E933" s="82"/>
      <c r="F933" s="82"/>
    </row>
    <row r="934" spans="5:6" ht="15.75" customHeight="1">
      <c r="E934" s="82"/>
      <c r="F934" s="82"/>
    </row>
    <row r="935" spans="5:6" ht="15.75" customHeight="1">
      <c r="E935" s="82"/>
      <c r="F935" s="82"/>
    </row>
    <row r="936" spans="5:6" ht="15.75" customHeight="1">
      <c r="E936" s="82"/>
      <c r="F936" s="82"/>
    </row>
    <row r="937" spans="5:6" ht="15.75" customHeight="1">
      <c r="E937" s="82"/>
      <c r="F937" s="82"/>
    </row>
    <row r="938" spans="5:6" ht="15.75" customHeight="1">
      <c r="E938" s="82"/>
      <c r="F938" s="82"/>
    </row>
    <row r="939" spans="5:6" ht="15.75" customHeight="1">
      <c r="E939" s="82"/>
      <c r="F939" s="82"/>
    </row>
    <row r="940" spans="5:6" ht="15.75" customHeight="1">
      <c r="E940" s="82"/>
      <c r="F940" s="82"/>
    </row>
    <row r="941" spans="5:6" ht="15.75" customHeight="1">
      <c r="E941" s="82"/>
      <c r="F941" s="82"/>
    </row>
    <row r="942" spans="5:6" ht="15.75" customHeight="1">
      <c r="E942" s="82"/>
      <c r="F942" s="82"/>
    </row>
    <row r="943" spans="5:6" ht="15.75" customHeight="1">
      <c r="E943" s="82"/>
      <c r="F943" s="82"/>
    </row>
    <row r="944" spans="5:6" ht="15.75" customHeight="1">
      <c r="E944" s="82"/>
      <c r="F944" s="82"/>
    </row>
    <row r="945" spans="5:6" ht="15.75" customHeight="1">
      <c r="E945" s="82"/>
      <c r="F945" s="82"/>
    </row>
    <row r="946" spans="5:6" ht="15.75" customHeight="1">
      <c r="E946" s="82"/>
      <c r="F946" s="82"/>
    </row>
    <row r="947" spans="5:6" ht="15.75" customHeight="1">
      <c r="E947" s="82"/>
      <c r="F947" s="82"/>
    </row>
    <row r="948" spans="5:6" ht="15.75" customHeight="1">
      <c r="E948" s="82"/>
      <c r="F948" s="82"/>
    </row>
    <row r="949" spans="5:6" ht="15.75" customHeight="1">
      <c r="E949" s="82"/>
      <c r="F949" s="82"/>
    </row>
    <row r="950" spans="5:6" ht="15.75" customHeight="1">
      <c r="E950" s="82"/>
      <c r="F950" s="82"/>
    </row>
    <row r="951" spans="5:6" ht="15.75" customHeight="1">
      <c r="E951" s="82"/>
      <c r="F951" s="82"/>
    </row>
    <row r="952" spans="5:6" ht="15.75" customHeight="1">
      <c r="E952" s="82"/>
      <c r="F952" s="82"/>
    </row>
    <row r="953" spans="5:6" ht="15.75" customHeight="1">
      <c r="E953" s="82"/>
      <c r="F953" s="82"/>
    </row>
    <row r="954" spans="5:6" ht="15.75" customHeight="1">
      <c r="E954" s="82"/>
      <c r="F954" s="82"/>
    </row>
    <row r="955" spans="5:6" ht="15.75" customHeight="1">
      <c r="E955" s="82"/>
      <c r="F955" s="82"/>
    </row>
    <row r="956" spans="5:6" ht="15.75" customHeight="1">
      <c r="E956" s="82"/>
      <c r="F956" s="82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995"/>
  <sheetViews>
    <sheetView workbookViewId="0">
      <pane ySplit="3" topLeftCell="A4" activePane="bottomLeft" state="frozen"/>
      <selection pane="bottomLeft" activeCell="A5" sqref="A5:XFD9"/>
    </sheetView>
  </sheetViews>
  <sheetFormatPr baseColWidth="10" defaultColWidth="14.42578125" defaultRowHeight="15" customHeight="1"/>
  <cols>
    <col min="1" max="1" width="10.7109375" customWidth="1"/>
    <col min="2" max="2" width="56.140625" customWidth="1"/>
    <col min="3" max="3" width="30.85546875" customWidth="1"/>
    <col min="4" max="4" width="27.5703125" customWidth="1"/>
    <col min="5" max="5" width="22.42578125" customWidth="1"/>
    <col min="6" max="27" width="10.7109375" customWidth="1"/>
  </cols>
  <sheetData>
    <row r="1" spans="1:6" ht="15.75">
      <c r="A1" s="10" t="s">
        <v>1</v>
      </c>
      <c r="B1" s="11" t="s">
        <v>1701</v>
      </c>
      <c r="C1" s="11"/>
      <c r="D1" s="11"/>
      <c r="E1" s="14"/>
    </row>
    <row r="2" spans="1:6" ht="15.75">
      <c r="A2" s="10"/>
      <c r="B2" s="11"/>
      <c r="C2" s="11"/>
      <c r="D2" s="11"/>
      <c r="E2" s="14"/>
    </row>
    <row r="3" spans="1:6">
      <c r="A3" s="83" t="s">
        <v>3</v>
      </c>
      <c r="B3" s="84" t="s">
        <v>4</v>
      </c>
      <c r="C3" s="84" t="s">
        <v>5</v>
      </c>
      <c r="D3" s="84" t="s">
        <v>6</v>
      </c>
      <c r="E3" s="84" t="s">
        <v>8</v>
      </c>
      <c r="F3" s="84" t="s">
        <v>9</v>
      </c>
    </row>
    <row r="4" spans="1:6">
      <c r="A4" s="123"/>
      <c r="B4" s="62" t="s">
        <v>9</v>
      </c>
      <c r="C4" s="124"/>
      <c r="D4" s="125"/>
      <c r="E4" s="159"/>
      <c r="F4" s="92">
        <v>55449.02</v>
      </c>
    </row>
    <row r="5" spans="1:6">
      <c r="A5" s="111"/>
      <c r="E5" s="24"/>
    </row>
    <row r="6" spans="1:6">
      <c r="A6" s="111"/>
      <c r="E6" s="24"/>
    </row>
    <row r="7" spans="1:6">
      <c r="A7" s="111"/>
      <c r="E7" s="24"/>
    </row>
    <row r="8" spans="1:6">
      <c r="A8" s="111"/>
      <c r="E8" s="24"/>
    </row>
    <row r="9" spans="1:6">
      <c r="A9" s="111"/>
      <c r="E9" s="24"/>
    </row>
    <row r="10" spans="1:6">
      <c r="A10" s="111"/>
      <c r="E10" s="24"/>
    </row>
    <row r="11" spans="1:6">
      <c r="A11" s="111"/>
      <c r="E11" s="24"/>
    </row>
    <row r="12" spans="1:6">
      <c r="A12" s="111"/>
      <c r="E12" s="24"/>
    </row>
    <row r="13" spans="1:6">
      <c r="A13" s="111"/>
      <c r="E13" s="24"/>
    </row>
    <row r="14" spans="1:6">
      <c r="A14" s="111"/>
      <c r="E14" s="24"/>
    </row>
    <row r="15" spans="1:6">
      <c r="A15" s="111"/>
      <c r="E15" s="24"/>
    </row>
    <row r="16" spans="1:6" ht="15.75" customHeight="1">
      <c r="A16" s="111"/>
      <c r="E16" s="24"/>
    </row>
    <row r="17" spans="1:5" ht="15.75" customHeight="1">
      <c r="A17" s="111"/>
      <c r="E17" s="24"/>
    </row>
    <row r="18" spans="1:5" ht="15.75" customHeight="1">
      <c r="A18" s="111"/>
      <c r="E18" s="24"/>
    </row>
    <row r="19" spans="1:5" ht="15.75" customHeight="1">
      <c r="A19" s="111"/>
      <c r="E19" s="24"/>
    </row>
    <row r="20" spans="1:5" ht="15.75" customHeight="1">
      <c r="A20" s="111"/>
      <c r="E20" s="24"/>
    </row>
    <row r="21" spans="1:5" ht="15.75" customHeight="1">
      <c r="A21" s="111"/>
      <c r="E21" s="24"/>
    </row>
    <row r="22" spans="1:5" ht="15.75" customHeight="1">
      <c r="A22" s="111"/>
      <c r="E22" s="24"/>
    </row>
    <row r="23" spans="1:5" ht="15.75" customHeight="1">
      <c r="A23" s="111"/>
      <c r="E23" s="24"/>
    </row>
    <row r="24" spans="1:5" ht="15.75" customHeight="1">
      <c r="A24" s="111"/>
      <c r="E24" s="24"/>
    </row>
    <row r="25" spans="1:5" ht="15.75" customHeight="1">
      <c r="A25" s="111"/>
      <c r="E25" s="24"/>
    </row>
    <row r="26" spans="1:5" ht="15.75" customHeight="1">
      <c r="A26" s="111"/>
      <c r="E26" s="24"/>
    </row>
    <row r="27" spans="1:5" ht="15.75" customHeight="1">
      <c r="A27" s="111"/>
      <c r="E27" s="24"/>
    </row>
    <row r="28" spans="1:5" ht="15.75" customHeight="1">
      <c r="A28" s="111"/>
      <c r="E28" s="24"/>
    </row>
    <row r="29" spans="1:5" ht="15.75" customHeight="1">
      <c r="A29" s="111"/>
      <c r="E29" s="24"/>
    </row>
    <row r="30" spans="1:5" ht="15.75" customHeight="1">
      <c r="A30" s="111"/>
      <c r="E30" s="24"/>
    </row>
    <row r="31" spans="1:5" ht="15.75" customHeight="1">
      <c r="A31" s="111"/>
      <c r="E31" s="24"/>
    </row>
    <row r="32" spans="1:5" ht="15.75" customHeight="1">
      <c r="A32" s="111"/>
      <c r="E32" s="24"/>
    </row>
    <row r="33" spans="1:5" ht="15.75" customHeight="1">
      <c r="A33" s="111"/>
      <c r="E33" s="24"/>
    </row>
    <row r="34" spans="1:5" ht="15.75" customHeight="1">
      <c r="A34" s="111"/>
      <c r="E34" s="24"/>
    </row>
    <row r="35" spans="1:5" ht="15.75" customHeight="1">
      <c r="A35" s="111"/>
      <c r="E35" s="24"/>
    </row>
    <row r="36" spans="1:5" ht="15.75" customHeight="1">
      <c r="A36" s="111"/>
      <c r="E36" s="24"/>
    </row>
    <row r="37" spans="1:5" ht="15.75" customHeight="1">
      <c r="A37" s="111"/>
      <c r="E37" s="24"/>
    </row>
    <row r="38" spans="1:5" ht="15.75" customHeight="1">
      <c r="A38" s="111"/>
      <c r="E38" s="24"/>
    </row>
    <row r="39" spans="1:5" ht="15.75" customHeight="1">
      <c r="A39" s="111"/>
      <c r="E39" s="24"/>
    </row>
    <row r="40" spans="1:5" ht="15.75" customHeight="1">
      <c r="A40" s="111"/>
      <c r="E40" s="24"/>
    </row>
    <row r="41" spans="1:5" ht="15.75" customHeight="1">
      <c r="A41" s="111"/>
      <c r="E41" s="24"/>
    </row>
    <row r="42" spans="1:5" ht="15.75" customHeight="1">
      <c r="A42" s="111"/>
      <c r="E42" s="24"/>
    </row>
    <row r="43" spans="1:5" ht="15.75" customHeight="1">
      <c r="A43" s="111"/>
      <c r="E43" s="24"/>
    </row>
    <row r="44" spans="1:5" ht="15.75" customHeight="1">
      <c r="A44" s="111"/>
      <c r="E44" s="24"/>
    </row>
    <row r="45" spans="1:5" ht="15.75" customHeight="1">
      <c r="A45" s="111"/>
      <c r="E45" s="24"/>
    </row>
    <row r="46" spans="1:5" ht="15.75" customHeight="1">
      <c r="A46" s="111"/>
      <c r="E46" s="24"/>
    </row>
    <row r="47" spans="1:5" ht="15.75" customHeight="1">
      <c r="A47" s="111"/>
      <c r="E47" s="24"/>
    </row>
    <row r="48" spans="1:5" ht="15.75" customHeight="1">
      <c r="A48" s="111"/>
      <c r="E48" s="24"/>
    </row>
    <row r="49" spans="1:5" ht="15.75" customHeight="1">
      <c r="A49" s="111"/>
      <c r="E49" s="24"/>
    </row>
    <row r="50" spans="1:5" ht="15.75" customHeight="1">
      <c r="A50" s="111"/>
      <c r="E50" s="24"/>
    </row>
    <row r="51" spans="1:5" ht="15.75" customHeight="1">
      <c r="A51" s="111"/>
      <c r="E51" s="24"/>
    </row>
    <row r="52" spans="1:5" ht="15.75" customHeight="1">
      <c r="A52" s="111"/>
      <c r="E52" s="24"/>
    </row>
    <row r="53" spans="1:5" ht="15.75" customHeight="1">
      <c r="A53" s="111"/>
      <c r="E53" s="24"/>
    </row>
    <row r="54" spans="1:5" ht="15.75" customHeight="1">
      <c r="A54" s="111"/>
      <c r="E54" s="24"/>
    </row>
    <row r="55" spans="1:5" ht="15.75" customHeight="1">
      <c r="A55" s="111"/>
      <c r="E55" s="24"/>
    </row>
    <row r="56" spans="1:5" ht="15.75" customHeight="1">
      <c r="A56" s="111"/>
      <c r="E56" s="24"/>
    </row>
    <row r="57" spans="1:5" ht="15.75" customHeight="1">
      <c r="A57" s="111"/>
      <c r="E57" s="24"/>
    </row>
    <row r="58" spans="1:5" ht="15.75" customHeight="1">
      <c r="A58" s="111"/>
      <c r="E58" s="24"/>
    </row>
    <row r="59" spans="1:5" ht="15.75" customHeight="1">
      <c r="A59" s="111"/>
      <c r="E59" s="24"/>
    </row>
    <row r="60" spans="1:5" ht="15.75" customHeight="1">
      <c r="A60" s="111"/>
      <c r="E60" s="24"/>
    </row>
    <row r="61" spans="1:5" ht="15.75" customHeight="1">
      <c r="A61" s="111"/>
      <c r="E61" s="24"/>
    </row>
    <row r="62" spans="1:5" ht="15.75" customHeight="1">
      <c r="A62" s="111"/>
      <c r="E62" s="24"/>
    </row>
    <row r="63" spans="1:5" ht="15.75" customHeight="1">
      <c r="A63" s="111"/>
      <c r="E63" s="24"/>
    </row>
    <row r="64" spans="1:5" ht="15.75" customHeight="1">
      <c r="A64" s="111"/>
      <c r="E64" s="24"/>
    </row>
    <row r="65" spans="1:5" ht="15.75" customHeight="1">
      <c r="A65" s="111"/>
      <c r="E65" s="24"/>
    </row>
    <row r="66" spans="1:5" ht="15.75" customHeight="1">
      <c r="A66" s="111"/>
      <c r="E66" s="24"/>
    </row>
    <row r="67" spans="1:5" ht="15.75" customHeight="1">
      <c r="A67" s="111"/>
      <c r="E67" s="24"/>
    </row>
    <row r="68" spans="1:5" ht="15.75" customHeight="1">
      <c r="A68" s="111"/>
      <c r="E68" s="24"/>
    </row>
    <row r="69" spans="1:5" ht="15.75" customHeight="1">
      <c r="A69" s="111"/>
      <c r="E69" s="24"/>
    </row>
    <row r="70" spans="1:5" ht="15.75" customHeight="1">
      <c r="A70" s="111"/>
      <c r="E70" s="24"/>
    </row>
    <row r="71" spans="1:5" ht="15.75" customHeight="1">
      <c r="A71" s="111"/>
      <c r="E71" s="24"/>
    </row>
    <row r="72" spans="1:5" ht="15.75" customHeight="1">
      <c r="A72" s="111"/>
      <c r="E72" s="24"/>
    </row>
    <row r="73" spans="1:5" ht="15.75" customHeight="1">
      <c r="A73" s="111"/>
      <c r="E73" s="24"/>
    </row>
    <row r="74" spans="1:5" ht="15.75" customHeight="1">
      <c r="A74" s="111"/>
      <c r="E74" s="24"/>
    </row>
    <row r="75" spans="1:5" ht="15.75" customHeight="1">
      <c r="A75" s="111"/>
      <c r="E75" s="24"/>
    </row>
    <row r="76" spans="1:5" ht="15.75" customHeight="1">
      <c r="A76" s="111"/>
      <c r="E76" s="24"/>
    </row>
    <row r="77" spans="1:5" ht="15.75" customHeight="1">
      <c r="A77" s="111"/>
      <c r="E77" s="24"/>
    </row>
    <row r="78" spans="1:5" ht="15.75" customHeight="1">
      <c r="A78" s="111"/>
      <c r="E78" s="24"/>
    </row>
    <row r="79" spans="1:5" ht="15.75" customHeight="1">
      <c r="A79" s="111"/>
      <c r="E79" s="24"/>
    </row>
    <row r="80" spans="1:5" ht="15.75" customHeight="1">
      <c r="A80" s="111"/>
      <c r="E80" s="24"/>
    </row>
    <row r="81" spans="1:5" ht="15.75" customHeight="1">
      <c r="A81" s="111"/>
      <c r="E81" s="24"/>
    </row>
    <row r="82" spans="1:5" ht="15.75" customHeight="1">
      <c r="A82" s="111"/>
      <c r="E82" s="24"/>
    </row>
    <row r="83" spans="1:5" ht="15.75" customHeight="1">
      <c r="A83" s="111"/>
      <c r="E83" s="24"/>
    </row>
    <row r="84" spans="1:5" ht="15.75" customHeight="1">
      <c r="A84" s="111"/>
      <c r="E84" s="24"/>
    </row>
    <row r="85" spans="1:5" ht="15.75" customHeight="1">
      <c r="A85" s="111"/>
      <c r="E85" s="24"/>
    </row>
    <row r="86" spans="1:5" ht="15.75" customHeight="1">
      <c r="A86" s="111"/>
      <c r="E86" s="24"/>
    </row>
    <row r="87" spans="1:5" ht="15.75" customHeight="1">
      <c r="A87" s="111"/>
      <c r="E87" s="24"/>
    </row>
    <row r="88" spans="1:5" ht="15.75" customHeight="1">
      <c r="A88" s="111"/>
      <c r="E88" s="24"/>
    </row>
    <row r="89" spans="1:5" ht="15.75" customHeight="1">
      <c r="A89" s="111"/>
      <c r="E89" s="24"/>
    </row>
    <row r="90" spans="1:5" ht="15.75" customHeight="1">
      <c r="A90" s="111"/>
      <c r="E90" s="24"/>
    </row>
    <row r="91" spans="1:5" ht="15.75" customHeight="1">
      <c r="A91" s="111"/>
      <c r="E91" s="24"/>
    </row>
    <row r="92" spans="1:5" ht="15.75" customHeight="1">
      <c r="A92" s="111"/>
      <c r="E92" s="24"/>
    </row>
    <row r="93" spans="1:5" ht="15.75" customHeight="1">
      <c r="A93" s="111"/>
      <c r="E93" s="24"/>
    </row>
    <row r="94" spans="1:5" ht="15.75" customHeight="1">
      <c r="A94" s="111"/>
      <c r="E94" s="24"/>
    </row>
    <row r="95" spans="1:5" ht="15.75" customHeight="1">
      <c r="A95" s="111"/>
      <c r="E95" s="24"/>
    </row>
    <row r="96" spans="1:5" ht="15.75" customHeight="1">
      <c r="A96" s="111"/>
      <c r="E96" s="24"/>
    </row>
    <row r="97" spans="1:5" ht="15.75" customHeight="1">
      <c r="A97" s="111"/>
      <c r="E97" s="24"/>
    </row>
    <row r="98" spans="1:5" ht="15.75" customHeight="1">
      <c r="A98" s="111"/>
      <c r="E98" s="24"/>
    </row>
    <row r="99" spans="1:5" ht="15.75" customHeight="1">
      <c r="A99" s="111"/>
      <c r="E99" s="24"/>
    </row>
    <row r="100" spans="1:5" ht="15.75" customHeight="1">
      <c r="A100" s="111"/>
      <c r="E100" s="24"/>
    </row>
    <row r="101" spans="1:5" ht="15.75" customHeight="1">
      <c r="A101" s="111"/>
      <c r="E101" s="24"/>
    </row>
    <row r="102" spans="1:5" ht="15.75" customHeight="1">
      <c r="A102" s="111"/>
      <c r="E102" s="24"/>
    </row>
    <row r="103" spans="1:5" ht="15.75" customHeight="1">
      <c r="A103" s="111"/>
      <c r="E103" s="24"/>
    </row>
    <row r="104" spans="1:5" ht="15.75" customHeight="1">
      <c r="A104" s="111"/>
      <c r="E104" s="24"/>
    </row>
    <row r="105" spans="1:5" ht="15.75" customHeight="1">
      <c r="A105" s="111"/>
      <c r="E105" s="24"/>
    </row>
    <row r="106" spans="1:5" ht="15.75" customHeight="1">
      <c r="A106" s="111"/>
      <c r="E106" s="24"/>
    </row>
    <row r="107" spans="1:5" ht="15.75" customHeight="1">
      <c r="A107" s="111"/>
      <c r="E107" s="24"/>
    </row>
    <row r="108" spans="1:5" ht="15.75" customHeight="1">
      <c r="A108" s="111"/>
      <c r="E108" s="24"/>
    </row>
    <row r="109" spans="1:5" ht="15.75" customHeight="1">
      <c r="A109" s="111"/>
      <c r="E109" s="24"/>
    </row>
    <row r="110" spans="1:5" ht="15.75" customHeight="1">
      <c r="A110" s="111"/>
      <c r="E110" s="24"/>
    </row>
    <row r="111" spans="1:5" ht="15.75" customHeight="1">
      <c r="A111" s="111"/>
      <c r="E111" s="24"/>
    </row>
    <row r="112" spans="1:5" ht="15.75" customHeight="1">
      <c r="A112" s="111"/>
      <c r="E112" s="24"/>
    </row>
    <row r="113" spans="1:5" ht="15.75" customHeight="1">
      <c r="A113" s="111"/>
      <c r="E113" s="24"/>
    </row>
    <row r="114" spans="1:5" ht="15.75" customHeight="1">
      <c r="A114" s="111"/>
      <c r="E114" s="24"/>
    </row>
    <row r="115" spans="1:5" ht="15.75" customHeight="1">
      <c r="A115" s="111"/>
      <c r="E115" s="24"/>
    </row>
    <row r="116" spans="1:5" ht="15.75" customHeight="1">
      <c r="A116" s="111"/>
      <c r="E116" s="24"/>
    </row>
    <row r="117" spans="1:5" ht="15.75" customHeight="1">
      <c r="A117" s="111"/>
      <c r="E117" s="24"/>
    </row>
    <row r="118" spans="1:5" ht="15.75" customHeight="1">
      <c r="A118" s="111"/>
      <c r="E118" s="24"/>
    </row>
    <row r="119" spans="1:5" ht="15.75" customHeight="1">
      <c r="A119" s="111"/>
      <c r="E119" s="24"/>
    </row>
    <row r="120" spans="1:5" ht="15.75" customHeight="1">
      <c r="A120" s="111"/>
      <c r="E120" s="24"/>
    </row>
    <row r="121" spans="1:5" ht="15.75" customHeight="1">
      <c r="A121" s="111"/>
      <c r="E121" s="24"/>
    </row>
    <row r="122" spans="1:5" ht="15.75" customHeight="1">
      <c r="A122" s="111"/>
      <c r="E122" s="24"/>
    </row>
    <row r="123" spans="1:5" ht="15.75" customHeight="1">
      <c r="A123" s="111"/>
      <c r="E123" s="24"/>
    </row>
    <row r="124" spans="1:5" ht="15.75" customHeight="1">
      <c r="A124" s="111"/>
      <c r="E124" s="24"/>
    </row>
    <row r="125" spans="1:5" ht="15.75" customHeight="1">
      <c r="A125" s="111"/>
      <c r="E125" s="24"/>
    </row>
    <row r="126" spans="1:5" ht="15.75" customHeight="1">
      <c r="A126" s="111"/>
      <c r="E126" s="24"/>
    </row>
    <row r="127" spans="1:5" ht="15.75" customHeight="1">
      <c r="A127" s="111"/>
      <c r="E127" s="24"/>
    </row>
    <row r="128" spans="1:5" ht="15.75" customHeight="1">
      <c r="A128" s="111"/>
      <c r="E128" s="24"/>
    </row>
    <row r="129" spans="1:5" ht="15.75" customHeight="1">
      <c r="A129" s="111"/>
      <c r="E129" s="24"/>
    </row>
    <row r="130" spans="1:5" ht="15.75" customHeight="1">
      <c r="A130" s="111"/>
      <c r="E130" s="24"/>
    </row>
    <row r="131" spans="1:5" ht="15.75" customHeight="1">
      <c r="A131" s="111"/>
      <c r="E131" s="24"/>
    </row>
    <row r="132" spans="1:5" ht="15.75" customHeight="1">
      <c r="A132" s="111"/>
      <c r="E132" s="24"/>
    </row>
    <row r="133" spans="1:5" ht="15.75" customHeight="1">
      <c r="A133" s="111"/>
      <c r="E133" s="24"/>
    </row>
    <row r="134" spans="1:5" ht="15.75" customHeight="1">
      <c r="A134" s="111"/>
      <c r="E134" s="24"/>
    </row>
    <row r="135" spans="1:5" ht="15.75" customHeight="1">
      <c r="A135" s="111"/>
      <c r="E135" s="24"/>
    </row>
    <row r="136" spans="1:5" ht="15.75" customHeight="1">
      <c r="A136" s="111"/>
      <c r="E136" s="24"/>
    </row>
    <row r="137" spans="1:5" ht="15.75" customHeight="1">
      <c r="A137" s="111"/>
      <c r="E137" s="24"/>
    </row>
    <row r="138" spans="1:5" ht="15.75" customHeight="1">
      <c r="A138" s="111"/>
      <c r="E138" s="24"/>
    </row>
    <row r="139" spans="1:5" ht="15.75" customHeight="1">
      <c r="A139" s="111"/>
      <c r="E139" s="24"/>
    </row>
    <row r="140" spans="1:5" ht="15.75" customHeight="1">
      <c r="A140" s="111"/>
      <c r="E140" s="24"/>
    </row>
    <row r="141" spans="1:5" ht="15.75" customHeight="1">
      <c r="A141" s="111"/>
      <c r="E141" s="24"/>
    </row>
    <row r="142" spans="1:5" ht="15.75" customHeight="1">
      <c r="A142" s="111"/>
      <c r="E142" s="24"/>
    </row>
    <row r="143" spans="1:5" ht="15.75" customHeight="1">
      <c r="A143" s="111"/>
      <c r="E143" s="24"/>
    </row>
    <row r="144" spans="1:5" ht="15.75" customHeight="1">
      <c r="A144" s="111"/>
      <c r="E144" s="24"/>
    </row>
    <row r="145" spans="1:5" ht="15.75" customHeight="1">
      <c r="A145" s="111"/>
      <c r="E145" s="24"/>
    </row>
    <row r="146" spans="1:5" ht="15.75" customHeight="1">
      <c r="A146" s="111"/>
      <c r="E146" s="24"/>
    </row>
    <row r="147" spans="1:5" ht="15.75" customHeight="1">
      <c r="A147" s="111"/>
      <c r="E147" s="24"/>
    </row>
    <row r="148" spans="1:5" ht="15.75" customHeight="1">
      <c r="A148" s="111"/>
      <c r="E148" s="24"/>
    </row>
    <row r="149" spans="1:5" ht="15.75" customHeight="1">
      <c r="A149" s="111"/>
      <c r="E149" s="24"/>
    </row>
    <row r="150" spans="1:5" ht="15.75" customHeight="1">
      <c r="A150" s="111"/>
      <c r="E150" s="24"/>
    </row>
    <row r="151" spans="1:5" ht="15.75" customHeight="1">
      <c r="A151" s="111"/>
      <c r="E151" s="24"/>
    </row>
    <row r="152" spans="1:5" ht="15.75" customHeight="1">
      <c r="A152" s="111"/>
      <c r="E152" s="24"/>
    </row>
    <row r="153" spans="1:5" ht="15.75" customHeight="1">
      <c r="A153" s="111"/>
      <c r="E153" s="24"/>
    </row>
    <row r="154" spans="1:5" ht="15.75" customHeight="1">
      <c r="A154" s="111"/>
      <c r="E154" s="24"/>
    </row>
    <row r="155" spans="1:5" ht="15.75" customHeight="1">
      <c r="A155" s="111"/>
      <c r="E155" s="24"/>
    </row>
    <row r="156" spans="1:5" ht="15.75" customHeight="1">
      <c r="A156" s="111"/>
      <c r="E156" s="24"/>
    </row>
    <row r="157" spans="1:5" ht="15.75" customHeight="1">
      <c r="A157" s="111"/>
      <c r="E157" s="24"/>
    </row>
    <row r="158" spans="1:5" ht="15.75" customHeight="1">
      <c r="A158" s="111"/>
      <c r="E158" s="24"/>
    </row>
    <row r="159" spans="1:5" ht="15.75" customHeight="1">
      <c r="A159" s="111"/>
      <c r="E159" s="24"/>
    </row>
    <row r="160" spans="1:5" ht="15.75" customHeight="1">
      <c r="A160" s="111"/>
      <c r="E160" s="24"/>
    </row>
    <row r="161" spans="1:5" ht="15.75" customHeight="1">
      <c r="A161" s="111"/>
      <c r="E161" s="24"/>
    </row>
    <row r="162" spans="1:5" ht="15.75" customHeight="1">
      <c r="A162" s="111"/>
      <c r="E162" s="24"/>
    </row>
    <row r="163" spans="1:5" ht="15.75" customHeight="1">
      <c r="A163" s="111"/>
      <c r="E163" s="24"/>
    </row>
    <row r="164" spans="1:5" ht="15.75" customHeight="1">
      <c r="A164" s="111"/>
      <c r="E164" s="24"/>
    </row>
    <row r="165" spans="1:5" ht="15.75" customHeight="1">
      <c r="A165" s="111"/>
      <c r="E165" s="24"/>
    </row>
    <row r="166" spans="1:5" ht="15.75" customHeight="1">
      <c r="A166" s="111"/>
      <c r="E166" s="24"/>
    </row>
    <row r="167" spans="1:5" ht="15.75" customHeight="1">
      <c r="A167" s="111"/>
      <c r="E167" s="24"/>
    </row>
    <row r="168" spans="1:5" ht="15.75" customHeight="1">
      <c r="A168" s="111"/>
      <c r="E168" s="24"/>
    </row>
    <row r="169" spans="1:5" ht="15.75" customHeight="1">
      <c r="A169" s="111"/>
      <c r="E169" s="24"/>
    </row>
    <row r="170" spans="1:5" ht="15.75" customHeight="1">
      <c r="A170" s="111"/>
      <c r="E170" s="24"/>
    </row>
    <row r="171" spans="1:5" ht="15.75" customHeight="1">
      <c r="A171" s="111"/>
      <c r="E171" s="24"/>
    </row>
    <row r="172" spans="1:5" ht="15.75" customHeight="1">
      <c r="A172" s="111"/>
      <c r="E172" s="24"/>
    </row>
    <row r="173" spans="1:5" ht="15.75" customHeight="1">
      <c r="A173" s="111"/>
      <c r="E173" s="24"/>
    </row>
    <row r="174" spans="1:5" ht="15.75" customHeight="1">
      <c r="A174" s="111"/>
      <c r="E174" s="24"/>
    </row>
    <row r="175" spans="1:5" ht="15.75" customHeight="1">
      <c r="A175" s="111"/>
      <c r="E175" s="24"/>
    </row>
    <row r="176" spans="1:5" ht="15.75" customHeight="1">
      <c r="A176" s="111"/>
      <c r="E176" s="24"/>
    </row>
    <row r="177" spans="1:5" ht="15.75" customHeight="1">
      <c r="A177" s="111"/>
      <c r="E177" s="24"/>
    </row>
    <row r="178" spans="1:5" ht="15.75" customHeight="1">
      <c r="A178" s="111"/>
      <c r="E178" s="24"/>
    </row>
    <row r="179" spans="1:5" ht="15.75" customHeight="1">
      <c r="A179" s="111"/>
      <c r="E179" s="24"/>
    </row>
    <row r="180" spans="1:5" ht="15.75" customHeight="1">
      <c r="A180" s="111"/>
      <c r="E180" s="24"/>
    </row>
    <row r="181" spans="1:5" ht="15.75" customHeight="1">
      <c r="A181" s="111"/>
      <c r="E181" s="24"/>
    </row>
    <row r="182" spans="1:5" ht="15.75" customHeight="1">
      <c r="A182" s="111"/>
      <c r="E182" s="24"/>
    </row>
    <row r="183" spans="1:5" ht="15.75" customHeight="1">
      <c r="A183" s="111"/>
      <c r="E183" s="24"/>
    </row>
    <row r="184" spans="1:5" ht="15.75" customHeight="1">
      <c r="A184" s="111"/>
      <c r="E184" s="24"/>
    </row>
    <row r="185" spans="1:5" ht="15.75" customHeight="1">
      <c r="A185" s="111"/>
      <c r="E185" s="24"/>
    </row>
    <row r="186" spans="1:5" ht="15.75" customHeight="1">
      <c r="A186" s="111"/>
      <c r="E186" s="24"/>
    </row>
    <row r="187" spans="1:5" ht="15.75" customHeight="1">
      <c r="A187" s="111"/>
      <c r="E187" s="24"/>
    </row>
    <row r="188" spans="1:5" ht="15.75" customHeight="1">
      <c r="A188" s="111"/>
      <c r="E188" s="24"/>
    </row>
    <row r="189" spans="1:5" ht="15.75" customHeight="1">
      <c r="A189" s="111"/>
      <c r="E189" s="24"/>
    </row>
    <row r="190" spans="1:5" ht="15.75" customHeight="1">
      <c r="A190" s="111"/>
      <c r="E190" s="24"/>
    </row>
    <row r="191" spans="1:5" ht="15.75" customHeight="1">
      <c r="A191" s="111"/>
      <c r="E191" s="24"/>
    </row>
    <row r="192" spans="1:5" ht="15.75" customHeight="1">
      <c r="A192" s="111"/>
      <c r="E192" s="24"/>
    </row>
    <row r="193" spans="1:5" ht="15.75" customHeight="1">
      <c r="A193" s="111"/>
      <c r="E193" s="24"/>
    </row>
    <row r="194" spans="1:5" ht="15.75" customHeight="1">
      <c r="A194" s="111"/>
      <c r="E194" s="24"/>
    </row>
    <row r="195" spans="1:5" ht="15.75" customHeight="1">
      <c r="A195" s="111"/>
      <c r="E195" s="24"/>
    </row>
    <row r="196" spans="1:5" ht="15.75" customHeight="1">
      <c r="A196" s="111"/>
      <c r="E196" s="24"/>
    </row>
    <row r="197" spans="1:5" ht="15.75" customHeight="1">
      <c r="A197" s="111"/>
      <c r="E197" s="24"/>
    </row>
    <row r="198" spans="1:5" ht="15.75" customHeight="1">
      <c r="A198" s="111"/>
      <c r="E198" s="24"/>
    </row>
    <row r="199" spans="1:5" ht="15.75" customHeight="1">
      <c r="A199" s="111"/>
      <c r="E199" s="24"/>
    </row>
    <row r="200" spans="1:5" ht="15.75" customHeight="1">
      <c r="A200" s="111"/>
      <c r="E200" s="24"/>
    </row>
    <row r="201" spans="1:5" ht="15.75" customHeight="1">
      <c r="A201" s="111"/>
      <c r="E201" s="24"/>
    </row>
    <row r="202" spans="1:5" ht="15.75" customHeight="1">
      <c r="A202" s="111"/>
      <c r="E202" s="24"/>
    </row>
    <row r="203" spans="1:5" ht="15.75" customHeight="1">
      <c r="A203" s="111"/>
      <c r="E203" s="24"/>
    </row>
    <row r="204" spans="1:5" ht="15.75" customHeight="1">
      <c r="A204" s="111"/>
      <c r="E204" s="24"/>
    </row>
    <row r="205" spans="1:5" ht="15.75" customHeight="1">
      <c r="A205" s="111"/>
      <c r="E205" s="24"/>
    </row>
    <row r="206" spans="1:5" ht="15.75" customHeight="1">
      <c r="A206" s="111"/>
      <c r="E206" s="24"/>
    </row>
    <row r="207" spans="1:5" ht="15.75" customHeight="1">
      <c r="A207" s="111"/>
      <c r="E207" s="24"/>
    </row>
    <row r="208" spans="1:5" ht="15.75" customHeight="1">
      <c r="A208" s="111"/>
      <c r="E208" s="24"/>
    </row>
    <row r="209" spans="1:5" ht="15.75" customHeight="1">
      <c r="A209" s="111"/>
      <c r="E209" s="24"/>
    </row>
    <row r="210" spans="1:5" ht="15.75" customHeight="1">
      <c r="A210" s="111"/>
      <c r="E210" s="24"/>
    </row>
    <row r="211" spans="1:5" ht="15.75" customHeight="1">
      <c r="A211" s="111"/>
      <c r="E211" s="24"/>
    </row>
    <row r="212" spans="1:5" ht="15.75" customHeight="1">
      <c r="A212" s="111"/>
      <c r="E212" s="24"/>
    </row>
    <row r="213" spans="1:5" ht="15.75" customHeight="1">
      <c r="A213" s="111"/>
      <c r="E213" s="24"/>
    </row>
    <row r="214" spans="1:5" ht="15.75" customHeight="1">
      <c r="A214" s="111"/>
      <c r="E214" s="24"/>
    </row>
    <row r="215" spans="1:5" ht="15.75" customHeight="1">
      <c r="A215" s="111"/>
      <c r="E215" s="24"/>
    </row>
    <row r="216" spans="1:5" ht="15.75" customHeight="1">
      <c r="A216" s="111"/>
      <c r="E216" s="24"/>
    </row>
    <row r="217" spans="1:5" ht="15.75" customHeight="1">
      <c r="A217" s="111"/>
      <c r="E217" s="24"/>
    </row>
    <row r="218" spans="1:5" ht="15.75" customHeight="1">
      <c r="A218" s="111"/>
      <c r="E218" s="24"/>
    </row>
    <row r="219" spans="1:5" ht="15.75" customHeight="1">
      <c r="A219" s="111"/>
      <c r="E219" s="24"/>
    </row>
    <row r="220" spans="1:5" ht="15.75" customHeight="1">
      <c r="A220" s="111"/>
      <c r="E220" s="24"/>
    </row>
    <row r="221" spans="1:5" ht="15.75" customHeight="1">
      <c r="A221" s="111"/>
      <c r="E221" s="24"/>
    </row>
    <row r="222" spans="1:5" ht="15.75" customHeight="1">
      <c r="A222" s="111"/>
      <c r="E222" s="24"/>
    </row>
    <row r="223" spans="1:5" ht="15.75" customHeight="1">
      <c r="A223" s="111"/>
      <c r="E223" s="24"/>
    </row>
    <row r="224" spans="1:5" ht="15.75" customHeight="1">
      <c r="A224" s="111"/>
      <c r="E224" s="24"/>
    </row>
    <row r="225" spans="1:5" ht="15.75" customHeight="1">
      <c r="A225" s="111"/>
      <c r="E225" s="24"/>
    </row>
    <row r="226" spans="1:5" ht="15.75" customHeight="1">
      <c r="A226" s="111"/>
      <c r="E226" s="24"/>
    </row>
    <row r="227" spans="1:5" ht="15.75" customHeight="1">
      <c r="A227" s="111"/>
      <c r="E227" s="24"/>
    </row>
    <row r="228" spans="1:5" ht="15.75" customHeight="1">
      <c r="A228" s="111"/>
      <c r="E228" s="24"/>
    </row>
    <row r="229" spans="1:5" ht="15.75" customHeight="1">
      <c r="A229" s="111"/>
      <c r="E229" s="24"/>
    </row>
    <row r="230" spans="1:5" ht="15.75" customHeight="1">
      <c r="A230" s="111"/>
      <c r="E230" s="24"/>
    </row>
    <row r="231" spans="1:5" ht="15.75" customHeight="1">
      <c r="A231" s="111"/>
      <c r="E231" s="24"/>
    </row>
    <row r="232" spans="1:5" ht="15.75" customHeight="1">
      <c r="A232" s="111"/>
      <c r="E232" s="24"/>
    </row>
    <row r="233" spans="1:5" ht="15.75" customHeight="1">
      <c r="A233" s="111"/>
      <c r="E233" s="24"/>
    </row>
    <row r="234" spans="1:5" ht="15.75" customHeight="1">
      <c r="A234" s="111"/>
      <c r="E234" s="24"/>
    </row>
    <row r="235" spans="1:5" ht="15.75" customHeight="1">
      <c r="A235" s="111"/>
      <c r="E235" s="24"/>
    </row>
    <row r="236" spans="1:5" ht="15.75" customHeight="1">
      <c r="A236" s="111"/>
      <c r="E236" s="24"/>
    </row>
    <row r="237" spans="1:5" ht="15.75" customHeight="1">
      <c r="A237" s="111"/>
      <c r="E237" s="24"/>
    </row>
    <row r="238" spans="1:5" ht="15.75" customHeight="1">
      <c r="A238" s="111"/>
      <c r="E238" s="24"/>
    </row>
    <row r="239" spans="1:5" ht="15.75" customHeight="1">
      <c r="A239" s="111"/>
      <c r="E239" s="24"/>
    </row>
    <row r="240" spans="1:5" ht="15.75" customHeight="1">
      <c r="A240" s="111"/>
      <c r="E240" s="24"/>
    </row>
    <row r="241" spans="1:5" ht="15.75" customHeight="1">
      <c r="A241" s="111"/>
      <c r="E241" s="24"/>
    </row>
    <row r="242" spans="1:5" ht="15.75" customHeight="1">
      <c r="A242" s="111"/>
      <c r="E242" s="24"/>
    </row>
    <row r="243" spans="1:5" ht="15.75" customHeight="1">
      <c r="A243" s="111"/>
      <c r="E243" s="24"/>
    </row>
    <row r="244" spans="1:5" ht="15.75" customHeight="1">
      <c r="A244" s="111"/>
      <c r="E244" s="24"/>
    </row>
    <row r="245" spans="1:5" ht="15.75" customHeight="1">
      <c r="A245" s="111"/>
      <c r="E245" s="24"/>
    </row>
    <row r="246" spans="1:5" ht="15.75" customHeight="1">
      <c r="A246" s="111"/>
      <c r="E246" s="24"/>
    </row>
    <row r="247" spans="1:5" ht="15.75" customHeight="1">
      <c r="A247" s="111"/>
      <c r="E247" s="24"/>
    </row>
    <row r="248" spans="1:5" ht="15.75" customHeight="1">
      <c r="A248" s="111"/>
      <c r="E248" s="24"/>
    </row>
    <row r="249" spans="1:5" ht="15.75" customHeight="1">
      <c r="A249" s="111"/>
      <c r="E249" s="24"/>
    </row>
    <row r="250" spans="1:5" ht="15.75" customHeight="1">
      <c r="A250" s="111"/>
      <c r="E250" s="24"/>
    </row>
    <row r="251" spans="1:5" ht="15.75" customHeight="1">
      <c r="A251" s="111"/>
      <c r="E251" s="24"/>
    </row>
    <row r="252" spans="1:5" ht="15.75" customHeight="1">
      <c r="A252" s="111"/>
      <c r="E252" s="24"/>
    </row>
    <row r="253" spans="1:5" ht="15.75" customHeight="1">
      <c r="A253" s="111"/>
      <c r="E253" s="24"/>
    </row>
    <row r="254" spans="1:5" ht="15.75" customHeight="1">
      <c r="A254" s="111"/>
      <c r="E254" s="24"/>
    </row>
    <row r="255" spans="1:5" ht="15.75" customHeight="1">
      <c r="A255" s="111"/>
      <c r="E255" s="24"/>
    </row>
    <row r="256" spans="1:5" ht="15.75" customHeight="1">
      <c r="A256" s="111"/>
      <c r="E256" s="24"/>
    </row>
    <row r="257" spans="1:5" ht="15.75" customHeight="1">
      <c r="A257" s="111"/>
      <c r="E257" s="24"/>
    </row>
    <row r="258" spans="1:5" ht="15.75" customHeight="1">
      <c r="A258" s="111"/>
      <c r="E258" s="24"/>
    </row>
    <row r="259" spans="1:5" ht="15.75" customHeight="1">
      <c r="A259" s="111"/>
      <c r="E259" s="24"/>
    </row>
    <row r="260" spans="1:5" ht="15.75" customHeight="1">
      <c r="A260" s="111"/>
      <c r="E260" s="24"/>
    </row>
    <row r="261" spans="1:5" ht="15.75" customHeight="1">
      <c r="A261" s="111"/>
      <c r="E261" s="24"/>
    </row>
    <row r="262" spans="1:5" ht="15.75" customHeight="1">
      <c r="A262" s="111"/>
      <c r="E262" s="24"/>
    </row>
    <row r="263" spans="1:5" ht="15.75" customHeight="1">
      <c r="A263" s="111"/>
      <c r="E263" s="24"/>
    </row>
    <row r="264" spans="1:5" ht="15.75" customHeight="1">
      <c r="A264" s="111"/>
      <c r="E264" s="24"/>
    </row>
    <row r="265" spans="1:5" ht="15.75" customHeight="1">
      <c r="A265" s="111"/>
      <c r="E265" s="24"/>
    </row>
    <row r="266" spans="1:5" ht="15.75" customHeight="1">
      <c r="A266" s="111"/>
      <c r="E266" s="24"/>
    </row>
    <row r="267" spans="1:5" ht="15.75" customHeight="1">
      <c r="A267" s="111"/>
      <c r="E267" s="24"/>
    </row>
    <row r="268" spans="1:5" ht="15.75" customHeight="1">
      <c r="A268" s="111"/>
      <c r="E268" s="24"/>
    </row>
    <row r="269" spans="1:5" ht="15.75" customHeight="1">
      <c r="A269" s="111"/>
      <c r="E269" s="24"/>
    </row>
    <row r="270" spans="1:5" ht="15.75" customHeight="1">
      <c r="A270" s="111"/>
      <c r="E270" s="24"/>
    </row>
    <row r="271" spans="1:5" ht="15.75" customHeight="1">
      <c r="A271" s="111"/>
      <c r="E271" s="24"/>
    </row>
    <row r="272" spans="1:5" ht="15.75" customHeight="1">
      <c r="A272" s="111"/>
      <c r="E272" s="24"/>
    </row>
    <row r="273" spans="1:5" ht="15.75" customHeight="1">
      <c r="A273" s="111"/>
      <c r="E273" s="24"/>
    </row>
    <row r="274" spans="1:5" ht="15.75" customHeight="1">
      <c r="A274" s="111"/>
      <c r="E274" s="24"/>
    </row>
    <row r="275" spans="1:5" ht="15.75" customHeight="1">
      <c r="A275" s="111"/>
      <c r="E275" s="24"/>
    </row>
    <row r="276" spans="1:5" ht="15.75" customHeight="1">
      <c r="A276" s="111"/>
      <c r="E276" s="24"/>
    </row>
    <row r="277" spans="1:5" ht="15.75" customHeight="1">
      <c r="A277" s="111"/>
      <c r="E277" s="24"/>
    </row>
    <row r="278" spans="1:5" ht="15.75" customHeight="1">
      <c r="A278" s="111"/>
      <c r="E278" s="24"/>
    </row>
    <row r="279" spans="1:5" ht="15.75" customHeight="1">
      <c r="A279" s="111"/>
      <c r="E279" s="24"/>
    </row>
    <row r="280" spans="1:5" ht="15.75" customHeight="1">
      <c r="A280" s="111"/>
      <c r="E280" s="24"/>
    </row>
    <row r="281" spans="1:5" ht="15.75" customHeight="1">
      <c r="A281" s="111"/>
      <c r="E281" s="24"/>
    </row>
    <row r="282" spans="1:5" ht="15.75" customHeight="1">
      <c r="A282" s="111"/>
      <c r="E282" s="24"/>
    </row>
    <row r="283" spans="1:5" ht="15.75" customHeight="1">
      <c r="A283" s="111"/>
      <c r="E283" s="24"/>
    </row>
    <row r="284" spans="1:5" ht="15.75" customHeight="1">
      <c r="A284" s="111"/>
      <c r="E284" s="24"/>
    </row>
    <row r="285" spans="1:5" ht="15.75" customHeight="1">
      <c r="A285" s="111"/>
      <c r="E285" s="24"/>
    </row>
    <row r="286" spans="1:5" ht="15.75" customHeight="1">
      <c r="A286" s="111"/>
      <c r="E286" s="24"/>
    </row>
    <row r="287" spans="1:5" ht="15.75" customHeight="1">
      <c r="A287" s="111"/>
      <c r="E287" s="24"/>
    </row>
    <row r="288" spans="1:5" ht="15.75" customHeight="1">
      <c r="A288" s="111"/>
      <c r="E288" s="24"/>
    </row>
    <row r="289" spans="1:5" ht="15.75" customHeight="1">
      <c r="A289" s="111"/>
      <c r="E289" s="24"/>
    </row>
    <row r="290" spans="1:5" ht="15.75" customHeight="1">
      <c r="A290" s="111"/>
      <c r="E290" s="24"/>
    </row>
    <row r="291" spans="1:5" ht="15.75" customHeight="1">
      <c r="A291" s="111"/>
      <c r="E291" s="24"/>
    </row>
    <row r="292" spans="1:5" ht="15.75" customHeight="1">
      <c r="A292" s="111"/>
      <c r="E292" s="24"/>
    </row>
    <row r="293" spans="1:5" ht="15.75" customHeight="1">
      <c r="A293" s="111"/>
      <c r="E293" s="24"/>
    </row>
    <row r="294" spans="1:5" ht="15.75" customHeight="1">
      <c r="A294" s="111"/>
      <c r="E294" s="24"/>
    </row>
    <row r="295" spans="1:5" ht="15.75" customHeight="1">
      <c r="A295" s="111"/>
      <c r="E295" s="24"/>
    </row>
    <row r="296" spans="1:5" ht="15.75" customHeight="1">
      <c r="A296" s="111"/>
      <c r="E296" s="24"/>
    </row>
    <row r="297" spans="1:5" ht="15.75" customHeight="1">
      <c r="A297" s="111"/>
      <c r="E297" s="24"/>
    </row>
    <row r="298" spans="1:5" ht="15.75" customHeight="1">
      <c r="A298" s="111"/>
      <c r="E298" s="24"/>
    </row>
    <row r="299" spans="1:5" ht="15.75" customHeight="1">
      <c r="A299" s="111"/>
      <c r="E299" s="24"/>
    </row>
    <row r="300" spans="1:5" ht="15.75" customHeight="1">
      <c r="A300" s="111"/>
      <c r="E300" s="24"/>
    </row>
    <row r="301" spans="1:5" ht="15.75" customHeight="1">
      <c r="A301" s="111"/>
      <c r="E301" s="24"/>
    </row>
    <row r="302" spans="1:5" ht="15.75" customHeight="1">
      <c r="A302" s="111"/>
      <c r="E302" s="24"/>
    </row>
    <row r="303" spans="1:5" ht="15.75" customHeight="1">
      <c r="A303" s="111"/>
      <c r="E303" s="24"/>
    </row>
    <row r="304" spans="1:5" ht="15.75" customHeight="1">
      <c r="A304" s="111"/>
      <c r="E304" s="24"/>
    </row>
    <row r="305" spans="1:5" ht="15.75" customHeight="1">
      <c r="A305" s="111"/>
      <c r="E305" s="24"/>
    </row>
    <row r="306" spans="1:5" ht="15.75" customHeight="1">
      <c r="A306" s="111"/>
      <c r="E306" s="24"/>
    </row>
    <row r="307" spans="1:5" ht="15.75" customHeight="1">
      <c r="A307" s="111"/>
      <c r="E307" s="24"/>
    </row>
    <row r="308" spans="1:5" ht="15.75" customHeight="1">
      <c r="A308" s="111"/>
      <c r="E308" s="24"/>
    </row>
    <row r="309" spans="1:5" ht="15.75" customHeight="1">
      <c r="A309" s="111"/>
      <c r="E309" s="24"/>
    </row>
    <row r="310" spans="1:5" ht="15.75" customHeight="1">
      <c r="A310" s="111"/>
      <c r="E310" s="24"/>
    </row>
    <row r="311" spans="1:5" ht="15.75" customHeight="1">
      <c r="A311" s="111"/>
      <c r="E311" s="24"/>
    </row>
    <row r="312" spans="1:5" ht="15.75" customHeight="1">
      <c r="A312" s="111"/>
      <c r="E312" s="24"/>
    </row>
    <row r="313" spans="1:5" ht="15.75" customHeight="1">
      <c r="A313" s="111"/>
      <c r="E313" s="24"/>
    </row>
    <row r="314" spans="1:5" ht="15.75" customHeight="1">
      <c r="A314" s="111"/>
      <c r="E314" s="24"/>
    </row>
    <row r="315" spans="1:5" ht="15.75" customHeight="1">
      <c r="A315" s="111"/>
      <c r="E315" s="24"/>
    </row>
    <row r="316" spans="1:5" ht="15.75" customHeight="1">
      <c r="A316" s="111"/>
      <c r="E316" s="24"/>
    </row>
    <row r="317" spans="1:5" ht="15.75" customHeight="1">
      <c r="A317" s="111"/>
      <c r="E317" s="24"/>
    </row>
    <row r="318" spans="1:5" ht="15.75" customHeight="1">
      <c r="A318" s="111"/>
      <c r="E318" s="24"/>
    </row>
    <row r="319" spans="1:5" ht="15.75" customHeight="1">
      <c r="A319" s="111"/>
      <c r="E319" s="24"/>
    </row>
    <row r="320" spans="1:5" ht="15.75" customHeight="1">
      <c r="A320" s="111"/>
      <c r="E320" s="24"/>
    </row>
    <row r="321" spans="1:5" ht="15.75" customHeight="1">
      <c r="A321" s="111"/>
      <c r="E321" s="24"/>
    </row>
    <row r="322" spans="1:5" ht="15.75" customHeight="1">
      <c r="A322" s="111"/>
      <c r="E322" s="24"/>
    </row>
    <row r="323" spans="1:5" ht="15.75" customHeight="1">
      <c r="A323" s="111"/>
      <c r="E323" s="24"/>
    </row>
    <row r="324" spans="1:5" ht="15.75" customHeight="1">
      <c r="A324" s="111"/>
      <c r="E324" s="24"/>
    </row>
    <row r="325" spans="1:5" ht="15.75" customHeight="1">
      <c r="A325" s="111"/>
      <c r="E325" s="24"/>
    </row>
    <row r="326" spans="1:5" ht="15.75" customHeight="1">
      <c r="A326" s="111"/>
      <c r="E326" s="24"/>
    </row>
    <row r="327" spans="1:5" ht="15.75" customHeight="1">
      <c r="A327" s="111"/>
      <c r="E327" s="24"/>
    </row>
    <row r="328" spans="1:5" ht="15.75" customHeight="1">
      <c r="A328" s="111"/>
      <c r="E328" s="24"/>
    </row>
    <row r="329" spans="1:5" ht="15.75" customHeight="1">
      <c r="A329" s="111"/>
      <c r="E329" s="24"/>
    </row>
    <row r="330" spans="1:5" ht="15.75" customHeight="1">
      <c r="A330" s="111"/>
      <c r="E330" s="24"/>
    </row>
    <row r="331" spans="1:5" ht="15.75" customHeight="1">
      <c r="A331" s="111"/>
      <c r="E331" s="24"/>
    </row>
    <row r="332" spans="1:5" ht="15.75" customHeight="1">
      <c r="A332" s="111"/>
      <c r="E332" s="24"/>
    </row>
    <row r="333" spans="1:5" ht="15.75" customHeight="1">
      <c r="A333" s="111"/>
      <c r="E333" s="24"/>
    </row>
    <row r="334" spans="1:5" ht="15.75" customHeight="1">
      <c r="A334" s="111"/>
      <c r="E334" s="24"/>
    </row>
    <row r="335" spans="1:5" ht="15.75" customHeight="1">
      <c r="A335" s="111"/>
      <c r="E335" s="24"/>
    </row>
    <row r="336" spans="1:5" ht="15.75" customHeight="1">
      <c r="A336" s="111"/>
      <c r="E336" s="24"/>
    </row>
    <row r="337" spans="1:5" ht="15.75" customHeight="1">
      <c r="A337" s="111"/>
      <c r="E337" s="24"/>
    </row>
    <row r="338" spans="1:5" ht="15.75" customHeight="1">
      <c r="A338" s="111"/>
      <c r="E338" s="24"/>
    </row>
    <row r="339" spans="1:5" ht="15.75" customHeight="1">
      <c r="A339" s="111"/>
      <c r="E339" s="24"/>
    </row>
    <row r="340" spans="1:5" ht="15.75" customHeight="1">
      <c r="A340" s="111"/>
      <c r="E340" s="24"/>
    </row>
    <row r="341" spans="1:5" ht="15.75" customHeight="1">
      <c r="A341" s="111"/>
      <c r="E341" s="24"/>
    </row>
    <row r="342" spans="1:5" ht="15.75" customHeight="1">
      <c r="A342" s="111"/>
      <c r="E342" s="24"/>
    </row>
    <row r="343" spans="1:5" ht="15.75" customHeight="1">
      <c r="A343" s="111"/>
      <c r="E343" s="24"/>
    </row>
    <row r="344" spans="1:5" ht="15.75" customHeight="1">
      <c r="A344" s="111"/>
      <c r="E344" s="24"/>
    </row>
    <row r="345" spans="1:5" ht="15.75" customHeight="1">
      <c r="A345" s="111"/>
      <c r="E345" s="24"/>
    </row>
    <row r="346" spans="1:5" ht="15.75" customHeight="1">
      <c r="A346" s="111"/>
      <c r="E346" s="24"/>
    </row>
    <row r="347" spans="1:5" ht="15.75" customHeight="1">
      <c r="A347" s="111"/>
      <c r="E347" s="24"/>
    </row>
    <row r="348" spans="1:5" ht="15.75" customHeight="1">
      <c r="A348" s="111"/>
      <c r="E348" s="24"/>
    </row>
    <row r="349" spans="1:5" ht="15.75" customHeight="1">
      <c r="A349" s="111"/>
      <c r="E349" s="24"/>
    </row>
    <row r="350" spans="1:5" ht="15.75" customHeight="1">
      <c r="A350" s="111"/>
      <c r="E350" s="24"/>
    </row>
    <row r="351" spans="1:5" ht="15.75" customHeight="1">
      <c r="A351" s="111"/>
      <c r="E351" s="24"/>
    </row>
    <row r="352" spans="1:5" ht="15.75" customHeight="1">
      <c r="A352" s="111"/>
      <c r="E352" s="24"/>
    </row>
    <row r="353" spans="1:5" ht="15.75" customHeight="1">
      <c r="A353" s="111"/>
      <c r="E353" s="24"/>
    </row>
    <row r="354" spans="1:5" ht="15.75" customHeight="1">
      <c r="A354" s="111"/>
      <c r="E354" s="24"/>
    </row>
    <row r="355" spans="1:5" ht="15.75" customHeight="1">
      <c r="A355" s="111"/>
      <c r="E355" s="24"/>
    </row>
    <row r="356" spans="1:5" ht="15.75" customHeight="1">
      <c r="A356" s="111"/>
      <c r="E356" s="24"/>
    </row>
    <row r="357" spans="1:5" ht="15.75" customHeight="1">
      <c r="A357" s="111"/>
      <c r="E357" s="24"/>
    </row>
    <row r="358" spans="1:5" ht="15.75" customHeight="1">
      <c r="A358" s="111"/>
      <c r="E358" s="24"/>
    </row>
    <row r="359" spans="1:5" ht="15.75" customHeight="1">
      <c r="A359" s="111"/>
      <c r="E359" s="24"/>
    </row>
    <row r="360" spans="1:5" ht="15.75" customHeight="1">
      <c r="A360" s="111"/>
      <c r="E360" s="24"/>
    </row>
    <row r="361" spans="1:5" ht="15.75" customHeight="1">
      <c r="A361" s="111"/>
      <c r="E361" s="24"/>
    </row>
    <row r="362" spans="1:5" ht="15.75" customHeight="1">
      <c r="A362" s="111"/>
      <c r="E362" s="24"/>
    </row>
    <row r="363" spans="1:5" ht="15.75" customHeight="1">
      <c r="A363" s="111"/>
      <c r="E363" s="24"/>
    </row>
    <row r="364" spans="1:5" ht="15.75" customHeight="1">
      <c r="A364" s="111"/>
      <c r="E364" s="24"/>
    </row>
    <row r="365" spans="1:5" ht="15.75" customHeight="1">
      <c r="A365" s="111"/>
      <c r="E365" s="24"/>
    </row>
    <row r="366" spans="1:5" ht="15.75" customHeight="1">
      <c r="A366" s="111"/>
      <c r="E366" s="24"/>
    </row>
    <row r="367" spans="1:5" ht="15.75" customHeight="1">
      <c r="A367" s="111"/>
      <c r="E367" s="24"/>
    </row>
    <row r="368" spans="1:5" ht="15.75" customHeight="1">
      <c r="A368" s="111"/>
      <c r="E368" s="24"/>
    </row>
    <row r="369" spans="1:5" ht="15.75" customHeight="1">
      <c r="A369" s="111"/>
      <c r="E369" s="24"/>
    </row>
    <row r="370" spans="1:5" ht="15.75" customHeight="1">
      <c r="A370" s="111"/>
      <c r="E370" s="24"/>
    </row>
    <row r="371" spans="1:5" ht="15.75" customHeight="1">
      <c r="A371" s="111"/>
      <c r="E371" s="24"/>
    </row>
    <row r="372" spans="1:5" ht="15.75" customHeight="1">
      <c r="A372" s="111"/>
      <c r="E372" s="24"/>
    </row>
    <row r="373" spans="1:5" ht="15.75" customHeight="1">
      <c r="A373" s="111"/>
      <c r="E373" s="24"/>
    </row>
    <row r="374" spans="1:5" ht="15.75" customHeight="1">
      <c r="A374" s="111"/>
      <c r="E374" s="24"/>
    </row>
    <row r="375" spans="1:5" ht="15.75" customHeight="1">
      <c r="A375" s="111"/>
      <c r="E375" s="24"/>
    </row>
    <row r="376" spans="1:5" ht="15.75" customHeight="1">
      <c r="A376" s="111"/>
      <c r="E376" s="24"/>
    </row>
    <row r="377" spans="1:5" ht="15.75" customHeight="1">
      <c r="A377" s="111"/>
      <c r="E377" s="24"/>
    </row>
    <row r="378" spans="1:5" ht="15.75" customHeight="1">
      <c r="A378" s="111"/>
      <c r="E378" s="24"/>
    </row>
    <row r="379" spans="1:5" ht="15.75" customHeight="1">
      <c r="A379" s="111"/>
      <c r="E379" s="24"/>
    </row>
    <row r="380" spans="1:5" ht="15.75" customHeight="1">
      <c r="A380" s="111"/>
      <c r="E380" s="24"/>
    </row>
    <row r="381" spans="1:5" ht="15.75" customHeight="1">
      <c r="A381" s="111"/>
      <c r="E381" s="24"/>
    </row>
    <row r="382" spans="1:5" ht="15.75" customHeight="1">
      <c r="A382" s="111"/>
      <c r="E382" s="24"/>
    </row>
    <row r="383" spans="1:5" ht="15.75" customHeight="1">
      <c r="A383" s="111"/>
      <c r="E383" s="24"/>
    </row>
    <row r="384" spans="1:5" ht="15.75" customHeight="1">
      <c r="A384" s="111"/>
      <c r="E384" s="24"/>
    </row>
    <row r="385" spans="1:5" ht="15.75" customHeight="1">
      <c r="A385" s="111"/>
      <c r="E385" s="24"/>
    </row>
    <row r="386" spans="1:5" ht="15.75" customHeight="1">
      <c r="A386" s="111"/>
      <c r="E386" s="24"/>
    </row>
    <row r="387" spans="1:5" ht="15.75" customHeight="1">
      <c r="A387" s="111"/>
      <c r="E387" s="24"/>
    </row>
    <row r="388" spans="1:5" ht="15.75" customHeight="1">
      <c r="A388" s="111"/>
      <c r="E388" s="24"/>
    </row>
    <row r="389" spans="1:5" ht="15.75" customHeight="1">
      <c r="A389" s="111"/>
      <c r="E389" s="24"/>
    </row>
    <row r="390" spans="1:5" ht="15.75" customHeight="1">
      <c r="A390" s="111"/>
      <c r="E390" s="24"/>
    </row>
    <row r="391" spans="1:5" ht="15.75" customHeight="1">
      <c r="A391" s="111"/>
      <c r="E391" s="24"/>
    </row>
    <row r="392" spans="1:5" ht="15.75" customHeight="1">
      <c r="A392" s="111"/>
      <c r="E392" s="24"/>
    </row>
    <row r="393" spans="1:5" ht="15.75" customHeight="1">
      <c r="A393" s="111"/>
      <c r="E393" s="24"/>
    </row>
    <row r="394" spans="1:5" ht="15.75" customHeight="1">
      <c r="A394" s="111"/>
      <c r="E394" s="24"/>
    </row>
    <row r="395" spans="1:5" ht="15.75" customHeight="1">
      <c r="A395" s="111"/>
      <c r="E395" s="24"/>
    </row>
    <row r="396" spans="1:5" ht="15.75" customHeight="1">
      <c r="A396" s="111"/>
      <c r="E396" s="24"/>
    </row>
    <row r="397" spans="1:5" ht="15.75" customHeight="1">
      <c r="A397" s="111"/>
      <c r="E397" s="24"/>
    </row>
    <row r="398" spans="1:5" ht="15.75" customHeight="1">
      <c r="A398" s="111"/>
      <c r="E398" s="24"/>
    </row>
    <row r="399" spans="1:5" ht="15.75" customHeight="1">
      <c r="A399" s="111"/>
      <c r="E399" s="24"/>
    </row>
    <row r="400" spans="1:5" ht="15.75" customHeight="1">
      <c r="A400" s="111"/>
      <c r="E400" s="24"/>
    </row>
    <row r="401" spans="1:5" ht="15.75" customHeight="1">
      <c r="A401" s="111"/>
      <c r="E401" s="24"/>
    </row>
    <row r="402" spans="1:5" ht="15.75" customHeight="1">
      <c r="A402" s="111"/>
      <c r="E402" s="24"/>
    </row>
    <row r="403" spans="1:5" ht="15.75" customHeight="1">
      <c r="A403" s="111"/>
      <c r="E403" s="24"/>
    </row>
    <row r="404" spans="1:5" ht="15.75" customHeight="1">
      <c r="A404" s="111"/>
      <c r="E404" s="24"/>
    </row>
    <row r="405" spans="1:5" ht="15.75" customHeight="1">
      <c r="A405" s="111"/>
      <c r="E405" s="24"/>
    </row>
    <row r="406" spans="1:5" ht="15.75" customHeight="1">
      <c r="A406" s="111"/>
      <c r="E406" s="24"/>
    </row>
    <row r="407" spans="1:5" ht="15.75" customHeight="1">
      <c r="A407" s="111"/>
      <c r="E407" s="24"/>
    </row>
    <row r="408" spans="1:5" ht="15.75" customHeight="1">
      <c r="A408" s="111"/>
      <c r="E408" s="24"/>
    </row>
    <row r="409" spans="1:5" ht="15.75" customHeight="1">
      <c r="A409" s="111"/>
      <c r="E409" s="24"/>
    </row>
    <row r="410" spans="1:5" ht="15.75" customHeight="1">
      <c r="A410" s="111"/>
      <c r="E410" s="24"/>
    </row>
    <row r="411" spans="1:5" ht="15.75" customHeight="1">
      <c r="A411" s="111"/>
      <c r="E411" s="24"/>
    </row>
    <row r="412" spans="1:5" ht="15.75" customHeight="1">
      <c r="A412" s="111"/>
      <c r="E412" s="24"/>
    </row>
    <row r="413" spans="1:5" ht="15.75" customHeight="1">
      <c r="A413" s="111"/>
      <c r="E413" s="24"/>
    </row>
    <row r="414" spans="1:5" ht="15.75" customHeight="1">
      <c r="A414" s="111"/>
      <c r="E414" s="24"/>
    </row>
    <row r="415" spans="1:5" ht="15.75" customHeight="1">
      <c r="A415" s="111"/>
      <c r="E415" s="24"/>
    </row>
    <row r="416" spans="1:5" ht="15.75" customHeight="1">
      <c r="A416" s="111"/>
      <c r="E416" s="24"/>
    </row>
    <row r="417" spans="1:5" ht="15.75" customHeight="1">
      <c r="A417" s="111"/>
      <c r="E417" s="24"/>
    </row>
    <row r="418" spans="1:5" ht="15.75" customHeight="1">
      <c r="A418" s="111"/>
      <c r="E418" s="24"/>
    </row>
    <row r="419" spans="1:5" ht="15.75" customHeight="1">
      <c r="A419" s="111"/>
      <c r="E419" s="24"/>
    </row>
    <row r="420" spans="1:5" ht="15.75" customHeight="1">
      <c r="A420" s="111"/>
      <c r="E420" s="24"/>
    </row>
    <row r="421" spans="1:5" ht="15.75" customHeight="1">
      <c r="A421" s="111"/>
      <c r="E421" s="24"/>
    </row>
    <row r="422" spans="1:5" ht="15.75" customHeight="1">
      <c r="A422" s="111"/>
      <c r="E422" s="24"/>
    </row>
    <row r="423" spans="1:5" ht="15.75" customHeight="1">
      <c r="A423" s="111"/>
      <c r="E423" s="24"/>
    </row>
    <row r="424" spans="1:5" ht="15.75" customHeight="1">
      <c r="A424" s="111"/>
      <c r="E424" s="24"/>
    </row>
    <row r="425" spans="1:5" ht="15.75" customHeight="1">
      <c r="A425" s="111"/>
      <c r="E425" s="24"/>
    </row>
    <row r="426" spans="1:5" ht="15.75" customHeight="1">
      <c r="A426" s="111"/>
      <c r="E426" s="24"/>
    </row>
    <row r="427" spans="1:5" ht="15.75" customHeight="1">
      <c r="A427" s="111"/>
      <c r="E427" s="24"/>
    </row>
    <row r="428" spans="1:5" ht="15.75" customHeight="1">
      <c r="A428" s="111"/>
      <c r="E428" s="24"/>
    </row>
    <row r="429" spans="1:5" ht="15.75" customHeight="1">
      <c r="A429" s="111"/>
      <c r="E429" s="24"/>
    </row>
    <row r="430" spans="1:5" ht="15.75" customHeight="1">
      <c r="A430" s="111"/>
      <c r="E430" s="24"/>
    </row>
    <row r="431" spans="1:5" ht="15.75" customHeight="1">
      <c r="A431" s="111"/>
      <c r="E431" s="24"/>
    </row>
    <row r="432" spans="1:5" ht="15.75" customHeight="1">
      <c r="A432" s="111"/>
      <c r="E432" s="24"/>
    </row>
    <row r="433" spans="1:5" ht="15.75" customHeight="1">
      <c r="A433" s="111"/>
      <c r="E433" s="24"/>
    </row>
    <row r="434" spans="1:5" ht="15.75" customHeight="1">
      <c r="A434" s="111"/>
      <c r="E434" s="24"/>
    </row>
    <row r="435" spans="1:5" ht="15.75" customHeight="1">
      <c r="A435" s="111"/>
      <c r="E435" s="24"/>
    </row>
    <row r="436" spans="1:5" ht="15.75" customHeight="1">
      <c r="A436" s="111"/>
      <c r="E436" s="24"/>
    </row>
    <row r="437" spans="1:5" ht="15.75" customHeight="1">
      <c r="A437" s="111"/>
      <c r="E437" s="24"/>
    </row>
    <row r="438" spans="1:5" ht="15.75" customHeight="1">
      <c r="A438" s="111"/>
      <c r="E438" s="24"/>
    </row>
    <row r="439" spans="1:5" ht="15.75" customHeight="1">
      <c r="A439" s="111"/>
      <c r="E439" s="24"/>
    </row>
    <row r="440" spans="1:5" ht="15.75" customHeight="1">
      <c r="A440" s="111"/>
      <c r="E440" s="24"/>
    </row>
    <row r="441" spans="1:5" ht="15.75" customHeight="1">
      <c r="A441" s="111"/>
      <c r="E441" s="24"/>
    </row>
    <row r="442" spans="1:5" ht="15.75" customHeight="1">
      <c r="A442" s="111"/>
      <c r="E442" s="24"/>
    </row>
    <row r="443" spans="1:5" ht="15.75" customHeight="1">
      <c r="A443" s="111"/>
      <c r="E443" s="24"/>
    </row>
    <row r="444" spans="1:5" ht="15.75" customHeight="1">
      <c r="A444" s="111"/>
      <c r="E444" s="24"/>
    </row>
    <row r="445" spans="1:5" ht="15.75" customHeight="1">
      <c r="A445" s="111"/>
      <c r="E445" s="24"/>
    </row>
    <row r="446" spans="1:5" ht="15.75" customHeight="1">
      <c r="A446" s="111"/>
      <c r="E446" s="24"/>
    </row>
    <row r="447" spans="1:5" ht="15.75" customHeight="1">
      <c r="A447" s="111"/>
      <c r="E447" s="24"/>
    </row>
    <row r="448" spans="1:5" ht="15.75" customHeight="1">
      <c r="A448" s="111"/>
      <c r="E448" s="24"/>
    </row>
    <row r="449" spans="1:5" ht="15.75" customHeight="1">
      <c r="A449" s="111"/>
      <c r="E449" s="24"/>
    </row>
    <row r="450" spans="1:5" ht="15.75" customHeight="1">
      <c r="A450" s="111"/>
      <c r="E450" s="24"/>
    </row>
    <row r="451" spans="1:5" ht="15.75" customHeight="1">
      <c r="A451" s="111"/>
      <c r="E451" s="24"/>
    </row>
    <row r="452" spans="1:5" ht="15.75" customHeight="1">
      <c r="A452" s="111"/>
      <c r="E452" s="24"/>
    </row>
    <row r="453" spans="1:5" ht="15.75" customHeight="1">
      <c r="A453" s="111"/>
      <c r="E453" s="24"/>
    </row>
    <row r="454" spans="1:5" ht="15.75" customHeight="1">
      <c r="A454" s="111"/>
      <c r="E454" s="24"/>
    </row>
    <row r="455" spans="1:5" ht="15.75" customHeight="1">
      <c r="A455" s="111"/>
      <c r="E455" s="24"/>
    </row>
    <row r="456" spans="1:5" ht="15.75" customHeight="1">
      <c r="A456" s="111"/>
      <c r="E456" s="24"/>
    </row>
    <row r="457" spans="1:5" ht="15.75" customHeight="1">
      <c r="A457" s="111"/>
      <c r="E457" s="24"/>
    </row>
    <row r="458" spans="1:5" ht="15.75" customHeight="1">
      <c r="A458" s="111"/>
      <c r="E458" s="24"/>
    </row>
    <row r="459" spans="1:5" ht="15.75" customHeight="1">
      <c r="A459" s="111"/>
      <c r="E459" s="24"/>
    </row>
    <row r="460" spans="1:5" ht="15.75" customHeight="1">
      <c r="A460" s="111"/>
      <c r="E460" s="24"/>
    </row>
    <row r="461" spans="1:5" ht="15.75" customHeight="1">
      <c r="A461" s="111"/>
      <c r="E461" s="24"/>
    </row>
    <row r="462" spans="1:5" ht="15.75" customHeight="1">
      <c r="A462" s="111"/>
      <c r="E462" s="24"/>
    </row>
    <row r="463" spans="1:5" ht="15.75" customHeight="1">
      <c r="A463" s="111"/>
      <c r="E463" s="24"/>
    </row>
    <row r="464" spans="1:5" ht="15.75" customHeight="1">
      <c r="A464" s="111"/>
      <c r="E464" s="24"/>
    </row>
    <row r="465" spans="1:5" ht="15.75" customHeight="1">
      <c r="A465" s="111"/>
      <c r="E465" s="24"/>
    </row>
    <row r="466" spans="1:5" ht="15.75" customHeight="1">
      <c r="A466" s="111"/>
      <c r="E466" s="24"/>
    </row>
    <row r="467" spans="1:5" ht="15.75" customHeight="1">
      <c r="A467" s="111"/>
      <c r="E467" s="24"/>
    </row>
    <row r="468" spans="1:5" ht="15.75" customHeight="1">
      <c r="A468" s="111"/>
      <c r="E468" s="24"/>
    </row>
    <row r="469" spans="1:5" ht="15.75" customHeight="1">
      <c r="A469" s="111"/>
      <c r="E469" s="24"/>
    </row>
    <row r="470" spans="1:5" ht="15.75" customHeight="1">
      <c r="A470" s="111"/>
      <c r="E470" s="24"/>
    </row>
    <row r="471" spans="1:5" ht="15.75" customHeight="1">
      <c r="A471" s="111"/>
      <c r="E471" s="24"/>
    </row>
    <row r="472" spans="1:5" ht="15.75" customHeight="1">
      <c r="A472" s="111"/>
      <c r="E472" s="24"/>
    </row>
    <row r="473" spans="1:5" ht="15.75" customHeight="1">
      <c r="A473" s="111"/>
      <c r="E473" s="24"/>
    </row>
    <row r="474" spans="1:5" ht="15.75" customHeight="1">
      <c r="A474" s="111"/>
      <c r="E474" s="24"/>
    </row>
    <row r="475" spans="1:5" ht="15.75" customHeight="1">
      <c r="A475" s="111"/>
      <c r="E475" s="24"/>
    </row>
    <row r="476" spans="1:5" ht="15.75" customHeight="1">
      <c r="A476" s="111"/>
      <c r="E476" s="24"/>
    </row>
    <row r="477" spans="1:5" ht="15.75" customHeight="1">
      <c r="A477" s="111"/>
      <c r="E477" s="24"/>
    </row>
    <row r="478" spans="1:5" ht="15.75" customHeight="1">
      <c r="A478" s="111"/>
      <c r="E478" s="24"/>
    </row>
    <row r="479" spans="1:5" ht="15.75" customHeight="1">
      <c r="A479" s="111"/>
      <c r="E479" s="24"/>
    </row>
    <row r="480" spans="1:5" ht="15.75" customHeight="1">
      <c r="A480" s="111"/>
      <c r="E480" s="24"/>
    </row>
    <row r="481" spans="1:5" ht="15.75" customHeight="1">
      <c r="A481" s="111"/>
      <c r="E481" s="24"/>
    </row>
    <row r="482" spans="1:5" ht="15.75" customHeight="1">
      <c r="A482" s="111"/>
      <c r="E482" s="24"/>
    </row>
    <row r="483" spans="1:5" ht="15.75" customHeight="1">
      <c r="A483" s="111"/>
      <c r="E483" s="24"/>
    </row>
    <row r="484" spans="1:5" ht="15.75" customHeight="1">
      <c r="A484" s="111"/>
      <c r="E484" s="24"/>
    </row>
    <row r="485" spans="1:5" ht="15.75" customHeight="1">
      <c r="A485" s="111"/>
      <c r="E485" s="24"/>
    </row>
    <row r="486" spans="1:5" ht="15.75" customHeight="1">
      <c r="A486" s="111"/>
      <c r="E486" s="24"/>
    </row>
    <row r="487" spans="1:5" ht="15.75" customHeight="1">
      <c r="A487" s="111"/>
      <c r="E487" s="24"/>
    </row>
    <row r="488" spans="1:5" ht="15.75" customHeight="1">
      <c r="A488" s="111"/>
      <c r="E488" s="24"/>
    </row>
    <row r="489" spans="1:5" ht="15.75" customHeight="1">
      <c r="A489" s="111"/>
      <c r="E489" s="24"/>
    </row>
    <row r="490" spans="1:5" ht="15.75" customHeight="1">
      <c r="A490" s="111"/>
      <c r="E490" s="24"/>
    </row>
    <row r="491" spans="1:5" ht="15.75" customHeight="1">
      <c r="A491" s="111"/>
      <c r="E491" s="24"/>
    </row>
    <row r="492" spans="1:5" ht="15.75" customHeight="1">
      <c r="A492" s="111"/>
      <c r="E492" s="24"/>
    </row>
    <row r="493" spans="1:5" ht="15.75" customHeight="1">
      <c r="A493" s="111"/>
      <c r="E493" s="24"/>
    </row>
    <row r="494" spans="1:5" ht="15.75" customHeight="1">
      <c r="A494" s="111"/>
      <c r="E494" s="24"/>
    </row>
    <row r="495" spans="1:5" ht="15.75" customHeight="1">
      <c r="A495" s="111"/>
      <c r="E495" s="24"/>
    </row>
    <row r="496" spans="1:5" ht="15.75" customHeight="1">
      <c r="A496" s="111"/>
      <c r="E496" s="24"/>
    </row>
    <row r="497" spans="1:5" ht="15.75" customHeight="1">
      <c r="A497" s="111"/>
      <c r="E497" s="24"/>
    </row>
    <row r="498" spans="1:5" ht="15.75" customHeight="1">
      <c r="A498" s="111"/>
      <c r="E498" s="24"/>
    </row>
    <row r="499" spans="1:5" ht="15.75" customHeight="1">
      <c r="A499" s="111"/>
      <c r="E499" s="24"/>
    </row>
    <row r="500" spans="1:5" ht="15.75" customHeight="1">
      <c r="A500" s="111"/>
      <c r="E500" s="24"/>
    </row>
    <row r="501" spans="1:5" ht="15.75" customHeight="1">
      <c r="A501" s="111"/>
      <c r="E501" s="24"/>
    </row>
    <row r="502" spans="1:5" ht="15.75" customHeight="1">
      <c r="A502" s="111"/>
      <c r="E502" s="24"/>
    </row>
    <row r="503" spans="1:5" ht="15.75" customHeight="1">
      <c r="A503" s="111"/>
      <c r="E503" s="24"/>
    </row>
    <row r="504" spans="1:5" ht="15.75" customHeight="1">
      <c r="A504" s="111"/>
      <c r="E504" s="24"/>
    </row>
    <row r="505" spans="1:5" ht="15.75" customHeight="1">
      <c r="A505" s="111"/>
      <c r="E505" s="24"/>
    </row>
    <row r="506" spans="1:5" ht="15.75" customHeight="1">
      <c r="A506" s="111"/>
      <c r="E506" s="24"/>
    </row>
    <row r="507" spans="1:5" ht="15.75" customHeight="1">
      <c r="A507" s="111"/>
      <c r="E507" s="24"/>
    </row>
    <row r="508" spans="1:5" ht="15.75" customHeight="1">
      <c r="A508" s="111"/>
      <c r="E508" s="24"/>
    </row>
    <row r="509" spans="1:5" ht="15.75" customHeight="1">
      <c r="A509" s="111"/>
      <c r="E509" s="24"/>
    </row>
    <row r="510" spans="1:5" ht="15.75" customHeight="1">
      <c r="A510" s="111"/>
      <c r="E510" s="24"/>
    </row>
    <row r="511" spans="1:5" ht="15.75" customHeight="1">
      <c r="A511" s="111"/>
      <c r="E511" s="24"/>
    </row>
    <row r="512" spans="1:5" ht="15.75" customHeight="1">
      <c r="A512" s="111"/>
      <c r="E512" s="24"/>
    </row>
    <row r="513" spans="1:5" ht="15.75" customHeight="1">
      <c r="A513" s="111"/>
      <c r="E513" s="24"/>
    </row>
    <row r="514" spans="1:5" ht="15.75" customHeight="1">
      <c r="A514" s="111"/>
      <c r="E514" s="24"/>
    </row>
    <row r="515" spans="1:5" ht="15.75" customHeight="1">
      <c r="A515" s="111"/>
      <c r="E515" s="24"/>
    </row>
    <row r="516" spans="1:5" ht="15.75" customHeight="1">
      <c r="A516" s="111"/>
      <c r="E516" s="24"/>
    </row>
    <row r="517" spans="1:5" ht="15.75" customHeight="1">
      <c r="A517" s="111"/>
      <c r="E517" s="24"/>
    </row>
    <row r="518" spans="1:5" ht="15.75" customHeight="1">
      <c r="A518" s="111"/>
      <c r="E518" s="24"/>
    </row>
    <row r="519" spans="1:5" ht="15.75" customHeight="1">
      <c r="A519" s="111"/>
      <c r="E519" s="24"/>
    </row>
    <row r="520" spans="1:5" ht="15.75" customHeight="1">
      <c r="A520" s="111"/>
      <c r="E520" s="24"/>
    </row>
    <row r="521" spans="1:5" ht="15.75" customHeight="1">
      <c r="A521" s="111"/>
      <c r="E521" s="24"/>
    </row>
    <row r="522" spans="1:5" ht="15.75" customHeight="1">
      <c r="A522" s="111"/>
      <c r="E522" s="24"/>
    </row>
    <row r="523" spans="1:5" ht="15.75" customHeight="1">
      <c r="A523" s="111"/>
      <c r="E523" s="24"/>
    </row>
    <row r="524" spans="1:5" ht="15.75" customHeight="1">
      <c r="A524" s="111"/>
      <c r="E524" s="24"/>
    </row>
    <row r="525" spans="1:5" ht="15.75" customHeight="1">
      <c r="A525" s="111"/>
      <c r="E525" s="24"/>
    </row>
    <row r="526" spans="1:5" ht="15.75" customHeight="1">
      <c r="A526" s="111"/>
      <c r="E526" s="24"/>
    </row>
    <row r="527" spans="1:5" ht="15.75" customHeight="1">
      <c r="A527" s="111"/>
      <c r="E527" s="24"/>
    </row>
    <row r="528" spans="1:5" ht="15.75" customHeight="1">
      <c r="A528" s="111"/>
      <c r="E528" s="24"/>
    </row>
    <row r="529" spans="1:5" ht="15.75" customHeight="1">
      <c r="A529" s="111"/>
      <c r="E529" s="24"/>
    </row>
    <row r="530" spans="1:5" ht="15.75" customHeight="1">
      <c r="A530" s="111"/>
      <c r="E530" s="24"/>
    </row>
    <row r="531" spans="1:5" ht="15.75" customHeight="1">
      <c r="A531" s="111"/>
      <c r="E531" s="24"/>
    </row>
    <row r="532" spans="1:5" ht="15.75" customHeight="1">
      <c r="A532" s="111"/>
      <c r="E532" s="24"/>
    </row>
    <row r="533" spans="1:5" ht="15.75" customHeight="1">
      <c r="A533" s="111"/>
      <c r="E533" s="24"/>
    </row>
    <row r="534" spans="1:5" ht="15.75" customHeight="1">
      <c r="A534" s="111"/>
      <c r="E534" s="24"/>
    </row>
    <row r="535" spans="1:5" ht="15.75" customHeight="1">
      <c r="A535" s="111"/>
      <c r="E535" s="24"/>
    </row>
    <row r="536" spans="1:5" ht="15.75" customHeight="1">
      <c r="A536" s="111"/>
      <c r="E536" s="24"/>
    </row>
    <row r="537" spans="1:5" ht="15.75" customHeight="1">
      <c r="A537" s="111"/>
      <c r="E537" s="24"/>
    </row>
    <row r="538" spans="1:5" ht="15.75" customHeight="1">
      <c r="A538" s="111"/>
      <c r="E538" s="24"/>
    </row>
    <row r="539" spans="1:5" ht="15.75" customHeight="1">
      <c r="A539" s="111"/>
      <c r="E539" s="24"/>
    </row>
    <row r="540" spans="1:5" ht="15.75" customHeight="1">
      <c r="A540" s="111"/>
      <c r="E540" s="24"/>
    </row>
    <row r="541" spans="1:5" ht="15.75" customHeight="1">
      <c r="A541" s="111"/>
      <c r="E541" s="24"/>
    </row>
    <row r="542" spans="1:5" ht="15.75" customHeight="1">
      <c r="A542" s="111"/>
      <c r="E542" s="24"/>
    </row>
    <row r="543" spans="1:5" ht="15.75" customHeight="1">
      <c r="A543" s="111"/>
      <c r="E543" s="24"/>
    </row>
    <row r="544" spans="1:5" ht="15.75" customHeight="1">
      <c r="A544" s="111"/>
      <c r="E544" s="24"/>
    </row>
    <row r="545" spans="1:5" ht="15.75" customHeight="1">
      <c r="A545" s="111"/>
      <c r="E545" s="24"/>
    </row>
    <row r="546" spans="1:5" ht="15.75" customHeight="1">
      <c r="A546" s="111"/>
      <c r="E546" s="24"/>
    </row>
    <row r="547" spans="1:5" ht="15.75" customHeight="1">
      <c r="A547" s="111"/>
      <c r="E547" s="24"/>
    </row>
    <row r="548" spans="1:5" ht="15.75" customHeight="1">
      <c r="A548" s="111"/>
      <c r="E548" s="24"/>
    </row>
    <row r="549" spans="1:5" ht="15.75" customHeight="1">
      <c r="A549" s="111"/>
      <c r="E549" s="24"/>
    </row>
    <row r="550" spans="1:5" ht="15.75" customHeight="1">
      <c r="A550" s="111"/>
      <c r="E550" s="24"/>
    </row>
    <row r="551" spans="1:5" ht="15.75" customHeight="1">
      <c r="A551" s="111"/>
      <c r="E551" s="24"/>
    </row>
    <row r="552" spans="1:5" ht="15.75" customHeight="1">
      <c r="A552" s="111"/>
      <c r="E552" s="24"/>
    </row>
    <row r="553" spans="1:5" ht="15.75" customHeight="1">
      <c r="A553" s="111"/>
      <c r="E553" s="24"/>
    </row>
    <row r="554" spans="1:5" ht="15.75" customHeight="1">
      <c r="A554" s="111"/>
      <c r="E554" s="24"/>
    </row>
    <row r="555" spans="1:5" ht="15.75" customHeight="1">
      <c r="A555" s="111"/>
      <c r="E555" s="24"/>
    </row>
    <row r="556" spans="1:5" ht="15.75" customHeight="1">
      <c r="A556" s="111"/>
      <c r="E556" s="24"/>
    </row>
    <row r="557" spans="1:5" ht="15.75" customHeight="1">
      <c r="A557" s="111"/>
      <c r="E557" s="24"/>
    </row>
    <row r="558" spans="1:5" ht="15.75" customHeight="1">
      <c r="A558" s="111"/>
      <c r="E558" s="24"/>
    </row>
    <row r="559" spans="1:5" ht="15.75" customHeight="1">
      <c r="A559" s="111"/>
      <c r="E559" s="24"/>
    </row>
    <row r="560" spans="1:5" ht="15.75" customHeight="1">
      <c r="A560" s="111"/>
      <c r="E560" s="24"/>
    </row>
    <row r="561" spans="1:5" ht="15.75" customHeight="1">
      <c r="A561" s="111"/>
      <c r="E561" s="24"/>
    </row>
    <row r="562" spans="1:5" ht="15.75" customHeight="1">
      <c r="A562" s="111"/>
      <c r="E562" s="24"/>
    </row>
    <row r="563" spans="1:5" ht="15.75" customHeight="1">
      <c r="A563" s="111"/>
      <c r="E563" s="24"/>
    </row>
    <row r="564" spans="1:5" ht="15.75" customHeight="1">
      <c r="A564" s="111"/>
      <c r="E564" s="24"/>
    </row>
    <row r="565" spans="1:5" ht="15.75" customHeight="1">
      <c r="A565" s="111"/>
      <c r="E565" s="24"/>
    </row>
    <row r="566" spans="1:5" ht="15.75" customHeight="1">
      <c r="A566" s="111"/>
      <c r="E566" s="24"/>
    </row>
    <row r="567" spans="1:5" ht="15.75" customHeight="1">
      <c r="A567" s="111"/>
      <c r="E567" s="24"/>
    </row>
    <row r="568" spans="1:5" ht="15.75" customHeight="1">
      <c r="A568" s="111"/>
      <c r="E568" s="24"/>
    </row>
    <row r="569" spans="1:5" ht="15.75" customHeight="1">
      <c r="A569" s="111"/>
      <c r="E569" s="24"/>
    </row>
    <row r="570" spans="1:5" ht="15.75" customHeight="1">
      <c r="A570" s="111"/>
      <c r="E570" s="24"/>
    </row>
    <row r="571" spans="1:5" ht="15.75" customHeight="1">
      <c r="A571" s="111"/>
      <c r="E571" s="24"/>
    </row>
    <row r="572" spans="1:5" ht="15.75" customHeight="1">
      <c r="A572" s="111"/>
      <c r="E572" s="24"/>
    </row>
    <row r="573" spans="1:5" ht="15.75" customHeight="1">
      <c r="A573" s="111"/>
      <c r="E573" s="24"/>
    </row>
    <row r="574" spans="1:5" ht="15.75" customHeight="1">
      <c r="A574" s="111"/>
      <c r="E574" s="24"/>
    </row>
    <row r="575" spans="1:5" ht="15.75" customHeight="1">
      <c r="A575" s="111"/>
      <c r="E575" s="24"/>
    </row>
    <row r="576" spans="1:5" ht="15.75" customHeight="1">
      <c r="A576" s="111"/>
      <c r="E576" s="24"/>
    </row>
    <row r="577" spans="1:5" ht="15.75" customHeight="1">
      <c r="A577" s="111"/>
      <c r="E577" s="24"/>
    </row>
    <row r="578" spans="1:5" ht="15.75" customHeight="1">
      <c r="A578" s="111"/>
      <c r="E578" s="24"/>
    </row>
    <row r="579" spans="1:5" ht="15.75" customHeight="1">
      <c r="A579" s="111"/>
      <c r="E579" s="24"/>
    </row>
    <row r="580" spans="1:5" ht="15.75" customHeight="1">
      <c r="A580" s="111"/>
      <c r="E580" s="24"/>
    </row>
    <row r="581" spans="1:5" ht="15.75" customHeight="1">
      <c r="A581" s="111"/>
      <c r="E581" s="24"/>
    </row>
    <row r="582" spans="1:5" ht="15.75" customHeight="1">
      <c r="A582" s="111"/>
      <c r="E582" s="24"/>
    </row>
    <row r="583" spans="1:5" ht="15.75" customHeight="1">
      <c r="A583" s="111"/>
      <c r="E583" s="24"/>
    </row>
    <row r="584" spans="1:5" ht="15.75" customHeight="1">
      <c r="A584" s="111"/>
      <c r="E584" s="24"/>
    </row>
    <row r="585" spans="1:5" ht="15.75" customHeight="1">
      <c r="A585" s="111"/>
      <c r="E585" s="24"/>
    </row>
    <row r="586" spans="1:5" ht="15.75" customHeight="1">
      <c r="A586" s="111"/>
      <c r="E586" s="24"/>
    </row>
    <row r="587" spans="1:5" ht="15.75" customHeight="1">
      <c r="A587" s="111"/>
      <c r="E587" s="24"/>
    </row>
    <row r="588" spans="1:5" ht="15.75" customHeight="1">
      <c r="A588" s="111"/>
      <c r="E588" s="24"/>
    </row>
    <row r="589" spans="1:5" ht="15.75" customHeight="1">
      <c r="A589" s="111"/>
      <c r="E589" s="24"/>
    </row>
    <row r="590" spans="1:5" ht="15.75" customHeight="1">
      <c r="A590" s="111"/>
      <c r="E590" s="24"/>
    </row>
    <row r="591" spans="1:5" ht="15.75" customHeight="1">
      <c r="A591" s="111"/>
      <c r="E591" s="24"/>
    </row>
    <row r="592" spans="1:5" ht="15.75" customHeight="1">
      <c r="A592" s="111"/>
      <c r="E592" s="24"/>
    </row>
    <row r="593" spans="1:5" ht="15.75" customHeight="1">
      <c r="A593" s="111"/>
      <c r="E593" s="24"/>
    </row>
    <row r="594" spans="1:5" ht="15.75" customHeight="1">
      <c r="A594" s="111"/>
      <c r="E594" s="24"/>
    </row>
    <row r="595" spans="1:5" ht="15.75" customHeight="1">
      <c r="A595" s="111"/>
      <c r="E595" s="24"/>
    </row>
    <row r="596" spans="1:5" ht="15.75" customHeight="1">
      <c r="A596" s="111"/>
      <c r="E596" s="24"/>
    </row>
    <row r="597" spans="1:5" ht="15.75" customHeight="1">
      <c r="A597" s="111"/>
      <c r="E597" s="24"/>
    </row>
    <row r="598" spans="1:5" ht="15.75" customHeight="1">
      <c r="A598" s="111"/>
      <c r="E598" s="24"/>
    </row>
    <row r="599" spans="1:5" ht="15.75" customHeight="1">
      <c r="A599" s="111"/>
      <c r="E599" s="24"/>
    </row>
    <row r="600" spans="1:5" ht="15.75" customHeight="1">
      <c r="A600" s="111"/>
      <c r="E600" s="24"/>
    </row>
    <row r="601" spans="1:5" ht="15.75" customHeight="1">
      <c r="A601" s="111"/>
      <c r="E601" s="24"/>
    </row>
    <row r="602" spans="1:5" ht="15.75" customHeight="1">
      <c r="A602" s="111"/>
      <c r="E602" s="24"/>
    </row>
    <row r="603" spans="1:5" ht="15.75" customHeight="1">
      <c r="A603" s="111"/>
      <c r="E603" s="24"/>
    </row>
    <row r="604" spans="1:5" ht="15.75" customHeight="1">
      <c r="A604" s="111"/>
      <c r="E604" s="24"/>
    </row>
    <row r="605" spans="1:5" ht="15.75" customHeight="1">
      <c r="A605" s="111"/>
      <c r="E605" s="24"/>
    </row>
    <row r="606" spans="1:5" ht="15.75" customHeight="1">
      <c r="A606" s="111"/>
      <c r="E606" s="24"/>
    </row>
    <row r="607" spans="1:5" ht="15.75" customHeight="1">
      <c r="A607" s="111"/>
      <c r="E607" s="24"/>
    </row>
    <row r="608" spans="1:5" ht="15.75" customHeight="1">
      <c r="A608" s="111"/>
      <c r="E608" s="24"/>
    </row>
    <row r="609" spans="1:5" ht="15.75" customHeight="1">
      <c r="A609" s="111"/>
      <c r="E609" s="24"/>
    </row>
    <row r="610" spans="1:5" ht="15.75" customHeight="1">
      <c r="A610" s="111"/>
      <c r="E610" s="24"/>
    </row>
    <row r="611" spans="1:5" ht="15.75" customHeight="1">
      <c r="A611" s="111"/>
      <c r="E611" s="24"/>
    </row>
    <row r="612" spans="1:5" ht="15.75" customHeight="1">
      <c r="A612" s="111"/>
      <c r="E612" s="24"/>
    </row>
    <row r="613" spans="1:5" ht="15.75" customHeight="1">
      <c r="A613" s="111"/>
      <c r="E613" s="24"/>
    </row>
    <row r="614" spans="1:5" ht="15.75" customHeight="1">
      <c r="A614" s="111"/>
      <c r="E614" s="24"/>
    </row>
    <row r="615" spans="1:5" ht="15.75" customHeight="1">
      <c r="A615" s="111"/>
      <c r="E615" s="24"/>
    </row>
    <row r="616" spans="1:5" ht="15.75" customHeight="1">
      <c r="A616" s="111"/>
      <c r="E616" s="24"/>
    </row>
    <row r="617" spans="1:5" ht="15.75" customHeight="1">
      <c r="A617" s="111"/>
      <c r="E617" s="24"/>
    </row>
    <row r="618" spans="1:5" ht="15.75" customHeight="1">
      <c r="A618" s="111"/>
      <c r="E618" s="24"/>
    </row>
    <row r="619" spans="1:5" ht="15.75" customHeight="1">
      <c r="A619" s="111"/>
      <c r="E619" s="24"/>
    </row>
    <row r="620" spans="1:5" ht="15.75" customHeight="1">
      <c r="A620" s="111"/>
      <c r="E620" s="24"/>
    </row>
    <row r="621" spans="1:5" ht="15.75" customHeight="1">
      <c r="A621" s="111"/>
      <c r="E621" s="24"/>
    </row>
    <row r="622" spans="1:5" ht="15.75" customHeight="1">
      <c r="A622" s="111"/>
      <c r="E622" s="24"/>
    </row>
    <row r="623" spans="1:5" ht="15.75" customHeight="1">
      <c r="A623" s="111"/>
      <c r="E623" s="24"/>
    </row>
    <row r="624" spans="1:5" ht="15.75" customHeight="1">
      <c r="A624" s="111"/>
      <c r="E624" s="24"/>
    </row>
    <row r="625" spans="1:5" ht="15.75" customHeight="1">
      <c r="A625" s="111"/>
      <c r="E625" s="24"/>
    </row>
    <row r="626" spans="1:5" ht="15.75" customHeight="1">
      <c r="A626" s="111"/>
      <c r="E626" s="24"/>
    </row>
    <row r="627" spans="1:5" ht="15.75" customHeight="1">
      <c r="A627" s="111"/>
      <c r="E627" s="24"/>
    </row>
    <row r="628" spans="1:5" ht="15.75" customHeight="1">
      <c r="A628" s="111"/>
      <c r="E628" s="24"/>
    </row>
    <row r="629" spans="1:5" ht="15.75" customHeight="1">
      <c r="A629" s="111"/>
      <c r="E629" s="24"/>
    </row>
    <row r="630" spans="1:5" ht="15.75" customHeight="1">
      <c r="A630" s="111"/>
      <c r="E630" s="24"/>
    </row>
    <row r="631" spans="1:5" ht="15.75" customHeight="1">
      <c r="A631" s="111"/>
      <c r="E631" s="24"/>
    </row>
    <row r="632" spans="1:5" ht="15.75" customHeight="1">
      <c r="A632" s="111"/>
      <c r="E632" s="24"/>
    </row>
    <row r="633" spans="1:5" ht="15.75" customHeight="1">
      <c r="A633" s="111"/>
      <c r="E633" s="24"/>
    </row>
    <row r="634" spans="1:5" ht="15.75" customHeight="1">
      <c r="A634" s="111"/>
      <c r="E634" s="24"/>
    </row>
    <row r="635" spans="1:5" ht="15.75" customHeight="1">
      <c r="A635" s="111"/>
      <c r="E635" s="24"/>
    </row>
    <row r="636" spans="1:5" ht="15.75" customHeight="1">
      <c r="A636" s="111"/>
      <c r="E636" s="24"/>
    </row>
    <row r="637" spans="1:5" ht="15.75" customHeight="1">
      <c r="A637" s="111"/>
      <c r="E637" s="24"/>
    </row>
    <row r="638" spans="1:5" ht="15.75" customHeight="1">
      <c r="A638" s="111"/>
      <c r="E638" s="24"/>
    </row>
    <row r="639" spans="1:5" ht="15.75" customHeight="1">
      <c r="A639" s="111"/>
      <c r="E639" s="24"/>
    </row>
    <row r="640" spans="1:5" ht="15.75" customHeight="1">
      <c r="A640" s="111"/>
      <c r="E640" s="24"/>
    </row>
    <row r="641" spans="1:5" ht="15.75" customHeight="1">
      <c r="A641" s="111"/>
      <c r="E641" s="24"/>
    </row>
    <row r="642" spans="1:5" ht="15.75" customHeight="1">
      <c r="A642" s="111"/>
      <c r="E642" s="24"/>
    </row>
    <row r="643" spans="1:5" ht="15.75" customHeight="1">
      <c r="A643" s="111"/>
      <c r="E643" s="24"/>
    </row>
    <row r="644" spans="1:5" ht="15.75" customHeight="1">
      <c r="A644" s="111"/>
      <c r="E644" s="24"/>
    </row>
    <row r="645" spans="1:5" ht="15.75" customHeight="1">
      <c r="A645" s="111"/>
      <c r="E645" s="24"/>
    </row>
    <row r="646" spans="1:5" ht="15.75" customHeight="1">
      <c r="A646" s="111"/>
      <c r="E646" s="24"/>
    </row>
    <row r="647" spans="1:5" ht="15.75" customHeight="1">
      <c r="A647" s="111"/>
      <c r="E647" s="24"/>
    </row>
    <row r="648" spans="1:5" ht="15.75" customHeight="1">
      <c r="A648" s="111"/>
      <c r="E648" s="24"/>
    </row>
    <row r="649" spans="1:5" ht="15.75" customHeight="1">
      <c r="A649" s="111"/>
      <c r="E649" s="24"/>
    </row>
    <row r="650" spans="1:5" ht="15.75" customHeight="1">
      <c r="A650" s="111"/>
      <c r="E650" s="24"/>
    </row>
    <row r="651" spans="1:5" ht="15.75" customHeight="1">
      <c r="A651" s="111"/>
      <c r="E651" s="24"/>
    </row>
    <row r="652" spans="1:5" ht="15.75" customHeight="1">
      <c r="A652" s="111"/>
      <c r="E652" s="24"/>
    </row>
    <row r="653" spans="1:5" ht="15.75" customHeight="1">
      <c r="A653" s="111"/>
      <c r="E653" s="24"/>
    </row>
    <row r="654" spans="1:5" ht="15.75" customHeight="1">
      <c r="A654" s="111"/>
      <c r="E654" s="24"/>
    </row>
    <row r="655" spans="1:5" ht="15.75" customHeight="1">
      <c r="A655" s="111"/>
      <c r="E655" s="24"/>
    </row>
    <row r="656" spans="1:5" ht="15.75" customHeight="1">
      <c r="A656" s="111"/>
      <c r="E656" s="24"/>
    </row>
    <row r="657" spans="1:5" ht="15.75" customHeight="1">
      <c r="A657" s="111"/>
      <c r="E657" s="24"/>
    </row>
    <row r="658" spans="1:5" ht="15.75" customHeight="1">
      <c r="A658" s="111"/>
      <c r="E658" s="24"/>
    </row>
    <row r="659" spans="1:5" ht="15.75" customHeight="1">
      <c r="A659" s="111"/>
      <c r="E659" s="24"/>
    </row>
    <row r="660" spans="1:5" ht="15.75" customHeight="1">
      <c r="A660" s="111"/>
      <c r="E660" s="24"/>
    </row>
    <row r="661" spans="1:5" ht="15.75" customHeight="1">
      <c r="A661" s="111"/>
      <c r="E661" s="24"/>
    </row>
    <row r="662" spans="1:5" ht="15.75" customHeight="1">
      <c r="A662" s="111"/>
      <c r="E662" s="24"/>
    </row>
    <row r="663" spans="1:5" ht="15.75" customHeight="1">
      <c r="A663" s="111"/>
      <c r="E663" s="24"/>
    </row>
    <row r="664" spans="1:5" ht="15.75" customHeight="1">
      <c r="A664" s="111"/>
      <c r="E664" s="24"/>
    </row>
    <row r="665" spans="1:5" ht="15.75" customHeight="1">
      <c r="A665" s="111"/>
      <c r="E665" s="24"/>
    </row>
    <row r="666" spans="1:5" ht="15.75" customHeight="1">
      <c r="A666" s="111"/>
      <c r="E666" s="24"/>
    </row>
    <row r="667" spans="1:5" ht="15.75" customHeight="1">
      <c r="A667" s="111"/>
      <c r="E667" s="24"/>
    </row>
    <row r="668" spans="1:5" ht="15.75" customHeight="1">
      <c r="A668" s="111"/>
      <c r="E668" s="24"/>
    </row>
    <row r="669" spans="1:5" ht="15.75" customHeight="1">
      <c r="A669" s="111"/>
      <c r="E669" s="24"/>
    </row>
    <row r="670" spans="1:5" ht="15.75" customHeight="1">
      <c r="A670" s="111"/>
      <c r="E670" s="24"/>
    </row>
    <row r="671" spans="1:5" ht="15.75" customHeight="1">
      <c r="A671" s="111"/>
      <c r="E671" s="24"/>
    </row>
    <row r="672" spans="1:5" ht="15.75" customHeight="1">
      <c r="A672" s="111"/>
      <c r="E672" s="24"/>
    </row>
    <row r="673" spans="1:5" ht="15.75" customHeight="1">
      <c r="A673" s="111"/>
      <c r="E673" s="24"/>
    </row>
    <row r="674" spans="1:5" ht="15.75" customHeight="1">
      <c r="A674" s="111"/>
      <c r="E674" s="24"/>
    </row>
    <row r="675" spans="1:5" ht="15.75" customHeight="1">
      <c r="A675" s="111"/>
      <c r="E675" s="24"/>
    </row>
    <row r="676" spans="1:5" ht="15.75" customHeight="1">
      <c r="A676" s="111"/>
      <c r="E676" s="24"/>
    </row>
    <row r="677" spans="1:5" ht="15.75" customHeight="1">
      <c r="A677" s="111"/>
      <c r="E677" s="24"/>
    </row>
    <row r="678" spans="1:5" ht="15.75" customHeight="1">
      <c r="A678" s="111"/>
      <c r="E678" s="24"/>
    </row>
    <row r="679" spans="1:5" ht="15.75" customHeight="1">
      <c r="A679" s="111"/>
      <c r="E679" s="24"/>
    </row>
    <row r="680" spans="1:5" ht="15.75" customHeight="1">
      <c r="A680" s="111"/>
      <c r="E680" s="24"/>
    </row>
    <row r="681" spans="1:5" ht="15.75" customHeight="1">
      <c r="A681" s="111"/>
      <c r="E681" s="24"/>
    </row>
    <row r="682" spans="1:5" ht="15.75" customHeight="1">
      <c r="A682" s="111"/>
      <c r="E682" s="24"/>
    </row>
    <row r="683" spans="1:5" ht="15.75" customHeight="1">
      <c r="A683" s="111"/>
      <c r="E683" s="24"/>
    </row>
    <row r="684" spans="1:5" ht="15.75" customHeight="1">
      <c r="A684" s="111"/>
      <c r="E684" s="24"/>
    </row>
    <row r="685" spans="1:5" ht="15.75" customHeight="1">
      <c r="A685" s="111"/>
      <c r="E685" s="24"/>
    </row>
    <row r="686" spans="1:5" ht="15.75" customHeight="1">
      <c r="A686" s="111"/>
      <c r="E686" s="24"/>
    </row>
    <row r="687" spans="1:5" ht="15.75" customHeight="1">
      <c r="A687" s="111"/>
      <c r="E687" s="24"/>
    </row>
    <row r="688" spans="1:5" ht="15.75" customHeight="1">
      <c r="A688" s="111"/>
      <c r="E688" s="24"/>
    </row>
    <row r="689" spans="1:5" ht="15.75" customHeight="1">
      <c r="A689" s="111"/>
      <c r="E689" s="24"/>
    </row>
    <row r="690" spans="1:5" ht="15.75" customHeight="1">
      <c r="A690" s="111"/>
      <c r="E690" s="24"/>
    </row>
    <row r="691" spans="1:5" ht="15.75" customHeight="1">
      <c r="A691" s="111"/>
      <c r="E691" s="24"/>
    </row>
    <row r="692" spans="1:5" ht="15.75" customHeight="1">
      <c r="A692" s="111"/>
      <c r="E692" s="24"/>
    </row>
    <row r="693" spans="1:5" ht="15.75" customHeight="1">
      <c r="A693" s="111"/>
      <c r="E693" s="24"/>
    </row>
    <row r="694" spans="1:5" ht="15.75" customHeight="1">
      <c r="A694" s="111"/>
      <c r="E694" s="24"/>
    </row>
    <row r="695" spans="1:5" ht="15.75" customHeight="1">
      <c r="A695" s="111"/>
      <c r="E695" s="24"/>
    </row>
    <row r="696" spans="1:5" ht="15.75" customHeight="1">
      <c r="A696" s="111"/>
      <c r="E696" s="24"/>
    </row>
    <row r="697" spans="1:5" ht="15.75" customHeight="1">
      <c r="A697" s="111"/>
      <c r="E697" s="24"/>
    </row>
    <row r="698" spans="1:5" ht="15.75" customHeight="1">
      <c r="A698" s="111"/>
      <c r="E698" s="24"/>
    </row>
    <row r="699" spans="1:5" ht="15.75" customHeight="1">
      <c r="A699" s="111"/>
      <c r="E699" s="24"/>
    </row>
    <row r="700" spans="1:5" ht="15.75" customHeight="1">
      <c r="A700" s="111"/>
      <c r="E700" s="24"/>
    </row>
    <row r="701" spans="1:5" ht="15.75" customHeight="1">
      <c r="A701" s="111"/>
      <c r="E701" s="24"/>
    </row>
    <row r="702" spans="1:5" ht="15.75" customHeight="1">
      <c r="A702" s="111"/>
      <c r="E702" s="24"/>
    </row>
    <row r="703" spans="1:5" ht="15.75" customHeight="1">
      <c r="A703" s="111"/>
      <c r="E703" s="24"/>
    </row>
    <row r="704" spans="1:5" ht="15.75" customHeight="1">
      <c r="A704" s="111"/>
      <c r="E704" s="24"/>
    </row>
    <row r="705" spans="1:5" ht="15.75" customHeight="1">
      <c r="A705" s="111"/>
      <c r="E705" s="24"/>
    </row>
    <row r="706" spans="1:5" ht="15.75" customHeight="1">
      <c r="A706" s="111"/>
      <c r="E706" s="24"/>
    </row>
    <row r="707" spans="1:5" ht="15.75" customHeight="1">
      <c r="A707" s="111"/>
      <c r="E707" s="24"/>
    </row>
    <row r="708" spans="1:5" ht="15.75" customHeight="1">
      <c r="A708" s="111"/>
      <c r="E708" s="24"/>
    </row>
    <row r="709" spans="1:5" ht="15.75" customHeight="1">
      <c r="A709" s="111"/>
      <c r="E709" s="24"/>
    </row>
    <row r="710" spans="1:5" ht="15.75" customHeight="1">
      <c r="A710" s="111"/>
      <c r="E710" s="24"/>
    </row>
    <row r="711" spans="1:5" ht="15.75" customHeight="1">
      <c r="A711" s="111"/>
      <c r="E711" s="24"/>
    </row>
    <row r="712" spans="1:5" ht="15.75" customHeight="1">
      <c r="A712" s="111"/>
      <c r="E712" s="24"/>
    </row>
    <row r="713" spans="1:5" ht="15.75" customHeight="1">
      <c r="A713" s="111"/>
      <c r="E713" s="24"/>
    </row>
    <row r="714" spans="1:5" ht="15.75" customHeight="1">
      <c r="A714" s="111"/>
      <c r="E714" s="24"/>
    </row>
    <row r="715" spans="1:5" ht="15.75" customHeight="1">
      <c r="A715" s="111"/>
      <c r="E715" s="24"/>
    </row>
    <row r="716" spans="1:5" ht="15.75" customHeight="1">
      <c r="A716" s="111"/>
      <c r="E716" s="24"/>
    </row>
    <row r="717" spans="1:5" ht="15.75" customHeight="1">
      <c r="A717" s="111"/>
      <c r="E717" s="24"/>
    </row>
    <row r="718" spans="1:5" ht="15.75" customHeight="1">
      <c r="A718" s="111"/>
      <c r="E718" s="24"/>
    </row>
    <row r="719" spans="1:5" ht="15.75" customHeight="1">
      <c r="A719" s="111"/>
      <c r="E719" s="24"/>
    </row>
    <row r="720" spans="1:5" ht="15.75" customHeight="1">
      <c r="A720" s="111"/>
      <c r="E720" s="24"/>
    </row>
    <row r="721" spans="1:5" ht="15.75" customHeight="1">
      <c r="A721" s="111"/>
      <c r="E721" s="24"/>
    </row>
    <row r="722" spans="1:5" ht="15.75" customHeight="1">
      <c r="A722" s="111"/>
      <c r="E722" s="24"/>
    </row>
    <row r="723" spans="1:5" ht="15.75" customHeight="1">
      <c r="A723" s="111"/>
      <c r="E723" s="24"/>
    </row>
    <row r="724" spans="1:5" ht="15.75" customHeight="1">
      <c r="A724" s="111"/>
      <c r="E724" s="24"/>
    </row>
    <row r="725" spans="1:5" ht="15.75" customHeight="1">
      <c r="A725" s="111"/>
      <c r="E725" s="24"/>
    </row>
    <row r="726" spans="1:5" ht="15.75" customHeight="1">
      <c r="A726" s="111"/>
      <c r="E726" s="24"/>
    </row>
    <row r="727" spans="1:5" ht="15.75" customHeight="1">
      <c r="A727" s="111"/>
      <c r="E727" s="24"/>
    </row>
    <row r="728" spans="1:5" ht="15.75" customHeight="1">
      <c r="A728" s="111"/>
      <c r="E728" s="24"/>
    </row>
    <row r="729" spans="1:5" ht="15.75" customHeight="1">
      <c r="A729" s="111"/>
      <c r="E729" s="24"/>
    </row>
    <row r="730" spans="1:5" ht="15.75" customHeight="1">
      <c r="A730" s="111"/>
      <c r="E730" s="24"/>
    </row>
    <row r="731" spans="1:5" ht="15.75" customHeight="1">
      <c r="A731" s="111"/>
      <c r="E731" s="24"/>
    </row>
    <row r="732" spans="1:5" ht="15.75" customHeight="1">
      <c r="A732" s="111"/>
      <c r="E732" s="24"/>
    </row>
    <row r="733" spans="1:5" ht="15.75" customHeight="1">
      <c r="A733" s="111"/>
      <c r="E733" s="24"/>
    </row>
    <row r="734" spans="1:5" ht="15.75" customHeight="1">
      <c r="A734" s="111"/>
      <c r="E734" s="24"/>
    </row>
    <row r="735" spans="1:5" ht="15.75" customHeight="1">
      <c r="A735" s="111"/>
      <c r="E735" s="24"/>
    </row>
    <row r="736" spans="1:5" ht="15.75" customHeight="1">
      <c r="A736" s="111"/>
      <c r="E736" s="24"/>
    </row>
    <row r="737" spans="1:5" ht="15.75" customHeight="1">
      <c r="A737" s="111"/>
      <c r="E737" s="24"/>
    </row>
    <row r="738" spans="1:5" ht="15.75" customHeight="1">
      <c r="A738" s="111"/>
      <c r="E738" s="24"/>
    </row>
    <row r="739" spans="1:5" ht="15.75" customHeight="1">
      <c r="A739" s="111"/>
      <c r="E739" s="24"/>
    </row>
    <row r="740" spans="1:5" ht="15.75" customHeight="1">
      <c r="A740" s="111"/>
      <c r="E740" s="24"/>
    </row>
    <row r="741" spans="1:5" ht="15.75" customHeight="1">
      <c r="A741" s="111"/>
      <c r="E741" s="24"/>
    </row>
    <row r="742" spans="1:5" ht="15.75" customHeight="1">
      <c r="A742" s="111"/>
      <c r="E742" s="24"/>
    </row>
    <row r="743" spans="1:5" ht="15.75" customHeight="1">
      <c r="A743" s="111"/>
      <c r="E743" s="24"/>
    </row>
    <row r="744" spans="1:5" ht="15.75" customHeight="1">
      <c r="A744" s="111"/>
      <c r="E744" s="24"/>
    </row>
    <row r="745" spans="1:5" ht="15.75" customHeight="1">
      <c r="A745" s="111"/>
      <c r="E745" s="24"/>
    </row>
    <row r="746" spans="1:5" ht="15.75" customHeight="1">
      <c r="A746" s="111"/>
      <c r="E746" s="24"/>
    </row>
    <row r="747" spans="1:5" ht="15.75" customHeight="1">
      <c r="A747" s="111"/>
      <c r="E747" s="24"/>
    </row>
    <row r="748" spans="1:5" ht="15.75" customHeight="1">
      <c r="A748" s="111"/>
      <c r="E748" s="24"/>
    </row>
    <row r="749" spans="1:5" ht="15.75" customHeight="1">
      <c r="A749" s="111"/>
      <c r="E749" s="24"/>
    </row>
    <row r="750" spans="1:5" ht="15.75" customHeight="1">
      <c r="A750" s="111"/>
      <c r="E750" s="24"/>
    </row>
    <row r="751" spans="1:5" ht="15.75" customHeight="1">
      <c r="A751" s="111"/>
      <c r="E751" s="24"/>
    </row>
    <row r="752" spans="1:5" ht="15.75" customHeight="1">
      <c r="A752" s="111"/>
      <c r="E752" s="24"/>
    </row>
    <row r="753" spans="1:5" ht="15.75" customHeight="1">
      <c r="A753" s="111"/>
      <c r="E753" s="24"/>
    </row>
    <row r="754" spans="1:5" ht="15.75" customHeight="1">
      <c r="A754" s="111"/>
      <c r="E754" s="24"/>
    </row>
    <row r="755" spans="1:5" ht="15.75" customHeight="1">
      <c r="A755" s="111"/>
      <c r="E755" s="24"/>
    </row>
    <row r="756" spans="1:5" ht="15.75" customHeight="1">
      <c r="A756" s="111"/>
      <c r="E756" s="24"/>
    </row>
    <row r="757" spans="1:5" ht="15.75" customHeight="1">
      <c r="A757" s="111"/>
      <c r="E757" s="24"/>
    </row>
    <row r="758" spans="1:5" ht="15.75" customHeight="1">
      <c r="A758" s="111"/>
      <c r="E758" s="24"/>
    </row>
    <row r="759" spans="1:5" ht="15.75" customHeight="1">
      <c r="A759" s="111"/>
      <c r="E759" s="24"/>
    </row>
    <row r="760" spans="1:5" ht="15.75" customHeight="1">
      <c r="A760" s="111"/>
      <c r="E760" s="24"/>
    </row>
    <row r="761" spans="1:5" ht="15.75" customHeight="1">
      <c r="A761" s="111"/>
      <c r="E761" s="24"/>
    </row>
    <row r="762" spans="1:5" ht="15.75" customHeight="1">
      <c r="A762" s="111"/>
      <c r="E762" s="24"/>
    </row>
    <row r="763" spans="1:5" ht="15.75" customHeight="1">
      <c r="A763" s="111"/>
      <c r="E763" s="24"/>
    </row>
    <row r="764" spans="1:5" ht="15.75" customHeight="1">
      <c r="A764" s="111"/>
      <c r="E764" s="24"/>
    </row>
    <row r="765" spans="1:5" ht="15.75" customHeight="1">
      <c r="A765" s="111"/>
      <c r="E765" s="24"/>
    </row>
    <row r="766" spans="1:5" ht="15.75" customHeight="1">
      <c r="A766" s="111"/>
      <c r="E766" s="24"/>
    </row>
    <row r="767" spans="1:5" ht="15.75" customHeight="1">
      <c r="A767" s="111"/>
      <c r="E767" s="24"/>
    </row>
    <row r="768" spans="1:5" ht="15.75" customHeight="1">
      <c r="A768" s="111"/>
      <c r="E768" s="24"/>
    </row>
    <row r="769" spans="1:5" ht="15.75" customHeight="1">
      <c r="A769" s="111"/>
      <c r="E769" s="24"/>
    </row>
    <row r="770" spans="1:5" ht="15.75" customHeight="1">
      <c r="A770" s="111"/>
      <c r="E770" s="24"/>
    </row>
    <row r="771" spans="1:5" ht="15.75" customHeight="1">
      <c r="A771" s="111"/>
      <c r="E771" s="24"/>
    </row>
    <row r="772" spans="1:5" ht="15.75" customHeight="1">
      <c r="A772" s="111"/>
      <c r="E772" s="24"/>
    </row>
    <row r="773" spans="1:5" ht="15.75" customHeight="1">
      <c r="A773" s="111"/>
      <c r="E773" s="24"/>
    </row>
    <row r="774" spans="1:5" ht="15.75" customHeight="1">
      <c r="A774" s="111"/>
      <c r="E774" s="24"/>
    </row>
    <row r="775" spans="1:5" ht="15.75" customHeight="1">
      <c r="A775" s="111"/>
      <c r="E775" s="24"/>
    </row>
    <row r="776" spans="1:5" ht="15.75" customHeight="1">
      <c r="A776" s="111"/>
      <c r="E776" s="24"/>
    </row>
    <row r="777" spans="1:5" ht="15.75" customHeight="1">
      <c r="A777" s="111"/>
      <c r="E777" s="24"/>
    </row>
    <row r="778" spans="1:5" ht="15.75" customHeight="1">
      <c r="A778" s="111"/>
      <c r="E778" s="24"/>
    </row>
    <row r="779" spans="1:5" ht="15.75" customHeight="1">
      <c r="A779" s="111"/>
      <c r="E779" s="24"/>
    </row>
    <row r="780" spans="1:5" ht="15.75" customHeight="1">
      <c r="A780" s="111"/>
      <c r="E780" s="24"/>
    </row>
    <row r="781" spans="1:5" ht="15.75" customHeight="1">
      <c r="A781" s="111"/>
      <c r="E781" s="24"/>
    </row>
    <row r="782" spans="1:5" ht="15.75" customHeight="1">
      <c r="A782" s="111"/>
      <c r="E782" s="24"/>
    </row>
    <row r="783" spans="1:5" ht="15.75" customHeight="1">
      <c r="A783" s="111"/>
      <c r="E783" s="24"/>
    </row>
    <row r="784" spans="1:5" ht="15.75" customHeight="1">
      <c r="A784" s="111"/>
      <c r="E784" s="24"/>
    </row>
    <row r="785" spans="1:5" ht="15.75" customHeight="1">
      <c r="A785" s="111"/>
      <c r="E785" s="24"/>
    </row>
    <row r="786" spans="1:5" ht="15.75" customHeight="1">
      <c r="A786" s="111"/>
      <c r="E786" s="24"/>
    </row>
    <row r="787" spans="1:5" ht="15.75" customHeight="1">
      <c r="A787" s="111"/>
      <c r="E787" s="24"/>
    </row>
    <row r="788" spans="1:5" ht="15.75" customHeight="1">
      <c r="A788" s="111"/>
      <c r="E788" s="24"/>
    </row>
    <row r="789" spans="1:5" ht="15.75" customHeight="1">
      <c r="A789" s="111"/>
      <c r="E789" s="24"/>
    </row>
    <row r="790" spans="1:5" ht="15.75" customHeight="1">
      <c r="A790" s="111"/>
      <c r="E790" s="24"/>
    </row>
    <row r="791" spans="1:5" ht="15.75" customHeight="1">
      <c r="A791" s="111"/>
      <c r="E791" s="24"/>
    </row>
    <row r="792" spans="1:5" ht="15.75" customHeight="1">
      <c r="A792" s="111"/>
      <c r="E792" s="24"/>
    </row>
    <row r="793" spans="1:5" ht="15.75" customHeight="1">
      <c r="A793" s="111"/>
      <c r="E793" s="24"/>
    </row>
    <row r="794" spans="1:5" ht="15.75" customHeight="1">
      <c r="A794" s="111"/>
      <c r="E794" s="24"/>
    </row>
    <row r="795" spans="1:5" ht="15.75" customHeight="1">
      <c r="A795" s="111"/>
      <c r="E795" s="24"/>
    </row>
    <row r="796" spans="1:5" ht="15.75" customHeight="1">
      <c r="A796" s="111"/>
      <c r="E796" s="24"/>
    </row>
    <row r="797" spans="1:5" ht="15.75" customHeight="1">
      <c r="A797" s="111"/>
      <c r="E797" s="24"/>
    </row>
    <row r="798" spans="1:5" ht="15.75" customHeight="1">
      <c r="A798" s="111"/>
      <c r="E798" s="24"/>
    </row>
    <row r="799" spans="1:5" ht="15.75" customHeight="1">
      <c r="A799" s="111"/>
      <c r="E799" s="24"/>
    </row>
    <row r="800" spans="1:5" ht="15.75" customHeight="1">
      <c r="A800" s="111"/>
      <c r="E800" s="24"/>
    </row>
    <row r="801" spans="1:5" ht="15.75" customHeight="1">
      <c r="A801" s="111"/>
      <c r="E801" s="24"/>
    </row>
    <row r="802" spans="1:5" ht="15.75" customHeight="1">
      <c r="A802" s="111"/>
      <c r="E802" s="24"/>
    </row>
    <row r="803" spans="1:5" ht="15.75" customHeight="1">
      <c r="A803" s="111"/>
      <c r="E803" s="24"/>
    </row>
    <row r="804" spans="1:5" ht="15.75" customHeight="1">
      <c r="A804" s="111"/>
      <c r="E804" s="24"/>
    </row>
    <row r="805" spans="1:5" ht="15.75" customHeight="1">
      <c r="A805" s="111"/>
      <c r="E805" s="24"/>
    </row>
    <row r="806" spans="1:5" ht="15.75" customHeight="1">
      <c r="A806" s="111"/>
      <c r="E806" s="24"/>
    </row>
    <row r="807" spans="1:5" ht="15.75" customHeight="1">
      <c r="A807" s="111"/>
      <c r="E807" s="24"/>
    </row>
    <row r="808" spans="1:5" ht="15.75" customHeight="1">
      <c r="A808" s="111"/>
      <c r="E808" s="24"/>
    </row>
    <row r="809" spans="1:5" ht="15.75" customHeight="1">
      <c r="A809" s="111"/>
      <c r="E809" s="24"/>
    </row>
    <row r="810" spans="1:5" ht="15.75" customHeight="1">
      <c r="A810" s="111"/>
      <c r="E810" s="24"/>
    </row>
    <row r="811" spans="1:5" ht="15.75" customHeight="1">
      <c r="A811" s="111"/>
      <c r="E811" s="24"/>
    </row>
    <row r="812" spans="1:5" ht="15.75" customHeight="1">
      <c r="A812" s="111"/>
      <c r="E812" s="24"/>
    </row>
    <row r="813" spans="1:5" ht="15.75" customHeight="1">
      <c r="A813" s="111"/>
      <c r="E813" s="24"/>
    </row>
    <row r="814" spans="1:5" ht="15.75" customHeight="1">
      <c r="A814" s="111"/>
      <c r="E814" s="24"/>
    </row>
    <row r="815" spans="1:5" ht="15.75" customHeight="1">
      <c r="A815" s="111"/>
      <c r="E815" s="24"/>
    </row>
    <row r="816" spans="1:5" ht="15.75" customHeight="1">
      <c r="A816" s="111"/>
      <c r="E816" s="24"/>
    </row>
    <row r="817" spans="1:5" ht="15.75" customHeight="1">
      <c r="A817" s="111"/>
      <c r="E817" s="24"/>
    </row>
    <row r="818" spans="1:5" ht="15.75" customHeight="1">
      <c r="A818" s="111"/>
      <c r="E818" s="24"/>
    </row>
    <row r="819" spans="1:5" ht="15.75" customHeight="1">
      <c r="A819" s="111"/>
      <c r="E819" s="24"/>
    </row>
    <row r="820" spans="1:5" ht="15.75" customHeight="1">
      <c r="A820" s="111"/>
      <c r="E820" s="24"/>
    </row>
    <row r="821" spans="1:5" ht="15.75" customHeight="1">
      <c r="A821" s="111"/>
      <c r="E821" s="24"/>
    </row>
    <row r="822" spans="1:5" ht="15.75" customHeight="1">
      <c r="A822" s="111"/>
      <c r="E822" s="24"/>
    </row>
    <row r="823" spans="1:5" ht="15.75" customHeight="1">
      <c r="A823" s="111"/>
      <c r="E823" s="24"/>
    </row>
    <row r="824" spans="1:5" ht="15.75" customHeight="1">
      <c r="A824" s="111"/>
      <c r="E824" s="24"/>
    </row>
    <row r="825" spans="1:5" ht="15.75" customHeight="1">
      <c r="A825" s="111"/>
      <c r="E825" s="24"/>
    </row>
    <row r="826" spans="1:5" ht="15.75" customHeight="1">
      <c r="A826" s="111"/>
      <c r="E826" s="24"/>
    </row>
    <row r="827" spans="1:5" ht="15.75" customHeight="1">
      <c r="A827" s="111"/>
      <c r="E827" s="24"/>
    </row>
    <row r="828" spans="1:5" ht="15.75" customHeight="1">
      <c r="A828" s="111"/>
      <c r="E828" s="24"/>
    </row>
    <row r="829" spans="1:5" ht="15.75" customHeight="1">
      <c r="A829" s="111"/>
      <c r="E829" s="24"/>
    </row>
    <row r="830" spans="1:5" ht="15.75" customHeight="1">
      <c r="A830" s="111"/>
      <c r="E830" s="24"/>
    </row>
    <row r="831" spans="1:5" ht="15.75" customHeight="1">
      <c r="A831" s="111"/>
      <c r="E831" s="24"/>
    </row>
    <row r="832" spans="1:5" ht="15.75" customHeight="1">
      <c r="A832" s="111"/>
      <c r="E832" s="24"/>
    </row>
    <row r="833" spans="1:5" ht="15.75" customHeight="1">
      <c r="A833" s="111"/>
      <c r="E833" s="24"/>
    </row>
    <row r="834" spans="1:5" ht="15.75" customHeight="1">
      <c r="A834" s="111"/>
      <c r="E834" s="24"/>
    </row>
    <row r="835" spans="1:5" ht="15.75" customHeight="1">
      <c r="A835" s="111"/>
      <c r="E835" s="24"/>
    </row>
    <row r="836" spans="1:5" ht="15.75" customHeight="1">
      <c r="A836" s="111"/>
      <c r="E836" s="24"/>
    </row>
    <row r="837" spans="1:5" ht="15.75" customHeight="1">
      <c r="A837" s="111"/>
      <c r="E837" s="24"/>
    </row>
    <row r="838" spans="1:5" ht="15.75" customHeight="1">
      <c r="A838" s="111"/>
      <c r="E838" s="24"/>
    </row>
    <row r="839" spans="1:5" ht="15.75" customHeight="1">
      <c r="A839" s="111"/>
      <c r="E839" s="24"/>
    </row>
    <row r="840" spans="1:5" ht="15.75" customHeight="1">
      <c r="A840" s="111"/>
      <c r="E840" s="24"/>
    </row>
    <row r="841" spans="1:5" ht="15.75" customHeight="1">
      <c r="A841" s="111"/>
      <c r="E841" s="24"/>
    </row>
    <row r="842" spans="1:5" ht="15.75" customHeight="1">
      <c r="A842" s="111"/>
      <c r="E842" s="24"/>
    </row>
    <row r="843" spans="1:5" ht="15.75" customHeight="1">
      <c r="A843" s="111"/>
      <c r="E843" s="24"/>
    </row>
    <row r="844" spans="1:5" ht="15.75" customHeight="1">
      <c r="A844" s="111"/>
      <c r="E844" s="24"/>
    </row>
    <row r="845" spans="1:5" ht="15.75" customHeight="1">
      <c r="A845" s="111"/>
      <c r="E845" s="24"/>
    </row>
    <row r="846" spans="1:5" ht="15.75" customHeight="1">
      <c r="A846" s="111"/>
      <c r="E846" s="24"/>
    </row>
    <row r="847" spans="1:5" ht="15.75" customHeight="1">
      <c r="A847" s="111"/>
      <c r="E847" s="24"/>
    </row>
    <row r="848" spans="1:5" ht="15.75" customHeight="1">
      <c r="A848" s="111"/>
      <c r="E848" s="24"/>
    </row>
    <row r="849" spans="1:5" ht="15.75" customHeight="1">
      <c r="A849" s="111"/>
      <c r="E849" s="24"/>
    </row>
    <row r="850" spans="1:5" ht="15.75" customHeight="1">
      <c r="A850" s="111"/>
      <c r="E850" s="24"/>
    </row>
    <row r="851" spans="1:5" ht="15.75" customHeight="1">
      <c r="A851" s="111"/>
      <c r="E851" s="24"/>
    </row>
    <row r="852" spans="1:5" ht="15.75" customHeight="1">
      <c r="A852" s="111"/>
      <c r="E852" s="24"/>
    </row>
    <row r="853" spans="1:5" ht="15.75" customHeight="1">
      <c r="A853" s="111"/>
      <c r="E853" s="24"/>
    </row>
    <row r="854" spans="1:5" ht="15.75" customHeight="1">
      <c r="A854" s="111"/>
      <c r="E854" s="24"/>
    </row>
    <row r="855" spans="1:5" ht="15.75" customHeight="1">
      <c r="A855" s="111"/>
      <c r="E855" s="24"/>
    </row>
    <row r="856" spans="1:5" ht="15.75" customHeight="1">
      <c r="A856" s="111"/>
      <c r="E856" s="24"/>
    </row>
    <row r="857" spans="1:5" ht="15.75" customHeight="1">
      <c r="A857" s="111"/>
      <c r="E857" s="24"/>
    </row>
    <row r="858" spans="1:5" ht="15.75" customHeight="1">
      <c r="A858" s="111"/>
      <c r="E858" s="24"/>
    </row>
    <row r="859" spans="1:5" ht="15.75" customHeight="1">
      <c r="A859" s="111"/>
      <c r="E859" s="24"/>
    </row>
    <row r="860" spans="1:5" ht="15.75" customHeight="1">
      <c r="A860" s="111"/>
      <c r="E860" s="24"/>
    </row>
    <row r="861" spans="1:5" ht="15.75" customHeight="1">
      <c r="A861" s="111"/>
      <c r="E861" s="24"/>
    </row>
    <row r="862" spans="1:5" ht="15.75" customHeight="1">
      <c r="A862" s="111"/>
      <c r="E862" s="24"/>
    </row>
    <row r="863" spans="1:5" ht="15.75" customHeight="1">
      <c r="A863" s="111"/>
      <c r="E863" s="24"/>
    </row>
    <row r="864" spans="1:5" ht="15.75" customHeight="1">
      <c r="A864" s="111"/>
      <c r="E864" s="24"/>
    </row>
    <row r="865" spans="1:5" ht="15.75" customHeight="1">
      <c r="A865" s="111"/>
      <c r="E865" s="24"/>
    </row>
    <row r="866" spans="1:5" ht="15.75" customHeight="1">
      <c r="A866" s="111"/>
      <c r="E866" s="24"/>
    </row>
    <row r="867" spans="1:5" ht="15.75" customHeight="1">
      <c r="A867" s="111"/>
      <c r="E867" s="24"/>
    </row>
    <row r="868" spans="1:5" ht="15.75" customHeight="1">
      <c r="A868" s="111"/>
      <c r="E868" s="24"/>
    </row>
    <row r="869" spans="1:5" ht="15.75" customHeight="1">
      <c r="A869" s="111"/>
      <c r="E869" s="24"/>
    </row>
    <row r="870" spans="1:5" ht="15.75" customHeight="1">
      <c r="A870" s="111"/>
      <c r="E870" s="24"/>
    </row>
    <row r="871" spans="1:5" ht="15.75" customHeight="1">
      <c r="A871" s="111"/>
      <c r="E871" s="24"/>
    </row>
    <row r="872" spans="1:5" ht="15.75" customHeight="1">
      <c r="A872" s="111"/>
      <c r="E872" s="24"/>
    </row>
    <row r="873" spans="1:5" ht="15.75" customHeight="1">
      <c r="A873" s="111"/>
      <c r="E873" s="24"/>
    </row>
    <row r="874" spans="1:5" ht="15.75" customHeight="1">
      <c r="A874" s="111"/>
      <c r="E874" s="24"/>
    </row>
    <row r="875" spans="1:5" ht="15.75" customHeight="1">
      <c r="A875" s="111"/>
      <c r="E875" s="24"/>
    </row>
    <row r="876" spans="1:5" ht="15.75" customHeight="1">
      <c r="A876" s="111"/>
      <c r="E876" s="24"/>
    </row>
    <row r="877" spans="1:5" ht="15.75" customHeight="1">
      <c r="A877" s="111"/>
      <c r="E877" s="24"/>
    </row>
    <row r="878" spans="1:5" ht="15.75" customHeight="1">
      <c r="A878" s="111"/>
      <c r="E878" s="24"/>
    </row>
    <row r="879" spans="1:5" ht="15.75" customHeight="1">
      <c r="A879" s="111"/>
      <c r="E879" s="24"/>
    </row>
    <row r="880" spans="1:5" ht="15.75" customHeight="1">
      <c r="A880" s="111"/>
      <c r="E880" s="24"/>
    </row>
    <row r="881" spans="1:5" ht="15.75" customHeight="1">
      <c r="A881" s="111"/>
      <c r="E881" s="24"/>
    </row>
    <row r="882" spans="1:5" ht="15.75" customHeight="1">
      <c r="A882" s="111"/>
      <c r="E882" s="24"/>
    </row>
    <row r="883" spans="1:5" ht="15.75" customHeight="1">
      <c r="A883" s="111"/>
      <c r="E883" s="24"/>
    </row>
    <row r="884" spans="1:5" ht="15.75" customHeight="1">
      <c r="A884" s="111"/>
      <c r="E884" s="24"/>
    </row>
    <row r="885" spans="1:5" ht="15.75" customHeight="1">
      <c r="A885" s="111"/>
      <c r="E885" s="24"/>
    </row>
    <row r="886" spans="1:5" ht="15.75" customHeight="1">
      <c r="A886" s="111"/>
      <c r="E886" s="24"/>
    </row>
    <row r="887" spans="1:5" ht="15.75" customHeight="1">
      <c r="A887" s="111"/>
      <c r="E887" s="24"/>
    </row>
    <row r="888" spans="1:5" ht="15.75" customHeight="1">
      <c r="A888" s="111"/>
      <c r="E888" s="24"/>
    </row>
    <row r="889" spans="1:5" ht="15.75" customHeight="1">
      <c r="A889" s="111"/>
      <c r="E889" s="24"/>
    </row>
    <row r="890" spans="1:5" ht="15.75" customHeight="1">
      <c r="A890" s="111"/>
      <c r="E890" s="24"/>
    </row>
    <row r="891" spans="1:5" ht="15.75" customHeight="1">
      <c r="A891" s="111"/>
      <c r="E891" s="24"/>
    </row>
    <row r="892" spans="1:5" ht="15.75" customHeight="1">
      <c r="A892" s="111"/>
      <c r="E892" s="24"/>
    </row>
    <row r="893" spans="1:5" ht="15.75" customHeight="1">
      <c r="A893" s="111"/>
      <c r="E893" s="24"/>
    </row>
    <row r="894" spans="1:5" ht="15.75" customHeight="1">
      <c r="A894" s="111"/>
      <c r="E894" s="24"/>
    </row>
    <row r="895" spans="1:5" ht="15.75" customHeight="1">
      <c r="A895" s="111"/>
      <c r="E895" s="24"/>
    </row>
    <row r="896" spans="1:5" ht="15.75" customHeight="1">
      <c r="A896" s="111"/>
      <c r="E896" s="24"/>
    </row>
    <row r="897" spans="1:5" ht="15.75" customHeight="1">
      <c r="A897" s="111"/>
      <c r="E897" s="24"/>
    </row>
    <row r="898" spans="1:5" ht="15.75" customHeight="1">
      <c r="A898" s="111"/>
      <c r="E898" s="24"/>
    </row>
    <row r="899" spans="1:5" ht="15.75" customHeight="1">
      <c r="A899" s="111"/>
      <c r="E899" s="24"/>
    </row>
    <row r="900" spans="1:5" ht="15.75" customHeight="1">
      <c r="A900" s="111"/>
      <c r="E900" s="24"/>
    </row>
    <row r="901" spans="1:5" ht="15.75" customHeight="1">
      <c r="A901" s="111"/>
      <c r="E901" s="24"/>
    </row>
    <row r="902" spans="1:5" ht="15.75" customHeight="1">
      <c r="A902" s="111"/>
      <c r="E902" s="24"/>
    </row>
    <row r="903" spans="1:5" ht="15.75" customHeight="1">
      <c r="A903" s="111"/>
      <c r="E903" s="24"/>
    </row>
    <row r="904" spans="1:5" ht="15.75" customHeight="1">
      <c r="A904" s="111"/>
      <c r="E904" s="24"/>
    </row>
    <row r="905" spans="1:5" ht="15.75" customHeight="1">
      <c r="A905" s="111"/>
      <c r="E905" s="24"/>
    </row>
    <row r="906" spans="1:5" ht="15.75" customHeight="1">
      <c r="A906" s="111"/>
      <c r="E906" s="24"/>
    </row>
    <row r="907" spans="1:5" ht="15.75" customHeight="1">
      <c r="A907" s="111"/>
      <c r="E907" s="24"/>
    </row>
    <row r="908" spans="1:5" ht="15.75" customHeight="1">
      <c r="A908" s="111"/>
      <c r="E908" s="24"/>
    </row>
    <row r="909" spans="1:5" ht="15.75" customHeight="1">
      <c r="A909" s="111"/>
      <c r="E909" s="24"/>
    </row>
    <row r="910" spans="1:5" ht="15.75" customHeight="1">
      <c r="A910" s="111"/>
      <c r="E910" s="24"/>
    </row>
    <row r="911" spans="1:5" ht="15.75" customHeight="1">
      <c r="A911" s="111"/>
      <c r="E911" s="24"/>
    </row>
    <row r="912" spans="1:5" ht="15.75" customHeight="1">
      <c r="A912" s="111"/>
      <c r="E912" s="24"/>
    </row>
    <row r="913" spans="1:5" ht="15.75" customHeight="1">
      <c r="A913" s="111"/>
      <c r="E913" s="24"/>
    </row>
    <row r="914" spans="1:5" ht="15.75" customHeight="1">
      <c r="A914" s="111"/>
      <c r="E914" s="24"/>
    </row>
    <row r="915" spans="1:5" ht="15.75" customHeight="1">
      <c r="A915" s="111"/>
      <c r="E915" s="24"/>
    </row>
    <row r="916" spans="1:5" ht="15.75" customHeight="1">
      <c r="A916" s="111"/>
      <c r="E916" s="24"/>
    </row>
    <row r="917" spans="1:5" ht="15.75" customHeight="1">
      <c r="A917" s="111"/>
      <c r="E917" s="24"/>
    </row>
    <row r="918" spans="1:5" ht="15.75" customHeight="1">
      <c r="A918" s="111"/>
      <c r="E918" s="24"/>
    </row>
    <row r="919" spans="1:5" ht="15.75" customHeight="1">
      <c r="A919" s="111"/>
      <c r="E919" s="24"/>
    </row>
    <row r="920" spans="1:5" ht="15.75" customHeight="1">
      <c r="A920" s="111"/>
      <c r="E920" s="24"/>
    </row>
    <row r="921" spans="1:5" ht="15.75" customHeight="1">
      <c r="A921" s="111"/>
      <c r="E921" s="24"/>
    </row>
    <row r="922" spans="1:5" ht="15.75" customHeight="1">
      <c r="A922" s="111"/>
      <c r="E922" s="24"/>
    </row>
    <row r="923" spans="1:5" ht="15.75" customHeight="1">
      <c r="A923" s="111"/>
      <c r="E923" s="24"/>
    </row>
    <row r="924" spans="1:5" ht="15.75" customHeight="1">
      <c r="A924" s="111"/>
      <c r="E924" s="24"/>
    </row>
    <row r="925" spans="1:5" ht="15.75" customHeight="1">
      <c r="A925" s="111"/>
      <c r="E925" s="24"/>
    </row>
    <row r="926" spans="1:5" ht="15.75" customHeight="1">
      <c r="A926" s="111"/>
      <c r="E926" s="24"/>
    </row>
    <row r="927" spans="1:5" ht="15.75" customHeight="1">
      <c r="A927" s="111"/>
      <c r="E927" s="24"/>
    </row>
    <row r="928" spans="1:5" ht="15.75" customHeight="1">
      <c r="A928" s="111"/>
      <c r="E928" s="24"/>
    </row>
    <row r="929" spans="1:5" ht="15.75" customHeight="1">
      <c r="A929" s="111"/>
      <c r="E929" s="24"/>
    </row>
    <row r="930" spans="1:5" ht="15.75" customHeight="1">
      <c r="A930" s="111"/>
      <c r="E930" s="24"/>
    </row>
    <row r="931" spans="1:5" ht="15.75" customHeight="1">
      <c r="A931" s="111"/>
      <c r="E931" s="24"/>
    </row>
    <row r="932" spans="1:5" ht="15.75" customHeight="1">
      <c r="A932" s="111"/>
      <c r="E932" s="24"/>
    </row>
    <row r="933" spans="1:5" ht="15.75" customHeight="1">
      <c r="A933" s="111"/>
      <c r="E933" s="24"/>
    </row>
    <row r="934" spans="1:5" ht="15.75" customHeight="1">
      <c r="A934" s="111"/>
      <c r="E934" s="24"/>
    </row>
    <row r="935" spans="1:5" ht="15.75" customHeight="1">
      <c r="A935" s="111"/>
      <c r="E935" s="24"/>
    </row>
    <row r="936" spans="1:5" ht="15.75" customHeight="1">
      <c r="A936" s="111"/>
      <c r="E936" s="24"/>
    </row>
    <row r="937" spans="1:5" ht="15.75" customHeight="1">
      <c r="A937" s="111"/>
      <c r="E937" s="24"/>
    </row>
    <row r="938" spans="1:5" ht="15.75" customHeight="1">
      <c r="A938" s="111"/>
      <c r="E938" s="24"/>
    </row>
    <row r="939" spans="1:5" ht="15.75" customHeight="1">
      <c r="A939" s="111"/>
      <c r="E939" s="24"/>
    </row>
    <row r="940" spans="1:5" ht="15.75" customHeight="1">
      <c r="A940" s="111"/>
      <c r="E940" s="24"/>
    </row>
    <row r="941" spans="1:5" ht="15.75" customHeight="1">
      <c r="A941" s="111"/>
      <c r="E941" s="24"/>
    </row>
    <row r="942" spans="1:5" ht="15.75" customHeight="1">
      <c r="A942" s="111"/>
      <c r="E942" s="24"/>
    </row>
    <row r="943" spans="1:5" ht="15.75" customHeight="1">
      <c r="A943" s="111"/>
      <c r="E943" s="24"/>
    </row>
    <row r="944" spans="1:5" ht="15.75" customHeight="1">
      <c r="A944" s="111"/>
      <c r="E944" s="24"/>
    </row>
    <row r="945" spans="1:5" ht="15.75" customHeight="1">
      <c r="A945" s="111"/>
      <c r="E945" s="24"/>
    </row>
    <row r="946" spans="1:5" ht="15.75" customHeight="1">
      <c r="A946" s="111"/>
      <c r="E946" s="24"/>
    </row>
    <row r="947" spans="1:5" ht="15.75" customHeight="1">
      <c r="A947" s="111"/>
      <c r="E947" s="24"/>
    </row>
    <row r="948" spans="1:5" ht="15.75" customHeight="1">
      <c r="A948" s="111"/>
      <c r="E948" s="24"/>
    </row>
    <row r="949" spans="1:5" ht="15.75" customHeight="1">
      <c r="A949" s="111"/>
      <c r="E949" s="24"/>
    </row>
    <row r="950" spans="1:5" ht="15.75" customHeight="1">
      <c r="A950" s="111"/>
      <c r="E950" s="24"/>
    </row>
    <row r="951" spans="1:5" ht="15.75" customHeight="1">
      <c r="A951" s="111"/>
      <c r="E951" s="24"/>
    </row>
    <row r="952" spans="1:5" ht="15.75" customHeight="1">
      <c r="A952" s="111"/>
      <c r="E952" s="24"/>
    </row>
    <row r="953" spans="1:5" ht="15.75" customHeight="1">
      <c r="A953" s="111"/>
      <c r="E953" s="24"/>
    </row>
    <row r="954" spans="1:5" ht="15.75" customHeight="1">
      <c r="A954" s="111"/>
      <c r="E954" s="24"/>
    </row>
    <row r="955" spans="1:5" ht="15.75" customHeight="1">
      <c r="A955" s="111"/>
      <c r="E955" s="24"/>
    </row>
    <row r="956" spans="1:5" ht="15.75" customHeight="1">
      <c r="A956" s="111"/>
      <c r="E956" s="24"/>
    </row>
    <row r="957" spans="1:5" ht="15.75" customHeight="1">
      <c r="A957" s="111"/>
      <c r="E957" s="24"/>
    </row>
    <row r="958" spans="1:5" ht="15.75" customHeight="1">
      <c r="A958" s="111"/>
      <c r="E958" s="24"/>
    </row>
    <row r="959" spans="1:5" ht="15.75" customHeight="1">
      <c r="A959" s="111"/>
      <c r="E959" s="24"/>
    </row>
    <row r="960" spans="1:5" ht="15.75" customHeight="1">
      <c r="A960" s="111"/>
      <c r="E960" s="24"/>
    </row>
    <row r="961" spans="1:5" ht="15.75" customHeight="1">
      <c r="A961" s="111"/>
      <c r="E961" s="24"/>
    </row>
    <row r="962" spans="1:5" ht="15.75" customHeight="1">
      <c r="A962" s="111"/>
      <c r="E962" s="24"/>
    </row>
    <row r="963" spans="1:5" ht="15.75" customHeight="1">
      <c r="A963" s="111"/>
      <c r="E963" s="24"/>
    </row>
    <row r="964" spans="1:5" ht="15.75" customHeight="1">
      <c r="A964" s="111"/>
      <c r="E964" s="24"/>
    </row>
    <row r="965" spans="1:5" ht="15.75" customHeight="1">
      <c r="A965" s="111"/>
      <c r="E965" s="24"/>
    </row>
    <row r="966" spans="1:5" ht="15.75" customHeight="1">
      <c r="A966" s="111"/>
      <c r="E966" s="24"/>
    </row>
    <row r="967" spans="1:5" ht="15.75" customHeight="1">
      <c r="A967" s="111"/>
      <c r="E967" s="24"/>
    </row>
    <row r="968" spans="1:5" ht="15.75" customHeight="1">
      <c r="A968" s="111"/>
      <c r="E968" s="24"/>
    </row>
    <row r="969" spans="1:5" ht="15.75" customHeight="1">
      <c r="A969" s="111"/>
      <c r="E969" s="24"/>
    </row>
    <row r="970" spans="1:5" ht="15.75" customHeight="1">
      <c r="A970" s="111"/>
      <c r="E970" s="24"/>
    </row>
    <row r="971" spans="1:5" ht="15.75" customHeight="1">
      <c r="A971" s="111"/>
      <c r="E971" s="24"/>
    </row>
    <row r="972" spans="1:5" ht="15.75" customHeight="1">
      <c r="A972" s="111"/>
      <c r="E972" s="24"/>
    </row>
    <row r="973" spans="1:5" ht="15.75" customHeight="1">
      <c r="A973" s="111"/>
      <c r="E973" s="24"/>
    </row>
    <row r="974" spans="1:5" ht="15.75" customHeight="1">
      <c r="A974" s="111"/>
      <c r="E974" s="24"/>
    </row>
    <row r="975" spans="1:5" ht="15.75" customHeight="1">
      <c r="A975" s="111"/>
      <c r="E975" s="24"/>
    </row>
    <row r="976" spans="1:5" ht="15.75" customHeight="1">
      <c r="A976" s="111"/>
      <c r="E976" s="24"/>
    </row>
    <row r="977" spans="1:5" ht="15.75" customHeight="1">
      <c r="A977" s="111"/>
      <c r="E977" s="24"/>
    </row>
    <row r="978" spans="1:5" ht="15.75" customHeight="1">
      <c r="A978" s="111"/>
      <c r="E978" s="24"/>
    </row>
    <row r="979" spans="1:5" ht="15.75" customHeight="1">
      <c r="A979" s="111"/>
      <c r="E979" s="24"/>
    </row>
    <row r="980" spans="1:5" ht="15.75" customHeight="1">
      <c r="A980" s="111"/>
      <c r="E980" s="24"/>
    </row>
    <row r="981" spans="1:5" ht="15.75" customHeight="1">
      <c r="A981" s="111"/>
      <c r="E981" s="24"/>
    </row>
    <row r="982" spans="1:5" ht="15.75" customHeight="1">
      <c r="A982" s="111"/>
      <c r="E982" s="24"/>
    </row>
    <row r="983" spans="1:5" ht="15.75" customHeight="1">
      <c r="A983" s="111"/>
      <c r="E983" s="24"/>
    </row>
    <row r="984" spans="1:5" ht="15.75" customHeight="1">
      <c r="A984" s="111"/>
      <c r="E984" s="24"/>
    </row>
    <row r="985" spans="1:5" ht="15.75" customHeight="1">
      <c r="A985" s="111"/>
      <c r="E985" s="24"/>
    </row>
    <row r="986" spans="1:5" ht="15.75" customHeight="1">
      <c r="A986" s="111"/>
      <c r="E986" s="24"/>
    </row>
    <row r="987" spans="1:5" ht="15.75" customHeight="1">
      <c r="A987" s="111"/>
      <c r="E987" s="24"/>
    </row>
    <row r="988" spans="1:5" ht="15.75" customHeight="1">
      <c r="A988" s="111"/>
      <c r="E988" s="24"/>
    </row>
    <row r="989" spans="1:5" ht="15.75" customHeight="1">
      <c r="A989" s="111"/>
      <c r="E989" s="24"/>
    </row>
    <row r="990" spans="1:5" ht="15.75" customHeight="1">
      <c r="A990" s="111"/>
      <c r="E990" s="24"/>
    </row>
    <row r="991" spans="1:5" ht="15.75" customHeight="1">
      <c r="A991" s="111"/>
      <c r="E991" s="24"/>
    </row>
    <row r="992" spans="1:5" ht="15.75" customHeight="1">
      <c r="A992" s="111"/>
      <c r="E992" s="24"/>
    </row>
    <row r="993" spans="1:5" ht="15.75" customHeight="1">
      <c r="A993" s="111"/>
      <c r="E993" s="24"/>
    </row>
    <row r="994" spans="1:5" ht="15.75" customHeight="1">
      <c r="A994" s="111"/>
      <c r="E994" s="24"/>
    </row>
    <row r="995" spans="1:5" ht="15.75" customHeight="1">
      <c r="A995" s="111"/>
      <c r="E995" s="24"/>
    </row>
  </sheetData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989"/>
  <sheetViews>
    <sheetView workbookViewId="0">
      <pane ySplit="3" topLeftCell="A4" activePane="bottomLeft" state="frozen"/>
      <selection pane="bottomLeft" activeCell="A9" sqref="A9:XFD9"/>
    </sheetView>
  </sheetViews>
  <sheetFormatPr baseColWidth="10" defaultColWidth="14.42578125" defaultRowHeight="15" customHeight="1"/>
  <cols>
    <col min="1" max="1" width="10.7109375" customWidth="1"/>
    <col min="2" max="2" width="57.28515625" customWidth="1"/>
    <col min="3" max="3" width="22.140625" customWidth="1"/>
    <col min="4" max="4" width="21.42578125" customWidth="1"/>
    <col min="5" max="5" width="12" customWidth="1"/>
    <col min="6" max="6" width="10.7109375" customWidth="1"/>
    <col min="7" max="7" width="14.140625" customWidth="1"/>
    <col min="8" max="28" width="10.7109375" customWidth="1"/>
  </cols>
  <sheetData>
    <row r="1" spans="1:7" ht="15.75">
      <c r="A1" s="11" t="s">
        <v>1</v>
      </c>
      <c r="B1" s="11" t="s">
        <v>1702</v>
      </c>
      <c r="C1" s="14"/>
      <c r="D1" s="14"/>
    </row>
    <row r="2" spans="1:7" ht="15.75">
      <c r="A2" s="11"/>
      <c r="B2" s="11"/>
      <c r="C2" s="14"/>
      <c r="D2" s="14"/>
      <c r="E2" s="11"/>
      <c r="F2" s="11"/>
    </row>
    <row r="3" spans="1:7">
      <c r="A3" s="161" t="s">
        <v>3</v>
      </c>
      <c r="B3" s="84" t="s">
        <v>4</v>
      </c>
      <c r="C3" s="84" t="s">
        <v>5</v>
      </c>
      <c r="D3" s="84" t="s">
        <v>6</v>
      </c>
      <c r="E3" s="158" t="s">
        <v>7</v>
      </c>
      <c r="F3" s="84" t="s">
        <v>8</v>
      </c>
      <c r="G3" s="84" t="s">
        <v>9</v>
      </c>
    </row>
    <row r="4" spans="1:7">
      <c r="A4" s="120">
        <v>43476</v>
      </c>
      <c r="B4" s="64" t="s">
        <v>29</v>
      </c>
      <c r="C4" s="36"/>
      <c r="D4" s="32"/>
      <c r="E4" s="54">
        <v>50.52</v>
      </c>
      <c r="F4" s="124"/>
      <c r="G4" s="50" t="e">
        <f>#REF!+E4-F4</f>
        <v>#REF!</v>
      </c>
    </row>
    <row r="5" spans="1:7">
      <c r="A5" s="120">
        <v>43476</v>
      </c>
      <c r="B5" s="64" t="s">
        <v>1424</v>
      </c>
      <c r="C5" s="36"/>
      <c r="D5" s="32"/>
      <c r="E5" s="54">
        <v>442260</v>
      </c>
      <c r="F5" s="124"/>
      <c r="G5" s="50" t="e">
        <f t="shared" ref="G5:G8" si="0">G4+E5-F5</f>
        <v>#REF!</v>
      </c>
    </row>
    <row r="6" spans="1:7" ht="15.75" customHeight="1">
      <c r="A6" s="120">
        <v>43507</v>
      </c>
      <c r="B6" s="64" t="s">
        <v>29</v>
      </c>
      <c r="C6" s="32"/>
      <c r="D6" s="32"/>
      <c r="E6" s="54">
        <v>56.6</v>
      </c>
      <c r="F6" s="32"/>
      <c r="G6" s="50" t="e">
        <f t="shared" si="0"/>
        <v>#REF!</v>
      </c>
    </row>
    <row r="7" spans="1:7">
      <c r="A7" s="119">
        <v>43628</v>
      </c>
      <c r="B7" s="53" t="s">
        <v>1703</v>
      </c>
      <c r="C7" s="69"/>
      <c r="D7" s="69"/>
      <c r="E7" s="54">
        <v>412230</v>
      </c>
      <c r="F7" s="69"/>
      <c r="G7" s="50" t="e">
        <f t="shared" si="0"/>
        <v>#REF!</v>
      </c>
    </row>
    <row r="8" spans="1:7">
      <c r="A8" s="53" t="s">
        <v>999</v>
      </c>
      <c r="B8" s="53" t="s">
        <v>1704</v>
      </c>
      <c r="C8" s="69"/>
      <c r="D8" s="69"/>
      <c r="E8" s="54">
        <v>3224.26</v>
      </c>
      <c r="F8" s="69"/>
      <c r="G8" s="50" t="e">
        <f t="shared" si="0"/>
        <v>#REF!</v>
      </c>
    </row>
    <row r="9" spans="1:7">
      <c r="A9" s="162"/>
    </row>
    <row r="10" spans="1:7" ht="15.75" customHeight="1"/>
    <row r="11" spans="1:7" ht="15.75" customHeight="1"/>
    <row r="12" spans="1:7" ht="15.75" customHeight="1"/>
    <row r="13" spans="1:7" ht="15.75" customHeight="1"/>
    <row r="14" spans="1:7" ht="15.75" customHeight="1"/>
    <row r="15" spans="1:7" ht="15.75" customHeight="1"/>
    <row r="16" spans="1:7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A863"/>
  <sheetViews>
    <sheetView workbookViewId="0">
      <pane ySplit="3" topLeftCell="A4" activePane="bottomLeft" state="frozen"/>
      <selection pane="bottomLeft" activeCell="B1" sqref="B1"/>
    </sheetView>
  </sheetViews>
  <sheetFormatPr baseColWidth="10" defaultColWidth="14.42578125" defaultRowHeight="15" customHeight="1"/>
  <cols>
    <col min="1" max="1" width="10.7109375" customWidth="1"/>
    <col min="2" max="2" width="77.5703125" customWidth="1"/>
    <col min="3" max="3" width="38.28515625" customWidth="1"/>
    <col min="4" max="4" width="22.85546875" customWidth="1"/>
    <col min="5" max="5" width="14" customWidth="1"/>
    <col min="6" max="6" width="14.140625" customWidth="1"/>
    <col min="7" max="7" width="17.85546875" customWidth="1"/>
    <col min="8" max="27" width="10.7109375" customWidth="1"/>
  </cols>
  <sheetData>
    <row r="1" spans="1:27" ht="15.75">
      <c r="A1" s="10" t="s">
        <v>1</v>
      </c>
      <c r="B1" s="11" t="s">
        <v>1705</v>
      </c>
      <c r="C1" s="11"/>
      <c r="D1" s="122"/>
      <c r="E1" s="14"/>
      <c r="F1" s="7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ht="15.75">
      <c r="A2" s="10"/>
      <c r="B2" s="11"/>
      <c r="C2" s="11"/>
      <c r="D2" s="122"/>
      <c r="E2" s="14"/>
      <c r="F2" s="7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>
      <c r="A3" s="163" t="s">
        <v>3</v>
      </c>
      <c r="B3" s="16" t="s">
        <v>4</v>
      </c>
      <c r="C3" s="16" t="s">
        <v>5</v>
      </c>
      <c r="D3" s="18" t="s">
        <v>6</v>
      </c>
      <c r="E3" s="19" t="s">
        <v>8</v>
      </c>
      <c r="F3" s="19" t="s">
        <v>9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>
      <c r="A4" s="88"/>
      <c r="B4" s="89" t="s">
        <v>9</v>
      </c>
      <c r="C4" s="113"/>
      <c r="D4" s="164"/>
      <c r="E4" s="91"/>
      <c r="F4" s="92">
        <v>13146225.529999999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5.75" customHeight="1">
      <c r="A5" s="20">
        <v>43770</v>
      </c>
      <c r="B5" s="21" t="s">
        <v>29</v>
      </c>
      <c r="C5" s="37" t="s">
        <v>24</v>
      </c>
      <c r="D5" s="117" t="s">
        <v>1715</v>
      </c>
      <c r="E5" s="22"/>
      <c r="F5" s="36" t="e">
        <f>#REF!+#REF!-E5</f>
        <v>#REF!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5.75" customHeight="1">
      <c r="A6" s="20">
        <v>43774</v>
      </c>
      <c r="B6" s="21" t="s">
        <v>1716</v>
      </c>
      <c r="C6" s="37" t="s">
        <v>1717</v>
      </c>
      <c r="D6" s="117" t="s">
        <v>1718</v>
      </c>
      <c r="E6" s="23">
        <v>8650.0300000000007</v>
      </c>
      <c r="F6" s="36" t="e">
        <f>F5+#REF!-E6</f>
        <v>#REF!</v>
      </c>
      <c r="G6" s="166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5.75" customHeight="1">
      <c r="A7" s="20">
        <v>43774</v>
      </c>
      <c r="B7" s="21" t="s">
        <v>1719</v>
      </c>
      <c r="C7" s="37" t="s">
        <v>1720</v>
      </c>
      <c r="D7" s="117" t="s">
        <v>1721</v>
      </c>
      <c r="E7" s="23">
        <v>168750</v>
      </c>
      <c r="F7" s="36" t="e">
        <f>F6+#REF!-E7</f>
        <v>#REF!</v>
      </c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5.75" customHeight="1">
      <c r="A8" s="20">
        <v>43774</v>
      </c>
      <c r="B8" s="21" t="s">
        <v>1722</v>
      </c>
      <c r="C8" s="37" t="s">
        <v>1723</v>
      </c>
      <c r="D8" s="117" t="s">
        <v>1724</v>
      </c>
      <c r="E8" s="23">
        <v>55486.73</v>
      </c>
      <c r="F8" s="36" t="e">
        <f>F7+#REF!-E8</f>
        <v>#REF!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5.75" customHeight="1">
      <c r="A9" s="20">
        <v>43774</v>
      </c>
      <c r="B9" s="21" t="s">
        <v>1725</v>
      </c>
      <c r="C9" s="37" t="s">
        <v>1726</v>
      </c>
      <c r="D9" s="117" t="s">
        <v>1727</v>
      </c>
      <c r="E9" s="23">
        <v>96947.48</v>
      </c>
      <c r="F9" s="36" t="e">
        <f>F8+#REF!-E9</f>
        <v>#REF!</v>
      </c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5.75" customHeight="1">
      <c r="A10" s="20">
        <v>43774</v>
      </c>
      <c r="B10" s="21" t="s">
        <v>1729</v>
      </c>
      <c r="C10" s="37" t="s">
        <v>1730</v>
      </c>
      <c r="D10" s="117" t="s">
        <v>1731</v>
      </c>
      <c r="E10" s="23">
        <v>111821.68</v>
      </c>
      <c r="F10" s="36" t="e">
        <f>F9+#REF!-E10</f>
        <v>#REF!</v>
      </c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5.75" customHeight="1">
      <c r="A11" s="20">
        <v>43774</v>
      </c>
      <c r="B11" s="21" t="s">
        <v>1732</v>
      </c>
      <c r="C11" s="37" t="s">
        <v>1733</v>
      </c>
      <c r="D11" s="117" t="s">
        <v>1734</v>
      </c>
      <c r="E11" s="23">
        <v>87937.4</v>
      </c>
      <c r="F11" s="36" t="e">
        <f>F10+#REF!-E11</f>
        <v>#REF!</v>
      </c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5.75" customHeight="1">
      <c r="A12" s="20">
        <v>43774</v>
      </c>
      <c r="B12" s="21" t="s">
        <v>1735</v>
      </c>
      <c r="C12" s="37" t="s">
        <v>1736</v>
      </c>
      <c r="D12" s="117" t="s">
        <v>1737</v>
      </c>
      <c r="E12" s="23">
        <v>127883.64</v>
      </c>
      <c r="F12" s="36" t="e">
        <f>F11+#REF!-E12</f>
        <v>#REF!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5.75" customHeight="1">
      <c r="A13" s="20">
        <v>43774</v>
      </c>
      <c r="B13" s="21" t="s">
        <v>1738</v>
      </c>
      <c r="C13" s="37" t="s">
        <v>1739</v>
      </c>
      <c r="D13" s="117" t="s">
        <v>1740</v>
      </c>
      <c r="E13" s="23">
        <v>28890</v>
      </c>
      <c r="F13" s="36" t="e">
        <f>F12+#REF!-E13</f>
        <v>#REF!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5.75" customHeight="1">
      <c r="A14" s="127">
        <v>43657</v>
      </c>
      <c r="B14" s="21" t="s">
        <v>1741</v>
      </c>
      <c r="C14" s="37" t="s">
        <v>1742</v>
      </c>
      <c r="D14" s="38" t="s">
        <v>1743</v>
      </c>
      <c r="E14" s="23">
        <v>43200</v>
      </c>
      <c r="F14" s="36" t="e">
        <f>F13+#REF!-E14</f>
        <v>#REF!</v>
      </c>
      <c r="G14" s="166"/>
      <c r="H14" s="167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5.75" customHeight="1">
      <c r="A15" s="20">
        <v>43776</v>
      </c>
      <c r="B15" s="21" t="s">
        <v>1744</v>
      </c>
      <c r="C15" s="37" t="s">
        <v>1711</v>
      </c>
      <c r="D15" s="38" t="s">
        <v>1745</v>
      </c>
      <c r="E15" s="23">
        <v>295617.3</v>
      </c>
      <c r="F15" s="36" t="e">
        <f>F14+#REF!-E15</f>
        <v>#REF!</v>
      </c>
      <c r="G15" s="74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5.75" customHeight="1">
      <c r="A16" s="20">
        <v>43776</v>
      </c>
      <c r="B16" s="21" t="s">
        <v>1746</v>
      </c>
      <c r="C16" s="37" t="s">
        <v>1709</v>
      </c>
      <c r="D16" s="38" t="s">
        <v>1747</v>
      </c>
      <c r="E16" s="23">
        <v>6480</v>
      </c>
      <c r="F16" s="36" t="e">
        <f>F15+#REF!-E16</f>
        <v>#REF!</v>
      </c>
      <c r="G16" s="74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5.75" customHeight="1">
      <c r="A17" s="20">
        <v>43776</v>
      </c>
      <c r="B17" s="21" t="s">
        <v>1748</v>
      </c>
      <c r="C17" s="37" t="s">
        <v>1714</v>
      </c>
      <c r="D17" s="38" t="s">
        <v>1749</v>
      </c>
      <c r="E17" s="23">
        <v>2835</v>
      </c>
      <c r="F17" s="36" t="e">
        <f>F16+#REF!-E17</f>
        <v>#REF!</v>
      </c>
      <c r="G17" s="74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>
      <c r="A18" s="20">
        <v>43776</v>
      </c>
      <c r="B18" s="21" t="s">
        <v>1750</v>
      </c>
      <c r="C18" s="37" t="s">
        <v>1706</v>
      </c>
      <c r="D18" s="38" t="s">
        <v>1751</v>
      </c>
      <c r="E18" s="23">
        <v>6479.97</v>
      </c>
      <c r="F18" s="36" t="e">
        <f>F17+#REF!-E18</f>
        <v>#REF!</v>
      </c>
      <c r="G18" s="74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>
      <c r="A19" s="20">
        <v>43776</v>
      </c>
      <c r="B19" s="21" t="s">
        <v>1752</v>
      </c>
      <c r="C19" s="37" t="s">
        <v>1712</v>
      </c>
      <c r="D19" s="38" t="s">
        <v>1753</v>
      </c>
      <c r="E19" s="23">
        <v>21200</v>
      </c>
      <c r="F19" s="36" t="e">
        <f>F18+#REF!-E19</f>
        <v>#REF!</v>
      </c>
      <c r="G19" s="74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>
      <c r="A20" s="20">
        <v>43776</v>
      </c>
      <c r="B20" s="21" t="s">
        <v>1754</v>
      </c>
      <c r="C20" s="37" t="s">
        <v>1712</v>
      </c>
      <c r="D20" s="38" t="s">
        <v>1755</v>
      </c>
      <c r="E20" s="23">
        <v>44100</v>
      </c>
      <c r="F20" s="36" t="e">
        <f>F19+#REF!-E20</f>
        <v>#REF!</v>
      </c>
      <c r="G20" s="74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>
      <c r="A21" s="20">
        <v>43776</v>
      </c>
      <c r="B21" s="21" t="s">
        <v>1756</v>
      </c>
      <c r="C21" s="37" t="s">
        <v>1708</v>
      </c>
      <c r="D21" s="38" t="s">
        <v>1757</v>
      </c>
      <c r="E21" s="23">
        <v>6075</v>
      </c>
      <c r="F21" s="36" t="e">
        <f>F20+#REF!-E21</f>
        <v>#REF!</v>
      </c>
      <c r="G21" s="74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>
      <c r="A22" s="20">
        <v>43776</v>
      </c>
      <c r="B22" s="21" t="s">
        <v>1758</v>
      </c>
      <c r="C22" s="37" t="s">
        <v>1707</v>
      </c>
      <c r="D22" s="38" t="s">
        <v>1759</v>
      </c>
      <c r="E22" s="23">
        <v>35101.599999999999</v>
      </c>
      <c r="F22" s="36" t="e">
        <f>F21+#REF!-E22</f>
        <v>#REF!</v>
      </c>
      <c r="G22" s="74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>
      <c r="A23" s="20">
        <v>43776</v>
      </c>
      <c r="B23" s="21" t="s">
        <v>1760</v>
      </c>
      <c r="C23" s="37" t="s">
        <v>26</v>
      </c>
      <c r="D23" s="38" t="s">
        <v>1761</v>
      </c>
      <c r="E23" s="23">
        <v>12180</v>
      </c>
      <c r="F23" s="36" t="e">
        <f>F22+#REF!-E23</f>
        <v>#REF!</v>
      </c>
      <c r="G23" s="74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>
      <c r="A24" s="20">
        <v>43776</v>
      </c>
      <c r="B24" s="21" t="s">
        <v>1762</v>
      </c>
      <c r="C24" s="37" t="s">
        <v>51</v>
      </c>
      <c r="D24" s="38" t="s">
        <v>1763</v>
      </c>
      <c r="E24" s="23">
        <v>24313.599999999999</v>
      </c>
      <c r="F24" s="36" t="e">
        <f>F23+#REF!-E24</f>
        <v>#REF!</v>
      </c>
      <c r="G24" s="74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>
      <c r="A25" s="20">
        <v>43776</v>
      </c>
      <c r="B25" s="21" t="s">
        <v>1764</v>
      </c>
      <c r="C25" s="37" t="s">
        <v>1710</v>
      </c>
      <c r="D25" s="38" t="s">
        <v>1765</v>
      </c>
      <c r="E25" s="23">
        <v>12064</v>
      </c>
      <c r="F25" s="36" t="e">
        <f>F24+#REF!-E25</f>
        <v>#REF!</v>
      </c>
      <c r="G25" s="74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>
      <c r="A26" s="20">
        <v>43776</v>
      </c>
      <c r="B26" s="21" t="s">
        <v>1766</v>
      </c>
      <c r="C26" s="37" t="s">
        <v>1767</v>
      </c>
      <c r="D26" s="38" t="s">
        <v>1768</v>
      </c>
      <c r="E26" s="23">
        <v>139860</v>
      </c>
      <c r="F26" s="36" t="e">
        <f>F25+#REF!-E26</f>
        <v>#REF!</v>
      </c>
      <c r="G26" s="74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>
      <c r="A27" s="20">
        <v>43776</v>
      </c>
      <c r="B27" s="21" t="s">
        <v>1769</v>
      </c>
      <c r="C27" s="37" t="s">
        <v>1770</v>
      </c>
      <c r="D27" s="38" t="s">
        <v>1771</v>
      </c>
      <c r="E27" s="23">
        <v>1800</v>
      </c>
      <c r="F27" s="36" t="e">
        <f>F26+#REF!-E27</f>
        <v>#REF!</v>
      </c>
      <c r="G27" s="74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>
      <c r="A28" s="20">
        <v>43776</v>
      </c>
      <c r="B28" s="21" t="s">
        <v>1772</v>
      </c>
      <c r="C28" s="37" t="s">
        <v>1710</v>
      </c>
      <c r="D28" s="47" t="s">
        <v>1773</v>
      </c>
      <c r="E28" s="23">
        <v>144768</v>
      </c>
      <c r="F28" s="36" t="e">
        <f>F27+#REF!-E28</f>
        <v>#REF!</v>
      </c>
      <c r="G28" s="74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>
      <c r="A29" s="20">
        <v>43776</v>
      </c>
      <c r="B29" s="21" t="s">
        <v>1774</v>
      </c>
      <c r="C29" s="37" t="s">
        <v>1775</v>
      </c>
      <c r="D29" s="47" t="s">
        <v>1776</v>
      </c>
      <c r="E29" s="23">
        <v>23863.84</v>
      </c>
      <c r="F29" s="36" t="e">
        <f>F28+#REF!-E29</f>
        <v>#REF!</v>
      </c>
      <c r="G29" s="74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>
      <c r="A30" s="20">
        <v>43776</v>
      </c>
      <c r="B30" s="21" t="s">
        <v>1777</v>
      </c>
      <c r="C30" s="37" t="s">
        <v>1589</v>
      </c>
      <c r="D30" s="47" t="s">
        <v>1778</v>
      </c>
      <c r="E30" s="23">
        <v>108500</v>
      </c>
      <c r="F30" s="36" t="e">
        <f>F29+#REF!-E30</f>
        <v>#REF!</v>
      </c>
      <c r="G30" s="74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>
      <c r="A31" s="20">
        <v>43777</v>
      </c>
      <c r="B31" s="21" t="s">
        <v>1779</v>
      </c>
      <c r="C31" s="37" t="s">
        <v>1780</v>
      </c>
      <c r="D31" s="38" t="s">
        <v>1781</v>
      </c>
      <c r="E31" s="23">
        <v>12960</v>
      </c>
      <c r="F31" s="36" t="e">
        <f>F30+#REF!-E31</f>
        <v>#REF!</v>
      </c>
      <c r="G31" s="74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>
      <c r="A32" s="20">
        <v>43777</v>
      </c>
      <c r="B32" s="21" t="s">
        <v>1782</v>
      </c>
      <c r="C32" s="37" t="s">
        <v>1783</v>
      </c>
      <c r="D32" s="38" t="s">
        <v>1784</v>
      </c>
      <c r="E32" s="23">
        <v>1935</v>
      </c>
      <c r="F32" s="36" t="e">
        <f>F31+#REF!-E32</f>
        <v>#REF!</v>
      </c>
      <c r="G32" s="74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>
      <c r="A33" s="20">
        <v>43777</v>
      </c>
      <c r="B33" s="21" t="s">
        <v>1785</v>
      </c>
      <c r="C33" s="37" t="s">
        <v>1713</v>
      </c>
      <c r="D33" s="38" t="s">
        <v>1786</v>
      </c>
      <c r="E33" s="23">
        <v>28696.66</v>
      </c>
      <c r="F33" s="36" t="e">
        <f>F32+#REF!-E33</f>
        <v>#REF!</v>
      </c>
      <c r="G33" s="74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>
      <c r="A34" s="20">
        <v>43777</v>
      </c>
      <c r="B34" s="21" t="s">
        <v>1787</v>
      </c>
      <c r="C34" s="37" t="s">
        <v>1788</v>
      </c>
      <c r="D34" s="38" t="s">
        <v>1789</v>
      </c>
      <c r="E34" s="23">
        <v>71531.399999999994</v>
      </c>
      <c r="F34" s="36" t="e">
        <f>F33+#REF!-E34</f>
        <v>#REF!</v>
      </c>
      <c r="G34" s="74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>
      <c r="A35" s="20">
        <v>43777</v>
      </c>
      <c r="B35" s="21" t="s">
        <v>1790</v>
      </c>
      <c r="C35" s="37" t="s">
        <v>1711</v>
      </c>
      <c r="D35" s="38" t="s">
        <v>1791</v>
      </c>
      <c r="E35" s="23">
        <v>8554.26</v>
      </c>
      <c r="F35" s="36" t="e">
        <f>F34+#REF!-E35</f>
        <v>#REF!</v>
      </c>
      <c r="G35" s="74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>
      <c r="A36" s="20">
        <v>43777</v>
      </c>
      <c r="B36" s="21" t="s">
        <v>1792</v>
      </c>
      <c r="C36" s="37" t="s">
        <v>1793</v>
      </c>
      <c r="D36" s="38" t="s">
        <v>1794</v>
      </c>
      <c r="E36" s="23">
        <v>18360</v>
      </c>
      <c r="F36" s="36" t="e">
        <f>F35+#REF!-E36</f>
        <v>#REF!</v>
      </c>
      <c r="G36" s="74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>
      <c r="A37" s="20">
        <v>43777</v>
      </c>
      <c r="B37" s="21" t="s">
        <v>1796</v>
      </c>
      <c r="C37" s="37" t="s">
        <v>1797</v>
      </c>
      <c r="D37" s="38" t="s">
        <v>1798</v>
      </c>
      <c r="E37" s="23">
        <v>77500</v>
      </c>
      <c r="F37" s="36" t="e">
        <f>F36+#REF!-E37</f>
        <v>#REF!</v>
      </c>
      <c r="G37" s="74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>
      <c r="A38" s="20">
        <v>43777</v>
      </c>
      <c r="B38" s="21" t="s">
        <v>1799</v>
      </c>
      <c r="C38" s="37" t="s">
        <v>1708</v>
      </c>
      <c r="D38" s="38" t="s">
        <v>1801</v>
      </c>
      <c r="E38" s="23">
        <v>5400</v>
      </c>
      <c r="F38" s="36" t="e">
        <f>F37+#REF!-E38</f>
        <v>#REF!</v>
      </c>
      <c r="G38" s="74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>
      <c r="A39" s="20">
        <v>43777</v>
      </c>
      <c r="B39" s="21" t="s">
        <v>1802</v>
      </c>
      <c r="C39" s="37" t="s">
        <v>1803</v>
      </c>
      <c r="D39" s="38" t="s">
        <v>1804</v>
      </c>
      <c r="E39" s="23">
        <v>2700</v>
      </c>
      <c r="F39" s="36" t="e">
        <f>F38+#REF!-E39</f>
        <v>#REF!</v>
      </c>
      <c r="G39" s="74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>
      <c r="A40" s="20">
        <v>43777</v>
      </c>
      <c r="B40" s="21" t="s">
        <v>1807</v>
      </c>
      <c r="C40" s="37" t="s">
        <v>1808</v>
      </c>
      <c r="D40" s="38" t="s">
        <v>1809</v>
      </c>
      <c r="E40" s="23">
        <v>10600</v>
      </c>
      <c r="F40" s="36" t="e">
        <f>F39+#REF!-E40</f>
        <v>#REF!</v>
      </c>
      <c r="G40" s="74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>
      <c r="A41" s="20">
        <v>43777</v>
      </c>
      <c r="B41" s="21" t="s">
        <v>1813</v>
      </c>
      <c r="C41" s="37" t="s">
        <v>1814</v>
      </c>
      <c r="D41" s="38" t="s">
        <v>1815</v>
      </c>
      <c r="E41" s="23">
        <v>4999.6000000000004</v>
      </c>
      <c r="F41" s="36" t="e">
        <f>F40+#REF!-E41</f>
        <v>#REF!</v>
      </c>
      <c r="G41" s="74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>
      <c r="A42" s="20">
        <v>43777</v>
      </c>
      <c r="B42" s="21" t="s">
        <v>1816</v>
      </c>
      <c r="C42" s="37" t="s">
        <v>1817</v>
      </c>
      <c r="D42" s="38" t="s">
        <v>1818</v>
      </c>
      <c r="E42" s="23">
        <v>1200</v>
      </c>
      <c r="F42" s="36" t="e">
        <f>F41+#REF!-E42</f>
        <v>#REF!</v>
      </c>
      <c r="G42" s="74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>
      <c r="A43" s="20">
        <v>43777</v>
      </c>
      <c r="B43" s="21" t="s">
        <v>1819</v>
      </c>
      <c r="C43" s="37" t="s">
        <v>1820</v>
      </c>
      <c r="D43" s="38" t="s">
        <v>1821</v>
      </c>
      <c r="E43" s="23">
        <v>48360</v>
      </c>
      <c r="F43" s="36" t="e">
        <f>F42+#REF!-E43</f>
        <v>#REF!</v>
      </c>
      <c r="G43" s="74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>
      <c r="A44" s="20">
        <v>43780</v>
      </c>
      <c r="B44" s="21" t="s">
        <v>1822</v>
      </c>
      <c r="C44" s="37" t="s">
        <v>1823</v>
      </c>
      <c r="D44" s="38" t="s">
        <v>1824</v>
      </c>
      <c r="E44" s="23">
        <v>16936</v>
      </c>
      <c r="F44" s="36" t="e">
        <f>F43+#REF!-E44</f>
        <v>#REF!</v>
      </c>
      <c r="G44" s="74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>
      <c r="A45" s="20">
        <v>43781</v>
      </c>
      <c r="B45" s="21" t="s">
        <v>1825</v>
      </c>
      <c r="C45" s="37" t="s">
        <v>1710</v>
      </c>
      <c r="D45" s="38" t="s">
        <v>1826</v>
      </c>
      <c r="E45" s="23">
        <v>24128</v>
      </c>
      <c r="F45" s="36" t="e">
        <f>F44+#REF!-E45</f>
        <v>#REF!</v>
      </c>
      <c r="G45" s="74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>
      <c r="A46" s="119">
        <v>43508</v>
      </c>
      <c r="B46" s="53" t="s">
        <v>29</v>
      </c>
      <c r="C46" s="69"/>
      <c r="D46" s="71"/>
      <c r="E46" s="69"/>
      <c r="F46" s="50" t="e">
        <f>F45+#REF!-E46</f>
        <v>#REF!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>
      <c r="A47" s="53" t="s">
        <v>975</v>
      </c>
      <c r="B47" s="53" t="s">
        <v>1827</v>
      </c>
      <c r="C47" s="62" t="s">
        <v>1828</v>
      </c>
      <c r="D47" s="70" t="s">
        <v>1829</v>
      </c>
      <c r="E47" s="54">
        <v>462560</v>
      </c>
      <c r="F47" s="50" t="e">
        <f>F46+#REF!-E47</f>
        <v>#REF!</v>
      </c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>
      <c r="A48" s="168"/>
      <c r="B48" s="9"/>
      <c r="C48" s="9"/>
      <c r="D48" s="169"/>
      <c r="E48" s="24"/>
      <c r="F48" s="7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>
      <c r="A49" s="168"/>
      <c r="B49" s="9"/>
      <c r="C49" s="9"/>
      <c r="D49" s="169"/>
      <c r="E49" s="24"/>
      <c r="F49" s="7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>
      <c r="A50" s="168"/>
      <c r="B50" s="9"/>
      <c r="C50" s="9"/>
      <c r="D50" s="169"/>
      <c r="E50" s="24"/>
      <c r="F50" s="7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>
      <c r="A51" s="168"/>
      <c r="B51" s="9"/>
      <c r="C51" s="9"/>
      <c r="D51" s="169"/>
      <c r="E51" s="24"/>
      <c r="F51" s="7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>
      <c r="A52" s="168"/>
      <c r="B52" s="9"/>
      <c r="C52" s="9"/>
      <c r="D52" s="169"/>
      <c r="E52" s="24"/>
      <c r="F52" s="7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>
      <c r="A53" s="168"/>
      <c r="B53" s="9"/>
      <c r="C53" s="9"/>
      <c r="D53" s="169"/>
      <c r="E53" s="24"/>
      <c r="F53" s="7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>
      <c r="A54" s="168"/>
      <c r="B54" s="9"/>
      <c r="C54" s="9"/>
      <c r="D54" s="169"/>
      <c r="E54" s="24"/>
      <c r="F54" s="7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>
      <c r="A55" s="168"/>
      <c r="B55" s="9"/>
      <c r="C55" s="9"/>
      <c r="D55" s="169"/>
      <c r="E55" s="24"/>
      <c r="F55" s="7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>
      <c r="A56" s="168"/>
      <c r="B56" s="9"/>
      <c r="C56" s="9"/>
      <c r="D56" s="169"/>
      <c r="E56" s="24"/>
      <c r="F56" s="7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>
      <c r="A57" s="168"/>
      <c r="B57" s="9"/>
      <c r="C57" s="9"/>
      <c r="D57" s="169"/>
      <c r="E57" s="24"/>
      <c r="F57" s="7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>
      <c r="A58" s="168"/>
      <c r="B58" s="9"/>
      <c r="C58" s="9"/>
      <c r="D58" s="169"/>
      <c r="E58" s="24"/>
      <c r="F58" s="7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>
      <c r="A59" s="168"/>
      <c r="B59" s="9"/>
      <c r="C59" s="9"/>
      <c r="D59" s="169"/>
      <c r="E59" s="24"/>
      <c r="F59" s="7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>
      <c r="A60" s="168"/>
      <c r="B60" s="9"/>
      <c r="C60" s="9"/>
      <c r="D60" s="169"/>
      <c r="E60" s="24"/>
      <c r="F60" s="7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>
      <c r="A61" s="168"/>
      <c r="B61" s="9"/>
      <c r="C61" s="9"/>
      <c r="D61" s="169"/>
      <c r="E61" s="24"/>
      <c r="F61" s="7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>
      <c r="A62" s="168"/>
      <c r="B62" s="9"/>
      <c r="C62" s="9"/>
      <c r="D62" s="169"/>
      <c r="E62" s="24"/>
      <c r="F62" s="7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>
      <c r="A63" s="168"/>
      <c r="B63" s="9"/>
      <c r="C63" s="9"/>
      <c r="D63" s="169"/>
      <c r="E63" s="24"/>
      <c r="F63" s="7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>
      <c r="A64" s="168"/>
      <c r="B64" s="9"/>
      <c r="C64" s="9"/>
      <c r="D64" s="169"/>
      <c r="E64" s="24"/>
      <c r="F64" s="7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>
      <c r="A65" s="168"/>
      <c r="B65" s="9"/>
      <c r="C65" s="9"/>
      <c r="D65" s="169"/>
      <c r="E65" s="24"/>
      <c r="F65" s="7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>
      <c r="A66" s="168"/>
      <c r="B66" s="9"/>
      <c r="C66" s="9"/>
      <c r="D66" s="169"/>
      <c r="E66" s="24"/>
      <c r="F66" s="7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>
      <c r="A67" s="168"/>
      <c r="B67" s="9"/>
      <c r="C67" s="9"/>
      <c r="D67" s="169"/>
      <c r="E67" s="24"/>
      <c r="F67" s="7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>
      <c r="A68" s="168"/>
      <c r="B68" s="9"/>
      <c r="C68" s="9"/>
      <c r="D68" s="169"/>
      <c r="E68" s="24"/>
      <c r="F68" s="7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>
      <c r="A69" s="168"/>
      <c r="B69" s="9"/>
      <c r="C69" s="9"/>
      <c r="D69" s="169"/>
      <c r="E69" s="24"/>
      <c r="F69" s="7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>
      <c r="A70" s="168"/>
      <c r="B70" s="9"/>
      <c r="C70" s="9"/>
      <c r="D70" s="169"/>
      <c r="E70" s="24"/>
      <c r="F70" s="7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>
      <c r="A71" s="168"/>
      <c r="B71" s="9"/>
      <c r="C71" s="9"/>
      <c r="D71" s="169"/>
      <c r="E71" s="24"/>
      <c r="F71" s="7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>
      <c r="A72" s="168"/>
      <c r="B72" s="9"/>
      <c r="C72" s="9"/>
      <c r="D72" s="169"/>
      <c r="E72" s="24"/>
      <c r="F72" s="7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>
      <c r="A73" s="168"/>
      <c r="B73" s="9"/>
      <c r="C73" s="9"/>
      <c r="D73" s="169"/>
      <c r="E73" s="24"/>
      <c r="F73" s="7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>
      <c r="A74" s="168"/>
      <c r="B74" s="9"/>
      <c r="C74" s="9"/>
      <c r="D74" s="169"/>
      <c r="E74" s="24"/>
      <c r="F74" s="7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>
      <c r="A75" s="168"/>
      <c r="B75" s="9"/>
      <c r="C75" s="9"/>
      <c r="D75" s="169"/>
      <c r="E75" s="24"/>
      <c r="F75" s="7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>
      <c r="A76" s="168"/>
      <c r="B76" s="9"/>
      <c r="C76" s="9"/>
      <c r="D76" s="169"/>
      <c r="E76" s="24"/>
      <c r="F76" s="7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>
      <c r="A77" s="168"/>
      <c r="B77" s="9"/>
      <c r="C77" s="9"/>
      <c r="D77" s="169"/>
      <c r="E77" s="24"/>
      <c r="F77" s="7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>
      <c r="A78" s="168"/>
      <c r="B78" s="9"/>
      <c r="C78" s="9"/>
      <c r="D78" s="169"/>
      <c r="E78" s="24"/>
      <c r="F78" s="7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>
      <c r="A79" s="168"/>
      <c r="B79" s="9"/>
      <c r="C79" s="9"/>
      <c r="D79" s="169"/>
      <c r="E79" s="24"/>
      <c r="F79" s="7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>
      <c r="A80" s="168"/>
      <c r="B80" s="9"/>
      <c r="C80" s="9"/>
      <c r="D80" s="169"/>
      <c r="E80" s="24"/>
      <c r="F80" s="7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>
      <c r="A81" s="168"/>
      <c r="B81" s="9"/>
      <c r="C81" s="9"/>
      <c r="D81" s="169"/>
      <c r="E81" s="24"/>
      <c r="F81" s="7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>
      <c r="A82" s="168"/>
      <c r="B82" s="9"/>
      <c r="C82" s="9"/>
      <c r="D82" s="169"/>
      <c r="E82" s="24"/>
      <c r="F82" s="7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>
      <c r="A83" s="168"/>
      <c r="B83" s="9"/>
      <c r="C83" s="9"/>
      <c r="D83" s="169"/>
      <c r="E83" s="24"/>
      <c r="F83" s="7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>
      <c r="A84" s="168"/>
      <c r="B84" s="9"/>
      <c r="C84" s="9"/>
      <c r="D84" s="169"/>
      <c r="E84" s="24"/>
      <c r="F84" s="7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>
      <c r="A85" s="168"/>
      <c r="B85" s="9"/>
      <c r="C85" s="9"/>
      <c r="D85" s="169"/>
      <c r="E85" s="24"/>
      <c r="F85" s="7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>
      <c r="A86" s="168"/>
      <c r="B86" s="9"/>
      <c r="C86" s="9"/>
      <c r="D86" s="169"/>
      <c r="E86" s="24"/>
      <c r="F86" s="7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>
      <c r="A87" s="168"/>
      <c r="B87" s="9"/>
      <c r="C87" s="9"/>
      <c r="D87" s="169"/>
      <c r="E87" s="24"/>
      <c r="F87" s="7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>
      <c r="A88" s="168"/>
      <c r="B88" s="9"/>
      <c r="C88" s="9"/>
      <c r="D88" s="169"/>
      <c r="E88" s="24"/>
      <c r="F88" s="7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>
      <c r="A89" s="168"/>
      <c r="B89" s="9"/>
      <c r="C89" s="9"/>
      <c r="D89" s="169"/>
      <c r="E89" s="24"/>
      <c r="F89" s="7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>
      <c r="A90" s="168"/>
      <c r="B90" s="9"/>
      <c r="C90" s="9"/>
      <c r="D90" s="169"/>
      <c r="E90" s="24"/>
      <c r="F90" s="7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>
      <c r="A91" s="168"/>
      <c r="B91" s="9"/>
      <c r="C91" s="9"/>
      <c r="D91" s="169"/>
      <c r="E91" s="24"/>
      <c r="F91" s="7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>
      <c r="A92" s="168"/>
      <c r="B92" s="9"/>
      <c r="C92" s="9"/>
      <c r="D92" s="169"/>
      <c r="E92" s="24"/>
      <c r="F92" s="7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>
      <c r="A93" s="168"/>
      <c r="B93" s="9"/>
      <c r="C93" s="9"/>
      <c r="D93" s="169"/>
      <c r="E93" s="24"/>
      <c r="F93" s="7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>
      <c r="A94" s="168"/>
      <c r="B94" s="9"/>
      <c r="C94" s="9"/>
      <c r="D94" s="169"/>
      <c r="E94" s="24"/>
      <c r="F94" s="7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>
      <c r="A95" s="168"/>
      <c r="B95" s="9"/>
      <c r="C95" s="9"/>
      <c r="D95" s="169"/>
      <c r="E95" s="24"/>
      <c r="F95" s="7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>
      <c r="A96" s="168"/>
      <c r="B96" s="9"/>
      <c r="C96" s="9"/>
      <c r="D96" s="169"/>
      <c r="E96" s="24"/>
      <c r="F96" s="7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>
      <c r="A97" s="168"/>
      <c r="B97" s="9"/>
      <c r="C97" s="9"/>
      <c r="D97" s="169"/>
      <c r="E97" s="24"/>
      <c r="F97" s="7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>
      <c r="A98" s="168"/>
      <c r="B98" s="9"/>
      <c r="C98" s="9"/>
      <c r="D98" s="169"/>
      <c r="E98" s="24"/>
      <c r="F98" s="7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>
      <c r="A99" s="168"/>
      <c r="B99" s="9"/>
      <c r="C99" s="9"/>
      <c r="D99" s="169"/>
      <c r="E99" s="24"/>
      <c r="F99" s="7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>
      <c r="A100" s="168"/>
      <c r="B100" s="9"/>
      <c r="C100" s="9"/>
      <c r="D100" s="169"/>
      <c r="E100" s="24"/>
      <c r="F100" s="7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>
      <c r="A101" s="168"/>
      <c r="B101" s="9"/>
      <c r="C101" s="9"/>
      <c r="D101" s="169"/>
      <c r="E101" s="24"/>
      <c r="F101" s="7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>
      <c r="A102" s="168"/>
      <c r="B102" s="9"/>
      <c r="C102" s="9"/>
      <c r="D102" s="169"/>
      <c r="E102" s="24"/>
      <c r="F102" s="7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>
      <c r="A103" s="168"/>
      <c r="B103" s="9"/>
      <c r="C103" s="9"/>
      <c r="D103" s="169"/>
      <c r="E103" s="24"/>
      <c r="F103" s="7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>
      <c r="A104" s="168"/>
      <c r="B104" s="9"/>
      <c r="C104" s="9"/>
      <c r="D104" s="169"/>
      <c r="E104" s="24"/>
      <c r="F104" s="7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>
      <c r="A105" s="168"/>
      <c r="B105" s="9"/>
      <c r="C105" s="9"/>
      <c r="D105" s="169"/>
      <c r="E105" s="24"/>
      <c r="F105" s="7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>
      <c r="A106" s="168"/>
      <c r="B106" s="9"/>
      <c r="C106" s="9"/>
      <c r="D106" s="169"/>
      <c r="E106" s="24"/>
      <c r="F106" s="7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>
      <c r="A107" s="168"/>
      <c r="B107" s="9"/>
      <c r="C107" s="9"/>
      <c r="D107" s="169"/>
      <c r="E107" s="24"/>
      <c r="F107" s="7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>
      <c r="A108" s="168"/>
      <c r="B108" s="9"/>
      <c r="C108" s="9"/>
      <c r="D108" s="169"/>
      <c r="E108" s="24"/>
      <c r="F108" s="7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>
      <c r="A109" s="168"/>
      <c r="B109" s="9"/>
      <c r="C109" s="9"/>
      <c r="D109" s="169"/>
      <c r="E109" s="24"/>
      <c r="F109" s="7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>
      <c r="A110" s="168"/>
      <c r="B110" s="9"/>
      <c r="C110" s="9"/>
      <c r="D110" s="169"/>
      <c r="E110" s="24"/>
      <c r="F110" s="7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>
      <c r="A111" s="168"/>
      <c r="B111" s="9"/>
      <c r="C111" s="9"/>
      <c r="D111" s="169"/>
      <c r="E111" s="24"/>
      <c r="F111" s="7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>
      <c r="A112" s="168"/>
      <c r="B112" s="9"/>
      <c r="C112" s="9"/>
      <c r="D112" s="169"/>
      <c r="E112" s="24"/>
      <c r="F112" s="7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>
      <c r="A113" s="168"/>
      <c r="B113" s="9"/>
      <c r="C113" s="9"/>
      <c r="D113" s="169"/>
      <c r="E113" s="24"/>
      <c r="F113" s="7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>
      <c r="A114" s="168"/>
      <c r="B114" s="9"/>
      <c r="C114" s="9"/>
      <c r="D114" s="169"/>
      <c r="E114" s="24"/>
      <c r="F114" s="7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>
      <c r="A115" s="168"/>
      <c r="B115" s="9"/>
      <c r="C115" s="9"/>
      <c r="D115" s="169"/>
      <c r="E115" s="24"/>
      <c r="F115" s="7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>
      <c r="A116" s="168"/>
      <c r="B116" s="9"/>
      <c r="C116" s="9"/>
      <c r="D116" s="169"/>
      <c r="E116" s="24"/>
      <c r="F116" s="7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>
      <c r="A117" s="168"/>
      <c r="B117" s="9"/>
      <c r="C117" s="9"/>
      <c r="D117" s="169"/>
      <c r="E117" s="24"/>
      <c r="F117" s="7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>
      <c r="A118" s="168"/>
      <c r="B118" s="9"/>
      <c r="C118" s="9"/>
      <c r="D118" s="169"/>
      <c r="E118" s="24"/>
      <c r="F118" s="7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>
      <c r="A119" s="168"/>
      <c r="B119" s="9"/>
      <c r="C119" s="9"/>
      <c r="D119" s="169"/>
      <c r="E119" s="24"/>
      <c r="F119" s="7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>
      <c r="A120" s="168"/>
      <c r="B120" s="9"/>
      <c r="C120" s="9"/>
      <c r="D120" s="169"/>
      <c r="E120" s="24"/>
      <c r="F120" s="7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>
      <c r="A121" s="168"/>
      <c r="B121" s="9"/>
      <c r="C121" s="9"/>
      <c r="D121" s="169"/>
      <c r="E121" s="24"/>
      <c r="F121" s="7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>
      <c r="A122" s="168"/>
      <c r="B122" s="9"/>
      <c r="C122" s="9"/>
      <c r="D122" s="169"/>
      <c r="E122" s="24"/>
      <c r="F122" s="7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>
      <c r="A123" s="168"/>
      <c r="B123" s="9"/>
      <c r="C123" s="9"/>
      <c r="D123" s="169"/>
      <c r="E123" s="24"/>
      <c r="F123" s="7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>
      <c r="A124" s="168"/>
      <c r="B124" s="9"/>
      <c r="C124" s="9"/>
      <c r="D124" s="169"/>
      <c r="E124" s="24"/>
      <c r="F124" s="7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>
      <c r="A125" s="168"/>
      <c r="B125" s="9"/>
      <c r="C125" s="9"/>
      <c r="D125" s="169"/>
      <c r="E125" s="24"/>
      <c r="F125" s="7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>
      <c r="A126" s="168"/>
      <c r="B126" s="9"/>
      <c r="C126" s="9"/>
      <c r="D126" s="169"/>
      <c r="E126" s="24"/>
      <c r="F126" s="7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>
      <c r="A127" s="168"/>
      <c r="B127" s="9"/>
      <c r="C127" s="9"/>
      <c r="D127" s="169"/>
      <c r="E127" s="24"/>
      <c r="F127" s="7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>
      <c r="A128" s="168"/>
      <c r="B128" s="9"/>
      <c r="C128" s="9"/>
      <c r="D128" s="169"/>
      <c r="E128" s="24"/>
      <c r="F128" s="7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>
      <c r="A129" s="168"/>
      <c r="B129" s="9"/>
      <c r="C129" s="9"/>
      <c r="D129" s="169"/>
      <c r="E129" s="24"/>
      <c r="F129" s="7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>
      <c r="A130" s="168"/>
      <c r="B130" s="9"/>
      <c r="C130" s="9"/>
      <c r="D130" s="169"/>
      <c r="E130" s="24"/>
      <c r="F130" s="7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>
      <c r="A131" s="168"/>
      <c r="B131" s="9"/>
      <c r="C131" s="9"/>
      <c r="D131" s="169"/>
      <c r="E131" s="24"/>
      <c r="F131" s="7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>
      <c r="A132" s="168"/>
      <c r="B132" s="9"/>
      <c r="C132" s="9"/>
      <c r="D132" s="169"/>
      <c r="E132" s="24"/>
      <c r="F132" s="7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>
      <c r="A133" s="168"/>
      <c r="B133" s="9"/>
      <c r="C133" s="9"/>
      <c r="D133" s="169"/>
      <c r="E133" s="24"/>
      <c r="F133" s="7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>
      <c r="A134" s="168"/>
      <c r="B134" s="9"/>
      <c r="C134" s="9"/>
      <c r="D134" s="169"/>
      <c r="E134" s="24"/>
      <c r="F134" s="7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>
      <c r="A135" s="168"/>
      <c r="B135" s="9"/>
      <c r="C135" s="9"/>
      <c r="D135" s="169"/>
      <c r="E135" s="24"/>
      <c r="F135" s="7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>
      <c r="A136" s="168"/>
      <c r="B136" s="9"/>
      <c r="C136" s="9"/>
      <c r="D136" s="169"/>
      <c r="E136" s="24"/>
      <c r="F136" s="7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>
      <c r="A137" s="168"/>
      <c r="B137" s="9"/>
      <c r="C137" s="9"/>
      <c r="D137" s="169"/>
      <c r="E137" s="24"/>
      <c r="F137" s="7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>
      <c r="A138" s="168"/>
      <c r="B138" s="9"/>
      <c r="C138" s="9"/>
      <c r="D138" s="169"/>
      <c r="E138" s="24"/>
      <c r="F138" s="7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>
      <c r="A139" s="168"/>
      <c r="B139" s="9"/>
      <c r="C139" s="9"/>
      <c r="D139" s="169"/>
      <c r="E139" s="24"/>
      <c r="F139" s="7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>
      <c r="A140" s="168"/>
      <c r="B140" s="9"/>
      <c r="C140" s="9"/>
      <c r="D140" s="169"/>
      <c r="E140" s="24"/>
      <c r="F140" s="7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>
      <c r="A141" s="168"/>
      <c r="B141" s="9"/>
      <c r="C141" s="9"/>
      <c r="D141" s="169"/>
      <c r="E141" s="24"/>
      <c r="F141" s="7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>
      <c r="A142" s="168"/>
      <c r="B142" s="9"/>
      <c r="C142" s="9"/>
      <c r="D142" s="169"/>
      <c r="E142" s="24"/>
      <c r="F142" s="7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>
      <c r="A143" s="168"/>
      <c r="B143" s="9"/>
      <c r="C143" s="9"/>
      <c r="D143" s="169"/>
      <c r="E143" s="24"/>
      <c r="F143" s="7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>
      <c r="A144" s="168"/>
      <c r="B144" s="9"/>
      <c r="C144" s="9"/>
      <c r="D144" s="169"/>
      <c r="E144" s="24"/>
      <c r="F144" s="7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>
      <c r="A145" s="168"/>
      <c r="B145" s="9"/>
      <c r="C145" s="9"/>
      <c r="D145" s="169"/>
      <c r="E145" s="24"/>
      <c r="F145" s="7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>
      <c r="A146" s="168"/>
      <c r="B146" s="9"/>
      <c r="C146" s="9"/>
      <c r="D146" s="169"/>
      <c r="E146" s="24"/>
      <c r="F146" s="7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>
      <c r="A147" s="168"/>
      <c r="B147" s="9"/>
      <c r="C147" s="9"/>
      <c r="D147" s="169"/>
      <c r="E147" s="24"/>
      <c r="F147" s="7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>
      <c r="A148" s="168"/>
      <c r="B148" s="9"/>
      <c r="C148" s="9"/>
      <c r="D148" s="169"/>
      <c r="E148" s="24"/>
      <c r="F148" s="7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>
      <c r="A149" s="168"/>
      <c r="B149" s="9"/>
      <c r="C149" s="9"/>
      <c r="D149" s="169"/>
      <c r="E149" s="24"/>
      <c r="F149" s="7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>
      <c r="A150" s="168"/>
      <c r="B150" s="9"/>
      <c r="C150" s="9"/>
      <c r="D150" s="169"/>
      <c r="E150" s="24"/>
      <c r="F150" s="7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>
      <c r="A151" s="168"/>
      <c r="B151" s="9"/>
      <c r="C151" s="9"/>
      <c r="D151" s="169"/>
      <c r="E151" s="24"/>
      <c r="F151" s="7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>
      <c r="A152" s="168"/>
      <c r="B152" s="9"/>
      <c r="C152" s="9"/>
      <c r="D152" s="169"/>
      <c r="E152" s="24"/>
      <c r="F152" s="7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>
      <c r="A153" s="168"/>
      <c r="B153" s="9"/>
      <c r="C153" s="9"/>
      <c r="D153" s="169"/>
      <c r="E153" s="24"/>
      <c r="F153" s="7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>
      <c r="A154" s="168"/>
      <c r="B154" s="9"/>
      <c r="C154" s="9"/>
      <c r="D154" s="169"/>
      <c r="E154" s="24"/>
      <c r="F154" s="7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>
      <c r="A155" s="168"/>
      <c r="B155" s="9"/>
      <c r="C155" s="9"/>
      <c r="D155" s="169"/>
      <c r="E155" s="24"/>
      <c r="F155" s="7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>
      <c r="A156" s="168"/>
      <c r="B156" s="9"/>
      <c r="C156" s="9"/>
      <c r="D156" s="169"/>
      <c r="E156" s="24"/>
      <c r="F156" s="7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>
      <c r="A157" s="168"/>
      <c r="B157" s="9"/>
      <c r="C157" s="9"/>
      <c r="D157" s="169"/>
      <c r="E157" s="24"/>
      <c r="F157" s="7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>
      <c r="A158" s="168"/>
      <c r="B158" s="9"/>
      <c r="C158" s="9"/>
      <c r="D158" s="169"/>
      <c r="E158" s="24"/>
      <c r="F158" s="7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>
      <c r="A159" s="168"/>
      <c r="B159" s="9"/>
      <c r="C159" s="9"/>
      <c r="D159" s="169"/>
      <c r="E159" s="24"/>
      <c r="F159" s="7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>
      <c r="A160" s="168"/>
      <c r="B160" s="9"/>
      <c r="C160" s="9"/>
      <c r="D160" s="169"/>
      <c r="E160" s="24"/>
      <c r="F160" s="7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>
      <c r="A161" s="168"/>
      <c r="B161" s="9"/>
      <c r="C161" s="9"/>
      <c r="D161" s="169"/>
      <c r="E161" s="24"/>
      <c r="F161" s="7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>
      <c r="A162" s="168"/>
      <c r="B162" s="9"/>
      <c r="C162" s="9"/>
      <c r="D162" s="169"/>
      <c r="E162" s="24"/>
      <c r="F162" s="7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>
      <c r="A163" s="168"/>
      <c r="B163" s="9"/>
      <c r="C163" s="9"/>
      <c r="D163" s="169"/>
      <c r="E163" s="24"/>
      <c r="F163" s="7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>
      <c r="A164" s="168"/>
      <c r="B164" s="9"/>
      <c r="C164" s="9"/>
      <c r="D164" s="169"/>
      <c r="E164" s="24"/>
      <c r="F164" s="7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>
      <c r="A165" s="168"/>
      <c r="B165" s="9"/>
      <c r="C165" s="9"/>
      <c r="D165" s="169"/>
      <c r="E165" s="24"/>
      <c r="F165" s="7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>
      <c r="A166" s="168"/>
      <c r="B166" s="9"/>
      <c r="C166" s="9"/>
      <c r="D166" s="169"/>
      <c r="E166" s="24"/>
      <c r="F166" s="7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>
      <c r="A167" s="168"/>
      <c r="B167" s="9"/>
      <c r="C167" s="9"/>
      <c r="D167" s="169"/>
      <c r="E167" s="24"/>
      <c r="F167" s="7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>
      <c r="A168" s="168"/>
      <c r="B168" s="9"/>
      <c r="C168" s="9"/>
      <c r="D168" s="169"/>
      <c r="E168" s="24"/>
      <c r="F168" s="7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>
      <c r="A169" s="168"/>
      <c r="B169" s="9"/>
      <c r="C169" s="9"/>
      <c r="D169" s="169"/>
      <c r="E169" s="24"/>
      <c r="F169" s="7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>
      <c r="A170" s="168"/>
      <c r="B170" s="9"/>
      <c r="C170" s="9"/>
      <c r="D170" s="169"/>
      <c r="E170" s="24"/>
      <c r="F170" s="7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>
      <c r="A171" s="168"/>
      <c r="B171" s="9"/>
      <c r="C171" s="9"/>
      <c r="D171" s="169"/>
      <c r="E171" s="24"/>
      <c r="F171" s="7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>
      <c r="A172" s="168"/>
      <c r="B172" s="9"/>
      <c r="C172" s="9"/>
      <c r="D172" s="169"/>
      <c r="E172" s="24"/>
      <c r="F172" s="7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>
      <c r="A173" s="168"/>
      <c r="B173" s="9"/>
      <c r="C173" s="9"/>
      <c r="D173" s="169"/>
      <c r="E173" s="24"/>
      <c r="F173" s="7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>
      <c r="A174" s="168"/>
      <c r="B174" s="9"/>
      <c r="C174" s="9"/>
      <c r="D174" s="169"/>
      <c r="E174" s="24"/>
      <c r="F174" s="7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>
      <c r="A175" s="168"/>
      <c r="B175" s="9"/>
      <c r="C175" s="9"/>
      <c r="D175" s="169"/>
      <c r="E175" s="24"/>
      <c r="F175" s="7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>
      <c r="A176" s="168"/>
      <c r="B176" s="9"/>
      <c r="C176" s="9"/>
      <c r="D176" s="169"/>
      <c r="E176" s="24"/>
      <c r="F176" s="7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>
      <c r="A177" s="168"/>
      <c r="B177" s="9"/>
      <c r="C177" s="9"/>
      <c r="D177" s="169"/>
      <c r="E177" s="24"/>
      <c r="F177" s="7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>
      <c r="A178" s="168"/>
      <c r="B178" s="9"/>
      <c r="C178" s="9"/>
      <c r="D178" s="169"/>
      <c r="E178" s="24"/>
      <c r="F178" s="7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>
      <c r="A179" s="168"/>
      <c r="B179" s="9"/>
      <c r="C179" s="9"/>
      <c r="D179" s="169"/>
      <c r="E179" s="24"/>
      <c r="F179" s="7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>
      <c r="A180" s="168"/>
      <c r="B180" s="9"/>
      <c r="C180" s="9"/>
      <c r="D180" s="169"/>
      <c r="E180" s="24"/>
      <c r="F180" s="7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>
      <c r="A181" s="168"/>
      <c r="B181" s="9"/>
      <c r="C181" s="9"/>
      <c r="D181" s="169"/>
      <c r="E181" s="24"/>
      <c r="F181" s="7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>
      <c r="A182" s="168"/>
      <c r="B182" s="9"/>
      <c r="C182" s="9"/>
      <c r="D182" s="169"/>
      <c r="E182" s="24"/>
      <c r="F182" s="7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>
      <c r="A183" s="168"/>
      <c r="B183" s="9"/>
      <c r="C183" s="9"/>
      <c r="D183" s="169"/>
      <c r="E183" s="24"/>
      <c r="F183" s="7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>
      <c r="A184" s="168"/>
      <c r="B184" s="9"/>
      <c r="C184" s="9"/>
      <c r="D184" s="169"/>
      <c r="E184" s="24"/>
      <c r="F184" s="7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>
      <c r="A185" s="168"/>
      <c r="B185" s="9"/>
      <c r="C185" s="9"/>
      <c r="D185" s="169"/>
      <c r="E185" s="24"/>
      <c r="F185" s="7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>
      <c r="A186" s="168"/>
      <c r="B186" s="9"/>
      <c r="C186" s="9"/>
      <c r="D186" s="169"/>
      <c r="E186" s="24"/>
      <c r="F186" s="7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>
      <c r="A187" s="168"/>
      <c r="B187" s="9"/>
      <c r="C187" s="9"/>
      <c r="D187" s="169"/>
      <c r="E187" s="24"/>
      <c r="F187" s="7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>
      <c r="A188" s="168"/>
      <c r="B188" s="9"/>
      <c r="C188" s="9"/>
      <c r="D188" s="169"/>
      <c r="E188" s="24"/>
      <c r="F188" s="7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>
      <c r="A189" s="168"/>
      <c r="B189" s="9"/>
      <c r="C189" s="9"/>
      <c r="D189" s="169"/>
      <c r="E189" s="24"/>
      <c r="F189" s="7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>
      <c r="A190" s="168"/>
      <c r="B190" s="9"/>
      <c r="C190" s="9"/>
      <c r="D190" s="169"/>
      <c r="E190" s="24"/>
      <c r="F190" s="7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>
      <c r="A191" s="168"/>
      <c r="B191" s="9"/>
      <c r="C191" s="9"/>
      <c r="D191" s="169"/>
      <c r="E191" s="24"/>
      <c r="F191" s="7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>
      <c r="A192" s="168"/>
      <c r="B192" s="9"/>
      <c r="C192" s="9"/>
      <c r="D192" s="169"/>
      <c r="E192" s="24"/>
      <c r="F192" s="7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>
      <c r="A193" s="168"/>
      <c r="B193" s="9"/>
      <c r="C193" s="9"/>
      <c r="D193" s="169"/>
      <c r="E193" s="24"/>
      <c r="F193" s="7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>
      <c r="A194" s="168"/>
      <c r="B194" s="9"/>
      <c r="C194" s="9"/>
      <c r="D194" s="169"/>
      <c r="E194" s="24"/>
      <c r="F194" s="7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>
      <c r="A195" s="168"/>
      <c r="B195" s="9"/>
      <c r="C195" s="9"/>
      <c r="D195" s="169"/>
      <c r="E195" s="24"/>
      <c r="F195" s="7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>
      <c r="A196" s="168"/>
      <c r="B196" s="9"/>
      <c r="C196" s="9"/>
      <c r="D196" s="169"/>
      <c r="E196" s="24"/>
      <c r="F196" s="7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>
      <c r="A197" s="168"/>
      <c r="B197" s="9"/>
      <c r="C197" s="9"/>
      <c r="D197" s="169"/>
      <c r="E197" s="24"/>
      <c r="F197" s="7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>
      <c r="A198" s="168"/>
      <c r="B198" s="9"/>
      <c r="C198" s="9"/>
      <c r="D198" s="169"/>
      <c r="E198" s="24"/>
      <c r="F198" s="7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>
      <c r="A199" s="168"/>
      <c r="B199" s="9"/>
      <c r="C199" s="9"/>
      <c r="D199" s="169"/>
      <c r="E199" s="24"/>
      <c r="F199" s="7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>
      <c r="A200" s="168"/>
      <c r="B200" s="9"/>
      <c r="C200" s="9"/>
      <c r="D200" s="169"/>
      <c r="E200" s="24"/>
      <c r="F200" s="7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>
      <c r="A201" s="168"/>
      <c r="B201" s="9"/>
      <c r="C201" s="9"/>
      <c r="D201" s="169"/>
      <c r="E201" s="24"/>
      <c r="F201" s="7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>
      <c r="A202" s="168"/>
      <c r="B202" s="9"/>
      <c r="C202" s="9"/>
      <c r="D202" s="169"/>
      <c r="E202" s="24"/>
      <c r="F202" s="7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>
      <c r="A203" s="168"/>
      <c r="B203" s="9"/>
      <c r="C203" s="9"/>
      <c r="D203" s="169"/>
      <c r="E203" s="24"/>
      <c r="F203" s="7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>
      <c r="A204" s="168"/>
      <c r="B204" s="9"/>
      <c r="C204" s="9"/>
      <c r="D204" s="169"/>
      <c r="E204" s="24"/>
      <c r="F204" s="7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>
      <c r="A205" s="168"/>
      <c r="B205" s="9"/>
      <c r="C205" s="9"/>
      <c r="D205" s="169"/>
      <c r="E205" s="24"/>
      <c r="F205" s="7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>
      <c r="A206" s="168"/>
      <c r="B206" s="9"/>
      <c r="C206" s="9"/>
      <c r="D206" s="169"/>
      <c r="E206" s="24"/>
      <c r="F206" s="7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>
      <c r="A207" s="168"/>
      <c r="B207" s="9"/>
      <c r="C207" s="9"/>
      <c r="D207" s="169"/>
      <c r="E207" s="24"/>
      <c r="F207" s="7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>
      <c r="A208" s="168"/>
      <c r="B208" s="9"/>
      <c r="C208" s="9"/>
      <c r="D208" s="169"/>
      <c r="E208" s="24"/>
      <c r="F208" s="7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>
      <c r="A209" s="168"/>
      <c r="B209" s="9"/>
      <c r="C209" s="9"/>
      <c r="D209" s="169"/>
      <c r="E209" s="24"/>
      <c r="F209" s="7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>
      <c r="A210" s="168"/>
      <c r="B210" s="9"/>
      <c r="C210" s="9"/>
      <c r="D210" s="169"/>
      <c r="E210" s="24"/>
      <c r="F210" s="7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>
      <c r="A211" s="168"/>
      <c r="B211" s="9"/>
      <c r="C211" s="9"/>
      <c r="D211" s="169"/>
      <c r="E211" s="24"/>
      <c r="F211" s="7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>
      <c r="A212" s="168"/>
      <c r="B212" s="9"/>
      <c r="C212" s="9"/>
      <c r="D212" s="169"/>
      <c r="E212" s="24"/>
      <c r="F212" s="7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>
      <c r="A213" s="168"/>
      <c r="B213" s="9"/>
      <c r="C213" s="9"/>
      <c r="D213" s="169"/>
      <c r="E213" s="24"/>
      <c r="F213" s="7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>
      <c r="A214" s="168"/>
      <c r="B214" s="9"/>
      <c r="C214" s="9"/>
      <c r="D214" s="169"/>
      <c r="E214" s="24"/>
      <c r="F214" s="7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>
      <c r="A215" s="168"/>
      <c r="B215" s="9"/>
      <c r="C215" s="9"/>
      <c r="D215" s="169"/>
      <c r="E215" s="24"/>
      <c r="F215" s="7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>
      <c r="A216" s="168"/>
      <c r="B216" s="9"/>
      <c r="C216" s="9"/>
      <c r="D216" s="169"/>
      <c r="E216" s="24"/>
      <c r="F216" s="7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>
      <c r="A217" s="168"/>
      <c r="B217" s="9"/>
      <c r="C217" s="9"/>
      <c r="D217" s="169"/>
      <c r="E217" s="24"/>
      <c r="F217" s="7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>
      <c r="A218" s="168"/>
      <c r="B218" s="9"/>
      <c r="C218" s="9"/>
      <c r="D218" s="169"/>
      <c r="E218" s="24"/>
      <c r="F218" s="7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>
      <c r="A219" s="168"/>
      <c r="B219" s="9"/>
      <c r="C219" s="9"/>
      <c r="D219" s="169"/>
      <c r="E219" s="24"/>
      <c r="F219" s="7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>
      <c r="A220" s="168"/>
      <c r="B220" s="9"/>
      <c r="C220" s="9"/>
      <c r="D220" s="169"/>
      <c r="E220" s="24"/>
      <c r="F220" s="7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>
      <c r="A221" s="168"/>
      <c r="B221" s="9"/>
      <c r="C221" s="9"/>
      <c r="D221" s="169"/>
      <c r="E221" s="24"/>
      <c r="F221" s="7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>
      <c r="A222" s="168"/>
      <c r="B222" s="9"/>
      <c r="C222" s="9"/>
      <c r="D222" s="169"/>
      <c r="E222" s="24"/>
      <c r="F222" s="7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>
      <c r="A223" s="168"/>
      <c r="B223" s="9"/>
      <c r="C223" s="9"/>
      <c r="D223" s="169"/>
      <c r="E223" s="24"/>
      <c r="F223" s="7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>
      <c r="A224" s="168"/>
      <c r="B224" s="9"/>
      <c r="C224" s="9"/>
      <c r="D224" s="169"/>
      <c r="E224" s="24"/>
      <c r="F224" s="7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>
      <c r="A225" s="168"/>
      <c r="B225" s="9"/>
      <c r="C225" s="9"/>
      <c r="D225" s="169"/>
      <c r="E225" s="24"/>
      <c r="F225" s="7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>
      <c r="A226" s="168"/>
      <c r="B226" s="9"/>
      <c r="C226" s="9"/>
      <c r="D226" s="169"/>
      <c r="E226" s="24"/>
      <c r="F226" s="7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>
      <c r="A227" s="168"/>
      <c r="B227" s="9"/>
      <c r="C227" s="9"/>
      <c r="D227" s="169"/>
      <c r="E227" s="24"/>
      <c r="F227" s="7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>
      <c r="A228" s="168"/>
      <c r="B228" s="9"/>
      <c r="C228" s="9"/>
      <c r="D228" s="169"/>
      <c r="E228" s="24"/>
      <c r="F228" s="7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>
      <c r="A229" s="168"/>
      <c r="B229" s="9"/>
      <c r="C229" s="9"/>
      <c r="D229" s="169"/>
      <c r="E229" s="24"/>
      <c r="F229" s="7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>
      <c r="A230" s="168"/>
      <c r="B230" s="9"/>
      <c r="C230" s="9"/>
      <c r="D230" s="169"/>
      <c r="E230" s="24"/>
      <c r="F230" s="7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>
      <c r="A231" s="168"/>
      <c r="B231" s="9"/>
      <c r="C231" s="9"/>
      <c r="D231" s="169"/>
      <c r="E231" s="24"/>
      <c r="F231" s="7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>
      <c r="A232" s="168"/>
      <c r="B232" s="9"/>
      <c r="C232" s="9"/>
      <c r="D232" s="169"/>
      <c r="E232" s="24"/>
      <c r="F232" s="7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>
      <c r="A233" s="168"/>
      <c r="B233" s="9"/>
      <c r="C233" s="9"/>
      <c r="D233" s="169"/>
      <c r="E233" s="24"/>
      <c r="F233" s="7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>
      <c r="A234" s="168"/>
      <c r="B234" s="9"/>
      <c r="C234" s="9"/>
      <c r="D234" s="169"/>
      <c r="E234" s="24"/>
      <c r="F234" s="7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>
      <c r="A235" s="168"/>
      <c r="B235" s="9"/>
      <c r="C235" s="9"/>
      <c r="D235" s="169"/>
      <c r="E235" s="24"/>
      <c r="F235" s="7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>
      <c r="A236" s="168"/>
      <c r="B236" s="9"/>
      <c r="C236" s="9"/>
      <c r="D236" s="169"/>
      <c r="E236" s="24"/>
      <c r="F236" s="7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>
      <c r="A237" s="168"/>
      <c r="B237" s="9"/>
      <c r="C237" s="9"/>
      <c r="D237" s="169"/>
      <c r="E237" s="24"/>
      <c r="F237" s="7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>
      <c r="A238" s="168"/>
      <c r="B238" s="9"/>
      <c r="C238" s="9"/>
      <c r="D238" s="169"/>
      <c r="E238" s="24"/>
      <c r="F238" s="7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>
      <c r="A239" s="168"/>
      <c r="B239" s="9"/>
      <c r="C239" s="9"/>
      <c r="D239" s="169"/>
      <c r="E239" s="24"/>
      <c r="F239" s="7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>
      <c r="A240" s="168"/>
      <c r="B240" s="9"/>
      <c r="C240" s="9"/>
      <c r="D240" s="169"/>
      <c r="E240" s="24"/>
      <c r="F240" s="7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>
      <c r="A241" s="168"/>
      <c r="B241" s="9"/>
      <c r="C241" s="9"/>
      <c r="D241" s="169"/>
      <c r="E241" s="24"/>
      <c r="F241" s="7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>
      <c r="A242" s="168"/>
      <c r="B242" s="9"/>
      <c r="C242" s="9"/>
      <c r="D242" s="169"/>
      <c r="E242" s="24"/>
      <c r="F242" s="7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>
      <c r="A243" s="168"/>
      <c r="B243" s="9"/>
      <c r="C243" s="9"/>
      <c r="D243" s="169"/>
      <c r="E243" s="24"/>
      <c r="F243" s="7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>
      <c r="A244" s="168"/>
      <c r="B244" s="9"/>
      <c r="C244" s="9"/>
      <c r="D244" s="169"/>
      <c r="E244" s="24"/>
      <c r="F244" s="7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>
      <c r="A245" s="168"/>
      <c r="B245" s="9"/>
      <c r="C245" s="9"/>
      <c r="D245" s="169"/>
      <c r="E245" s="24"/>
      <c r="F245" s="7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>
      <c r="A246" s="168"/>
      <c r="B246" s="9"/>
      <c r="C246" s="9"/>
      <c r="D246" s="169"/>
      <c r="E246" s="24"/>
      <c r="F246" s="7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>
      <c r="A247" s="168"/>
      <c r="B247" s="9"/>
      <c r="C247" s="9"/>
      <c r="D247" s="169"/>
      <c r="E247" s="24"/>
      <c r="F247" s="7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>
      <c r="A248" s="168"/>
      <c r="B248" s="9"/>
      <c r="C248" s="9"/>
      <c r="D248" s="169"/>
      <c r="E248" s="24"/>
      <c r="F248" s="7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>
      <c r="A249" s="168"/>
      <c r="B249" s="9"/>
      <c r="C249" s="9"/>
      <c r="D249" s="169"/>
      <c r="E249" s="24"/>
      <c r="F249" s="7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>
      <c r="A250" s="168"/>
      <c r="B250" s="9"/>
      <c r="C250" s="9"/>
      <c r="D250" s="169"/>
      <c r="E250" s="24"/>
      <c r="F250" s="7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>
      <c r="A251" s="168"/>
      <c r="B251" s="9"/>
      <c r="C251" s="9"/>
      <c r="D251" s="169"/>
      <c r="E251" s="24"/>
      <c r="F251" s="7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>
      <c r="A252" s="168"/>
      <c r="B252" s="9"/>
      <c r="C252" s="9"/>
      <c r="D252" s="169"/>
      <c r="E252" s="24"/>
      <c r="F252" s="7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>
      <c r="A253" s="168"/>
      <c r="B253" s="9"/>
      <c r="C253" s="9"/>
      <c r="D253" s="169"/>
      <c r="E253" s="24"/>
      <c r="F253" s="7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>
      <c r="A254" s="168"/>
      <c r="B254" s="9"/>
      <c r="C254" s="9"/>
      <c r="D254" s="169"/>
      <c r="E254" s="24"/>
      <c r="F254" s="7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>
      <c r="A255" s="168"/>
      <c r="B255" s="9"/>
      <c r="C255" s="9"/>
      <c r="D255" s="169"/>
      <c r="E255" s="24"/>
      <c r="F255" s="7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>
      <c r="A256" s="168"/>
      <c r="B256" s="9"/>
      <c r="C256" s="9"/>
      <c r="D256" s="169"/>
      <c r="E256" s="24"/>
      <c r="F256" s="7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>
      <c r="A257" s="168"/>
      <c r="B257" s="9"/>
      <c r="C257" s="9"/>
      <c r="D257" s="169"/>
      <c r="E257" s="24"/>
      <c r="F257" s="7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>
      <c r="A258" s="168"/>
      <c r="B258" s="9"/>
      <c r="C258" s="9"/>
      <c r="D258" s="169"/>
      <c r="E258" s="24"/>
      <c r="F258" s="7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>
      <c r="A259" s="168"/>
      <c r="B259" s="9"/>
      <c r="C259" s="9"/>
      <c r="D259" s="169"/>
      <c r="E259" s="24"/>
      <c r="F259" s="7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>
      <c r="A260" s="168"/>
      <c r="B260" s="9"/>
      <c r="C260" s="9"/>
      <c r="D260" s="169"/>
      <c r="E260" s="24"/>
      <c r="F260" s="7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>
      <c r="A261" s="168"/>
      <c r="B261" s="9"/>
      <c r="C261" s="9"/>
      <c r="D261" s="169"/>
      <c r="E261" s="24"/>
      <c r="F261" s="7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>
      <c r="A262" s="168"/>
      <c r="B262" s="9"/>
      <c r="C262" s="9"/>
      <c r="D262" s="169"/>
      <c r="E262" s="24"/>
      <c r="F262" s="7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>
      <c r="A263" s="168"/>
      <c r="B263" s="9"/>
      <c r="C263" s="9"/>
      <c r="D263" s="169"/>
      <c r="E263" s="24"/>
      <c r="F263" s="7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>
      <c r="A264" s="168"/>
      <c r="B264" s="9"/>
      <c r="C264" s="9"/>
      <c r="D264" s="169"/>
      <c r="E264" s="24"/>
      <c r="F264" s="7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>
      <c r="A265" s="168"/>
      <c r="B265" s="9"/>
      <c r="C265" s="9"/>
      <c r="D265" s="169"/>
      <c r="E265" s="24"/>
      <c r="F265" s="7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>
      <c r="A266" s="168"/>
      <c r="B266" s="9"/>
      <c r="C266" s="9"/>
      <c r="D266" s="169"/>
      <c r="E266" s="24"/>
      <c r="F266" s="7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>
      <c r="A267" s="168"/>
      <c r="B267" s="9"/>
      <c r="C267" s="9"/>
      <c r="D267" s="169"/>
      <c r="E267" s="24"/>
      <c r="F267" s="7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>
      <c r="A268" s="168"/>
      <c r="B268" s="9"/>
      <c r="C268" s="9"/>
      <c r="D268" s="169"/>
      <c r="E268" s="24"/>
      <c r="F268" s="7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>
      <c r="A269" s="168"/>
      <c r="B269" s="9"/>
      <c r="C269" s="9"/>
      <c r="D269" s="169"/>
      <c r="E269" s="24"/>
      <c r="F269" s="7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>
      <c r="A270" s="168"/>
      <c r="B270" s="9"/>
      <c r="C270" s="9"/>
      <c r="D270" s="169"/>
      <c r="E270" s="24"/>
      <c r="F270" s="7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>
      <c r="A271" s="168"/>
      <c r="B271" s="9"/>
      <c r="C271" s="9"/>
      <c r="D271" s="169"/>
      <c r="E271" s="24"/>
      <c r="F271" s="7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>
      <c r="A272" s="168"/>
      <c r="B272" s="9"/>
      <c r="C272" s="9"/>
      <c r="D272" s="169"/>
      <c r="E272" s="24"/>
      <c r="F272" s="7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>
      <c r="A273" s="168"/>
      <c r="B273" s="9"/>
      <c r="C273" s="9"/>
      <c r="D273" s="169"/>
      <c r="E273" s="24"/>
      <c r="F273" s="7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>
      <c r="A274" s="168"/>
      <c r="B274" s="9"/>
      <c r="C274" s="9"/>
      <c r="D274" s="169"/>
      <c r="E274" s="24"/>
      <c r="F274" s="7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>
      <c r="A275" s="168"/>
      <c r="B275" s="9"/>
      <c r="C275" s="9"/>
      <c r="D275" s="169"/>
      <c r="E275" s="24"/>
      <c r="F275" s="7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>
      <c r="A276" s="168"/>
      <c r="B276" s="9"/>
      <c r="C276" s="9"/>
      <c r="D276" s="169"/>
      <c r="E276" s="24"/>
      <c r="F276" s="7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>
      <c r="A277" s="168"/>
      <c r="B277" s="9"/>
      <c r="C277" s="9"/>
      <c r="D277" s="169"/>
      <c r="E277" s="24"/>
      <c r="F277" s="7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>
      <c r="A278" s="168"/>
      <c r="B278" s="9"/>
      <c r="C278" s="9"/>
      <c r="D278" s="169"/>
      <c r="E278" s="24"/>
      <c r="F278" s="7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>
      <c r="A279" s="168"/>
      <c r="B279" s="9"/>
      <c r="C279" s="9"/>
      <c r="D279" s="169"/>
      <c r="E279" s="24"/>
      <c r="F279" s="7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>
      <c r="A280" s="168"/>
      <c r="B280" s="9"/>
      <c r="C280" s="9"/>
      <c r="D280" s="169"/>
      <c r="E280" s="24"/>
      <c r="F280" s="7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>
      <c r="A281" s="168"/>
      <c r="B281" s="9"/>
      <c r="C281" s="9"/>
      <c r="D281" s="169"/>
      <c r="E281" s="24"/>
      <c r="F281" s="7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>
      <c r="A282" s="168"/>
      <c r="B282" s="9"/>
      <c r="C282" s="9"/>
      <c r="D282" s="169"/>
      <c r="E282" s="24"/>
      <c r="F282" s="7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>
      <c r="A283" s="168"/>
      <c r="B283" s="9"/>
      <c r="C283" s="9"/>
      <c r="D283" s="169"/>
      <c r="E283" s="24"/>
      <c r="F283" s="7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>
      <c r="A284" s="168"/>
      <c r="B284" s="9"/>
      <c r="C284" s="9"/>
      <c r="D284" s="169"/>
      <c r="E284" s="24"/>
      <c r="F284" s="7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>
      <c r="A285" s="168"/>
      <c r="B285" s="9"/>
      <c r="C285" s="9"/>
      <c r="D285" s="169"/>
      <c r="E285" s="24"/>
      <c r="F285" s="7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>
      <c r="A286" s="168"/>
      <c r="B286" s="9"/>
      <c r="C286" s="9"/>
      <c r="D286" s="169"/>
      <c r="E286" s="24"/>
      <c r="F286" s="7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>
      <c r="A287" s="168"/>
      <c r="B287" s="9"/>
      <c r="C287" s="9"/>
      <c r="D287" s="169"/>
      <c r="E287" s="24"/>
      <c r="F287" s="7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>
      <c r="A288" s="168"/>
      <c r="B288" s="9"/>
      <c r="C288" s="9"/>
      <c r="D288" s="169"/>
      <c r="E288" s="24"/>
      <c r="F288" s="7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>
      <c r="A289" s="168"/>
      <c r="B289" s="9"/>
      <c r="C289" s="9"/>
      <c r="D289" s="169"/>
      <c r="E289" s="24"/>
      <c r="F289" s="7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>
      <c r="A290" s="168"/>
      <c r="B290" s="9"/>
      <c r="C290" s="9"/>
      <c r="D290" s="169"/>
      <c r="E290" s="24"/>
      <c r="F290" s="7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>
      <c r="A291" s="168"/>
      <c r="B291" s="9"/>
      <c r="C291" s="9"/>
      <c r="D291" s="169"/>
      <c r="E291" s="24"/>
      <c r="F291" s="7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>
      <c r="A292" s="168"/>
      <c r="B292" s="9"/>
      <c r="C292" s="9"/>
      <c r="D292" s="169"/>
      <c r="E292" s="24"/>
      <c r="F292" s="7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>
      <c r="A293" s="168"/>
      <c r="B293" s="9"/>
      <c r="C293" s="9"/>
      <c r="D293" s="169"/>
      <c r="E293" s="24"/>
      <c r="F293" s="7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>
      <c r="A294" s="168"/>
      <c r="B294" s="9"/>
      <c r="C294" s="9"/>
      <c r="D294" s="169"/>
      <c r="E294" s="24"/>
      <c r="F294" s="7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>
      <c r="A295" s="168"/>
      <c r="B295" s="9"/>
      <c r="C295" s="9"/>
      <c r="D295" s="169"/>
      <c r="E295" s="24"/>
      <c r="F295" s="7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>
      <c r="A296" s="168"/>
      <c r="B296" s="9"/>
      <c r="C296" s="9"/>
      <c r="D296" s="169"/>
      <c r="E296" s="24"/>
      <c r="F296" s="7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>
      <c r="A297" s="168"/>
      <c r="B297" s="9"/>
      <c r="C297" s="9"/>
      <c r="D297" s="169"/>
      <c r="E297" s="24"/>
      <c r="F297" s="7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>
      <c r="A298" s="168"/>
      <c r="B298" s="9"/>
      <c r="C298" s="9"/>
      <c r="D298" s="169"/>
      <c r="E298" s="24"/>
      <c r="F298" s="7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>
      <c r="A299" s="168"/>
      <c r="B299" s="9"/>
      <c r="C299" s="9"/>
      <c r="D299" s="169"/>
      <c r="E299" s="24"/>
      <c r="F299" s="7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>
      <c r="A300" s="168"/>
      <c r="B300" s="9"/>
      <c r="C300" s="9"/>
      <c r="D300" s="169"/>
      <c r="E300" s="24"/>
      <c r="F300" s="7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>
      <c r="A301" s="168"/>
      <c r="B301" s="9"/>
      <c r="C301" s="9"/>
      <c r="D301" s="169"/>
      <c r="E301" s="24"/>
      <c r="F301" s="7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>
      <c r="A302" s="168"/>
      <c r="B302" s="9"/>
      <c r="C302" s="9"/>
      <c r="D302" s="169"/>
      <c r="E302" s="24"/>
      <c r="F302" s="7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>
      <c r="A303" s="168"/>
      <c r="B303" s="9"/>
      <c r="C303" s="9"/>
      <c r="D303" s="169"/>
      <c r="E303" s="24"/>
      <c r="F303" s="7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>
      <c r="A304" s="168"/>
      <c r="B304" s="9"/>
      <c r="C304" s="9"/>
      <c r="D304" s="169"/>
      <c r="E304" s="24"/>
      <c r="F304" s="7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>
      <c r="A305" s="168"/>
      <c r="B305" s="9"/>
      <c r="C305" s="9"/>
      <c r="D305" s="169"/>
      <c r="E305" s="24"/>
      <c r="F305" s="7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>
      <c r="A306" s="168"/>
      <c r="B306" s="9"/>
      <c r="C306" s="9"/>
      <c r="D306" s="169"/>
      <c r="E306" s="24"/>
      <c r="F306" s="7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>
      <c r="A307" s="168"/>
      <c r="B307" s="9"/>
      <c r="C307" s="9"/>
      <c r="D307" s="169"/>
      <c r="E307" s="24"/>
      <c r="F307" s="7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>
      <c r="A308" s="168"/>
      <c r="B308" s="9"/>
      <c r="C308" s="9"/>
      <c r="D308" s="169"/>
      <c r="E308" s="24"/>
      <c r="F308" s="7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>
      <c r="A309" s="168"/>
      <c r="B309" s="9"/>
      <c r="C309" s="9"/>
      <c r="D309" s="169"/>
      <c r="E309" s="24"/>
      <c r="F309" s="7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>
      <c r="A310" s="168"/>
      <c r="B310" s="9"/>
      <c r="C310" s="9"/>
      <c r="D310" s="169"/>
      <c r="E310" s="24"/>
      <c r="F310" s="7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>
      <c r="A311" s="168"/>
      <c r="B311" s="9"/>
      <c r="C311" s="9"/>
      <c r="D311" s="169"/>
      <c r="E311" s="24"/>
      <c r="F311" s="7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>
      <c r="A312" s="168"/>
      <c r="B312" s="9"/>
      <c r="C312" s="9"/>
      <c r="D312" s="169"/>
      <c r="E312" s="24"/>
      <c r="F312" s="7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>
      <c r="A313" s="168"/>
      <c r="B313" s="9"/>
      <c r="C313" s="9"/>
      <c r="D313" s="169"/>
      <c r="E313" s="24"/>
      <c r="F313" s="7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>
      <c r="A314" s="168"/>
      <c r="B314" s="9"/>
      <c r="C314" s="9"/>
      <c r="D314" s="169"/>
      <c r="E314" s="24"/>
      <c r="F314" s="7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>
      <c r="A315" s="168"/>
      <c r="B315" s="9"/>
      <c r="C315" s="9"/>
      <c r="D315" s="169"/>
      <c r="E315" s="24"/>
      <c r="F315" s="7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>
      <c r="A316" s="168"/>
      <c r="B316" s="9"/>
      <c r="C316" s="9"/>
      <c r="D316" s="169"/>
      <c r="E316" s="24"/>
      <c r="F316" s="7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>
      <c r="A317" s="168"/>
      <c r="B317" s="9"/>
      <c r="C317" s="9"/>
      <c r="D317" s="169"/>
      <c r="E317" s="24"/>
      <c r="F317" s="7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>
      <c r="A318" s="168"/>
      <c r="B318" s="9"/>
      <c r="C318" s="9"/>
      <c r="D318" s="169"/>
      <c r="E318" s="24"/>
      <c r="F318" s="7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>
      <c r="A319" s="168"/>
      <c r="B319" s="9"/>
      <c r="C319" s="9"/>
      <c r="D319" s="169"/>
      <c r="E319" s="24"/>
      <c r="F319" s="7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>
      <c r="A320" s="168"/>
      <c r="B320" s="9"/>
      <c r="C320" s="9"/>
      <c r="D320" s="169"/>
      <c r="E320" s="24"/>
      <c r="F320" s="7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>
      <c r="A321" s="168"/>
      <c r="B321" s="9"/>
      <c r="C321" s="9"/>
      <c r="D321" s="169"/>
      <c r="E321" s="24"/>
      <c r="F321" s="7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>
      <c r="A322" s="168"/>
      <c r="B322" s="9"/>
      <c r="C322" s="9"/>
      <c r="D322" s="169"/>
      <c r="E322" s="24"/>
      <c r="F322" s="7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>
      <c r="A323" s="168"/>
      <c r="B323" s="9"/>
      <c r="C323" s="9"/>
      <c r="D323" s="169"/>
      <c r="E323" s="24"/>
      <c r="F323" s="7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>
      <c r="A324" s="168"/>
      <c r="B324" s="9"/>
      <c r="C324" s="9"/>
      <c r="D324" s="169"/>
      <c r="E324" s="24"/>
      <c r="F324" s="7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>
      <c r="A325" s="168"/>
      <c r="B325" s="9"/>
      <c r="C325" s="9"/>
      <c r="D325" s="169"/>
      <c r="E325" s="24"/>
      <c r="F325" s="7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>
      <c r="A326" s="168"/>
      <c r="B326" s="9"/>
      <c r="C326" s="9"/>
      <c r="D326" s="169"/>
      <c r="E326" s="24"/>
      <c r="F326" s="7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>
      <c r="A327" s="168"/>
      <c r="B327" s="9"/>
      <c r="C327" s="9"/>
      <c r="D327" s="169"/>
      <c r="E327" s="24"/>
      <c r="F327" s="7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>
      <c r="A328" s="168"/>
      <c r="B328" s="9"/>
      <c r="C328" s="9"/>
      <c r="D328" s="169"/>
      <c r="E328" s="24"/>
      <c r="F328" s="7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>
      <c r="A329" s="168"/>
      <c r="B329" s="9"/>
      <c r="C329" s="9"/>
      <c r="D329" s="169"/>
      <c r="E329" s="24"/>
      <c r="F329" s="7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>
      <c r="A330" s="168"/>
      <c r="B330" s="9"/>
      <c r="C330" s="9"/>
      <c r="D330" s="169"/>
      <c r="E330" s="24"/>
      <c r="F330" s="7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>
      <c r="A331" s="168"/>
      <c r="B331" s="9"/>
      <c r="C331" s="9"/>
      <c r="D331" s="169"/>
      <c r="E331" s="24"/>
      <c r="F331" s="7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>
      <c r="A332" s="168"/>
      <c r="B332" s="9"/>
      <c r="C332" s="9"/>
      <c r="D332" s="169"/>
      <c r="E332" s="24"/>
      <c r="F332" s="7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>
      <c r="A333" s="168"/>
      <c r="B333" s="9"/>
      <c r="C333" s="9"/>
      <c r="D333" s="169"/>
      <c r="E333" s="24"/>
      <c r="F333" s="7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>
      <c r="A334" s="168"/>
      <c r="B334" s="9"/>
      <c r="C334" s="9"/>
      <c r="D334" s="169"/>
      <c r="E334" s="24"/>
      <c r="F334" s="7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>
      <c r="A335" s="168"/>
      <c r="B335" s="9"/>
      <c r="C335" s="9"/>
      <c r="D335" s="169"/>
      <c r="E335" s="24"/>
      <c r="F335" s="7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>
      <c r="A336" s="168"/>
      <c r="B336" s="9"/>
      <c r="C336" s="9"/>
      <c r="D336" s="169"/>
      <c r="E336" s="24"/>
      <c r="F336" s="7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>
      <c r="A337" s="168"/>
      <c r="B337" s="9"/>
      <c r="C337" s="9"/>
      <c r="D337" s="169"/>
      <c r="E337" s="24"/>
      <c r="F337" s="7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>
      <c r="A338" s="168"/>
      <c r="B338" s="9"/>
      <c r="C338" s="9"/>
      <c r="D338" s="169"/>
      <c r="E338" s="24"/>
      <c r="F338" s="7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>
      <c r="A339" s="168"/>
      <c r="B339" s="9"/>
      <c r="C339" s="9"/>
      <c r="D339" s="169"/>
      <c r="E339" s="24"/>
      <c r="F339" s="7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>
      <c r="A340" s="168"/>
      <c r="B340" s="9"/>
      <c r="C340" s="9"/>
      <c r="D340" s="169"/>
      <c r="E340" s="24"/>
      <c r="F340" s="7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>
      <c r="A341" s="168"/>
      <c r="B341" s="9"/>
      <c r="C341" s="9"/>
      <c r="D341" s="169"/>
      <c r="E341" s="24"/>
      <c r="F341" s="7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>
      <c r="A342" s="168"/>
      <c r="B342" s="9"/>
      <c r="C342" s="9"/>
      <c r="D342" s="169"/>
      <c r="E342" s="24"/>
      <c r="F342" s="7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>
      <c r="A343" s="168"/>
      <c r="B343" s="9"/>
      <c r="C343" s="9"/>
      <c r="D343" s="169"/>
      <c r="E343" s="24"/>
      <c r="F343" s="7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>
      <c r="A344" s="168"/>
      <c r="B344" s="9"/>
      <c r="C344" s="9"/>
      <c r="D344" s="169"/>
      <c r="E344" s="24"/>
      <c r="F344" s="7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>
      <c r="A345" s="168"/>
      <c r="B345" s="9"/>
      <c r="C345" s="9"/>
      <c r="D345" s="169"/>
      <c r="E345" s="24"/>
      <c r="F345" s="7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>
      <c r="A346" s="168"/>
      <c r="B346" s="9"/>
      <c r="C346" s="9"/>
      <c r="D346" s="169"/>
      <c r="E346" s="24"/>
      <c r="F346" s="7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>
      <c r="A347" s="168"/>
      <c r="B347" s="9"/>
      <c r="C347" s="9"/>
      <c r="D347" s="169"/>
      <c r="E347" s="24"/>
      <c r="F347" s="7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>
      <c r="A348" s="168"/>
      <c r="B348" s="9"/>
      <c r="C348" s="9"/>
      <c r="D348" s="169"/>
      <c r="E348" s="24"/>
      <c r="F348" s="7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>
      <c r="A349" s="168"/>
      <c r="B349" s="9"/>
      <c r="C349" s="9"/>
      <c r="D349" s="169"/>
      <c r="E349" s="24"/>
      <c r="F349" s="7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>
      <c r="A350" s="168"/>
      <c r="B350" s="9"/>
      <c r="C350" s="9"/>
      <c r="D350" s="169"/>
      <c r="E350" s="24"/>
      <c r="F350" s="7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>
      <c r="A351" s="168"/>
      <c r="B351" s="9"/>
      <c r="C351" s="9"/>
      <c r="D351" s="169"/>
      <c r="E351" s="24"/>
      <c r="F351" s="7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>
      <c r="A352" s="168"/>
      <c r="B352" s="9"/>
      <c r="C352" s="9"/>
      <c r="D352" s="169"/>
      <c r="E352" s="24"/>
      <c r="F352" s="7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>
      <c r="A353" s="168"/>
      <c r="B353" s="9"/>
      <c r="C353" s="9"/>
      <c r="D353" s="169"/>
      <c r="E353" s="24"/>
      <c r="F353" s="7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>
      <c r="A354" s="168"/>
      <c r="B354" s="9"/>
      <c r="C354" s="9"/>
      <c r="D354" s="169"/>
      <c r="E354" s="24"/>
      <c r="F354" s="7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>
      <c r="A355" s="168"/>
      <c r="B355" s="9"/>
      <c r="C355" s="9"/>
      <c r="D355" s="169"/>
      <c r="E355" s="24"/>
      <c r="F355" s="7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>
      <c r="A356" s="168"/>
      <c r="B356" s="9"/>
      <c r="C356" s="9"/>
      <c r="D356" s="169"/>
      <c r="E356" s="24"/>
      <c r="F356" s="7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>
      <c r="A357" s="168"/>
      <c r="B357" s="9"/>
      <c r="C357" s="9"/>
      <c r="D357" s="169"/>
      <c r="E357" s="24"/>
      <c r="F357" s="7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>
      <c r="A358" s="168"/>
      <c r="B358" s="9"/>
      <c r="C358" s="9"/>
      <c r="D358" s="169"/>
      <c r="E358" s="24"/>
      <c r="F358" s="7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>
      <c r="A359" s="168"/>
      <c r="B359" s="9"/>
      <c r="C359" s="9"/>
      <c r="D359" s="169"/>
      <c r="E359" s="24"/>
      <c r="F359" s="7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>
      <c r="A360" s="168"/>
      <c r="B360" s="9"/>
      <c r="C360" s="9"/>
      <c r="D360" s="169"/>
      <c r="E360" s="24"/>
      <c r="F360" s="7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>
      <c r="A361" s="168"/>
      <c r="B361" s="9"/>
      <c r="C361" s="9"/>
      <c r="D361" s="169"/>
      <c r="E361" s="24"/>
      <c r="F361" s="7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>
      <c r="A362" s="168"/>
      <c r="B362" s="9"/>
      <c r="C362" s="9"/>
      <c r="D362" s="169"/>
      <c r="E362" s="24"/>
      <c r="F362" s="7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>
      <c r="A363" s="168"/>
      <c r="B363" s="9"/>
      <c r="C363" s="9"/>
      <c r="D363" s="169"/>
      <c r="E363" s="24"/>
      <c r="F363" s="7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>
      <c r="A364" s="168"/>
      <c r="B364" s="9"/>
      <c r="C364" s="9"/>
      <c r="D364" s="169"/>
      <c r="E364" s="24"/>
      <c r="F364" s="7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>
      <c r="A365" s="168"/>
      <c r="B365" s="9"/>
      <c r="C365" s="9"/>
      <c r="D365" s="169"/>
      <c r="E365" s="24"/>
      <c r="F365" s="7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>
      <c r="A366" s="168"/>
      <c r="B366" s="9"/>
      <c r="C366" s="9"/>
      <c r="D366" s="169"/>
      <c r="E366" s="24"/>
      <c r="F366" s="7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>
      <c r="A367" s="168"/>
      <c r="B367" s="9"/>
      <c r="C367" s="9"/>
      <c r="D367" s="169"/>
      <c r="E367" s="24"/>
      <c r="F367" s="7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>
      <c r="A368" s="168"/>
      <c r="B368" s="9"/>
      <c r="C368" s="9"/>
      <c r="D368" s="169"/>
      <c r="E368" s="24"/>
      <c r="F368" s="7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>
      <c r="A369" s="168"/>
      <c r="B369" s="9"/>
      <c r="C369" s="9"/>
      <c r="D369" s="169"/>
      <c r="E369" s="24"/>
      <c r="F369" s="7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>
      <c r="A370" s="168"/>
      <c r="B370" s="9"/>
      <c r="C370" s="9"/>
      <c r="D370" s="169"/>
      <c r="E370" s="24"/>
      <c r="F370" s="7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>
      <c r="A371" s="168"/>
      <c r="B371" s="9"/>
      <c r="C371" s="9"/>
      <c r="D371" s="169"/>
      <c r="E371" s="24"/>
      <c r="F371" s="7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>
      <c r="A372" s="168"/>
      <c r="B372" s="9"/>
      <c r="C372" s="9"/>
      <c r="D372" s="169"/>
      <c r="E372" s="24"/>
      <c r="F372" s="7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>
      <c r="A373" s="168"/>
      <c r="B373" s="9"/>
      <c r="C373" s="9"/>
      <c r="D373" s="169"/>
      <c r="E373" s="24"/>
      <c r="F373" s="7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>
      <c r="A374" s="168"/>
      <c r="B374" s="9"/>
      <c r="C374" s="9"/>
      <c r="D374" s="169"/>
      <c r="E374" s="24"/>
      <c r="F374" s="7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>
      <c r="A375" s="168"/>
      <c r="B375" s="9"/>
      <c r="C375" s="9"/>
      <c r="D375" s="169"/>
      <c r="E375" s="24"/>
      <c r="F375" s="7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>
      <c r="A376" s="168"/>
      <c r="B376" s="9"/>
      <c r="C376" s="9"/>
      <c r="D376" s="169"/>
      <c r="E376" s="24"/>
      <c r="F376" s="7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>
      <c r="A377" s="168"/>
      <c r="B377" s="9"/>
      <c r="C377" s="9"/>
      <c r="D377" s="169"/>
      <c r="E377" s="24"/>
      <c r="F377" s="7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>
      <c r="A378" s="168"/>
      <c r="B378" s="9"/>
      <c r="C378" s="9"/>
      <c r="D378" s="169"/>
      <c r="E378" s="24"/>
      <c r="F378" s="7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>
      <c r="A379" s="168"/>
      <c r="B379" s="9"/>
      <c r="C379" s="9"/>
      <c r="D379" s="169"/>
      <c r="E379" s="24"/>
      <c r="F379" s="7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>
      <c r="A380" s="168"/>
      <c r="B380" s="9"/>
      <c r="C380" s="9"/>
      <c r="D380" s="169"/>
      <c r="E380" s="24"/>
      <c r="F380" s="7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>
      <c r="A381" s="168"/>
      <c r="B381" s="9"/>
      <c r="C381" s="9"/>
      <c r="D381" s="169"/>
      <c r="E381" s="24"/>
      <c r="F381" s="7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>
      <c r="A382" s="168"/>
      <c r="B382" s="9"/>
      <c r="C382" s="9"/>
      <c r="D382" s="169"/>
      <c r="E382" s="24"/>
      <c r="F382" s="7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>
      <c r="A383" s="168"/>
      <c r="B383" s="9"/>
      <c r="C383" s="9"/>
      <c r="D383" s="169"/>
      <c r="E383" s="24"/>
      <c r="F383" s="7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>
      <c r="A384" s="168"/>
      <c r="B384" s="9"/>
      <c r="C384" s="9"/>
      <c r="D384" s="169"/>
      <c r="E384" s="24"/>
      <c r="F384" s="7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>
      <c r="A385" s="168"/>
      <c r="B385" s="9"/>
      <c r="C385" s="9"/>
      <c r="D385" s="169"/>
      <c r="E385" s="24"/>
      <c r="F385" s="7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>
      <c r="A386" s="168"/>
      <c r="B386" s="9"/>
      <c r="C386" s="9"/>
      <c r="D386" s="169"/>
      <c r="E386" s="24"/>
      <c r="F386" s="7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>
      <c r="A387" s="168"/>
      <c r="B387" s="9"/>
      <c r="C387" s="9"/>
      <c r="D387" s="169"/>
      <c r="E387" s="24"/>
      <c r="F387" s="7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>
      <c r="A388" s="168"/>
      <c r="B388" s="9"/>
      <c r="C388" s="9"/>
      <c r="D388" s="169"/>
      <c r="E388" s="24"/>
      <c r="F388" s="7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>
      <c r="A389" s="168"/>
      <c r="B389" s="9"/>
      <c r="C389" s="9"/>
      <c r="D389" s="169"/>
      <c r="E389" s="24"/>
      <c r="F389" s="7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>
      <c r="A390" s="168"/>
      <c r="B390" s="9"/>
      <c r="C390" s="9"/>
      <c r="D390" s="169"/>
      <c r="E390" s="24"/>
      <c r="F390" s="7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>
      <c r="A391" s="168"/>
      <c r="B391" s="9"/>
      <c r="C391" s="9"/>
      <c r="D391" s="169"/>
      <c r="E391" s="24"/>
      <c r="F391" s="7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>
      <c r="A392" s="168"/>
      <c r="B392" s="9"/>
      <c r="C392" s="9"/>
      <c r="D392" s="169"/>
      <c r="E392" s="24"/>
      <c r="F392" s="7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>
      <c r="A393" s="168"/>
      <c r="B393" s="9"/>
      <c r="C393" s="9"/>
      <c r="D393" s="169"/>
      <c r="E393" s="24"/>
      <c r="F393" s="7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>
      <c r="A394" s="168"/>
      <c r="B394" s="9"/>
      <c r="C394" s="9"/>
      <c r="D394" s="169"/>
      <c r="E394" s="24"/>
      <c r="F394" s="7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>
      <c r="A395" s="168"/>
      <c r="B395" s="9"/>
      <c r="C395" s="9"/>
      <c r="D395" s="169"/>
      <c r="E395" s="24"/>
      <c r="F395" s="7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>
      <c r="A396" s="168"/>
      <c r="B396" s="9"/>
      <c r="C396" s="9"/>
      <c r="D396" s="169"/>
      <c r="E396" s="24"/>
      <c r="F396" s="7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>
      <c r="A397" s="168"/>
      <c r="B397" s="9"/>
      <c r="C397" s="9"/>
      <c r="D397" s="169"/>
      <c r="E397" s="24"/>
      <c r="F397" s="7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>
      <c r="A398" s="168"/>
      <c r="B398" s="9"/>
      <c r="C398" s="9"/>
      <c r="D398" s="169"/>
      <c r="E398" s="24"/>
      <c r="F398" s="7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>
      <c r="A399" s="168"/>
      <c r="B399" s="9"/>
      <c r="C399" s="9"/>
      <c r="D399" s="169"/>
      <c r="E399" s="24"/>
      <c r="F399" s="7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>
      <c r="A400" s="168"/>
      <c r="B400" s="9"/>
      <c r="C400" s="9"/>
      <c r="D400" s="169"/>
      <c r="E400" s="24"/>
      <c r="F400" s="7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>
      <c r="A401" s="168"/>
      <c r="B401" s="9"/>
      <c r="C401" s="9"/>
      <c r="D401" s="169"/>
      <c r="E401" s="24"/>
      <c r="F401" s="7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>
      <c r="A402" s="168"/>
      <c r="B402" s="9"/>
      <c r="C402" s="9"/>
      <c r="D402" s="169"/>
      <c r="E402" s="24"/>
      <c r="F402" s="7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>
      <c r="A403" s="168"/>
      <c r="B403" s="9"/>
      <c r="C403" s="9"/>
      <c r="D403" s="169"/>
      <c r="E403" s="24"/>
      <c r="F403" s="7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>
      <c r="A404" s="168"/>
      <c r="B404" s="9"/>
      <c r="C404" s="9"/>
      <c r="D404" s="169"/>
      <c r="E404" s="24"/>
      <c r="F404" s="7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>
      <c r="A405" s="168"/>
      <c r="B405" s="9"/>
      <c r="C405" s="9"/>
      <c r="D405" s="169"/>
      <c r="E405" s="24"/>
      <c r="F405" s="7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>
      <c r="A406" s="168"/>
      <c r="B406" s="9"/>
      <c r="C406" s="9"/>
      <c r="D406" s="169"/>
      <c r="E406" s="24"/>
      <c r="F406" s="7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>
      <c r="A407" s="168"/>
      <c r="B407" s="9"/>
      <c r="C407" s="9"/>
      <c r="D407" s="169"/>
      <c r="E407" s="24"/>
      <c r="F407" s="7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>
      <c r="A408" s="168"/>
      <c r="B408" s="9"/>
      <c r="C408" s="9"/>
      <c r="D408" s="169"/>
      <c r="E408" s="24"/>
      <c r="F408" s="7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>
      <c r="A409" s="168"/>
      <c r="B409" s="9"/>
      <c r="C409" s="9"/>
      <c r="D409" s="169"/>
      <c r="E409" s="24"/>
      <c r="F409" s="7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>
      <c r="A410" s="168"/>
      <c r="B410" s="9"/>
      <c r="C410" s="9"/>
      <c r="D410" s="169"/>
      <c r="E410" s="24"/>
      <c r="F410" s="7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>
      <c r="A411" s="168"/>
      <c r="B411" s="9"/>
      <c r="C411" s="9"/>
      <c r="D411" s="169"/>
      <c r="E411" s="24"/>
      <c r="F411" s="7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>
      <c r="A412" s="168"/>
      <c r="B412" s="9"/>
      <c r="C412" s="9"/>
      <c r="D412" s="169"/>
      <c r="E412" s="24"/>
      <c r="F412" s="7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>
      <c r="A413" s="168"/>
      <c r="B413" s="9"/>
      <c r="C413" s="9"/>
      <c r="D413" s="169"/>
      <c r="E413" s="24"/>
      <c r="F413" s="7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>
      <c r="A414" s="168"/>
      <c r="B414" s="9"/>
      <c r="C414" s="9"/>
      <c r="D414" s="169"/>
      <c r="E414" s="24"/>
      <c r="F414" s="7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>
      <c r="A415" s="168"/>
      <c r="B415" s="9"/>
      <c r="C415" s="9"/>
      <c r="D415" s="169"/>
      <c r="E415" s="24"/>
      <c r="F415" s="7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>
      <c r="A416" s="168"/>
      <c r="B416" s="9"/>
      <c r="C416" s="9"/>
      <c r="D416" s="169"/>
      <c r="E416" s="24"/>
      <c r="F416" s="7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>
      <c r="A417" s="168"/>
      <c r="B417" s="9"/>
      <c r="C417" s="9"/>
      <c r="D417" s="169"/>
      <c r="E417" s="24"/>
      <c r="F417" s="7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>
      <c r="A418" s="168"/>
      <c r="B418" s="9"/>
      <c r="C418" s="9"/>
      <c r="D418" s="169"/>
      <c r="E418" s="24"/>
      <c r="F418" s="7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>
      <c r="A419" s="168"/>
      <c r="B419" s="9"/>
      <c r="C419" s="9"/>
      <c r="D419" s="169"/>
      <c r="E419" s="24"/>
      <c r="F419" s="7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>
      <c r="A420" s="168"/>
      <c r="B420" s="9"/>
      <c r="C420" s="9"/>
      <c r="D420" s="169"/>
      <c r="E420" s="24"/>
      <c r="F420" s="7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>
      <c r="A421" s="168"/>
      <c r="B421" s="9"/>
      <c r="C421" s="9"/>
      <c r="D421" s="169"/>
      <c r="E421" s="24"/>
      <c r="F421" s="7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>
      <c r="A422" s="168"/>
      <c r="B422" s="9"/>
      <c r="C422" s="9"/>
      <c r="D422" s="169"/>
      <c r="E422" s="24"/>
      <c r="F422" s="7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>
      <c r="A423" s="168"/>
      <c r="B423" s="9"/>
      <c r="C423" s="9"/>
      <c r="D423" s="169"/>
      <c r="E423" s="24"/>
      <c r="F423" s="7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>
      <c r="A424" s="168"/>
      <c r="B424" s="9"/>
      <c r="C424" s="9"/>
      <c r="D424" s="169"/>
      <c r="E424" s="24"/>
      <c r="F424" s="7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>
      <c r="A425" s="168"/>
      <c r="B425" s="9"/>
      <c r="C425" s="9"/>
      <c r="D425" s="169"/>
      <c r="E425" s="24"/>
      <c r="F425" s="7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>
      <c r="A426" s="168"/>
      <c r="B426" s="9"/>
      <c r="C426" s="9"/>
      <c r="D426" s="169"/>
      <c r="E426" s="24"/>
      <c r="F426" s="7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>
      <c r="A427" s="168"/>
      <c r="B427" s="9"/>
      <c r="C427" s="9"/>
      <c r="D427" s="169"/>
      <c r="E427" s="24"/>
      <c r="F427" s="7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>
      <c r="A428" s="168"/>
      <c r="B428" s="9"/>
      <c r="C428" s="9"/>
      <c r="D428" s="169"/>
      <c r="E428" s="24"/>
      <c r="F428" s="7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>
      <c r="A429" s="168"/>
      <c r="B429" s="9"/>
      <c r="C429" s="9"/>
      <c r="D429" s="169"/>
      <c r="E429" s="24"/>
      <c r="F429" s="7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>
      <c r="A430" s="168"/>
      <c r="B430" s="9"/>
      <c r="C430" s="9"/>
      <c r="D430" s="169"/>
      <c r="E430" s="24"/>
      <c r="F430" s="7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>
      <c r="A431" s="168"/>
      <c r="B431" s="9"/>
      <c r="C431" s="9"/>
      <c r="D431" s="169"/>
      <c r="E431" s="24"/>
      <c r="F431" s="7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>
      <c r="A432" s="168"/>
      <c r="B432" s="9"/>
      <c r="C432" s="9"/>
      <c r="D432" s="169"/>
      <c r="E432" s="24"/>
      <c r="F432" s="7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>
      <c r="A433" s="168"/>
      <c r="B433" s="9"/>
      <c r="C433" s="9"/>
      <c r="D433" s="169"/>
      <c r="E433" s="24"/>
      <c r="F433" s="7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>
      <c r="A434" s="168"/>
      <c r="B434" s="9"/>
      <c r="C434" s="9"/>
      <c r="D434" s="169"/>
      <c r="E434" s="24"/>
      <c r="F434" s="7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>
      <c r="A435" s="168"/>
      <c r="B435" s="9"/>
      <c r="C435" s="9"/>
      <c r="D435" s="169"/>
      <c r="E435" s="24"/>
      <c r="F435" s="7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>
      <c r="A436" s="168"/>
      <c r="B436" s="9"/>
      <c r="C436" s="9"/>
      <c r="D436" s="169"/>
      <c r="E436" s="24"/>
      <c r="F436" s="7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>
      <c r="A437" s="168"/>
      <c r="B437" s="9"/>
      <c r="C437" s="9"/>
      <c r="D437" s="169"/>
      <c r="E437" s="24"/>
      <c r="F437" s="7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>
      <c r="A438" s="168"/>
      <c r="B438" s="9"/>
      <c r="C438" s="9"/>
      <c r="D438" s="169"/>
      <c r="E438" s="24"/>
      <c r="F438" s="7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>
      <c r="A439" s="168"/>
      <c r="B439" s="9"/>
      <c r="C439" s="9"/>
      <c r="D439" s="169"/>
      <c r="E439" s="24"/>
      <c r="F439" s="7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>
      <c r="A440" s="168"/>
      <c r="B440" s="9"/>
      <c r="C440" s="9"/>
      <c r="D440" s="169"/>
      <c r="E440" s="24"/>
      <c r="F440" s="7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>
      <c r="A441" s="168"/>
      <c r="B441" s="9"/>
      <c r="C441" s="9"/>
      <c r="D441" s="169"/>
      <c r="E441" s="24"/>
      <c r="F441" s="7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>
      <c r="A442" s="168"/>
      <c r="B442" s="9"/>
      <c r="C442" s="9"/>
      <c r="D442" s="169"/>
      <c r="E442" s="24"/>
      <c r="F442" s="7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>
      <c r="A443" s="168"/>
      <c r="B443" s="9"/>
      <c r="C443" s="9"/>
      <c r="D443" s="169"/>
      <c r="E443" s="24"/>
      <c r="F443" s="7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>
      <c r="A444" s="168"/>
      <c r="B444" s="9"/>
      <c r="C444" s="9"/>
      <c r="D444" s="169"/>
      <c r="E444" s="24"/>
      <c r="F444" s="7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>
      <c r="A445" s="168"/>
      <c r="B445" s="9"/>
      <c r="C445" s="9"/>
      <c r="D445" s="169"/>
      <c r="E445" s="24"/>
      <c r="F445" s="7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>
      <c r="A446" s="168"/>
      <c r="B446" s="9"/>
      <c r="C446" s="9"/>
      <c r="D446" s="169"/>
      <c r="E446" s="24"/>
      <c r="F446" s="7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>
      <c r="A447" s="168"/>
      <c r="B447" s="9"/>
      <c r="C447" s="9"/>
      <c r="D447" s="169"/>
      <c r="E447" s="24"/>
      <c r="F447" s="7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>
      <c r="A448" s="168"/>
      <c r="B448" s="9"/>
      <c r="C448" s="9"/>
      <c r="D448" s="169"/>
      <c r="E448" s="24"/>
      <c r="F448" s="7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>
      <c r="A449" s="168"/>
      <c r="B449" s="9"/>
      <c r="C449" s="9"/>
      <c r="D449" s="169"/>
      <c r="E449" s="24"/>
      <c r="F449" s="7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>
      <c r="A450" s="168"/>
      <c r="B450" s="9"/>
      <c r="C450" s="9"/>
      <c r="D450" s="169"/>
      <c r="E450" s="24"/>
      <c r="F450" s="7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>
      <c r="A451" s="168"/>
      <c r="B451" s="9"/>
      <c r="C451" s="9"/>
      <c r="D451" s="169"/>
      <c r="E451" s="24"/>
      <c r="F451" s="7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>
      <c r="A452" s="168"/>
      <c r="B452" s="9"/>
      <c r="C452" s="9"/>
      <c r="D452" s="169"/>
      <c r="E452" s="24"/>
      <c r="F452" s="7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>
      <c r="A453" s="168"/>
      <c r="B453" s="9"/>
      <c r="C453" s="9"/>
      <c r="D453" s="169"/>
      <c r="E453" s="24"/>
      <c r="F453" s="7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>
      <c r="A454" s="168"/>
      <c r="B454" s="9"/>
      <c r="C454" s="9"/>
      <c r="D454" s="169"/>
      <c r="E454" s="24"/>
      <c r="F454" s="7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>
      <c r="A455" s="168"/>
      <c r="B455" s="9"/>
      <c r="C455" s="9"/>
      <c r="D455" s="169"/>
      <c r="E455" s="24"/>
      <c r="F455" s="7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>
      <c r="A456" s="168"/>
      <c r="B456" s="9"/>
      <c r="C456" s="9"/>
      <c r="D456" s="169"/>
      <c r="E456" s="24"/>
      <c r="F456" s="7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>
      <c r="A457" s="168"/>
      <c r="B457" s="9"/>
      <c r="C457" s="9"/>
      <c r="D457" s="169"/>
      <c r="E457" s="24"/>
      <c r="F457" s="7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>
      <c r="A458" s="168"/>
      <c r="B458" s="9"/>
      <c r="C458" s="9"/>
      <c r="D458" s="169"/>
      <c r="E458" s="24"/>
      <c r="F458" s="7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>
      <c r="A459" s="168"/>
      <c r="B459" s="9"/>
      <c r="C459" s="9"/>
      <c r="D459" s="169"/>
      <c r="E459" s="24"/>
      <c r="F459" s="7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>
      <c r="A460" s="168"/>
      <c r="B460" s="9"/>
      <c r="C460" s="9"/>
      <c r="D460" s="169"/>
      <c r="E460" s="24"/>
      <c r="F460" s="7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>
      <c r="A461" s="168"/>
      <c r="B461" s="9"/>
      <c r="C461" s="9"/>
      <c r="D461" s="169"/>
      <c r="E461" s="24"/>
      <c r="F461" s="7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>
      <c r="A462" s="168"/>
      <c r="B462" s="9"/>
      <c r="C462" s="9"/>
      <c r="D462" s="169"/>
      <c r="E462" s="24"/>
      <c r="F462" s="7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>
      <c r="A463" s="168"/>
      <c r="B463" s="9"/>
      <c r="C463" s="9"/>
      <c r="D463" s="169"/>
      <c r="E463" s="24"/>
      <c r="F463" s="7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>
      <c r="A464" s="168"/>
      <c r="B464" s="9"/>
      <c r="C464" s="9"/>
      <c r="D464" s="169"/>
      <c r="E464" s="24"/>
      <c r="F464" s="7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>
      <c r="A465" s="168"/>
      <c r="B465" s="9"/>
      <c r="C465" s="9"/>
      <c r="D465" s="169"/>
      <c r="E465" s="24"/>
      <c r="F465" s="7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>
      <c r="A466" s="168"/>
      <c r="B466" s="9"/>
      <c r="C466" s="9"/>
      <c r="D466" s="169"/>
      <c r="E466" s="24"/>
      <c r="F466" s="7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>
      <c r="A467" s="168"/>
      <c r="B467" s="9"/>
      <c r="C467" s="9"/>
      <c r="D467" s="169"/>
      <c r="E467" s="24"/>
      <c r="F467" s="7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>
      <c r="A468" s="168"/>
      <c r="B468" s="9"/>
      <c r="C468" s="9"/>
      <c r="D468" s="169"/>
      <c r="E468" s="24"/>
      <c r="F468" s="7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>
      <c r="A469" s="168"/>
      <c r="B469" s="9"/>
      <c r="C469" s="9"/>
      <c r="D469" s="169"/>
      <c r="E469" s="24"/>
      <c r="F469" s="7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>
      <c r="A470" s="168"/>
      <c r="B470" s="9"/>
      <c r="C470" s="9"/>
      <c r="D470" s="169"/>
      <c r="E470" s="24"/>
      <c r="F470" s="7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>
      <c r="A471" s="168"/>
      <c r="B471" s="9"/>
      <c r="C471" s="9"/>
      <c r="D471" s="169"/>
      <c r="E471" s="24"/>
      <c r="F471" s="7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>
      <c r="A472" s="168"/>
      <c r="B472" s="9"/>
      <c r="C472" s="9"/>
      <c r="D472" s="169"/>
      <c r="E472" s="24"/>
      <c r="F472" s="7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>
      <c r="A473" s="168"/>
      <c r="B473" s="9"/>
      <c r="C473" s="9"/>
      <c r="D473" s="169"/>
      <c r="E473" s="24"/>
      <c r="F473" s="7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>
      <c r="A474" s="168"/>
      <c r="B474" s="9"/>
      <c r="C474" s="9"/>
      <c r="D474" s="169"/>
      <c r="E474" s="24"/>
      <c r="F474" s="7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>
      <c r="A475" s="168"/>
      <c r="B475" s="9"/>
      <c r="C475" s="9"/>
      <c r="D475" s="169"/>
      <c r="E475" s="24"/>
      <c r="F475" s="7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>
      <c r="A476" s="168"/>
      <c r="B476" s="9"/>
      <c r="C476" s="9"/>
      <c r="D476" s="169"/>
      <c r="E476" s="24"/>
      <c r="F476" s="7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>
      <c r="A477" s="168"/>
      <c r="B477" s="9"/>
      <c r="C477" s="9"/>
      <c r="D477" s="169"/>
      <c r="E477" s="24"/>
      <c r="F477" s="7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>
      <c r="A478" s="168"/>
      <c r="B478" s="9"/>
      <c r="C478" s="9"/>
      <c r="D478" s="169"/>
      <c r="E478" s="24"/>
      <c r="F478" s="7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>
      <c r="A479" s="168"/>
      <c r="B479" s="9"/>
      <c r="C479" s="9"/>
      <c r="D479" s="169"/>
      <c r="E479" s="24"/>
      <c r="F479" s="7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>
      <c r="A480" s="168"/>
      <c r="B480" s="9"/>
      <c r="C480" s="9"/>
      <c r="D480" s="169"/>
      <c r="E480" s="24"/>
      <c r="F480" s="7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>
      <c r="A481" s="168"/>
      <c r="B481" s="9"/>
      <c r="C481" s="9"/>
      <c r="D481" s="169"/>
      <c r="E481" s="24"/>
      <c r="F481" s="7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>
      <c r="A482" s="168"/>
      <c r="B482" s="9"/>
      <c r="C482" s="9"/>
      <c r="D482" s="169"/>
      <c r="E482" s="24"/>
      <c r="F482" s="7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>
      <c r="A483" s="168"/>
      <c r="B483" s="9"/>
      <c r="C483" s="9"/>
      <c r="D483" s="169"/>
      <c r="E483" s="24"/>
      <c r="F483" s="7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>
      <c r="A484" s="168"/>
      <c r="B484" s="9"/>
      <c r="C484" s="9"/>
      <c r="D484" s="169"/>
      <c r="E484" s="24"/>
      <c r="F484" s="7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>
      <c r="A485" s="168"/>
      <c r="B485" s="9"/>
      <c r="C485" s="9"/>
      <c r="D485" s="169"/>
      <c r="E485" s="24"/>
      <c r="F485" s="7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>
      <c r="A486" s="168"/>
      <c r="B486" s="9"/>
      <c r="C486" s="9"/>
      <c r="D486" s="169"/>
      <c r="E486" s="24"/>
      <c r="F486" s="7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>
      <c r="A487" s="168"/>
      <c r="B487" s="9"/>
      <c r="C487" s="9"/>
      <c r="D487" s="169"/>
      <c r="E487" s="24"/>
      <c r="F487" s="7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>
      <c r="A488" s="168"/>
      <c r="B488" s="9"/>
      <c r="C488" s="9"/>
      <c r="D488" s="169"/>
      <c r="E488" s="24"/>
      <c r="F488" s="7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>
      <c r="A489" s="168"/>
      <c r="B489" s="9"/>
      <c r="C489" s="9"/>
      <c r="D489" s="169"/>
      <c r="E489" s="24"/>
      <c r="F489" s="7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>
      <c r="A490" s="168"/>
      <c r="B490" s="9"/>
      <c r="C490" s="9"/>
      <c r="D490" s="169"/>
      <c r="E490" s="24"/>
      <c r="F490" s="7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>
      <c r="A491" s="168"/>
      <c r="B491" s="9"/>
      <c r="C491" s="9"/>
      <c r="D491" s="169"/>
      <c r="E491" s="24"/>
      <c r="F491" s="7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>
      <c r="A492" s="168"/>
      <c r="B492" s="9"/>
      <c r="C492" s="9"/>
      <c r="D492" s="169"/>
      <c r="E492" s="24"/>
      <c r="F492" s="7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>
      <c r="A493" s="168"/>
      <c r="B493" s="9"/>
      <c r="C493" s="9"/>
      <c r="D493" s="169"/>
      <c r="E493" s="24"/>
      <c r="F493" s="7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>
      <c r="A494" s="168"/>
      <c r="B494" s="9"/>
      <c r="C494" s="9"/>
      <c r="D494" s="169"/>
      <c r="E494" s="24"/>
      <c r="F494" s="7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>
      <c r="A495" s="168"/>
      <c r="B495" s="9"/>
      <c r="C495" s="9"/>
      <c r="D495" s="169"/>
      <c r="E495" s="24"/>
      <c r="F495" s="7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>
      <c r="A496" s="168"/>
      <c r="B496" s="9"/>
      <c r="C496" s="9"/>
      <c r="D496" s="169"/>
      <c r="E496" s="24"/>
      <c r="F496" s="7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>
      <c r="A497" s="168"/>
      <c r="B497" s="9"/>
      <c r="C497" s="9"/>
      <c r="D497" s="169"/>
      <c r="E497" s="24"/>
      <c r="F497" s="7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>
      <c r="A498" s="168"/>
      <c r="B498" s="9"/>
      <c r="C498" s="9"/>
      <c r="D498" s="169"/>
      <c r="E498" s="24"/>
      <c r="F498" s="7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>
      <c r="A499" s="168"/>
      <c r="B499" s="9"/>
      <c r="C499" s="9"/>
      <c r="D499" s="169"/>
      <c r="E499" s="24"/>
      <c r="F499" s="7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>
      <c r="A500" s="168"/>
      <c r="B500" s="9"/>
      <c r="C500" s="9"/>
      <c r="D500" s="169"/>
      <c r="E500" s="24"/>
      <c r="F500" s="7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>
      <c r="A501" s="168"/>
      <c r="B501" s="9"/>
      <c r="C501" s="9"/>
      <c r="D501" s="169"/>
      <c r="E501" s="24"/>
      <c r="F501" s="7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>
      <c r="A502" s="168"/>
      <c r="B502" s="9"/>
      <c r="C502" s="9"/>
      <c r="D502" s="169"/>
      <c r="E502" s="24"/>
      <c r="F502" s="7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>
      <c r="A503" s="168"/>
      <c r="B503" s="9"/>
      <c r="C503" s="9"/>
      <c r="D503" s="169"/>
      <c r="E503" s="24"/>
      <c r="F503" s="7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>
      <c r="A504" s="168"/>
      <c r="B504" s="9"/>
      <c r="C504" s="9"/>
      <c r="D504" s="169"/>
      <c r="E504" s="24"/>
      <c r="F504" s="7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>
      <c r="A505" s="168"/>
      <c r="B505" s="9"/>
      <c r="C505" s="9"/>
      <c r="D505" s="169"/>
      <c r="E505" s="24"/>
      <c r="F505" s="7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>
      <c r="A506" s="168"/>
      <c r="B506" s="9"/>
      <c r="C506" s="9"/>
      <c r="D506" s="169"/>
      <c r="E506" s="24"/>
      <c r="F506" s="7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>
      <c r="A507" s="168"/>
      <c r="B507" s="9"/>
      <c r="C507" s="9"/>
      <c r="D507" s="169"/>
      <c r="E507" s="24"/>
      <c r="F507" s="7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>
      <c r="A508" s="168"/>
      <c r="B508" s="9"/>
      <c r="C508" s="9"/>
      <c r="D508" s="169"/>
      <c r="E508" s="24"/>
      <c r="F508" s="7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>
      <c r="A509" s="168"/>
      <c r="B509" s="9"/>
      <c r="C509" s="9"/>
      <c r="D509" s="169"/>
      <c r="E509" s="24"/>
      <c r="F509" s="7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>
      <c r="A510" s="168"/>
      <c r="B510" s="9"/>
      <c r="C510" s="9"/>
      <c r="D510" s="169"/>
      <c r="E510" s="24"/>
      <c r="F510" s="7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>
      <c r="A511" s="168"/>
      <c r="B511" s="9"/>
      <c r="C511" s="9"/>
      <c r="D511" s="169"/>
      <c r="E511" s="24"/>
      <c r="F511" s="7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>
      <c r="A512" s="168"/>
      <c r="B512" s="9"/>
      <c r="C512" s="9"/>
      <c r="D512" s="169"/>
      <c r="E512" s="24"/>
      <c r="F512" s="7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>
      <c r="A513" s="168"/>
      <c r="B513" s="9"/>
      <c r="C513" s="9"/>
      <c r="D513" s="169"/>
      <c r="E513" s="24"/>
      <c r="F513" s="7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>
      <c r="A514" s="168"/>
      <c r="B514" s="9"/>
      <c r="C514" s="9"/>
      <c r="D514" s="169"/>
      <c r="E514" s="24"/>
      <c r="F514" s="7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>
      <c r="A515" s="168"/>
      <c r="B515" s="9"/>
      <c r="C515" s="9"/>
      <c r="D515" s="169"/>
      <c r="E515" s="24"/>
      <c r="F515" s="7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>
      <c r="A516" s="168"/>
      <c r="B516" s="9"/>
      <c r="C516" s="9"/>
      <c r="D516" s="169"/>
      <c r="E516" s="24"/>
      <c r="F516" s="7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>
      <c r="A517" s="168"/>
      <c r="B517" s="9"/>
      <c r="C517" s="9"/>
      <c r="D517" s="169"/>
      <c r="E517" s="24"/>
      <c r="F517" s="7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>
      <c r="A518" s="168"/>
      <c r="B518" s="9"/>
      <c r="C518" s="9"/>
      <c r="D518" s="169"/>
      <c r="E518" s="24"/>
      <c r="F518" s="7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>
      <c r="A519" s="168"/>
      <c r="B519" s="9"/>
      <c r="C519" s="9"/>
      <c r="D519" s="169"/>
      <c r="E519" s="24"/>
      <c r="F519" s="7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>
      <c r="A520" s="168"/>
      <c r="B520" s="9"/>
      <c r="C520" s="9"/>
      <c r="D520" s="169"/>
      <c r="E520" s="24"/>
      <c r="F520" s="7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>
      <c r="A521" s="168"/>
      <c r="B521" s="9"/>
      <c r="C521" s="9"/>
      <c r="D521" s="169"/>
      <c r="E521" s="24"/>
      <c r="F521" s="7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>
      <c r="A522" s="168"/>
      <c r="B522" s="9"/>
      <c r="C522" s="9"/>
      <c r="D522" s="169"/>
      <c r="E522" s="24"/>
      <c r="F522" s="7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>
      <c r="A523" s="168"/>
      <c r="B523" s="9"/>
      <c r="C523" s="9"/>
      <c r="D523" s="169"/>
      <c r="E523" s="24"/>
      <c r="F523" s="7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>
      <c r="A524" s="168"/>
      <c r="B524" s="9"/>
      <c r="C524" s="9"/>
      <c r="D524" s="169"/>
      <c r="E524" s="24"/>
      <c r="F524" s="7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>
      <c r="A525" s="168"/>
      <c r="B525" s="9"/>
      <c r="C525" s="9"/>
      <c r="D525" s="169"/>
      <c r="E525" s="24"/>
      <c r="F525" s="7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>
      <c r="A526" s="168"/>
      <c r="B526" s="9"/>
      <c r="C526" s="9"/>
      <c r="D526" s="169"/>
      <c r="E526" s="24"/>
      <c r="F526" s="7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>
      <c r="A527" s="168"/>
      <c r="B527" s="9"/>
      <c r="C527" s="9"/>
      <c r="D527" s="169"/>
      <c r="E527" s="24"/>
      <c r="F527" s="7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>
      <c r="A528" s="168"/>
      <c r="B528" s="9"/>
      <c r="C528" s="9"/>
      <c r="D528" s="169"/>
      <c r="E528" s="24"/>
      <c r="F528" s="7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>
      <c r="A529" s="168"/>
      <c r="B529" s="9"/>
      <c r="C529" s="9"/>
      <c r="D529" s="169"/>
      <c r="E529" s="24"/>
      <c r="F529" s="7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>
      <c r="A530" s="168"/>
      <c r="B530" s="9"/>
      <c r="C530" s="9"/>
      <c r="D530" s="169"/>
      <c r="E530" s="24"/>
      <c r="F530" s="7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>
      <c r="A531" s="168"/>
      <c r="B531" s="9"/>
      <c r="C531" s="9"/>
      <c r="D531" s="169"/>
      <c r="E531" s="24"/>
      <c r="F531" s="7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>
      <c r="A532" s="168"/>
      <c r="B532" s="9"/>
      <c r="C532" s="9"/>
      <c r="D532" s="169"/>
      <c r="E532" s="24"/>
      <c r="F532" s="7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>
      <c r="A533" s="168"/>
      <c r="B533" s="9"/>
      <c r="C533" s="9"/>
      <c r="D533" s="169"/>
      <c r="E533" s="24"/>
      <c r="F533" s="7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>
      <c r="A534" s="168"/>
      <c r="B534" s="9"/>
      <c r="C534" s="9"/>
      <c r="D534" s="169"/>
      <c r="E534" s="24"/>
      <c r="F534" s="7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>
      <c r="A535" s="168"/>
      <c r="B535" s="9"/>
      <c r="C535" s="9"/>
      <c r="D535" s="169"/>
      <c r="E535" s="24"/>
      <c r="F535" s="7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>
      <c r="A536" s="168"/>
      <c r="B536" s="9"/>
      <c r="C536" s="9"/>
      <c r="D536" s="169"/>
      <c r="E536" s="24"/>
      <c r="F536" s="7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>
      <c r="A537" s="168"/>
      <c r="B537" s="9"/>
      <c r="C537" s="9"/>
      <c r="D537" s="169"/>
      <c r="E537" s="24"/>
      <c r="F537" s="7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>
      <c r="A538" s="168"/>
      <c r="B538" s="9"/>
      <c r="C538" s="9"/>
      <c r="D538" s="169"/>
      <c r="E538" s="24"/>
      <c r="F538" s="7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>
      <c r="A539" s="168"/>
      <c r="B539" s="9"/>
      <c r="C539" s="9"/>
      <c r="D539" s="169"/>
      <c r="E539" s="24"/>
      <c r="F539" s="7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>
      <c r="A540" s="168"/>
      <c r="B540" s="9"/>
      <c r="C540" s="9"/>
      <c r="D540" s="169"/>
      <c r="E540" s="24"/>
      <c r="F540" s="7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>
      <c r="A541" s="168"/>
      <c r="B541" s="9"/>
      <c r="C541" s="9"/>
      <c r="D541" s="169"/>
      <c r="E541" s="24"/>
      <c r="F541" s="7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>
      <c r="A542" s="168"/>
      <c r="B542" s="9"/>
      <c r="C542" s="9"/>
      <c r="D542" s="169"/>
      <c r="E542" s="24"/>
      <c r="F542" s="7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>
      <c r="A543" s="168"/>
      <c r="B543" s="9"/>
      <c r="C543" s="9"/>
      <c r="D543" s="169"/>
      <c r="E543" s="24"/>
      <c r="F543" s="7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>
      <c r="A544" s="168"/>
      <c r="B544" s="9"/>
      <c r="C544" s="9"/>
      <c r="D544" s="169"/>
      <c r="E544" s="24"/>
      <c r="F544" s="7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>
      <c r="A545" s="168"/>
      <c r="B545" s="9"/>
      <c r="C545" s="9"/>
      <c r="D545" s="169"/>
      <c r="E545" s="24"/>
      <c r="F545" s="7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>
      <c r="A546" s="168"/>
      <c r="B546" s="9"/>
      <c r="C546" s="9"/>
      <c r="D546" s="169"/>
      <c r="E546" s="24"/>
      <c r="F546" s="7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>
      <c r="A547" s="168"/>
      <c r="B547" s="9"/>
      <c r="C547" s="9"/>
      <c r="D547" s="169"/>
      <c r="E547" s="24"/>
      <c r="F547" s="7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>
      <c r="A548" s="168"/>
      <c r="B548" s="9"/>
      <c r="C548" s="9"/>
      <c r="D548" s="169"/>
      <c r="E548" s="24"/>
      <c r="F548" s="7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>
      <c r="A549" s="168"/>
      <c r="B549" s="9"/>
      <c r="C549" s="9"/>
      <c r="D549" s="169"/>
      <c r="E549" s="24"/>
      <c r="F549" s="7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>
      <c r="A550" s="168"/>
      <c r="B550" s="9"/>
      <c r="C550" s="9"/>
      <c r="D550" s="169"/>
      <c r="E550" s="24"/>
      <c r="F550" s="7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>
      <c r="A551" s="168"/>
      <c r="B551" s="9"/>
      <c r="C551" s="9"/>
      <c r="D551" s="169"/>
      <c r="E551" s="24"/>
      <c r="F551" s="7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>
      <c r="A552" s="168"/>
      <c r="B552" s="9"/>
      <c r="C552" s="9"/>
      <c r="D552" s="169"/>
      <c r="E552" s="24"/>
      <c r="F552" s="7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>
      <c r="A553" s="168"/>
      <c r="B553" s="9"/>
      <c r="C553" s="9"/>
      <c r="D553" s="169"/>
      <c r="E553" s="24"/>
      <c r="F553" s="7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>
      <c r="A554" s="168"/>
      <c r="B554" s="9"/>
      <c r="C554" s="9"/>
      <c r="D554" s="169"/>
      <c r="E554" s="24"/>
      <c r="F554" s="7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>
      <c r="A555" s="168"/>
      <c r="B555" s="9"/>
      <c r="C555" s="9"/>
      <c r="D555" s="169"/>
      <c r="E555" s="24"/>
      <c r="F555" s="7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>
      <c r="A556" s="168"/>
      <c r="B556" s="9"/>
      <c r="C556" s="9"/>
      <c r="D556" s="169"/>
      <c r="E556" s="24"/>
      <c r="F556" s="7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>
      <c r="A557" s="168"/>
      <c r="B557" s="9"/>
      <c r="C557" s="9"/>
      <c r="D557" s="169"/>
      <c r="E557" s="24"/>
      <c r="F557" s="7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>
      <c r="A558" s="168"/>
      <c r="B558" s="9"/>
      <c r="C558" s="9"/>
      <c r="D558" s="169"/>
      <c r="E558" s="24"/>
      <c r="F558" s="7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>
      <c r="A559" s="168"/>
      <c r="B559" s="9"/>
      <c r="C559" s="9"/>
      <c r="D559" s="169"/>
      <c r="E559" s="24"/>
      <c r="F559" s="7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>
      <c r="A560" s="168"/>
      <c r="B560" s="9"/>
      <c r="C560" s="9"/>
      <c r="D560" s="169"/>
      <c r="E560" s="24"/>
      <c r="F560" s="7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>
      <c r="A561" s="168"/>
      <c r="B561" s="9"/>
      <c r="C561" s="9"/>
      <c r="D561" s="169"/>
      <c r="E561" s="24"/>
      <c r="F561" s="7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>
      <c r="A562" s="168"/>
      <c r="B562" s="9"/>
      <c r="C562" s="9"/>
      <c r="D562" s="169"/>
      <c r="E562" s="24"/>
      <c r="F562" s="7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>
      <c r="A563" s="168"/>
      <c r="B563" s="9"/>
      <c r="C563" s="9"/>
      <c r="D563" s="169"/>
      <c r="E563" s="24"/>
      <c r="F563" s="7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>
      <c r="A564" s="168"/>
      <c r="B564" s="9"/>
      <c r="C564" s="9"/>
      <c r="D564" s="169"/>
      <c r="E564" s="24"/>
      <c r="F564" s="7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>
      <c r="A565" s="168"/>
      <c r="B565" s="9"/>
      <c r="C565" s="9"/>
      <c r="D565" s="169"/>
      <c r="E565" s="24"/>
      <c r="F565" s="7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>
      <c r="A566" s="168"/>
      <c r="B566" s="9"/>
      <c r="C566" s="9"/>
      <c r="D566" s="169"/>
      <c r="E566" s="24"/>
      <c r="F566" s="7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>
      <c r="A567" s="168"/>
      <c r="B567" s="9"/>
      <c r="C567" s="9"/>
      <c r="D567" s="169"/>
      <c r="E567" s="24"/>
      <c r="F567" s="7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>
      <c r="A568" s="168"/>
      <c r="B568" s="9"/>
      <c r="C568" s="9"/>
      <c r="D568" s="169"/>
      <c r="E568" s="24"/>
      <c r="F568" s="7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>
      <c r="A569" s="168"/>
      <c r="B569" s="9"/>
      <c r="C569" s="9"/>
      <c r="D569" s="169"/>
      <c r="E569" s="24"/>
      <c r="F569" s="7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>
      <c r="A570" s="168"/>
      <c r="B570" s="9"/>
      <c r="C570" s="9"/>
      <c r="D570" s="169"/>
      <c r="E570" s="24"/>
      <c r="F570" s="7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>
      <c r="A571" s="168"/>
      <c r="B571" s="9"/>
      <c r="C571" s="9"/>
      <c r="D571" s="169"/>
      <c r="E571" s="24"/>
      <c r="F571" s="7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>
      <c r="A572" s="168"/>
      <c r="B572" s="9"/>
      <c r="C572" s="9"/>
      <c r="D572" s="169"/>
      <c r="E572" s="24"/>
      <c r="F572" s="7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>
      <c r="A573" s="168"/>
      <c r="B573" s="9"/>
      <c r="C573" s="9"/>
      <c r="D573" s="169"/>
      <c r="E573" s="24"/>
      <c r="F573" s="7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>
      <c r="A574" s="168"/>
      <c r="B574" s="9"/>
      <c r="C574" s="9"/>
      <c r="D574" s="169"/>
      <c r="E574" s="24"/>
      <c r="F574" s="7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>
      <c r="A575" s="168"/>
      <c r="B575" s="9"/>
      <c r="C575" s="9"/>
      <c r="D575" s="169"/>
      <c r="E575" s="24"/>
      <c r="F575" s="7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>
      <c r="A576" s="168"/>
      <c r="B576" s="9"/>
      <c r="C576" s="9"/>
      <c r="D576" s="169"/>
      <c r="E576" s="24"/>
      <c r="F576" s="7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>
      <c r="A577" s="168"/>
      <c r="B577" s="9"/>
      <c r="C577" s="9"/>
      <c r="D577" s="169"/>
      <c r="E577" s="24"/>
      <c r="F577" s="7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>
      <c r="A578" s="168"/>
      <c r="B578" s="9"/>
      <c r="C578" s="9"/>
      <c r="D578" s="169"/>
      <c r="E578" s="24"/>
      <c r="F578" s="7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>
      <c r="A579" s="168"/>
      <c r="B579" s="9"/>
      <c r="C579" s="9"/>
      <c r="D579" s="169"/>
      <c r="E579" s="24"/>
      <c r="F579" s="7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>
      <c r="A580" s="168"/>
      <c r="B580" s="9"/>
      <c r="C580" s="9"/>
      <c r="D580" s="169"/>
      <c r="E580" s="24"/>
      <c r="F580" s="7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>
      <c r="A581" s="168"/>
      <c r="B581" s="9"/>
      <c r="C581" s="9"/>
      <c r="D581" s="169"/>
      <c r="E581" s="24"/>
      <c r="F581" s="7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>
      <c r="A582" s="168"/>
      <c r="B582" s="9"/>
      <c r="C582" s="9"/>
      <c r="D582" s="169"/>
      <c r="E582" s="24"/>
      <c r="F582" s="7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>
      <c r="A583" s="168"/>
      <c r="B583" s="9"/>
      <c r="C583" s="9"/>
      <c r="D583" s="169"/>
      <c r="E583" s="24"/>
      <c r="F583" s="7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>
      <c r="A584" s="168"/>
      <c r="B584" s="9"/>
      <c r="C584" s="9"/>
      <c r="D584" s="169"/>
      <c r="E584" s="24"/>
      <c r="F584" s="7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>
      <c r="A585" s="168"/>
      <c r="B585" s="9"/>
      <c r="C585" s="9"/>
      <c r="D585" s="169"/>
      <c r="E585" s="24"/>
      <c r="F585" s="7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>
      <c r="A586" s="168"/>
      <c r="B586" s="9"/>
      <c r="C586" s="9"/>
      <c r="D586" s="169"/>
      <c r="E586" s="24"/>
      <c r="F586" s="7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>
      <c r="A587" s="168"/>
      <c r="B587" s="9"/>
      <c r="C587" s="9"/>
      <c r="D587" s="169"/>
      <c r="E587" s="24"/>
      <c r="F587" s="7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>
      <c r="A588" s="168"/>
      <c r="B588" s="9"/>
      <c r="C588" s="9"/>
      <c r="D588" s="169"/>
      <c r="E588" s="24"/>
      <c r="F588" s="7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>
      <c r="A589" s="168"/>
      <c r="B589" s="9"/>
      <c r="C589" s="9"/>
      <c r="D589" s="169"/>
      <c r="E589" s="24"/>
      <c r="F589" s="7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>
      <c r="A590" s="168"/>
      <c r="B590" s="9"/>
      <c r="C590" s="9"/>
      <c r="D590" s="169"/>
      <c r="E590" s="24"/>
      <c r="F590" s="7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>
      <c r="A591" s="168"/>
      <c r="B591" s="9"/>
      <c r="C591" s="9"/>
      <c r="D591" s="169"/>
      <c r="E591" s="24"/>
      <c r="F591" s="7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>
      <c r="A592" s="168"/>
      <c r="B592" s="9"/>
      <c r="C592" s="9"/>
      <c r="D592" s="169"/>
      <c r="E592" s="24"/>
      <c r="F592" s="7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>
      <c r="A593" s="168"/>
      <c r="B593" s="9"/>
      <c r="C593" s="9"/>
      <c r="D593" s="169"/>
      <c r="E593" s="24"/>
      <c r="F593" s="7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>
      <c r="A594" s="168"/>
      <c r="B594" s="9"/>
      <c r="C594" s="9"/>
      <c r="D594" s="169"/>
      <c r="E594" s="24"/>
      <c r="F594" s="7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>
      <c r="A595" s="168"/>
      <c r="B595" s="9"/>
      <c r="C595" s="9"/>
      <c r="D595" s="169"/>
      <c r="E595" s="24"/>
      <c r="F595" s="7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>
      <c r="A596" s="168"/>
      <c r="B596" s="9"/>
      <c r="C596" s="9"/>
      <c r="D596" s="169"/>
      <c r="E596" s="24"/>
      <c r="F596" s="7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>
      <c r="A597" s="168"/>
      <c r="B597" s="9"/>
      <c r="C597" s="9"/>
      <c r="D597" s="169"/>
      <c r="E597" s="24"/>
      <c r="F597" s="7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>
      <c r="A598" s="168"/>
      <c r="B598" s="9"/>
      <c r="C598" s="9"/>
      <c r="D598" s="169"/>
      <c r="E598" s="24"/>
      <c r="F598" s="7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>
      <c r="A599" s="168"/>
      <c r="B599" s="9"/>
      <c r="C599" s="9"/>
      <c r="D599" s="169"/>
      <c r="E599" s="24"/>
      <c r="F599" s="7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>
      <c r="A600" s="168"/>
      <c r="B600" s="9"/>
      <c r="C600" s="9"/>
      <c r="D600" s="169"/>
      <c r="E600" s="24"/>
      <c r="F600" s="7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>
      <c r="A601" s="168"/>
      <c r="B601" s="9"/>
      <c r="C601" s="9"/>
      <c r="D601" s="169"/>
      <c r="E601" s="24"/>
      <c r="F601" s="7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>
      <c r="A602" s="168"/>
      <c r="B602" s="9"/>
      <c r="C602" s="9"/>
      <c r="D602" s="169"/>
      <c r="E602" s="24"/>
      <c r="F602" s="7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>
      <c r="A603" s="168"/>
      <c r="B603" s="9"/>
      <c r="C603" s="9"/>
      <c r="D603" s="169"/>
      <c r="E603" s="24"/>
      <c r="F603" s="7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>
      <c r="A604" s="168"/>
      <c r="B604" s="9"/>
      <c r="C604" s="9"/>
      <c r="D604" s="169"/>
      <c r="E604" s="24"/>
      <c r="F604" s="7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>
      <c r="A605" s="168"/>
      <c r="B605" s="9"/>
      <c r="C605" s="9"/>
      <c r="D605" s="169"/>
      <c r="E605" s="24"/>
      <c r="F605" s="7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>
      <c r="A606" s="168"/>
      <c r="B606" s="9"/>
      <c r="C606" s="9"/>
      <c r="D606" s="169"/>
      <c r="E606" s="24"/>
      <c r="F606" s="7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>
      <c r="A607" s="168"/>
      <c r="B607" s="9"/>
      <c r="C607" s="9"/>
      <c r="D607" s="169"/>
      <c r="E607" s="24"/>
      <c r="F607" s="7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>
      <c r="A608" s="168"/>
      <c r="B608" s="9"/>
      <c r="C608" s="9"/>
      <c r="D608" s="169"/>
      <c r="E608" s="24"/>
      <c r="F608" s="7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>
      <c r="A609" s="168"/>
      <c r="B609" s="9"/>
      <c r="C609" s="9"/>
      <c r="D609" s="169"/>
      <c r="E609" s="24"/>
      <c r="F609" s="7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>
      <c r="A610" s="168"/>
      <c r="B610" s="9"/>
      <c r="C610" s="9"/>
      <c r="D610" s="169"/>
      <c r="E610" s="24"/>
      <c r="F610" s="7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>
      <c r="A611" s="168"/>
      <c r="B611" s="9"/>
      <c r="C611" s="9"/>
      <c r="D611" s="169"/>
      <c r="E611" s="24"/>
      <c r="F611" s="7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>
      <c r="A612" s="168"/>
      <c r="B612" s="9"/>
      <c r="C612" s="9"/>
      <c r="D612" s="169"/>
      <c r="E612" s="24"/>
      <c r="F612" s="7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>
      <c r="A613" s="168"/>
      <c r="B613" s="9"/>
      <c r="C613" s="9"/>
      <c r="D613" s="169"/>
      <c r="E613" s="24"/>
      <c r="F613" s="7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>
      <c r="A614" s="168"/>
      <c r="B614" s="9"/>
      <c r="C614" s="9"/>
      <c r="D614" s="169"/>
      <c r="E614" s="24"/>
      <c r="F614" s="7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>
      <c r="A615" s="168"/>
      <c r="B615" s="9"/>
      <c r="C615" s="9"/>
      <c r="D615" s="169"/>
      <c r="E615" s="24"/>
      <c r="F615" s="7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>
      <c r="A616" s="168"/>
      <c r="B616" s="9"/>
      <c r="C616" s="9"/>
      <c r="D616" s="169"/>
      <c r="E616" s="24"/>
      <c r="F616" s="7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>
      <c r="A617" s="168"/>
      <c r="B617" s="9"/>
      <c r="C617" s="9"/>
      <c r="D617" s="169"/>
      <c r="E617" s="24"/>
      <c r="F617" s="7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>
      <c r="A618" s="168"/>
      <c r="B618" s="9"/>
      <c r="C618" s="9"/>
      <c r="D618" s="169"/>
      <c r="E618" s="24"/>
      <c r="F618" s="7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>
      <c r="A619" s="168"/>
      <c r="B619" s="9"/>
      <c r="C619" s="9"/>
      <c r="D619" s="169"/>
      <c r="E619" s="24"/>
      <c r="F619" s="7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>
      <c r="A620" s="168"/>
      <c r="B620" s="9"/>
      <c r="C620" s="9"/>
      <c r="D620" s="169"/>
      <c r="E620" s="24"/>
      <c r="F620" s="7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>
      <c r="A621" s="168"/>
      <c r="B621" s="9"/>
      <c r="C621" s="9"/>
      <c r="D621" s="169"/>
      <c r="E621" s="24"/>
      <c r="F621" s="7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>
      <c r="A622" s="168"/>
      <c r="B622" s="9"/>
      <c r="C622" s="9"/>
      <c r="D622" s="169"/>
      <c r="E622" s="24"/>
      <c r="F622" s="7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>
      <c r="A623" s="168"/>
      <c r="B623" s="9"/>
      <c r="C623" s="9"/>
      <c r="D623" s="169"/>
      <c r="E623" s="24"/>
      <c r="F623" s="7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>
      <c r="A624" s="168"/>
      <c r="B624" s="9"/>
      <c r="C624" s="9"/>
      <c r="D624" s="169"/>
      <c r="E624" s="24"/>
      <c r="F624" s="7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>
      <c r="A625" s="168"/>
      <c r="B625" s="9"/>
      <c r="C625" s="9"/>
      <c r="D625" s="169"/>
      <c r="E625" s="24"/>
      <c r="F625" s="7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>
      <c r="A626" s="168"/>
      <c r="B626" s="9"/>
      <c r="C626" s="9"/>
      <c r="D626" s="169"/>
      <c r="E626" s="24"/>
      <c r="F626" s="7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>
      <c r="A627" s="168"/>
      <c r="B627" s="9"/>
      <c r="C627" s="9"/>
      <c r="D627" s="169"/>
      <c r="E627" s="24"/>
      <c r="F627" s="7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>
      <c r="A628" s="168"/>
      <c r="B628" s="9"/>
      <c r="C628" s="9"/>
      <c r="D628" s="169"/>
      <c r="E628" s="24"/>
      <c r="F628" s="7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>
      <c r="A629" s="168"/>
      <c r="B629" s="9"/>
      <c r="C629" s="9"/>
      <c r="D629" s="169"/>
      <c r="E629" s="24"/>
      <c r="F629" s="7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>
      <c r="A630" s="168"/>
      <c r="B630" s="9"/>
      <c r="C630" s="9"/>
      <c r="D630" s="169"/>
      <c r="E630" s="24"/>
      <c r="F630" s="7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>
      <c r="A631" s="168"/>
      <c r="B631" s="9"/>
      <c r="C631" s="9"/>
      <c r="D631" s="169"/>
      <c r="E631" s="24"/>
      <c r="F631" s="7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>
      <c r="A632" s="168"/>
      <c r="B632" s="9"/>
      <c r="C632" s="9"/>
      <c r="D632" s="169"/>
      <c r="E632" s="24"/>
      <c r="F632" s="7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>
      <c r="A633" s="168"/>
      <c r="B633" s="9"/>
      <c r="C633" s="9"/>
      <c r="D633" s="169"/>
      <c r="E633" s="24"/>
      <c r="F633" s="7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>
      <c r="A634" s="168"/>
      <c r="B634" s="9"/>
      <c r="C634" s="9"/>
      <c r="D634" s="169"/>
      <c r="E634" s="24"/>
      <c r="F634" s="7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>
      <c r="A635" s="168"/>
      <c r="B635" s="9"/>
      <c r="C635" s="9"/>
      <c r="D635" s="169"/>
      <c r="E635" s="24"/>
      <c r="F635" s="7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>
      <c r="A636" s="168"/>
      <c r="B636" s="9"/>
      <c r="C636" s="9"/>
      <c r="D636" s="169"/>
      <c r="E636" s="24"/>
      <c r="F636" s="7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>
      <c r="A637" s="168"/>
      <c r="B637" s="9"/>
      <c r="C637" s="9"/>
      <c r="D637" s="169"/>
      <c r="E637" s="24"/>
      <c r="F637" s="7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>
      <c r="A638" s="168"/>
      <c r="B638" s="9"/>
      <c r="C638" s="9"/>
      <c r="D638" s="169"/>
      <c r="E638" s="24"/>
      <c r="F638" s="7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>
      <c r="A639" s="168"/>
      <c r="B639" s="9"/>
      <c r="C639" s="9"/>
      <c r="D639" s="169"/>
      <c r="E639" s="24"/>
      <c r="F639" s="7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>
      <c r="A640" s="168"/>
      <c r="B640" s="9"/>
      <c r="C640" s="9"/>
      <c r="D640" s="169"/>
      <c r="E640" s="24"/>
      <c r="F640" s="7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>
      <c r="A641" s="168"/>
      <c r="B641" s="9"/>
      <c r="C641" s="9"/>
      <c r="D641" s="169"/>
      <c r="E641" s="24"/>
      <c r="F641" s="7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>
      <c r="A642" s="168"/>
      <c r="B642" s="9"/>
      <c r="C642" s="9"/>
      <c r="D642" s="169"/>
      <c r="E642" s="24"/>
      <c r="F642" s="7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>
      <c r="A643" s="168"/>
      <c r="B643" s="9"/>
      <c r="C643" s="9"/>
      <c r="D643" s="169"/>
      <c r="E643" s="24"/>
      <c r="F643" s="7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>
      <c r="A644" s="168"/>
      <c r="B644" s="9"/>
      <c r="C644" s="9"/>
      <c r="D644" s="169"/>
      <c r="E644" s="24"/>
      <c r="F644" s="7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>
      <c r="A645" s="168"/>
      <c r="B645" s="9"/>
      <c r="C645" s="9"/>
      <c r="D645" s="169"/>
      <c r="E645" s="24"/>
      <c r="F645" s="7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>
      <c r="A646" s="168"/>
      <c r="B646" s="9"/>
      <c r="C646" s="9"/>
      <c r="D646" s="169"/>
      <c r="E646" s="24"/>
      <c r="F646" s="7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>
      <c r="A647" s="168"/>
      <c r="B647" s="9"/>
      <c r="C647" s="9"/>
      <c r="D647" s="169"/>
      <c r="E647" s="24"/>
      <c r="F647" s="7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>
      <c r="A648" s="168"/>
      <c r="B648" s="9"/>
      <c r="C648" s="9"/>
      <c r="D648" s="169"/>
      <c r="E648" s="24"/>
      <c r="F648" s="7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>
      <c r="A649" s="168"/>
      <c r="B649" s="9"/>
      <c r="C649" s="9"/>
      <c r="D649" s="169"/>
      <c r="E649" s="24"/>
      <c r="F649" s="7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>
      <c r="A650" s="168"/>
      <c r="B650" s="9"/>
      <c r="C650" s="9"/>
      <c r="D650" s="169"/>
      <c r="E650" s="24"/>
      <c r="F650" s="7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>
      <c r="A651" s="168"/>
      <c r="B651" s="9"/>
      <c r="C651" s="9"/>
      <c r="D651" s="169"/>
      <c r="E651" s="24"/>
      <c r="F651" s="7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>
      <c r="A652" s="168"/>
      <c r="B652" s="9"/>
      <c r="C652" s="9"/>
      <c r="D652" s="169"/>
      <c r="E652" s="24"/>
      <c r="F652" s="7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>
      <c r="A653" s="168"/>
      <c r="B653" s="9"/>
      <c r="C653" s="9"/>
      <c r="D653" s="169"/>
      <c r="E653" s="24"/>
      <c r="F653" s="7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>
      <c r="A654" s="168"/>
      <c r="B654" s="9"/>
      <c r="C654" s="9"/>
      <c r="D654" s="169"/>
      <c r="E654" s="24"/>
      <c r="F654" s="7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>
      <c r="A655" s="168"/>
      <c r="B655" s="9"/>
      <c r="C655" s="9"/>
      <c r="D655" s="169"/>
      <c r="E655" s="24"/>
      <c r="F655" s="7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>
      <c r="A656" s="168"/>
      <c r="B656" s="9"/>
      <c r="C656" s="9"/>
      <c r="D656" s="169"/>
      <c r="E656" s="24"/>
      <c r="F656" s="7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>
      <c r="A657" s="168"/>
      <c r="B657" s="9"/>
      <c r="C657" s="9"/>
      <c r="D657" s="169"/>
      <c r="E657" s="24"/>
      <c r="F657" s="7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>
      <c r="A658" s="168"/>
      <c r="B658" s="9"/>
      <c r="C658" s="9"/>
      <c r="D658" s="169"/>
      <c r="E658" s="24"/>
      <c r="F658" s="7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>
      <c r="A659" s="168"/>
      <c r="B659" s="9"/>
      <c r="C659" s="9"/>
      <c r="D659" s="169"/>
      <c r="E659" s="24"/>
      <c r="F659" s="7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>
      <c r="A660" s="168"/>
      <c r="B660" s="9"/>
      <c r="C660" s="9"/>
      <c r="D660" s="169"/>
      <c r="E660" s="24"/>
      <c r="F660" s="7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>
      <c r="A661" s="168"/>
      <c r="B661" s="9"/>
      <c r="C661" s="9"/>
      <c r="D661" s="169"/>
      <c r="E661" s="24"/>
      <c r="F661" s="7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>
      <c r="A662" s="168"/>
      <c r="B662" s="9"/>
      <c r="C662" s="9"/>
      <c r="D662" s="169"/>
      <c r="E662" s="24"/>
      <c r="F662" s="7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>
      <c r="A663" s="168"/>
      <c r="B663" s="9"/>
      <c r="C663" s="9"/>
      <c r="D663" s="169"/>
      <c r="E663" s="24"/>
      <c r="F663" s="7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>
      <c r="A664" s="168"/>
      <c r="B664" s="9"/>
      <c r="C664" s="9"/>
      <c r="D664" s="169"/>
      <c r="E664" s="24"/>
      <c r="F664" s="7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>
      <c r="A665" s="168"/>
      <c r="B665" s="9"/>
      <c r="C665" s="9"/>
      <c r="D665" s="169"/>
      <c r="E665" s="24"/>
      <c r="F665" s="7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>
      <c r="A666" s="168"/>
      <c r="B666" s="9"/>
      <c r="C666" s="9"/>
      <c r="D666" s="169"/>
      <c r="E666" s="24"/>
      <c r="F666" s="7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>
      <c r="A667" s="168"/>
      <c r="B667" s="9"/>
      <c r="C667" s="9"/>
      <c r="D667" s="169"/>
      <c r="E667" s="24"/>
      <c r="F667" s="7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>
      <c r="A668" s="168"/>
      <c r="B668" s="9"/>
      <c r="C668" s="9"/>
      <c r="D668" s="169"/>
      <c r="E668" s="24"/>
      <c r="F668" s="7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>
      <c r="A669" s="168"/>
      <c r="B669" s="9"/>
      <c r="C669" s="9"/>
      <c r="D669" s="169"/>
      <c r="E669" s="24"/>
      <c r="F669" s="7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>
      <c r="A670" s="168"/>
      <c r="B670" s="9"/>
      <c r="C670" s="9"/>
      <c r="D670" s="169"/>
      <c r="E670" s="24"/>
      <c r="F670" s="7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>
      <c r="A671" s="168"/>
      <c r="B671" s="9"/>
      <c r="C671" s="9"/>
      <c r="D671" s="169"/>
      <c r="E671" s="24"/>
      <c r="F671" s="7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>
      <c r="A672" s="168"/>
      <c r="B672" s="9"/>
      <c r="C672" s="9"/>
      <c r="D672" s="169"/>
      <c r="E672" s="24"/>
      <c r="F672" s="7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>
      <c r="A673" s="168"/>
      <c r="B673" s="9"/>
      <c r="C673" s="9"/>
      <c r="D673" s="169"/>
      <c r="E673" s="24"/>
      <c r="F673" s="7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>
      <c r="A674" s="168"/>
      <c r="B674" s="9"/>
      <c r="C674" s="9"/>
      <c r="D674" s="169"/>
      <c r="E674" s="24"/>
      <c r="F674" s="7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>
      <c r="A675" s="168"/>
      <c r="B675" s="9"/>
      <c r="C675" s="9"/>
      <c r="D675" s="169"/>
      <c r="E675" s="24"/>
      <c r="F675" s="7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>
      <c r="A676" s="168"/>
      <c r="B676" s="9"/>
      <c r="C676" s="9"/>
      <c r="D676" s="169"/>
      <c r="E676" s="24"/>
      <c r="F676" s="7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>
      <c r="A677" s="168"/>
      <c r="B677" s="9"/>
      <c r="C677" s="9"/>
      <c r="D677" s="169"/>
      <c r="E677" s="24"/>
      <c r="F677" s="7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>
      <c r="A678" s="168"/>
      <c r="B678" s="9"/>
      <c r="C678" s="9"/>
      <c r="D678" s="169"/>
      <c r="E678" s="24"/>
      <c r="F678" s="7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>
      <c r="A679" s="168"/>
      <c r="B679" s="9"/>
      <c r="C679" s="9"/>
      <c r="D679" s="169"/>
      <c r="E679" s="24"/>
      <c r="F679" s="7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>
      <c r="A680" s="168"/>
      <c r="B680" s="9"/>
      <c r="C680" s="9"/>
      <c r="D680" s="169"/>
      <c r="E680" s="24"/>
      <c r="F680" s="7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>
      <c r="A681" s="168"/>
      <c r="B681" s="9"/>
      <c r="C681" s="9"/>
      <c r="D681" s="169"/>
      <c r="E681" s="24"/>
      <c r="F681" s="7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>
      <c r="A682" s="168"/>
      <c r="B682" s="9"/>
      <c r="C682" s="9"/>
      <c r="D682" s="169"/>
      <c r="E682" s="24"/>
      <c r="F682" s="7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>
      <c r="A683" s="168"/>
      <c r="B683" s="9"/>
      <c r="C683" s="9"/>
      <c r="D683" s="169"/>
      <c r="E683" s="24"/>
      <c r="F683" s="7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>
      <c r="A684" s="168"/>
      <c r="B684" s="9"/>
      <c r="C684" s="9"/>
      <c r="D684" s="169"/>
      <c r="E684" s="24"/>
      <c r="F684" s="7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>
      <c r="A685" s="168"/>
      <c r="B685" s="9"/>
      <c r="C685" s="9"/>
      <c r="D685" s="169"/>
      <c r="E685" s="24"/>
      <c r="F685" s="7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>
      <c r="A686" s="168"/>
      <c r="B686" s="9"/>
      <c r="C686" s="9"/>
      <c r="D686" s="169"/>
      <c r="E686" s="24"/>
      <c r="F686" s="7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>
      <c r="A687" s="168"/>
      <c r="B687" s="9"/>
      <c r="C687" s="9"/>
      <c r="D687" s="169"/>
      <c r="E687" s="24"/>
      <c r="F687" s="7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>
      <c r="A688" s="168"/>
      <c r="B688" s="9"/>
      <c r="C688" s="9"/>
      <c r="D688" s="169"/>
      <c r="E688" s="24"/>
      <c r="F688" s="7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>
      <c r="A689" s="168"/>
      <c r="B689" s="9"/>
      <c r="C689" s="9"/>
      <c r="D689" s="169"/>
      <c r="E689" s="24"/>
      <c r="F689" s="7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>
      <c r="A690" s="168"/>
      <c r="B690" s="9"/>
      <c r="C690" s="9"/>
      <c r="D690" s="169"/>
      <c r="E690" s="24"/>
      <c r="F690" s="7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>
      <c r="A691" s="168"/>
      <c r="B691" s="9"/>
      <c r="C691" s="9"/>
      <c r="D691" s="169"/>
      <c r="E691" s="24"/>
      <c r="F691" s="7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>
      <c r="A692" s="168"/>
      <c r="B692" s="9"/>
      <c r="C692" s="9"/>
      <c r="D692" s="169"/>
      <c r="E692" s="24"/>
      <c r="F692" s="7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>
      <c r="A693" s="168"/>
      <c r="B693" s="9"/>
      <c r="C693" s="9"/>
      <c r="D693" s="169"/>
      <c r="E693" s="24"/>
      <c r="F693" s="7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>
      <c r="A694" s="168"/>
      <c r="B694" s="9"/>
      <c r="C694" s="9"/>
      <c r="D694" s="169"/>
      <c r="E694" s="24"/>
      <c r="F694" s="7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>
      <c r="A695" s="168"/>
      <c r="B695" s="9"/>
      <c r="C695" s="9"/>
      <c r="D695" s="169"/>
      <c r="E695" s="24"/>
      <c r="F695" s="7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>
      <c r="A696" s="168"/>
      <c r="B696" s="9"/>
      <c r="C696" s="9"/>
      <c r="D696" s="169"/>
      <c r="E696" s="24"/>
      <c r="F696" s="7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>
      <c r="A697" s="168"/>
      <c r="B697" s="9"/>
      <c r="C697" s="9"/>
      <c r="D697" s="169"/>
      <c r="E697" s="24"/>
      <c r="F697" s="7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>
      <c r="A698" s="168"/>
      <c r="B698" s="9"/>
      <c r="C698" s="9"/>
      <c r="D698" s="169"/>
      <c r="E698" s="24"/>
      <c r="F698" s="7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>
      <c r="A699" s="168"/>
      <c r="B699" s="9"/>
      <c r="C699" s="9"/>
      <c r="D699" s="169"/>
      <c r="E699" s="24"/>
      <c r="F699" s="7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>
      <c r="A700" s="168"/>
      <c r="B700" s="9"/>
      <c r="C700" s="9"/>
      <c r="D700" s="169"/>
      <c r="E700" s="24"/>
      <c r="F700" s="7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>
      <c r="A701" s="168"/>
      <c r="B701" s="9"/>
      <c r="C701" s="9"/>
      <c r="D701" s="169"/>
      <c r="E701" s="24"/>
      <c r="F701" s="7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>
      <c r="A702" s="168"/>
      <c r="B702" s="9"/>
      <c r="C702" s="9"/>
      <c r="D702" s="169"/>
      <c r="E702" s="24"/>
      <c r="F702" s="7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>
      <c r="A703" s="168"/>
      <c r="B703" s="9"/>
      <c r="C703" s="9"/>
      <c r="D703" s="169"/>
      <c r="E703" s="24"/>
      <c r="F703" s="7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>
      <c r="A704" s="168"/>
      <c r="B704" s="9"/>
      <c r="C704" s="9"/>
      <c r="D704" s="169"/>
      <c r="E704" s="24"/>
      <c r="F704" s="7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>
      <c r="A705" s="168"/>
      <c r="B705" s="9"/>
      <c r="C705" s="9"/>
      <c r="D705" s="169"/>
      <c r="E705" s="24"/>
      <c r="F705" s="7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>
      <c r="A706" s="168"/>
      <c r="B706" s="9"/>
      <c r="C706" s="9"/>
      <c r="D706" s="169"/>
      <c r="E706" s="24"/>
      <c r="F706" s="7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>
      <c r="A707" s="168"/>
      <c r="B707" s="9"/>
      <c r="C707" s="9"/>
      <c r="D707" s="169"/>
      <c r="E707" s="24"/>
      <c r="F707" s="7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>
      <c r="A708" s="168"/>
      <c r="B708" s="9"/>
      <c r="C708" s="9"/>
      <c r="D708" s="169"/>
      <c r="E708" s="24"/>
      <c r="F708" s="7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>
      <c r="A709" s="168"/>
      <c r="B709" s="9"/>
      <c r="C709" s="9"/>
      <c r="D709" s="169"/>
      <c r="E709" s="24"/>
      <c r="F709" s="7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>
      <c r="A710" s="168"/>
      <c r="B710" s="9"/>
      <c r="C710" s="9"/>
      <c r="D710" s="169"/>
      <c r="E710" s="24"/>
      <c r="F710" s="7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>
      <c r="A711" s="168"/>
      <c r="B711" s="9"/>
      <c r="C711" s="9"/>
      <c r="D711" s="169"/>
      <c r="E711" s="24"/>
      <c r="F711" s="7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>
      <c r="A712" s="168"/>
      <c r="B712" s="9"/>
      <c r="C712" s="9"/>
      <c r="D712" s="169"/>
      <c r="E712" s="24"/>
      <c r="F712" s="7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>
      <c r="A713" s="168"/>
      <c r="B713" s="9"/>
      <c r="C713" s="9"/>
      <c r="D713" s="169"/>
      <c r="E713" s="24"/>
      <c r="F713" s="7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>
      <c r="A714" s="168"/>
      <c r="B714" s="9"/>
      <c r="C714" s="9"/>
      <c r="D714" s="169"/>
      <c r="E714" s="24"/>
      <c r="F714" s="7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>
      <c r="A715" s="168"/>
      <c r="B715" s="9"/>
      <c r="C715" s="9"/>
      <c r="D715" s="169"/>
      <c r="E715" s="24"/>
      <c r="F715" s="7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>
      <c r="A716" s="168"/>
      <c r="B716" s="9"/>
      <c r="C716" s="9"/>
      <c r="D716" s="169"/>
      <c r="E716" s="24"/>
      <c r="F716" s="7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>
      <c r="A717" s="168"/>
      <c r="B717" s="9"/>
      <c r="C717" s="9"/>
      <c r="D717" s="169"/>
      <c r="E717" s="24"/>
      <c r="F717" s="7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>
      <c r="A718" s="168"/>
      <c r="B718" s="9"/>
      <c r="C718" s="9"/>
      <c r="D718" s="169"/>
      <c r="E718" s="24"/>
      <c r="F718" s="7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>
      <c r="A719" s="168"/>
      <c r="B719" s="9"/>
      <c r="C719" s="9"/>
      <c r="D719" s="169"/>
      <c r="E719" s="24"/>
      <c r="F719" s="7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>
      <c r="A720" s="168"/>
      <c r="B720" s="9"/>
      <c r="C720" s="9"/>
      <c r="D720" s="169"/>
      <c r="E720" s="24"/>
      <c r="F720" s="7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>
      <c r="A721" s="168"/>
      <c r="B721" s="9"/>
      <c r="C721" s="9"/>
      <c r="D721" s="169"/>
      <c r="E721" s="24"/>
      <c r="F721" s="7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>
      <c r="A722" s="168"/>
      <c r="B722" s="9"/>
      <c r="C722" s="9"/>
      <c r="D722" s="169"/>
      <c r="E722" s="24"/>
      <c r="F722" s="7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>
      <c r="A723" s="168"/>
      <c r="B723" s="9"/>
      <c r="C723" s="9"/>
      <c r="D723" s="169"/>
      <c r="E723" s="24"/>
      <c r="F723" s="7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>
      <c r="A724" s="168"/>
      <c r="B724" s="9"/>
      <c r="C724" s="9"/>
      <c r="D724" s="169"/>
      <c r="E724" s="24"/>
      <c r="F724" s="7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>
      <c r="A725" s="168"/>
      <c r="B725" s="9"/>
      <c r="C725" s="9"/>
      <c r="D725" s="169"/>
      <c r="E725" s="24"/>
      <c r="F725" s="7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>
      <c r="A726" s="168"/>
      <c r="B726" s="9"/>
      <c r="C726" s="9"/>
      <c r="D726" s="169"/>
      <c r="E726" s="24"/>
      <c r="F726" s="7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>
      <c r="A727" s="168"/>
      <c r="B727" s="9"/>
      <c r="C727" s="9"/>
      <c r="D727" s="169"/>
      <c r="E727" s="24"/>
      <c r="F727" s="7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>
      <c r="A728" s="168"/>
      <c r="B728" s="9"/>
      <c r="C728" s="9"/>
      <c r="D728" s="169"/>
      <c r="E728" s="24"/>
      <c r="F728" s="7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>
      <c r="A729" s="168"/>
      <c r="B729" s="9"/>
      <c r="C729" s="9"/>
      <c r="D729" s="169"/>
      <c r="E729" s="24"/>
      <c r="F729" s="7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>
      <c r="A730" s="168"/>
      <c r="B730" s="9"/>
      <c r="C730" s="9"/>
      <c r="D730" s="169"/>
      <c r="E730" s="24"/>
      <c r="F730" s="7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>
      <c r="A731" s="168"/>
      <c r="B731" s="9"/>
      <c r="C731" s="9"/>
      <c r="D731" s="169"/>
      <c r="E731" s="24"/>
      <c r="F731" s="7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>
      <c r="A732" s="168"/>
      <c r="B732" s="9"/>
      <c r="C732" s="9"/>
      <c r="D732" s="169"/>
      <c r="E732" s="24"/>
      <c r="F732" s="7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>
      <c r="A733" s="168"/>
      <c r="B733" s="9"/>
      <c r="C733" s="9"/>
      <c r="D733" s="169"/>
      <c r="E733" s="24"/>
      <c r="F733" s="7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>
      <c r="A734" s="168"/>
      <c r="B734" s="9"/>
      <c r="C734" s="9"/>
      <c r="D734" s="169"/>
      <c r="E734" s="24"/>
      <c r="F734" s="7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>
      <c r="A735" s="168"/>
      <c r="B735" s="9"/>
      <c r="C735" s="9"/>
      <c r="D735" s="169"/>
      <c r="E735" s="24"/>
      <c r="F735" s="7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>
      <c r="A736" s="168"/>
      <c r="B736" s="9"/>
      <c r="C736" s="9"/>
      <c r="D736" s="169"/>
      <c r="E736" s="24"/>
      <c r="F736" s="7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>
      <c r="A737" s="168"/>
      <c r="B737" s="9"/>
      <c r="C737" s="9"/>
      <c r="D737" s="169"/>
      <c r="E737" s="24"/>
      <c r="F737" s="7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>
      <c r="A738" s="168"/>
      <c r="B738" s="9"/>
      <c r="C738" s="9"/>
      <c r="D738" s="169"/>
      <c r="E738" s="24"/>
      <c r="F738" s="7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>
      <c r="A739" s="168"/>
      <c r="B739" s="9"/>
      <c r="C739" s="9"/>
      <c r="D739" s="169"/>
      <c r="E739" s="24"/>
      <c r="F739" s="7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>
      <c r="A740" s="168"/>
      <c r="B740" s="9"/>
      <c r="C740" s="9"/>
      <c r="D740" s="169"/>
      <c r="E740" s="24"/>
      <c r="F740" s="7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>
      <c r="A741" s="168"/>
      <c r="B741" s="9"/>
      <c r="C741" s="9"/>
      <c r="D741" s="169"/>
      <c r="E741" s="24"/>
      <c r="F741" s="7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>
      <c r="A742" s="168"/>
      <c r="B742" s="9"/>
      <c r="C742" s="9"/>
      <c r="D742" s="169"/>
      <c r="E742" s="24"/>
      <c r="F742" s="7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>
      <c r="A743" s="168"/>
      <c r="B743" s="9"/>
      <c r="C743" s="9"/>
      <c r="D743" s="169"/>
      <c r="E743" s="24"/>
      <c r="F743" s="7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>
      <c r="A744" s="168"/>
      <c r="B744" s="9"/>
      <c r="C744" s="9"/>
      <c r="D744" s="169"/>
      <c r="E744" s="24"/>
      <c r="F744" s="7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>
      <c r="A745" s="168"/>
      <c r="B745" s="9"/>
      <c r="C745" s="9"/>
      <c r="D745" s="169"/>
      <c r="E745" s="24"/>
      <c r="F745" s="7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>
      <c r="A746" s="168"/>
      <c r="B746" s="9"/>
      <c r="C746" s="9"/>
      <c r="D746" s="169"/>
      <c r="E746" s="24"/>
      <c r="F746" s="7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>
      <c r="A747" s="168"/>
      <c r="B747" s="9"/>
      <c r="C747" s="9"/>
      <c r="D747" s="169"/>
      <c r="E747" s="24"/>
      <c r="F747" s="7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>
      <c r="A748" s="168"/>
      <c r="B748" s="9"/>
      <c r="C748" s="9"/>
      <c r="D748" s="169"/>
      <c r="E748" s="24"/>
      <c r="F748" s="7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>
      <c r="A749" s="168"/>
      <c r="B749" s="9"/>
      <c r="C749" s="9"/>
      <c r="D749" s="169"/>
      <c r="E749" s="24"/>
      <c r="F749" s="7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>
      <c r="A750" s="168"/>
      <c r="B750" s="9"/>
      <c r="C750" s="9"/>
      <c r="D750" s="169"/>
      <c r="E750" s="24"/>
      <c r="F750" s="7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>
      <c r="A751" s="168"/>
      <c r="B751" s="9"/>
      <c r="C751" s="9"/>
      <c r="D751" s="169"/>
      <c r="E751" s="24"/>
      <c r="F751" s="7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>
      <c r="A752" s="168"/>
      <c r="B752" s="9"/>
      <c r="C752" s="9"/>
      <c r="D752" s="169"/>
      <c r="E752" s="24"/>
      <c r="F752" s="7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>
      <c r="A753" s="168"/>
      <c r="B753" s="9"/>
      <c r="C753" s="9"/>
      <c r="D753" s="169"/>
      <c r="E753" s="24"/>
      <c r="F753" s="7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>
      <c r="A754" s="168"/>
      <c r="B754" s="9"/>
      <c r="C754" s="9"/>
      <c r="D754" s="169"/>
      <c r="E754" s="24"/>
      <c r="F754" s="7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>
      <c r="A755" s="168"/>
      <c r="B755" s="9"/>
      <c r="C755" s="9"/>
      <c r="D755" s="169"/>
      <c r="E755" s="24"/>
      <c r="F755" s="7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>
      <c r="A756" s="168"/>
      <c r="B756" s="9"/>
      <c r="C756" s="9"/>
      <c r="D756" s="169"/>
      <c r="E756" s="24"/>
      <c r="F756" s="7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>
      <c r="A757" s="168"/>
      <c r="B757" s="9"/>
      <c r="C757" s="9"/>
      <c r="D757" s="169"/>
      <c r="E757" s="24"/>
      <c r="F757" s="7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>
      <c r="A758" s="168"/>
      <c r="B758" s="9"/>
      <c r="C758" s="9"/>
      <c r="D758" s="169"/>
      <c r="E758" s="24"/>
      <c r="F758" s="7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>
      <c r="A759" s="168"/>
      <c r="B759" s="9"/>
      <c r="C759" s="9"/>
      <c r="D759" s="169"/>
      <c r="E759" s="24"/>
      <c r="F759" s="7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>
      <c r="A760" s="168"/>
      <c r="B760" s="9"/>
      <c r="C760" s="9"/>
      <c r="D760" s="169"/>
      <c r="E760" s="24"/>
      <c r="F760" s="7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>
      <c r="A761" s="168"/>
      <c r="B761" s="9"/>
      <c r="C761" s="9"/>
      <c r="D761" s="169"/>
      <c r="E761" s="24"/>
      <c r="F761" s="7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>
      <c r="A762" s="168"/>
      <c r="B762" s="9"/>
      <c r="C762" s="9"/>
      <c r="D762" s="169"/>
      <c r="E762" s="24"/>
      <c r="F762" s="7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>
      <c r="A763" s="168"/>
      <c r="B763" s="9"/>
      <c r="C763" s="9"/>
      <c r="D763" s="169"/>
      <c r="E763" s="24"/>
      <c r="F763" s="7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>
      <c r="A764" s="168"/>
      <c r="B764" s="9"/>
      <c r="C764" s="9"/>
      <c r="D764" s="169"/>
      <c r="E764" s="24"/>
      <c r="F764" s="7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>
      <c r="A765" s="168"/>
      <c r="B765" s="9"/>
      <c r="C765" s="9"/>
      <c r="D765" s="169"/>
      <c r="E765" s="24"/>
      <c r="F765" s="7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>
      <c r="A766" s="168"/>
      <c r="B766" s="9"/>
      <c r="C766" s="9"/>
      <c r="D766" s="169"/>
      <c r="E766" s="24"/>
      <c r="F766" s="7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>
      <c r="A767" s="168"/>
      <c r="B767" s="9"/>
      <c r="C767" s="9"/>
      <c r="D767" s="169"/>
      <c r="E767" s="24"/>
      <c r="F767" s="7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>
      <c r="A768" s="168"/>
      <c r="B768" s="9"/>
      <c r="C768" s="9"/>
      <c r="D768" s="169"/>
      <c r="E768" s="24"/>
      <c r="F768" s="7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>
      <c r="A769" s="168"/>
      <c r="B769" s="9"/>
      <c r="C769" s="9"/>
      <c r="D769" s="169"/>
      <c r="E769" s="24"/>
      <c r="F769" s="7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>
      <c r="A770" s="168"/>
      <c r="B770" s="9"/>
      <c r="C770" s="9"/>
      <c r="D770" s="169"/>
      <c r="E770" s="24"/>
      <c r="F770" s="7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>
      <c r="A771" s="168"/>
      <c r="B771" s="9"/>
      <c r="C771" s="9"/>
      <c r="D771" s="169"/>
      <c r="E771" s="24"/>
      <c r="F771" s="7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>
      <c r="A772" s="168"/>
      <c r="B772" s="9"/>
      <c r="C772" s="9"/>
      <c r="D772" s="169"/>
      <c r="E772" s="24"/>
      <c r="F772" s="7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>
      <c r="A773" s="168"/>
      <c r="B773" s="9"/>
      <c r="C773" s="9"/>
      <c r="D773" s="169"/>
      <c r="E773" s="24"/>
      <c r="F773" s="7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>
      <c r="A774" s="168"/>
      <c r="B774" s="9"/>
      <c r="C774" s="9"/>
      <c r="D774" s="169"/>
      <c r="E774" s="24"/>
      <c r="F774" s="7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>
      <c r="A775" s="168"/>
      <c r="B775" s="9"/>
      <c r="C775" s="9"/>
      <c r="D775" s="169"/>
      <c r="E775" s="24"/>
      <c r="F775" s="7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>
      <c r="A776" s="168"/>
      <c r="B776" s="9"/>
      <c r="C776" s="9"/>
      <c r="D776" s="169"/>
      <c r="E776" s="24"/>
      <c r="F776" s="7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>
      <c r="A777" s="168"/>
      <c r="B777" s="9"/>
      <c r="C777" s="9"/>
      <c r="D777" s="169"/>
      <c r="E777" s="24"/>
      <c r="F777" s="7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>
      <c r="A778" s="168"/>
      <c r="B778" s="9"/>
      <c r="C778" s="9"/>
      <c r="D778" s="169"/>
      <c r="E778" s="24"/>
      <c r="F778" s="7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>
      <c r="A779" s="168"/>
      <c r="B779" s="9"/>
      <c r="C779" s="9"/>
      <c r="D779" s="169"/>
      <c r="E779" s="24"/>
      <c r="F779" s="7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>
      <c r="A780" s="168"/>
      <c r="B780" s="9"/>
      <c r="C780" s="9"/>
      <c r="D780" s="169"/>
      <c r="E780" s="24"/>
      <c r="F780" s="7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>
      <c r="A781" s="168"/>
      <c r="B781" s="9"/>
      <c r="C781" s="9"/>
      <c r="D781" s="169"/>
      <c r="E781" s="24"/>
      <c r="F781" s="7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>
      <c r="A782" s="168"/>
      <c r="B782" s="9"/>
      <c r="C782" s="9"/>
      <c r="D782" s="169"/>
      <c r="E782" s="24"/>
      <c r="F782" s="7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>
      <c r="A783" s="168"/>
      <c r="B783" s="9"/>
      <c r="C783" s="9"/>
      <c r="D783" s="169"/>
      <c r="E783" s="24"/>
      <c r="F783" s="7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>
      <c r="A784" s="168"/>
      <c r="B784" s="9"/>
      <c r="C784" s="9"/>
      <c r="D784" s="169"/>
      <c r="E784" s="24"/>
      <c r="F784" s="7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>
      <c r="A785" s="168"/>
      <c r="B785" s="9"/>
      <c r="C785" s="9"/>
      <c r="D785" s="169"/>
      <c r="E785" s="24"/>
      <c r="F785" s="7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>
      <c r="A786" s="168"/>
      <c r="B786" s="9"/>
      <c r="C786" s="9"/>
      <c r="D786" s="169"/>
      <c r="E786" s="24"/>
      <c r="F786" s="7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>
      <c r="A787" s="168"/>
      <c r="B787" s="9"/>
      <c r="C787" s="9"/>
      <c r="D787" s="169"/>
      <c r="E787" s="24"/>
      <c r="F787" s="7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>
      <c r="A788" s="168"/>
      <c r="B788" s="9"/>
      <c r="C788" s="9"/>
      <c r="D788" s="169"/>
      <c r="E788" s="24"/>
      <c r="F788" s="7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>
      <c r="A789" s="168"/>
      <c r="B789" s="9"/>
      <c r="C789" s="9"/>
      <c r="D789" s="169"/>
      <c r="E789" s="24"/>
      <c r="F789" s="7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>
      <c r="A790" s="168"/>
      <c r="B790" s="9"/>
      <c r="C790" s="9"/>
      <c r="D790" s="169"/>
      <c r="E790" s="24"/>
      <c r="F790" s="7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>
      <c r="A791" s="168"/>
      <c r="B791" s="9"/>
      <c r="C791" s="9"/>
      <c r="D791" s="169"/>
      <c r="E791" s="24"/>
      <c r="F791" s="7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>
      <c r="A792" s="168"/>
      <c r="B792" s="9"/>
      <c r="C792" s="9"/>
      <c r="D792" s="169"/>
      <c r="E792" s="24"/>
      <c r="F792" s="7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>
      <c r="A793" s="168"/>
      <c r="B793" s="9"/>
      <c r="C793" s="9"/>
      <c r="D793" s="169"/>
      <c r="E793" s="24"/>
      <c r="F793" s="7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>
      <c r="A794" s="168"/>
      <c r="B794" s="9"/>
      <c r="C794" s="9"/>
      <c r="D794" s="169"/>
      <c r="E794" s="24"/>
      <c r="F794" s="7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>
      <c r="A795" s="168"/>
      <c r="B795" s="9"/>
      <c r="C795" s="9"/>
      <c r="D795" s="169"/>
      <c r="E795" s="24"/>
      <c r="F795" s="7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>
      <c r="A796" s="168"/>
      <c r="B796" s="9"/>
      <c r="C796" s="9"/>
      <c r="D796" s="169"/>
      <c r="E796" s="24"/>
      <c r="F796" s="7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>
      <c r="A797" s="168"/>
      <c r="B797" s="9"/>
      <c r="C797" s="9"/>
      <c r="D797" s="169"/>
      <c r="E797" s="24"/>
      <c r="F797" s="7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>
      <c r="A798" s="168"/>
      <c r="B798" s="9"/>
      <c r="C798" s="9"/>
      <c r="D798" s="169"/>
      <c r="E798" s="24"/>
      <c r="F798" s="7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>
      <c r="A799" s="168"/>
      <c r="B799" s="9"/>
      <c r="C799" s="9"/>
      <c r="D799" s="169"/>
      <c r="E799" s="24"/>
      <c r="F799" s="7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>
      <c r="A800" s="168"/>
      <c r="B800" s="9"/>
      <c r="C800" s="9"/>
      <c r="D800" s="169"/>
      <c r="E800" s="24"/>
      <c r="F800" s="7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>
      <c r="A801" s="168"/>
      <c r="B801" s="9"/>
      <c r="C801" s="9"/>
      <c r="D801" s="169"/>
      <c r="E801" s="24"/>
      <c r="F801" s="7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>
      <c r="A802" s="168"/>
      <c r="B802" s="9"/>
      <c r="C802" s="9"/>
      <c r="D802" s="169"/>
      <c r="E802" s="24"/>
      <c r="F802" s="7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>
      <c r="A803" s="168"/>
      <c r="B803" s="9"/>
      <c r="C803" s="9"/>
      <c r="D803" s="169"/>
      <c r="E803" s="24"/>
      <c r="F803" s="7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>
      <c r="A804" s="168"/>
      <c r="B804" s="9"/>
      <c r="C804" s="9"/>
      <c r="D804" s="169"/>
      <c r="E804" s="24"/>
      <c r="F804" s="7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>
      <c r="A805" s="168"/>
      <c r="B805" s="9"/>
      <c r="C805" s="9"/>
      <c r="D805" s="169"/>
      <c r="E805" s="24"/>
      <c r="F805" s="7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>
      <c r="A806" s="168"/>
      <c r="B806" s="9"/>
      <c r="C806" s="9"/>
      <c r="D806" s="169"/>
      <c r="E806" s="24"/>
      <c r="F806" s="7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>
      <c r="A807" s="168"/>
      <c r="B807" s="9"/>
      <c r="C807" s="9"/>
      <c r="D807" s="169"/>
      <c r="E807" s="24"/>
      <c r="F807" s="7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>
      <c r="A808" s="168"/>
      <c r="B808" s="9"/>
      <c r="C808" s="9"/>
      <c r="D808" s="169"/>
      <c r="E808" s="24"/>
      <c r="F808" s="7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>
      <c r="A809" s="168"/>
      <c r="B809" s="9"/>
      <c r="C809" s="9"/>
      <c r="D809" s="169"/>
      <c r="E809" s="24"/>
      <c r="F809" s="7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>
      <c r="A810" s="168"/>
      <c r="B810" s="9"/>
      <c r="C810" s="9"/>
      <c r="D810" s="169"/>
      <c r="E810" s="24"/>
      <c r="F810" s="7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>
      <c r="A811" s="168"/>
      <c r="B811" s="9"/>
      <c r="C811" s="9"/>
      <c r="D811" s="169"/>
      <c r="E811" s="24"/>
      <c r="F811" s="7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>
      <c r="A812" s="168"/>
      <c r="B812" s="9"/>
      <c r="C812" s="9"/>
      <c r="D812" s="169"/>
      <c r="E812" s="24"/>
      <c r="F812" s="7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>
      <c r="A813" s="168"/>
      <c r="B813" s="9"/>
      <c r="C813" s="9"/>
      <c r="D813" s="169"/>
      <c r="E813" s="24"/>
      <c r="F813" s="7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>
      <c r="A814" s="168"/>
      <c r="B814" s="9"/>
      <c r="C814" s="9"/>
      <c r="D814" s="169"/>
      <c r="E814" s="24"/>
      <c r="F814" s="7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>
      <c r="A815" s="168"/>
      <c r="B815" s="9"/>
      <c r="C815" s="9"/>
      <c r="D815" s="169"/>
      <c r="E815" s="24"/>
      <c r="F815" s="7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>
      <c r="A816" s="168"/>
      <c r="B816" s="9"/>
      <c r="C816" s="9"/>
      <c r="D816" s="169"/>
      <c r="E816" s="24"/>
      <c r="F816" s="7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>
      <c r="A817" s="168"/>
      <c r="B817" s="9"/>
      <c r="C817" s="9"/>
      <c r="D817" s="169"/>
      <c r="E817" s="24"/>
      <c r="F817" s="7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>
      <c r="A818" s="168"/>
      <c r="B818" s="9"/>
      <c r="C818" s="9"/>
      <c r="D818" s="169"/>
      <c r="E818" s="24"/>
      <c r="F818" s="7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>
      <c r="A819" s="168"/>
      <c r="B819" s="9"/>
      <c r="C819" s="9"/>
      <c r="D819" s="169"/>
      <c r="E819" s="24"/>
      <c r="F819" s="7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>
      <c r="A820" s="168"/>
      <c r="B820" s="9"/>
      <c r="C820" s="9"/>
      <c r="D820" s="169"/>
      <c r="E820" s="24"/>
      <c r="F820" s="7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>
      <c r="A821" s="168"/>
      <c r="B821" s="9"/>
      <c r="C821" s="9"/>
      <c r="D821" s="169"/>
      <c r="E821" s="24"/>
      <c r="F821" s="7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>
      <c r="A822" s="168"/>
      <c r="B822" s="9"/>
      <c r="C822" s="9"/>
      <c r="D822" s="169"/>
      <c r="E822" s="24"/>
      <c r="F822" s="7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>
      <c r="A823" s="168"/>
      <c r="B823" s="9"/>
      <c r="C823" s="9"/>
      <c r="D823" s="169"/>
      <c r="E823" s="24"/>
      <c r="F823" s="7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>
      <c r="A824" s="168"/>
      <c r="B824" s="9"/>
      <c r="C824" s="9"/>
      <c r="D824" s="169"/>
      <c r="E824" s="24"/>
      <c r="F824" s="7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>
      <c r="A825" s="168"/>
      <c r="B825" s="9"/>
      <c r="C825" s="9"/>
      <c r="D825" s="169"/>
      <c r="E825" s="24"/>
      <c r="F825" s="7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>
      <c r="A826" s="168"/>
      <c r="B826" s="9"/>
      <c r="C826" s="9"/>
      <c r="D826" s="169"/>
      <c r="E826" s="24"/>
      <c r="F826" s="7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>
      <c r="A827" s="168"/>
      <c r="B827" s="9"/>
      <c r="C827" s="9"/>
      <c r="D827" s="169"/>
      <c r="E827" s="24"/>
      <c r="F827" s="7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>
      <c r="A828" s="168"/>
      <c r="B828" s="9"/>
      <c r="C828" s="9"/>
      <c r="D828" s="169"/>
      <c r="E828" s="24"/>
      <c r="F828" s="7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>
      <c r="A829" s="168"/>
      <c r="B829" s="9"/>
      <c r="C829" s="9"/>
      <c r="D829" s="169"/>
      <c r="E829" s="24"/>
      <c r="F829" s="7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>
      <c r="A830" s="168"/>
      <c r="B830" s="9"/>
      <c r="C830" s="9"/>
      <c r="D830" s="169"/>
      <c r="E830" s="24"/>
      <c r="F830" s="7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>
      <c r="A831" s="168"/>
      <c r="B831" s="9"/>
      <c r="C831" s="9"/>
      <c r="D831" s="169"/>
      <c r="E831" s="24"/>
      <c r="F831" s="7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>
      <c r="A832" s="168"/>
      <c r="B832" s="9"/>
      <c r="C832" s="9"/>
      <c r="D832" s="169"/>
      <c r="E832" s="24"/>
      <c r="F832" s="7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>
      <c r="A833" s="168"/>
      <c r="B833" s="9"/>
      <c r="C833" s="9"/>
      <c r="D833" s="169"/>
      <c r="E833" s="24"/>
      <c r="F833" s="7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>
      <c r="A834" s="168"/>
      <c r="B834" s="9"/>
      <c r="C834" s="9"/>
      <c r="D834" s="169"/>
      <c r="E834" s="24"/>
      <c r="F834" s="7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>
      <c r="A835" s="168"/>
      <c r="B835" s="9"/>
      <c r="C835" s="9"/>
      <c r="D835" s="169"/>
      <c r="E835" s="24"/>
      <c r="F835" s="7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>
      <c r="A836" s="168"/>
      <c r="B836" s="9"/>
      <c r="C836" s="9"/>
      <c r="D836" s="169"/>
      <c r="E836" s="24"/>
      <c r="F836" s="7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>
      <c r="A837" s="168"/>
      <c r="B837" s="9"/>
      <c r="C837" s="9"/>
      <c r="D837" s="169"/>
      <c r="E837" s="24"/>
      <c r="F837" s="7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>
      <c r="A838" s="168"/>
      <c r="B838" s="9"/>
      <c r="C838" s="9"/>
      <c r="D838" s="169"/>
      <c r="E838" s="24"/>
      <c r="F838" s="7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>
      <c r="A839" s="168"/>
      <c r="B839" s="9"/>
      <c r="C839" s="9"/>
      <c r="D839" s="169"/>
      <c r="E839" s="24"/>
      <c r="F839" s="7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>
      <c r="A840" s="168"/>
      <c r="B840" s="9"/>
      <c r="C840" s="9"/>
      <c r="D840" s="169"/>
      <c r="E840" s="24"/>
      <c r="F840" s="7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>
      <c r="A841" s="168"/>
      <c r="B841" s="9"/>
      <c r="C841" s="9"/>
      <c r="D841" s="169"/>
      <c r="E841" s="24"/>
      <c r="F841" s="7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>
      <c r="A842" s="168"/>
      <c r="B842" s="9"/>
      <c r="C842" s="9"/>
      <c r="D842" s="169"/>
      <c r="E842" s="24"/>
      <c r="F842" s="7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>
      <c r="A843" s="168"/>
      <c r="B843" s="9"/>
      <c r="C843" s="9"/>
      <c r="D843" s="169"/>
      <c r="E843" s="24"/>
      <c r="F843" s="7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>
      <c r="A844" s="168"/>
      <c r="B844" s="9"/>
      <c r="C844" s="9"/>
      <c r="D844" s="169"/>
      <c r="E844" s="24"/>
      <c r="F844" s="7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>
      <c r="A845" s="168"/>
      <c r="B845" s="9"/>
      <c r="C845" s="9"/>
      <c r="D845" s="169"/>
      <c r="E845" s="24"/>
      <c r="F845" s="7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>
      <c r="A846" s="168"/>
      <c r="B846" s="9"/>
      <c r="C846" s="9"/>
      <c r="D846" s="169"/>
      <c r="E846" s="24"/>
      <c r="F846" s="7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>
      <c r="A847" s="168"/>
      <c r="B847" s="9"/>
      <c r="C847" s="9"/>
      <c r="D847" s="169"/>
      <c r="E847" s="24"/>
      <c r="F847" s="7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>
      <c r="A848" s="168"/>
      <c r="B848" s="9"/>
      <c r="C848" s="9"/>
      <c r="D848" s="169"/>
      <c r="E848" s="24"/>
      <c r="F848" s="7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>
      <c r="A849" s="168"/>
      <c r="B849" s="9"/>
      <c r="C849" s="9"/>
      <c r="D849" s="169"/>
      <c r="E849" s="24"/>
      <c r="F849" s="7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>
      <c r="A850" s="168"/>
      <c r="B850" s="9"/>
      <c r="C850" s="9"/>
      <c r="D850" s="169"/>
      <c r="E850" s="24"/>
      <c r="F850" s="7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>
      <c r="A851" s="168"/>
      <c r="B851" s="9"/>
      <c r="C851" s="9"/>
      <c r="D851" s="169"/>
      <c r="E851" s="24"/>
      <c r="F851" s="7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>
      <c r="A852" s="168"/>
      <c r="B852" s="9"/>
      <c r="C852" s="9"/>
      <c r="D852" s="169"/>
      <c r="E852" s="24"/>
      <c r="F852" s="7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>
      <c r="A853" s="168"/>
      <c r="B853" s="9"/>
      <c r="C853" s="9"/>
      <c r="D853" s="169"/>
      <c r="E853" s="24"/>
      <c r="F853" s="7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>
      <c r="A854" s="168"/>
      <c r="B854" s="9"/>
      <c r="C854" s="9"/>
      <c r="D854" s="169"/>
      <c r="E854" s="24"/>
      <c r="F854" s="7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>
      <c r="A855" s="168"/>
      <c r="B855" s="9"/>
      <c r="C855" s="9"/>
      <c r="D855" s="169"/>
      <c r="E855" s="24"/>
      <c r="F855" s="7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>
      <c r="A856" s="168"/>
      <c r="B856" s="9"/>
      <c r="C856" s="9"/>
      <c r="D856" s="169"/>
      <c r="E856" s="24"/>
      <c r="F856" s="7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>
      <c r="A857" s="168"/>
      <c r="B857" s="9"/>
      <c r="C857" s="9"/>
      <c r="D857" s="169"/>
      <c r="E857" s="24"/>
      <c r="F857" s="7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>
      <c r="A858" s="168"/>
      <c r="B858" s="9"/>
      <c r="C858" s="9"/>
      <c r="D858" s="169"/>
      <c r="E858" s="24"/>
      <c r="F858" s="7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>
      <c r="A859" s="168"/>
      <c r="B859" s="9"/>
      <c r="C859" s="9"/>
      <c r="D859" s="169"/>
      <c r="E859" s="24"/>
      <c r="F859" s="7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>
      <c r="A860" s="168"/>
      <c r="B860" s="9"/>
      <c r="C860" s="9"/>
      <c r="D860" s="169"/>
      <c r="E860" s="24"/>
      <c r="F860" s="7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>
      <c r="A861" s="168"/>
      <c r="B861" s="9"/>
      <c r="C861" s="9"/>
      <c r="D861" s="169"/>
      <c r="E861" s="24"/>
      <c r="F861" s="7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>
      <c r="A862" s="168"/>
      <c r="B862" s="9"/>
      <c r="C862" s="9"/>
      <c r="D862" s="169"/>
      <c r="E862" s="24"/>
      <c r="F862" s="7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>
      <c r="A863" s="168"/>
      <c r="B863" s="9"/>
      <c r="C863" s="9"/>
      <c r="D863" s="169"/>
      <c r="E863" s="24"/>
      <c r="F863" s="7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970"/>
  <sheetViews>
    <sheetView workbookViewId="0">
      <pane ySplit="3" topLeftCell="A4" activePane="bottomLeft" state="frozen"/>
      <selection pane="bottomLeft" activeCell="B12" sqref="B12"/>
    </sheetView>
  </sheetViews>
  <sheetFormatPr baseColWidth="10" defaultColWidth="14.42578125" defaultRowHeight="15" customHeight="1"/>
  <cols>
    <col min="1" max="1" width="10.7109375" customWidth="1"/>
    <col min="2" max="2" width="59.5703125" customWidth="1"/>
    <col min="3" max="3" width="50.85546875" customWidth="1"/>
    <col min="4" max="4" width="25.42578125" customWidth="1"/>
    <col min="5" max="5" width="11.42578125" customWidth="1"/>
    <col min="6" max="6" width="14" customWidth="1"/>
    <col min="7" max="28" width="10.7109375" customWidth="1"/>
  </cols>
  <sheetData>
    <row r="1" spans="1:6" ht="15.75">
      <c r="A1" s="11" t="s">
        <v>1</v>
      </c>
      <c r="B1" s="11" t="s">
        <v>1728</v>
      </c>
      <c r="C1" s="14"/>
      <c r="D1" s="14"/>
      <c r="E1" s="14"/>
      <c r="F1" s="82"/>
    </row>
    <row r="2" spans="1:6" ht="15.75">
      <c r="A2" s="11"/>
      <c r="B2" s="11"/>
      <c r="C2" s="14"/>
      <c r="D2" s="14"/>
      <c r="E2" s="14"/>
      <c r="F2" s="14"/>
    </row>
    <row r="3" spans="1:6">
      <c r="A3" s="161" t="s">
        <v>3</v>
      </c>
      <c r="B3" s="84" t="s">
        <v>4</v>
      </c>
      <c r="C3" s="84" t="s">
        <v>5</v>
      </c>
      <c r="D3" s="84" t="s">
        <v>6</v>
      </c>
      <c r="E3" s="86" t="s">
        <v>8</v>
      </c>
      <c r="F3" s="86" t="s">
        <v>9</v>
      </c>
    </row>
    <row r="4" spans="1:6" ht="15.75" customHeight="1">
      <c r="A4" s="119">
        <v>43476</v>
      </c>
      <c r="B4" s="53" t="s">
        <v>29</v>
      </c>
      <c r="C4" s="69"/>
      <c r="D4" s="125"/>
      <c r="E4" s="50"/>
      <c r="F4" s="50" t="e">
        <f>#REF!+#REF!-E4</f>
        <v>#REF!</v>
      </c>
    </row>
    <row r="5" spans="1:6" ht="15.75" customHeight="1">
      <c r="A5" s="119">
        <v>43596</v>
      </c>
      <c r="B5" s="53" t="s">
        <v>1424</v>
      </c>
      <c r="C5" s="69"/>
      <c r="D5" s="125"/>
      <c r="E5" s="50"/>
      <c r="F5" s="50" t="e">
        <f>F4+#REF!-E5</f>
        <v>#REF!</v>
      </c>
    </row>
    <row r="6" spans="1:6" ht="15.75" customHeight="1">
      <c r="A6" s="120">
        <v>43508</v>
      </c>
      <c r="B6" s="64" t="s">
        <v>29</v>
      </c>
      <c r="C6" s="32"/>
      <c r="D6" s="78"/>
      <c r="E6" s="36"/>
      <c r="F6" s="50" t="e">
        <f>F5+#REF!-E6</f>
        <v>#REF!</v>
      </c>
    </row>
    <row r="7" spans="1:6" ht="15.75" customHeight="1">
      <c r="A7" s="149" t="s">
        <v>999</v>
      </c>
      <c r="B7" s="67" t="s">
        <v>1795</v>
      </c>
      <c r="C7" s="69"/>
      <c r="D7" s="125"/>
      <c r="E7" s="51"/>
      <c r="F7" s="50" t="e">
        <f>F6+#REF!-E7</f>
        <v>#REF!</v>
      </c>
    </row>
    <row r="8" spans="1:6" ht="15.75" customHeight="1">
      <c r="A8" s="149" t="s">
        <v>999</v>
      </c>
      <c r="B8" s="67" t="s">
        <v>1800</v>
      </c>
      <c r="C8" s="69"/>
      <c r="D8" s="125"/>
      <c r="E8" s="51"/>
      <c r="F8" s="50" t="e">
        <f>F7+#REF!-E8</f>
        <v>#REF!</v>
      </c>
    </row>
    <row r="9" spans="1:6" ht="15.75" customHeight="1">
      <c r="A9" s="149" t="s">
        <v>1059</v>
      </c>
      <c r="B9" s="67" t="s">
        <v>1805</v>
      </c>
      <c r="C9" s="62" t="s">
        <v>1586</v>
      </c>
      <c r="D9" s="68" t="s">
        <v>1806</v>
      </c>
      <c r="E9" s="55">
        <v>527481.4</v>
      </c>
      <c r="F9" s="50" t="e">
        <f>F8+#REF!-E9</f>
        <v>#REF!</v>
      </c>
    </row>
    <row r="10" spans="1:6" ht="15.75" customHeight="1">
      <c r="A10" s="149" t="s">
        <v>1059</v>
      </c>
      <c r="B10" s="67" t="s">
        <v>1810</v>
      </c>
      <c r="C10" s="62" t="s">
        <v>1811</v>
      </c>
      <c r="D10" s="68" t="s">
        <v>1812</v>
      </c>
      <c r="E10" s="55">
        <v>3654</v>
      </c>
      <c r="F10" s="50" t="e">
        <f>F9+#REF!-E10</f>
        <v>#REF!</v>
      </c>
    </row>
    <row r="11" spans="1:6" ht="15.75" customHeight="1">
      <c r="E11" s="82"/>
      <c r="F11" s="82"/>
    </row>
    <row r="12" spans="1:6" ht="15.75" customHeight="1">
      <c r="E12" s="82"/>
      <c r="F12" s="82"/>
    </row>
    <row r="13" spans="1:6" ht="15.75" customHeight="1">
      <c r="E13" s="82"/>
      <c r="F13" s="82"/>
    </row>
    <row r="14" spans="1:6" ht="15.75" customHeight="1">
      <c r="E14" s="82"/>
      <c r="F14" s="82"/>
    </row>
    <row r="15" spans="1:6" ht="15.75" customHeight="1">
      <c r="E15" s="82"/>
      <c r="F15" s="82"/>
    </row>
    <row r="16" spans="1:6" ht="15.75" customHeight="1">
      <c r="E16" s="82"/>
      <c r="F16" s="82"/>
    </row>
    <row r="17" spans="5:6" ht="15.75" customHeight="1">
      <c r="E17" s="82"/>
      <c r="F17" s="82"/>
    </row>
    <row r="18" spans="5:6" ht="15.75" customHeight="1">
      <c r="E18" s="82"/>
      <c r="F18" s="82"/>
    </row>
    <row r="19" spans="5:6" ht="15.75" customHeight="1">
      <c r="E19" s="82"/>
      <c r="F19" s="82"/>
    </row>
    <row r="20" spans="5:6" ht="15.75" customHeight="1">
      <c r="E20" s="82"/>
      <c r="F20" s="82"/>
    </row>
    <row r="21" spans="5:6" ht="15.75" customHeight="1">
      <c r="E21" s="82"/>
      <c r="F21" s="82"/>
    </row>
    <row r="22" spans="5:6" ht="15.75" customHeight="1">
      <c r="E22" s="82"/>
      <c r="F22" s="82"/>
    </row>
    <row r="23" spans="5:6" ht="15.75" customHeight="1">
      <c r="E23" s="82"/>
      <c r="F23" s="82"/>
    </row>
    <row r="24" spans="5:6" ht="15.75" customHeight="1">
      <c r="E24" s="82"/>
      <c r="F24" s="82"/>
    </row>
    <row r="25" spans="5:6" ht="15.75" customHeight="1">
      <c r="E25" s="82"/>
      <c r="F25" s="82"/>
    </row>
    <row r="26" spans="5:6" ht="15.75" customHeight="1">
      <c r="E26" s="82"/>
      <c r="F26" s="82"/>
    </row>
    <row r="27" spans="5:6" ht="15.75" customHeight="1">
      <c r="E27" s="82"/>
      <c r="F27" s="82"/>
    </row>
    <row r="28" spans="5:6" ht="15.75" customHeight="1">
      <c r="E28" s="82"/>
      <c r="F28" s="82"/>
    </row>
    <row r="29" spans="5:6" ht="15.75" customHeight="1">
      <c r="E29" s="82"/>
      <c r="F29" s="82"/>
    </row>
    <row r="30" spans="5:6" ht="15.75" customHeight="1">
      <c r="E30" s="82"/>
      <c r="F30" s="82"/>
    </row>
    <row r="31" spans="5:6" ht="15.75" customHeight="1">
      <c r="E31" s="82"/>
      <c r="F31" s="82"/>
    </row>
    <row r="32" spans="5:6" ht="15.75" customHeight="1">
      <c r="E32" s="82"/>
      <c r="F32" s="82"/>
    </row>
    <row r="33" spans="5:6" ht="15.75" customHeight="1">
      <c r="E33" s="82"/>
      <c r="F33" s="82"/>
    </row>
    <row r="34" spans="5:6" ht="15.75" customHeight="1">
      <c r="E34" s="82"/>
      <c r="F34" s="82"/>
    </row>
    <row r="35" spans="5:6" ht="15.75" customHeight="1">
      <c r="E35" s="82"/>
      <c r="F35" s="82"/>
    </row>
    <row r="36" spans="5:6" ht="15.75" customHeight="1">
      <c r="E36" s="82"/>
      <c r="F36" s="82"/>
    </row>
    <row r="37" spans="5:6" ht="15.75" customHeight="1">
      <c r="E37" s="82"/>
      <c r="F37" s="82"/>
    </row>
    <row r="38" spans="5:6" ht="15.75" customHeight="1">
      <c r="E38" s="82"/>
      <c r="F38" s="82"/>
    </row>
    <row r="39" spans="5:6" ht="15.75" customHeight="1">
      <c r="E39" s="82"/>
      <c r="F39" s="82"/>
    </row>
    <row r="40" spans="5:6" ht="15.75" customHeight="1">
      <c r="E40" s="82"/>
      <c r="F40" s="82"/>
    </row>
    <row r="41" spans="5:6" ht="15.75" customHeight="1">
      <c r="E41" s="82"/>
      <c r="F41" s="82"/>
    </row>
    <row r="42" spans="5:6" ht="15.75" customHeight="1">
      <c r="E42" s="82"/>
      <c r="F42" s="82"/>
    </row>
    <row r="43" spans="5:6" ht="15.75" customHeight="1">
      <c r="E43" s="82"/>
      <c r="F43" s="82"/>
    </row>
    <row r="44" spans="5:6" ht="15.75" customHeight="1">
      <c r="E44" s="82"/>
      <c r="F44" s="82"/>
    </row>
    <row r="45" spans="5:6" ht="15.75" customHeight="1">
      <c r="E45" s="82"/>
      <c r="F45" s="82"/>
    </row>
    <row r="46" spans="5:6" ht="15.75" customHeight="1">
      <c r="E46" s="82"/>
      <c r="F46" s="82"/>
    </row>
    <row r="47" spans="5:6" ht="15.75" customHeight="1">
      <c r="E47" s="82"/>
      <c r="F47" s="82"/>
    </row>
    <row r="48" spans="5:6" ht="15.75" customHeight="1">
      <c r="E48" s="82"/>
      <c r="F48" s="82"/>
    </row>
    <row r="49" spans="5:6" ht="15.75" customHeight="1">
      <c r="E49" s="82"/>
      <c r="F49" s="82"/>
    </row>
    <row r="50" spans="5:6" ht="15.75" customHeight="1">
      <c r="E50" s="82"/>
      <c r="F50" s="82"/>
    </row>
    <row r="51" spans="5:6" ht="15.75" customHeight="1">
      <c r="E51" s="82"/>
      <c r="F51" s="82"/>
    </row>
    <row r="52" spans="5:6" ht="15.75" customHeight="1">
      <c r="E52" s="82"/>
      <c r="F52" s="82"/>
    </row>
    <row r="53" spans="5:6" ht="15.75" customHeight="1">
      <c r="E53" s="82"/>
      <c r="F53" s="82"/>
    </row>
    <row r="54" spans="5:6" ht="15.75" customHeight="1">
      <c r="E54" s="82"/>
      <c r="F54" s="82"/>
    </row>
    <row r="55" spans="5:6" ht="15.75" customHeight="1">
      <c r="E55" s="82"/>
      <c r="F55" s="82"/>
    </row>
    <row r="56" spans="5:6" ht="15.75" customHeight="1">
      <c r="E56" s="82"/>
      <c r="F56" s="82"/>
    </row>
    <row r="57" spans="5:6" ht="15.75" customHeight="1">
      <c r="E57" s="82"/>
      <c r="F57" s="82"/>
    </row>
    <row r="58" spans="5:6" ht="15.75" customHeight="1">
      <c r="E58" s="82"/>
      <c r="F58" s="82"/>
    </row>
    <row r="59" spans="5:6" ht="15.75" customHeight="1">
      <c r="E59" s="82"/>
      <c r="F59" s="82"/>
    </row>
    <row r="60" spans="5:6" ht="15.75" customHeight="1">
      <c r="E60" s="82"/>
      <c r="F60" s="82"/>
    </row>
    <row r="61" spans="5:6" ht="15.75" customHeight="1">
      <c r="E61" s="82"/>
      <c r="F61" s="82"/>
    </row>
    <row r="62" spans="5:6" ht="15.75" customHeight="1">
      <c r="E62" s="82"/>
      <c r="F62" s="82"/>
    </row>
    <row r="63" spans="5:6" ht="15.75" customHeight="1">
      <c r="E63" s="82"/>
      <c r="F63" s="82"/>
    </row>
    <row r="64" spans="5:6" ht="15.75" customHeight="1">
      <c r="E64" s="82"/>
      <c r="F64" s="82"/>
    </row>
    <row r="65" spans="5:6" ht="15.75" customHeight="1">
      <c r="E65" s="82"/>
      <c r="F65" s="82"/>
    </row>
    <row r="66" spans="5:6" ht="15.75" customHeight="1">
      <c r="E66" s="82"/>
      <c r="F66" s="82"/>
    </row>
    <row r="67" spans="5:6" ht="15.75" customHeight="1">
      <c r="E67" s="82"/>
      <c r="F67" s="82"/>
    </row>
    <row r="68" spans="5:6" ht="15.75" customHeight="1">
      <c r="E68" s="82"/>
      <c r="F68" s="82"/>
    </row>
    <row r="69" spans="5:6" ht="15.75" customHeight="1">
      <c r="E69" s="82"/>
      <c r="F69" s="82"/>
    </row>
    <row r="70" spans="5:6" ht="15.75" customHeight="1">
      <c r="E70" s="82"/>
      <c r="F70" s="82"/>
    </row>
    <row r="71" spans="5:6" ht="15.75" customHeight="1">
      <c r="E71" s="82"/>
      <c r="F71" s="82"/>
    </row>
    <row r="72" spans="5:6" ht="15.75" customHeight="1">
      <c r="E72" s="82"/>
      <c r="F72" s="82"/>
    </row>
    <row r="73" spans="5:6" ht="15.75" customHeight="1">
      <c r="E73" s="82"/>
      <c r="F73" s="82"/>
    </row>
    <row r="74" spans="5:6" ht="15.75" customHeight="1">
      <c r="E74" s="82"/>
      <c r="F74" s="82"/>
    </row>
    <row r="75" spans="5:6" ht="15.75" customHeight="1">
      <c r="E75" s="82"/>
      <c r="F75" s="82"/>
    </row>
    <row r="76" spans="5:6" ht="15.75" customHeight="1">
      <c r="E76" s="82"/>
      <c r="F76" s="82"/>
    </row>
    <row r="77" spans="5:6" ht="15.75" customHeight="1">
      <c r="E77" s="82"/>
      <c r="F77" s="82"/>
    </row>
    <row r="78" spans="5:6" ht="15.75" customHeight="1">
      <c r="E78" s="82"/>
      <c r="F78" s="82"/>
    </row>
    <row r="79" spans="5:6" ht="15.75" customHeight="1">
      <c r="E79" s="82"/>
      <c r="F79" s="82"/>
    </row>
    <row r="80" spans="5:6" ht="15.75" customHeight="1">
      <c r="E80" s="82"/>
      <c r="F80" s="82"/>
    </row>
    <row r="81" spans="5:6" ht="15.75" customHeight="1">
      <c r="E81" s="82"/>
      <c r="F81" s="82"/>
    </row>
    <row r="82" spans="5:6" ht="15.75" customHeight="1">
      <c r="E82" s="82"/>
      <c r="F82" s="82"/>
    </row>
    <row r="83" spans="5:6" ht="15.75" customHeight="1">
      <c r="E83" s="82"/>
      <c r="F83" s="82"/>
    </row>
    <row r="84" spans="5:6" ht="15.75" customHeight="1">
      <c r="E84" s="82"/>
      <c r="F84" s="82"/>
    </row>
    <row r="85" spans="5:6" ht="15.75" customHeight="1">
      <c r="E85" s="82"/>
      <c r="F85" s="82"/>
    </row>
    <row r="86" spans="5:6" ht="15.75" customHeight="1">
      <c r="E86" s="82"/>
      <c r="F86" s="82"/>
    </row>
    <row r="87" spans="5:6" ht="15.75" customHeight="1">
      <c r="E87" s="82"/>
      <c r="F87" s="82"/>
    </row>
    <row r="88" spans="5:6" ht="15.75" customHeight="1">
      <c r="E88" s="82"/>
      <c r="F88" s="82"/>
    </row>
    <row r="89" spans="5:6" ht="15.75" customHeight="1">
      <c r="E89" s="82"/>
      <c r="F89" s="82"/>
    </row>
    <row r="90" spans="5:6" ht="15.75" customHeight="1">
      <c r="E90" s="82"/>
      <c r="F90" s="82"/>
    </row>
    <row r="91" spans="5:6" ht="15.75" customHeight="1">
      <c r="E91" s="82"/>
      <c r="F91" s="82"/>
    </row>
    <row r="92" spans="5:6" ht="15.75" customHeight="1">
      <c r="E92" s="82"/>
      <c r="F92" s="82"/>
    </row>
    <row r="93" spans="5:6" ht="15.75" customHeight="1">
      <c r="E93" s="82"/>
      <c r="F93" s="82"/>
    </row>
    <row r="94" spans="5:6" ht="15.75" customHeight="1">
      <c r="E94" s="82"/>
      <c r="F94" s="82"/>
    </row>
    <row r="95" spans="5:6" ht="15.75" customHeight="1">
      <c r="E95" s="82"/>
      <c r="F95" s="82"/>
    </row>
    <row r="96" spans="5:6" ht="15.75" customHeight="1">
      <c r="E96" s="82"/>
      <c r="F96" s="82"/>
    </row>
    <row r="97" spans="5:6" ht="15.75" customHeight="1">
      <c r="E97" s="82"/>
      <c r="F97" s="82"/>
    </row>
    <row r="98" spans="5:6" ht="15.75" customHeight="1">
      <c r="E98" s="82"/>
      <c r="F98" s="82"/>
    </row>
    <row r="99" spans="5:6" ht="15.75" customHeight="1">
      <c r="E99" s="82"/>
      <c r="F99" s="82"/>
    </row>
    <row r="100" spans="5:6" ht="15.75" customHeight="1">
      <c r="E100" s="82"/>
      <c r="F100" s="82"/>
    </row>
    <row r="101" spans="5:6" ht="15.75" customHeight="1">
      <c r="E101" s="82"/>
      <c r="F101" s="82"/>
    </row>
    <row r="102" spans="5:6" ht="15.75" customHeight="1">
      <c r="E102" s="82"/>
      <c r="F102" s="82"/>
    </row>
    <row r="103" spans="5:6" ht="15.75" customHeight="1">
      <c r="E103" s="82"/>
      <c r="F103" s="82"/>
    </row>
    <row r="104" spans="5:6" ht="15.75" customHeight="1">
      <c r="E104" s="82"/>
      <c r="F104" s="82"/>
    </row>
    <row r="105" spans="5:6" ht="15.75" customHeight="1">
      <c r="E105" s="82"/>
      <c r="F105" s="82"/>
    </row>
    <row r="106" spans="5:6" ht="15.75" customHeight="1">
      <c r="E106" s="82"/>
      <c r="F106" s="82"/>
    </row>
    <row r="107" spans="5:6" ht="15.75" customHeight="1">
      <c r="E107" s="82"/>
      <c r="F107" s="82"/>
    </row>
    <row r="108" spans="5:6" ht="15.75" customHeight="1">
      <c r="E108" s="82"/>
      <c r="F108" s="82"/>
    </row>
    <row r="109" spans="5:6" ht="15.75" customHeight="1">
      <c r="E109" s="82"/>
      <c r="F109" s="82"/>
    </row>
    <row r="110" spans="5:6" ht="15.75" customHeight="1">
      <c r="E110" s="82"/>
      <c r="F110" s="82"/>
    </row>
    <row r="111" spans="5:6" ht="15.75" customHeight="1">
      <c r="E111" s="82"/>
      <c r="F111" s="82"/>
    </row>
    <row r="112" spans="5:6" ht="15.75" customHeight="1">
      <c r="E112" s="82"/>
      <c r="F112" s="82"/>
    </row>
    <row r="113" spans="5:6" ht="15.75" customHeight="1">
      <c r="E113" s="82"/>
      <c r="F113" s="82"/>
    </row>
    <row r="114" spans="5:6" ht="15.75" customHeight="1">
      <c r="E114" s="82"/>
      <c r="F114" s="82"/>
    </row>
    <row r="115" spans="5:6" ht="15.75" customHeight="1">
      <c r="E115" s="82"/>
      <c r="F115" s="82"/>
    </row>
    <row r="116" spans="5:6" ht="15.75" customHeight="1">
      <c r="E116" s="82"/>
      <c r="F116" s="82"/>
    </row>
    <row r="117" spans="5:6" ht="15.75" customHeight="1">
      <c r="E117" s="82"/>
      <c r="F117" s="82"/>
    </row>
    <row r="118" spans="5:6" ht="15.75" customHeight="1">
      <c r="E118" s="82"/>
      <c r="F118" s="82"/>
    </row>
    <row r="119" spans="5:6" ht="15.75" customHeight="1">
      <c r="E119" s="82"/>
      <c r="F119" s="82"/>
    </row>
    <row r="120" spans="5:6" ht="15.75" customHeight="1">
      <c r="E120" s="82"/>
      <c r="F120" s="82"/>
    </row>
    <row r="121" spans="5:6" ht="15.75" customHeight="1">
      <c r="E121" s="82"/>
      <c r="F121" s="82"/>
    </row>
    <row r="122" spans="5:6" ht="15.75" customHeight="1">
      <c r="E122" s="82"/>
      <c r="F122" s="82"/>
    </row>
    <row r="123" spans="5:6" ht="15.75" customHeight="1">
      <c r="E123" s="82"/>
      <c r="F123" s="82"/>
    </row>
    <row r="124" spans="5:6" ht="15.75" customHeight="1">
      <c r="E124" s="82"/>
      <c r="F124" s="82"/>
    </row>
    <row r="125" spans="5:6" ht="15.75" customHeight="1">
      <c r="E125" s="82"/>
      <c r="F125" s="82"/>
    </row>
    <row r="126" spans="5:6" ht="15.75" customHeight="1">
      <c r="E126" s="82"/>
      <c r="F126" s="82"/>
    </row>
    <row r="127" spans="5:6" ht="15.75" customHeight="1">
      <c r="E127" s="82"/>
      <c r="F127" s="82"/>
    </row>
    <row r="128" spans="5:6" ht="15.75" customHeight="1">
      <c r="E128" s="82"/>
      <c r="F128" s="82"/>
    </row>
    <row r="129" spans="5:6" ht="15.75" customHeight="1">
      <c r="E129" s="82"/>
      <c r="F129" s="82"/>
    </row>
    <row r="130" spans="5:6" ht="15.75" customHeight="1">
      <c r="E130" s="82"/>
      <c r="F130" s="82"/>
    </row>
    <row r="131" spans="5:6" ht="15.75" customHeight="1">
      <c r="E131" s="82"/>
      <c r="F131" s="82"/>
    </row>
    <row r="132" spans="5:6" ht="15.75" customHeight="1">
      <c r="E132" s="82"/>
      <c r="F132" s="82"/>
    </row>
    <row r="133" spans="5:6" ht="15.75" customHeight="1">
      <c r="E133" s="82"/>
      <c r="F133" s="82"/>
    </row>
    <row r="134" spans="5:6" ht="15.75" customHeight="1">
      <c r="E134" s="82"/>
      <c r="F134" s="82"/>
    </row>
    <row r="135" spans="5:6" ht="15.75" customHeight="1">
      <c r="E135" s="82"/>
      <c r="F135" s="82"/>
    </row>
    <row r="136" spans="5:6" ht="15.75" customHeight="1">
      <c r="E136" s="82"/>
      <c r="F136" s="82"/>
    </row>
    <row r="137" spans="5:6" ht="15.75" customHeight="1">
      <c r="E137" s="82"/>
      <c r="F137" s="82"/>
    </row>
    <row r="138" spans="5:6" ht="15.75" customHeight="1">
      <c r="E138" s="82"/>
      <c r="F138" s="82"/>
    </row>
    <row r="139" spans="5:6" ht="15.75" customHeight="1">
      <c r="E139" s="82"/>
      <c r="F139" s="82"/>
    </row>
    <row r="140" spans="5:6" ht="15.75" customHeight="1">
      <c r="E140" s="82"/>
      <c r="F140" s="82"/>
    </row>
    <row r="141" spans="5:6" ht="15.75" customHeight="1">
      <c r="E141" s="82"/>
      <c r="F141" s="82"/>
    </row>
    <row r="142" spans="5:6" ht="15.75" customHeight="1">
      <c r="E142" s="82"/>
      <c r="F142" s="82"/>
    </row>
    <row r="143" spans="5:6" ht="15.75" customHeight="1">
      <c r="E143" s="82"/>
      <c r="F143" s="82"/>
    </row>
    <row r="144" spans="5:6" ht="15.75" customHeight="1">
      <c r="E144" s="82"/>
      <c r="F144" s="82"/>
    </row>
    <row r="145" spans="5:6" ht="15.75" customHeight="1">
      <c r="E145" s="82"/>
      <c r="F145" s="82"/>
    </row>
    <row r="146" spans="5:6" ht="15.75" customHeight="1">
      <c r="E146" s="82"/>
      <c r="F146" s="82"/>
    </row>
    <row r="147" spans="5:6" ht="15.75" customHeight="1">
      <c r="E147" s="82"/>
      <c r="F147" s="82"/>
    </row>
    <row r="148" spans="5:6" ht="15.75" customHeight="1">
      <c r="E148" s="82"/>
      <c r="F148" s="82"/>
    </row>
    <row r="149" spans="5:6" ht="15.75" customHeight="1">
      <c r="E149" s="82"/>
      <c r="F149" s="82"/>
    </row>
    <row r="150" spans="5:6" ht="15.75" customHeight="1">
      <c r="E150" s="82"/>
      <c r="F150" s="82"/>
    </row>
    <row r="151" spans="5:6" ht="15.75" customHeight="1">
      <c r="E151" s="82"/>
      <c r="F151" s="82"/>
    </row>
    <row r="152" spans="5:6" ht="15.75" customHeight="1">
      <c r="E152" s="82"/>
      <c r="F152" s="82"/>
    </row>
    <row r="153" spans="5:6" ht="15.75" customHeight="1">
      <c r="E153" s="82"/>
      <c r="F153" s="82"/>
    </row>
    <row r="154" spans="5:6" ht="15.75" customHeight="1">
      <c r="E154" s="82"/>
      <c r="F154" s="82"/>
    </row>
    <row r="155" spans="5:6" ht="15.75" customHeight="1">
      <c r="E155" s="82"/>
      <c r="F155" s="82"/>
    </row>
    <row r="156" spans="5:6" ht="15.75" customHeight="1">
      <c r="E156" s="82"/>
      <c r="F156" s="82"/>
    </row>
    <row r="157" spans="5:6" ht="15.75" customHeight="1">
      <c r="E157" s="82"/>
      <c r="F157" s="82"/>
    </row>
    <row r="158" spans="5:6" ht="15.75" customHeight="1">
      <c r="E158" s="82"/>
      <c r="F158" s="82"/>
    </row>
    <row r="159" spans="5:6" ht="15.75" customHeight="1">
      <c r="E159" s="82"/>
      <c r="F159" s="82"/>
    </row>
    <row r="160" spans="5:6" ht="15.75" customHeight="1">
      <c r="E160" s="82"/>
      <c r="F160" s="82"/>
    </row>
    <row r="161" spans="5:6" ht="15.75" customHeight="1">
      <c r="E161" s="82"/>
      <c r="F161" s="82"/>
    </row>
    <row r="162" spans="5:6" ht="15.75" customHeight="1">
      <c r="E162" s="82"/>
      <c r="F162" s="82"/>
    </row>
    <row r="163" spans="5:6" ht="15.75" customHeight="1">
      <c r="E163" s="82"/>
      <c r="F163" s="82"/>
    </row>
    <row r="164" spans="5:6" ht="15.75" customHeight="1">
      <c r="E164" s="82"/>
      <c r="F164" s="82"/>
    </row>
    <row r="165" spans="5:6" ht="15.75" customHeight="1">
      <c r="E165" s="82"/>
      <c r="F165" s="82"/>
    </row>
    <row r="166" spans="5:6" ht="15.75" customHeight="1">
      <c r="E166" s="82"/>
      <c r="F166" s="82"/>
    </row>
    <row r="167" spans="5:6" ht="15.75" customHeight="1">
      <c r="E167" s="82"/>
      <c r="F167" s="82"/>
    </row>
    <row r="168" spans="5:6" ht="15.75" customHeight="1">
      <c r="E168" s="82"/>
      <c r="F168" s="82"/>
    </row>
    <row r="169" spans="5:6" ht="15.75" customHeight="1">
      <c r="E169" s="82"/>
      <c r="F169" s="82"/>
    </row>
    <row r="170" spans="5:6" ht="15.75" customHeight="1">
      <c r="E170" s="82"/>
      <c r="F170" s="82"/>
    </row>
    <row r="171" spans="5:6" ht="15.75" customHeight="1">
      <c r="E171" s="82"/>
      <c r="F171" s="82"/>
    </row>
    <row r="172" spans="5:6" ht="15.75" customHeight="1">
      <c r="E172" s="82"/>
      <c r="F172" s="82"/>
    </row>
    <row r="173" spans="5:6" ht="15.75" customHeight="1">
      <c r="E173" s="82"/>
      <c r="F173" s="82"/>
    </row>
    <row r="174" spans="5:6" ht="15.75" customHeight="1">
      <c r="E174" s="82"/>
      <c r="F174" s="82"/>
    </row>
    <row r="175" spans="5:6" ht="15.75" customHeight="1">
      <c r="E175" s="82"/>
      <c r="F175" s="82"/>
    </row>
    <row r="176" spans="5:6" ht="15.75" customHeight="1">
      <c r="E176" s="82"/>
      <c r="F176" s="82"/>
    </row>
    <row r="177" spans="5:6" ht="15.75" customHeight="1">
      <c r="E177" s="82"/>
      <c r="F177" s="82"/>
    </row>
    <row r="178" spans="5:6" ht="15.75" customHeight="1">
      <c r="E178" s="82"/>
      <c r="F178" s="82"/>
    </row>
    <row r="179" spans="5:6" ht="15.75" customHeight="1">
      <c r="E179" s="82"/>
      <c r="F179" s="82"/>
    </row>
    <row r="180" spans="5:6" ht="15.75" customHeight="1">
      <c r="E180" s="82"/>
      <c r="F180" s="82"/>
    </row>
    <row r="181" spans="5:6" ht="15.75" customHeight="1">
      <c r="E181" s="82"/>
      <c r="F181" s="82"/>
    </row>
    <row r="182" spans="5:6" ht="15.75" customHeight="1">
      <c r="E182" s="82"/>
      <c r="F182" s="82"/>
    </row>
    <row r="183" spans="5:6" ht="15.75" customHeight="1">
      <c r="E183" s="82"/>
      <c r="F183" s="82"/>
    </row>
    <row r="184" spans="5:6" ht="15.75" customHeight="1">
      <c r="E184" s="82"/>
      <c r="F184" s="82"/>
    </row>
    <row r="185" spans="5:6" ht="15.75" customHeight="1">
      <c r="E185" s="82"/>
      <c r="F185" s="82"/>
    </row>
    <row r="186" spans="5:6" ht="15.75" customHeight="1">
      <c r="E186" s="82"/>
      <c r="F186" s="82"/>
    </row>
    <row r="187" spans="5:6" ht="15.75" customHeight="1">
      <c r="E187" s="82"/>
      <c r="F187" s="82"/>
    </row>
    <row r="188" spans="5:6" ht="15.75" customHeight="1">
      <c r="E188" s="82"/>
      <c r="F188" s="82"/>
    </row>
    <row r="189" spans="5:6" ht="15.75" customHeight="1">
      <c r="E189" s="82"/>
      <c r="F189" s="82"/>
    </row>
    <row r="190" spans="5:6" ht="15.75" customHeight="1">
      <c r="E190" s="82"/>
      <c r="F190" s="82"/>
    </row>
    <row r="191" spans="5:6" ht="15.75" customHeight="1">
      <c r="E191" s="82"/>
      <c r="F191" s="82"/>
    </row>
    <row r="192" spans="5:6" ht="15.75" customHeight="1">
      <c r="E192" s="82"/>
      <c r="F192" s="82"/>
    </row>
    <row r="193" spans="5:6" ht="15.75" customHeight="1">
      <c r="E193" s="82"/>
      <c r="F193" s="82"/>
    </row>
    <row r="194" spans="5:6" ht="15.75" customHeight="1">
      <c r="E194" s="82"/>
      <c r="F194" s="82"/>
    </row>
    <row r="195" spans="5:6" ht="15.75" customHeight="1">
      <c r="E195" s="82"/>
      <c r="F195" s="82"/>
    </row>
    <row r="196" spans="5:6" ht="15.75" customHeight="1">
      <c r="E196" s="82"/>
      <c r="F196" s="82"/>
    </row>
    <row r="197" spans="5:6" ht="15.75" customHeight="1">
      <c r="E197" s="82"/>
      <c r="F197" s="82"/>
    </row>
    <row r="198" spans="5:6" ht="15.75" customHeight="1">
      <c r="E198" s="82"/>
      <c r="F198" s="82"/>
    </row>
    <row r="199" spans="5:6" ht="15.75" customHeight="1">
      <c r="E199" s="82"/>
      <c r="F199" s="82"/>
    </row>
    <row r="200" spans="5:6" ht="15.75" customHeight="1">
      <c r="E200" s="82"/>
      <c r="F200" s="82"/>
    </row>
    <row r="201" spans="5:6" ht="15.75" customHeight="1">
      <c r="E201" s="82"/>
      <c r="F201" s="82"/>
    </row>
    <row r="202" spans="5:6" ht="15.75" customHeight="1">
      <c r="E202" s="82"/>
      <c r="F202" s="82"/>
    </row>
    <row r="203" spans="5:6" ht="15.75" customHeight="1">
      <c r="E203" s="82"/>
      <c r="F203" s="82"/>
    </row>
    <row r="204" spans="5:6" ht="15.75" customHeight="1">
      <c r="E204" s="82"/>
      <c r="F204" s="82"/>
    </row>
    <row r="205" spans="5:6" ht="15.75" customHeight="1">
      <c r="E205" s="82"/>
      <c r="F205" s="82"/>
    </row>
    <row r="206" spans="5:6" ht="15.75" customHeight="1">
      <c r="E206" s="82"/>
      <c r="F206" s="82"/>
    </row>
    <row r="207" spans="5:6" ht="15.75" customHeight="1">
      <c r="E207" s="82"/>
      <c r="F207" s="82"/>
    </row>
    <row r="208" spans="5:6" ht="15.75" customHeight="1">
      <c r="E208" s="82"/>
      <c r="F208" s="82"/>
    </row>
    <row r="209" spans="5:6" ht="15.75" customHeight="1">
      <c r="E209" s="82"/>
      <c r="F209" s="82"/>
    </row>
    <row r="210" spans="5:6" ht="15.75" customHeight="1">
      <c r="E210" s="82"/>
      <c r="F210" s="82"/>
    </row>
    <row r="211" spans="5:6" ht="15.75" customHeight="1">
      <c r="E211" s="82"/>
      <c r="F211" s="82"/>
    </row>
    <row r="212" spans="5:6" ht="15.75" customHeight="1">
      <c r="E212" s="82"/>
      <c r="F212" s="82"/>
    </row>
    <row r="213" spans="5:6" ht="15.75" customHeight="1">
      <c r="E213" s="82"/>
      <c r="F213" s="82"/>
    </row>
    <row r="214" spans="5:6" ht="15.75" customHeight="1">
      <c r="E214" s="82"/>
      <c r="F214" s="82"/>
    </row>
    <row r="215" spans="5:6" ht="15.75" customHeight="1">
      <c r="E215" s="82"/>
      <c r="F215" s="82"/>
    </row>
    <row r="216" spans="5:6" ht="15.75" customHeight="1">
      <c r="E216" s="82"/>
      <c r="F216" s="82"/>
    </row>
    <row r="217" spans="5:6" ht="15.75" customHeight="1">
      <c r="E217" s="82"/>
      <c r="F217" s="82"/>
    </row>
    <row r="218" spans="5:6" ht="15.75" customHeight="1">
      <c r="E218" s="82"/>
      <c r="F218" s="82"/>
    </row>
    <row r="219" spans="5:6" ht="15.75" customHeight="1">
      <c r="E219" s="82"/>
      <c r="F219" s="82"/>
    </row>
    <row r="220" spans="5:6" ht="15.75" customHeight="1">
      <c r="E220" s="82"/>
      <c r="F220" s="82"/>
    </row>
    <row r="221" spans="5:6" ht="15.75" customHeight="1">
      <c r="E221" s="82"/>
      <c r="F221" s="82"/>
    </row>
    <row r="222" spans="5:6" ht="15.75" customHeight="1">
      <c r="E222" s="82"/>
      <c r="F222" s="82"/>
    </row>
    <row r="223" spans="5:6" ht="15.75" customHeight="1">
      <c r="E223" s="82"/>
      <c r="F223" s="82"/>
    </row>
    <row r="224" spans="5:6" ht="15.75" customHeight="1">
      <c r="E224" s="82"/>
      <c r="F224" s="82"/>
    </row>
    <row r="225" spans="5:6" ht="15.75" customHeight="1">
      <c r="E225" s="82"/>
      <c r="F225" s="82"/>
    </row>
    <row r="226" spans="5:6" ht="15.75" customHeight="1">
      <c r="E226" s="82"/>
      <c r="F226" s="82"/>
    </row>
    <row r="227" spans="5:6" ht="15.75" customHeight="1">
      <c r="E227" s="82"/>
      <c r="F227" s="82"/>
    </row>
    <row r="228" spans="5:6" ht="15.75" customHeight="1">
      <c r="E228" s="82"/>
      <c r="F228" s="82"/>
    </row>
    <row r="229" spans="5:6" ht="15.75" customHeight="1">
      <c r="E229" s="82"/>
      <c r="F229" s="82"/>
    </row>
    <row r="230" spans="5:6" ht="15.75" customHeight="1">
      <c r="E230" s="82"/>
      <c r="F230" s="82"/>
    </row>
    <row r="231" spans="5:6" ht="15.75" customHeight="1">
      <c r="E231" s="82"/>
      <c r="F231" s="82"/>
    </row>
    <row r="232" spans="5:6" ht="15.75" customHeight="1">
      <c r="E232" s="82"/>
      <c r="F232" s="82"/>
    </row>
    <row r="233" spans="5:6" ht="15.75" customHeight="1">
      <c r="E233" s="82"/>
      <c r="F233" s="82"/>
    </row>
    <row r="234" spans="5:6" ht="15.75" customHeight="1">
      <c r="E234" s="82"/>
      <c r="F234" s="82"/>
    </row>
    <row r="235" spans="5:6" ht="15.75" customHeight="1">
      <c r="E235" s="82"/>
      <c r="F235" s="82"/>
    </row>
    <row r="236" spans="5:6" ht="15.75" customHeight="1">
      <c r="E236" s="82"/>
      <c r="F236" s="82"/>
    </row>
    <row r="237" spans="5:6" ht="15.75" customHeight="1">
      <c r="E237" s="82"/>
      <c r="F237" s="82"/>
    </row>
    <row r="238" spans="5:6" ht="15.75" customHeight="1">
      <c r="E238" s="82"/>
      <c r="F238" s="82"/>
    </row>
    <row r="239" spans="5:6" ht="15.75" customHeight="1">
      <c r="E239" s="82"/>
      <c r="F239" s="82"/>
    </row>
    <row r="240" spans="5:6" ht="15.75" customHeight="1">
      <c r="E240" s="82"/>
      <c r="F240" s="82"/>
    </row>
    <row r="241" spans="5:6" ht="15.75" customHeight="1">
      <c r="E241" s="82"/>
      <c r="F241" s="82"/>
    </row>
    <row r="242" spans="5:6" ht="15.75" customHeight="1">
      <c r="E242" s="82"/>
      <c r="F242" s="82"/>
    </row>
    <row r="243" spans="5:6" ht="15.75" customHeight="1">
      <c r="E243" s="82"/>
      <c r="F243" s="82"/>
    </row>
    <row r="244" spans="5:6" ht="15.75" customHeight="1">
      <c r="E244" s="82"/>
      <c r="F244" s="82"/>
    </row>
    <row r="245" spans="5:6" ht="15.75" customHeight="1">
      <c r="E245" s="82"/>
      <c r="F245" s="82"/>
    </row>
    <row r="246" spans="5:6" ht="15.75" customHeight="1">
      <c r="E246" s="82"/>
      <c r="F246" s="82"/>
    </row>
    <row r="247" spans="5:6" ht="15.75" customHeight="1">
      <c r="E247" s="82"/>
      <c r="F247" s="82"/>
    </row>
    <row r="248" spans="5:6" ht="15.75" customHeight="1">
      <c r="E248" s="82"/>
      <c r="F248" s="82"/>
    </row>
    <row r="249" spans="5:6" ht="15.75" customHeight="1">
      <c r="E249" s="82"/>
      <c r="F249" s="82"/>
    </row>
    <row r="250" spans="5:6" ht="15.75" customHeight="1">
      <c r="E250" s="82"/>
      <c r="F250" s="82"/>
    </row>
    <row r="251" spans="5:6" ht="15.75" customHeight="1">
      <c r="E251" s="82"/>
      <c r="F251" s="82"/>
    </row>
    <row r="252" spans="5:6" ht="15.75" customHeight="1">
      <c r="E252" s="82"/>
      <c r="F252" s="82"/>
    </row>
    <row r="253" spans="5:6" ht="15.75" customHeight="1">
      <c r="E253" s="82"/>
      <c r="F253" s="82"/>
    </row>
    <row r="254" spans="5:6" ht="15.75" customHeight="1">
      <c r="E254" s="82"/>
      <c r="F254" s="82"/>
    </row>
    <row r="255" spans="5:6" ht="15.75" customHeight="1">
      <c r="E255" s="82"/>
      <c r="F255" s="82"/>
    </row>
    <row r="256" spans="5:6" ht="15.75" customHeight="1">
      <c r="E256" s="82"/>
      <c r="F256" s="82"/>
    </row>
    <row r="257" spans="5:6" ht="15.75" customHeight="1">
      <c r="E257" s="82"/>
      <c r="F257" s="82"/>
    </row>
    <row r="258" spans="5:6" ht="15.75" customHeight="1">
      <c r="E258" s="82"/>
      <c r="F258" s="82"/>
    </row>
    <row r="259" spans="5:6" ht="15.75" customHeight="1">
      <c r="E259" s="82"/>
      <c r="F259" s="82"/>
    </row>
    <row r="260" spans="5:6" ht="15.75" customHeight="1">
      <c r="E260" s="82"/>
      <c r="F260" s="82"/>
    </row>
    <row r="261" spans="5:6" ht="15.75" customHeight="1">
      <c r="E261" s="82"/>
      <c r="F261" s="82"/>
    </row>
    <row r="262" spans="5:6" ht="15.75" customHeight="1">
      <c r="E262" s="82"/>
      <c r="F262" s="82"/>
    </row>
    <row r="263" spans="5:6" ht="15.75" customHeight="1">
      <c r="E263" s="82"/>
      <c r="F263" s="82"/>
    </row>
    <row r="264" spans="5:6" ht="15.75" customHeight="1">
      <c r="E264" s="82"/>
      <c r="F264" s="82"/>
    </row>
    <row r="265" spans="5:6" ht="15.75" customHeight="1">
      <c r="E265" s="82"/>
      <c r="F265" s="82"/>
    </row>
    <row r="266" spans="5:6" ht="15.75" customHeight="1">
      <c r="E266" s="82"/>
      <c r="F266" s="82"/>
    </row>
    <row r="267" spans="5:6" ht="15.75" customHeight="1">
      <c r="E267" s="82"/>
      <c r="F267" s="82"/>
    </row>
    <row r="268" spans="5:6" ht="15.75" customHeight="1">
      <c r="E268" s="82"/>
      <c r="F268" s="82"/>
    </row>
    <row r="269" spans="5:6" ht="15.75" customHeight="1">
      <c r="E269" s="82"/>
      <c r="F269" s="82"/>
    </row>
    <row r="270" spans="5:6" ht="15.75" customHeight="1">
      <c r="E270" s="82"/>
      <c r="F270" s="82"/>
    </row>
    <row r="271" spans="5:6" ht="15.75" customHeight="1">
      <c r="E271" s="82"/>
      <c r="F271" s="82"/>
    </row>
    <row r="272" spans="5:6" ht="15.75" customHeight="1">
      <c r="E272" s="82"/>
      <c r="F272" s="82"/>
    </row>
    <row r="273" spans="5:6" ht="15.75" customHeight="1">
      <c r="E273" s="82"/>
      <c r="F273" s="82"/>
    </row>
    <row r="274" spans="5:6" ht="15.75" customHeight="1">
      <c r="E274" s="82"/>
      <c r="F274" s="82"/>
    </row>
    <row r="275" spans="5:6" ht="15.75" customHeight="1">
      <c r="E275" s="82"/>
      <c r="F275" s="82"/>
    </row>
    <row r="276" spans="5:6" ht="15.75" customHeight="1">
      <c r="E276" s="82"/>
      <c r="F276" s="82"/>
    </row>
    <row r="277" spans="5:6" ht="15.75" customHeight="1">
      <c r="E277" s="82"/>
      <c r="F277" s="82"/>
    </row>
    <row r="278" spans="5:6" ht="15.75" customHeight="1">
      <c r="E278" s="82"/>
      <c r="F278" s="82"/>
    </row>
    <row r="279" spans="5:6" ht="15.75" customHeight="1">
      <c r="E279" s="82"/>
      <c r="F279" s="82"/>
    </row>
    <row r="280" spans="5:6" ht="15.75" customHeight="1">
      <c r="E280" s="82"/>
      <c r="F280" s="82"/>
    </row>
    <row r="281" spans="5:6" ht="15.75" customHeight="1">
      <c r="E281" s="82"/>
      <c r="F281" s="82"/>
    </row>
    <row r="282" spans="5:6" ht="15.75" customHeight="1">
      <c r="E282" s="82"/>
      <c r="F282" s="82"/>
    </row>
    <row r="283" spans="5:6" ht="15.75" customHeight="1">
      <c r="E283" s="82"/>
      <c r="F283" s="82"/>
    </row>
    <row r="284" spans="5:6" ht="15.75" customHeight="1">
      <c r="E284" s="82"/>
      <c r="F284" s="82"/>
    </row>
    <row r="285" spans="5:6" ht="15.75" customHeight="1">
      <c r="E285" s="82"/>
      <c r="F285" s="82"/>
    </row>
    <row r="286" spans="5:6" ht="15.75" customHeight="1">
      <c r="E286" s="82"/>
      <c r="F286" s="82"/>
    </row>
    <row r="287" spans="5:6" ht="15.75" customHeight="1">
      <c r="E287" s="82"/>
      <c r="F287" s="82"/>
    </row>
    <row r="288" spans="5:6" ht="15.75" customHeight="1">
      <c r="E288" s="82"/>
      <c r="F288" s="82"/>
    </row>
    <row r="289" spans="5:6" ht="15.75" customHeight="1">
      <c r="E289" s="82"/>
      <c r="F289" s="82"/>
    </row>
    <row r="290" spans="5:6" ht="15.75" customHeight="1">
      <c r="E290" s="82"/>
      <c r="F290" s="82"/>
    </row>
    <row r="291" spans="5:6" ht="15.75" customHeight="1">
      <c r="E291" s="82"/>
      <c r="F291" s="82"/>
    </row>
    <row r="292" spans="5:6" ht="15.75" customHeight="1">
      <c r="E292" s="82"/>
      <c r="F292" s="82"/>
    </row>
    <row r="293" spans="5:6" ht="15.75" customHeight="1">
      <c r="E293" s="82"/>
      <c r="F293" s="82"/>
    </row>
    <row r="294" spans="5:6" ht="15.75" customHeight="1">
      <c r="E294" s="82"/>
      <c r="F294" s="82"/>
    </row>
    <row r="295" spans="5:6" ht="15.75" customHeight="1">
      <c r="E295" s="82"/>
      <c r="F295" s="82"/>
    </row>
    <row r="296" spans="5:6" ht="15.75" customHeight="1">
      <c r="E296" s="82"/>
      <c r="F296" s="82"/>
    </row>
    <row r="297" spans="5:6" ht="15.75" customHeight="1">
      <c r="E297" s="82"/>
      <c r="F297" s="82"/>
    </row>
    <row r="298" spans="5:6" ht="15.75" customHeight="1">
      <c r="E298" s="82"/>
      <c r="F298" s="82"/>
    </row>
    <row r="299" spans="5:6" ht="15.75" customHeight="1">
      <c r="E299" s="82"/>
      <c r="F299" s="82"/>
    </row>
    <row r="300" spans="5:6" ht="15.75" customHeight="1">
      <c r="E300" s="82"/>
      <c r="F300" s="82"/>
    </row>
    <row r="301" spans="5:6" ht="15.75" customHeight="1">
      <c r="E301" s="82"/>
      <c r="F301" s="82"/>
    </row>
    <row r="302" spans="5:6" ht="15.75" customHeight="1">
      <c r="E302" s="82"/>
      <c r="F302" s="82"/>
    </row>
    <row r="303" spans="5:6" ht="15.75" customHeight="1">
      <c r="E303" s="82"/>
      <c r="F303" s="82"/>
    </row>
    <row r="304" spans="5:6" ht="15.75" customHeight="1">
      <c r="E304" s="82"/>
      <c r="F304" s="82"/>
    </row>
    <row r="305" spans="5:6" ht="15.75" customHeight="1">
      <c r="E305" s="82"/>
      <c r="F305" s="82"/>
    </row>
    <row r="306" spans="5:6" ht="15.75" customHeight="1">
      <c r="E306" s="82"/>
      <c r="F306" s="82"/>
    </row>
    <row r="307" spans="5:6" ht="15.75" customHeight="1">
      <c r="E307" s="82"/>
      <c r="F307" s="82"/>
    </row>
    <row r="308" spans="5:6" ht="15.75" customHeight="1">
      <c r="E308" s="82"/>
      <c r="F308" s="82"/>
    </row>
    <row r="309" spans="5:6" ht="15.75" customHeight="1">
      <c r="E309" s="82"/>
      <c r="F309" s="82"/>
    </row>
    <row r="310" spans="5:6" ht="15.75" customHeight="1">
      <c r="E310" s="82"/>
      <c r="F310" s="82"/>
    </row>
    <row r="311" spans="5:6" ht="15.75" customHeight="1">
      <c r="E311" s="82"/>
      <c r="F311" s="82"/>
    </row>
    <row r="312" spans="5:6" ht="15.75" customHeight="1">
      <c r="E312" s="82"/>
      <c r="F312" s="82"/>
    </row>
    <row r="313" spans="5:6" ht="15.75" customHeight="1">
      <c r="E313" s="82"/>
      <c r="F313" s="82"/>
    </row>
    <row r="314" spans="5:6" ht="15.75" customHeight="1">
      <c r="E314" s="82"/>
      <c r="F314" s="82"/>
    </row>
    <row r="315" spans="5:6" ht="15.75" customHeight="1">
      <c r="E315" s="82"/>
      <c r="F315" s="82"/>
    </row>
    <row r="316" spans="5:6" ht="15.75" customHeight="1">
      <c r="E316" s="82"/>
      <c r="F316" s="82"/>
    </row>
    <row r="317" spans="5:6" ht="15.75" customHeight="1">
      <c r="E317" s="82"/>
      <c r="F317" s="82"/>
    </row>
    <row r="318" spans="5:6" ht="15.75" customHeight="1">
      <c r="E318" s="82"/>
      <c r="F318" s="82"/>
    </row>
    <row r="319" spans="5:6" ht="15.75" customHeight="1">
      <c r="E319" s="82"/>
      <c r="F319" s="82"/>
    </row>
    <row r="320" spans="5:6" ht="15.75" customHeight="1">
      <c r="E320" s="82"/>
      <c r="F320" s="82"/>
    </row>
    <row r="321" spans="5:6" ht="15.75" customHeight="1">
      <c r="E321" s="82"/>
      <c r="F321" s="82"/>
    </row>
    <row r="322" spans="5:6" ht="15.75" customHeight="1">
      <c r="E322" s="82"/>
      <c r="F322" s="82"/>
    </row>
    <row r="323" spans="5:6" ht="15.75" customHeight="1">
      <c r="E323" s="82"/>
      <c r="F323" s="82"/>
    </row>
    <row r="324" spans="5:6" ht="15.75" customHeight="1">
      <c r="E324" s="82"/>
      <c r="F324" s="82"/>
    </row>
    <row r="325" spans="5:6" ht="15.75" customHeight="1">
      <c r="E325" s="82"/>
      <c r="F325" s="82"/>
    </row>
    <row r="326" spans="5:6" ht="15.75" customHeight="1">
      <c r="E326" s="82"/>
      <c r="F326" s="82"/>
    </row>
    <row r="327" spans="5:6" ht="15.75" customHeight="1">
      <c r="E327" s="82"/>
      <c r="F327" s="82"/>
    </row>
    <row r="328" spans="5:6" ht="15.75" customHeight="1">
      <c r="E328" s="82"/>
      <c r="F328" s="82"/>
    </row>
    <row r="329" spans="5:6" ht="15.75" customHeight="1">
      <c r="E329" s="82"/>
      <c r="F329" s="82"/>
    </row>
    <row r="330" spans="5:6" ht="15.75" customHeight="1">
      <c r="E330" s="82"/>
      <c r="F330" s="82"/>
    </row>
    <row r="331" spans="5:6" ht="15.75" customHeight="1">
      <c r="E331" s="82"/>
      <c r="F331" s="82"/>
    </row>
    <row r="332" spans="5:6" ht="15.75" customHeight="1">
      <c r="E332" s="82"/>
      <c r="F332" s="82"/>
    </row>
    <row r="333" spans="5:6" ht="15.75" customHeight="1">
      <c r="E333" s="82"/>
      <c r="F333" s="82"/>
    </row>
    <row r="334" spans="5:6" ht="15.75" customHeight="1">
      <c r="E334" s="82"/>
      <c r="F334" s="82"/>
    </row>
    <row r="335" spans="5:6" ht="15.75" customHeight="1">
      <c r="E335" s="82"/>
      <c r="F335" s="82"/>
    </row>
    <row r="336" spans="5:6" ht="15.75" customHeight="1">
      <c r="E336" s="82"/>
      <c r="F336" s="82"/>
    </row>
    <row r="337" spans="5:6" ht="15.75" customHeight="1">
      <c r="E337" s="82"/>
      <c r="F337" s="82"/>
    </row>
    <row r="338" spans="5:6" ht="15.75" customHeight="1">
      <c r="E338" s="82"/>
      <c r="F338" s="82"/>
    </row>
    <row r="339" spans="5:6" ht="15.75" customHeight="1">
      <c r="E339" s="82"/>
      <c r="F339" s="82"/>
    </row>
    <row r="340" spans="5:6" ht="15.75" customHeight="1">
      <c r="E340" s="82"/>
      <c r="F340" s="82"/>
    </row>
    <row r="341" spans="5:6" ht="15.75" customHeight="1">
      <c r="E341" s="82"/>
      <c r="F341" s="82"/>
    </row>
    <row r="342" spans="5:6" ht="15.75" customHeight="1">
      <c r="E342" s="82"/>
      <c r="F342" s="82"/>
    </row>
    <row r="343" spans="5:6" ht="15.75" customHeight="1">
      <c r="E343" s="82"/>
      <c r="F343" s="82"/>
    </row>
    <row r="344" spans="5:6" ht="15.75" customHeight="1">
      <c r="E344" s="82"/>
      <c r="F344" s="82"/>
    </row>
    <row r="345" spans="5:6" ht="15.75" customHeight="1">
      <c r="E345" s="82"/>
      <c r="F345" s="82"/>
    </row>
    <row r="346" spans="5:6" ht="15.75" customHeight="1">
      <c r="E346" s="82"/>
      <c r="F346" s="82"/>
    </row>
    <row r="347" spans="5:6" ht="15.75" customHeight="1">
      <c r="E347" s="82"/>
      <c r="F347" s="82"/>
    </row>
    <row r="348" spans="5:6" ht="15.75" customHeight="1">
      <c r="E348" s="82"/>
      <c r="F348" s="82"/>
    </row>
    <row r="349" spans="5:6" ht="15.75" customHeight="1">
      <c r="E349" s="82"/>
      <c r="F349" s="82"/>
    </row>
    <row r="350" spans="5:6" ht="15.75" customHeight="1">
      <c r="E350" s="82"/>
      <c r="F350" s="82"/>
    </row>
    <row r="351" spans="5:6" ht="15.75" customHeight="1">
      <c r="E351" s="82"/>
      <c r="F351" s="82"/>
    </row>
    <row r="352" spans="5:6" ht="15.75" customHeight="1">
      <c r="E352" s="82"/>
      <c r="F352" s="82"/>
    </row>
    <row r="353" spans="5:6" ht="15.75" customHeight="1">
      <c r="E353" s="82"/>
      <c r="F353" s="82"/>
    </row>
    <row r="354" spans="5:6" ht="15.75" customHeight="1">
      <c r="E354" s="82"/>
      <c r="F354" s="82"/>
    </row>
    <row r="355" spans="5:6" ht="15.75" customHeight="1">
      <c r="E355" s="82"/>
      <c r="F355" s="82"/>
    </row>
    <row r="356" spans="5:6" ht="15.75" customHeight="1">
      <c r="E356" s="82"/>
      <c r="F356" s="82"/>
    </row>
    <row r="357" spans="5:6" ht="15.75" customHeight="1">
      <c r="E357" s="82"/>
      <c r="F357" s="82"/>
    </row>
    <row r="358" spans="5:6" ht="15.75" customHeight="1">
      <c r="E358" s="82"/>
      <c r="F358" s="82"/>
    </row>
    <row r="359" spans="5:6" ht="15.75" customHeight="1">
      <c r="E359" s="82"/>
      <c r="F359" s="82"/>
    </row>
    <row r="360" spans="5:6" ht="15.75" customHeight="1">
      <c r="E360" s="82"/>
      <c r="F360" s="82"/>
    </row>
    <row r="361" spans="5:6" ht="15.75" customHeight="1">
      <c r="E361" s="82"/>
      <c r="F361" s="82"/>
    </row>
    <row r="362" spans="5:6" ht="15.75" customHeight="1">
      <c r="E362" s="82"/>
      <c r="F362" s="82"/>
    </row>
    <row r="363" spans="5:6" ht="15.75" customHeight="1">
      <c r="E363" s="82"/>
      <c r="F363" s="82"/>
    </row>
    <row r="364" spans="5:6" ht="15.75" customHeight="1">
      <c r="E364" s="82"/>
      <c r="F364" s="82"/>
    </row>
    <row r="365" spans="5:6" ht="15.75" customHeight="1">
      <c r="E365" s="82"/>
      <c r="F365" s="82"/>
    </row>
    <row r="366" spans="5:6" ht="15.75" customHeight="1">
      <c r="E366" s="82"/>
      <c r="F366" s="82"/>
    </row>
    <row r="367" spans="5:6" ht="15.75" customHeight="1">
      <c r="E367" s="82"/>
      <c r="F367" s="82"/>
    </row>
    <row r="368" spans="5:6" ht="15.75" customHeight="1">
      <c r="E368" s="82"/>
      <c r="F368" s="82"/>
    </row>
    <row r="369" spans="5:6" ht="15.75" customHeight="1">
      <c r="E369" s="82"/>
      <c r="F369" s="82"/>
    </row>
    <row r="370" spans="5:6" ht="15.75" customHeight="1">
      <c r="E370" s="82"/>
      <c r="F370" s="82"/>
    </row>
    <row r="371" spans="5:6" ht="15.75" customHeight="1">
      <c r="E371" s="82"/>
      <c r="F371" s="82"/>
    </row>
    <row r="372" spans="5:6" ht="15.75" customHeight="1">
      <c r="E372" s="82"/>
      <c r="F372" s="82"/>
    </row>
    <row r="373" spans="5:6" ht="15.75" customHeight="1">
      <c r="E373" s="82"/>
      <c r="F373" s="82"/>
    </row>
    <row r="374" spans="5:6" ht="15.75" customHeight="1">
      <c r="E374" s="82"/>
      <c r="F374" s="82"/>
    </row>
    <row r="375" spans="5:6" ht="15.75" customHeight="1">
      <c r="E375" s="82"/>
      <c r="F375" s="82"/>
    </row>
    <row r="376" spans="5:6" ht="15.75" customHeight="1">
      <c r="E376" s="82"/>
      <c r="F376" s="82"/>
    </row>
    <row r="377" spans="5:6" ht="15.75" customHeight="1">
      <c r="E377" s="82"/>
      <c r="F377" s="82"/>
    </row>
    <row r="378" spans="5:6" ht="15.75" customHeight="1">
      <c r="E378" s="82"/>
      <c r="F378" s="82"/>
    </row>
    <row r="379" spans="5:6" ht="15.75" customHeight="1">
      <c r="E379" s="82"/>
      <c r="F379" s="82"/>
    </row>
    <row r="380" spans="5:6" ht="15.75" customHeight="1">
      <c r="E380" s="82"/>
      <c r="F380" s="82"/>
    </row>
    <row r="381" spans="5:6" ht="15.75" customHeight="1">
      <c r="E381" s="82"/>
      <c r="F381" s="82"/>
    </row>
    <row r="382" spans="5:6" ht="15.75" customHeight="1">
      <c r="E382" s="82"/>
      <c r="F382" s="82"/>
    </row>
    <row r="383" spans="5:6" ht="15.75" customHeight="1">
      <c r="E383" s="82"/>
      <c r="F383" s="82"/>
    </row>
    <row r="384" spans="5:6" ht="15.75" customHeight="1">
      <c r="E384" s="82"/>
      <c r="F384" s="82"/>
    </row>
    <row r="385" spans="5:6" ht="15.75" customHeight="1">
      <c r="E385" s="82"/>
      <c r="F385" s="82"/>
    </row>
    <row r="386" spans="5:6" ht="15.75" customHeight="1">
      <c r="E386" s="82"/>
      <c r="F386" s="82"/>
    </row>
    <row r="387" spans="5:6" ht="15.75" customHeight="1">
      <c r="E387" s="82"/>
      <c r="F387" s="82"/>
    </row>
    <row r="388" spans="5:6" ht="15.75" customHeight="1">
      <c r="E388" s="82"/>
      <c r="F388" s="82"/>
    </row>
    <row r="389" spans="5:6" ht="15.75" customHeight="1">
      <c r="E389" s="82"/>
      <c r="F389" s="82"/>
    </row>
    <row r="390" spans="5:6" ht="15.75" customHeight="1">
      <c r="E390" s="82"/>
      <c r="F390" s="82"/>
    </row>
    <row r="391" spans="5:6" ht="15.75" customHeight="1">
      <c r="E391" s="82"/>
      <c r="F391" s="82"/>
    </row>
    <row r="392" spans="5:6" ht="15.75" customHeight="1">
      <c r="E392" s="82"/>
      <c r="F392" s="82"/>
    </row>
    <row r="393" spans="5:6" ht="15.75" customHeight="1">
      <c r="E393" s="82"/>
      <c r="F393" s="82"/>
    </row>
    <row r="394" spans="5:6" ht="15.75" customHeight="1">
      <c r="E394" s="82"/>
      <c r="F394" s="82"/>
    </row>
    <row r="395" spans="5:6" ht="15.75" customHeight="1">
      <c r="E395" s="82"/>
      <c r="F395" s="82"/>
    </row>
    <row r="396" spans="5:6" ht="15.75" customHeight="1">
      <c r="E396" s="82"/>
      <c r="F396" s="82"/>
    </row>
    <row r="397" spans="5:6" ht="15.75" customHeight="1">
      <c r="E397" s="82"/>
      <c r="F397" s="82"/>
    </row>
    <row r="398" spans="5:6" ht="15.75" customHeight="1">
      <c r="E398" s="82"/>
      <c r="F398" s="82"/>
    </row>
    <row r="399" spans="5:6" ht="15.75" customHeight="1">
      <c r="E399" s="82"/>
      <c r="F399" s="82"/>
    </row>
    <row r="400" spans="5:6" ht="15.75" customHeight="1">
      <c r="E400" s="82"/>
      <c r="F400" s="82"/>
    </row>
    <row r="401" spans="5:6" ht="15.75" customHeight="1">
      <c r="E401" s="82"/>
      <c r="F401" s="82"/>
    </row>
    <row r="402" spans="5:6" ht="15.75" customHeight="1">
      <c r="E402" s="82"/>
      <c r="F402" s="82"/>
    </row>
    <row r="403" spans="5:6" ht="15.75" customHeight="1">
      <c r="E403" s="82"/>
      <c r="F403" s="82"/>
    </row>
    <row r="404" spans="5:6" ht="15.75" customHeight="1">
      <c r="E404" s="82"/>
      <c r="F404" s="82"/>
    </row>
    <row r="405" spans="5:6" ht="15.75" customHeight="1">
      <c r="E405" s="82"/>
      <c r="F405" s="82"/>
    </row>
    <row r="406" spans="5:6" ht="15.75" customHeight="1">
      <c r="E406" s="82"/>
      <c r="F406" s="82"/>
    </row>
    <row r="407" spans="5:6" ht="15.75" customHeight="1">
      <c r="E407" s="82"/>
      <c r="F407" s="82"/>
    </row>
    <row r="408" spans="5:6" ht="15.75" customHeight="1">
      <c r="E408" s="82"/>
      <c r="F408" s="82"/>
    </row>
    <row r="409" spans="5:6" ht="15.75" customHeight="1">
      <c r="E409" s="82"/>
      <c r="F409" s="82"/>
    </row>
    <row r="410" spans="5:6" ht="15.75" customHeight="1">
      <c r="E410" s="82"/>
      <c r="F410" s="82"/>
    </row>
    <row r="411" spans="5:6" ht="15.75" customHeight="1">
      <c r="E411" s="82"/>
      <c r="F411" s="82"/>
    </row>
    <row r="412" spans="5:6" ht="15.75" customHeight="1">
      <c r="E412" s="82"/>
      <c r="F412" s="82"/>
    </row>
    <row r="413" spans="5:6" ht="15.75" customHeight="1">
      <c r="E413" s="82"/>
      <c r="F413" s="82"/>
    </row>
    <row r="414" spans="5:6" ht="15.75" customHeight="1">
      <c r="E414" s="82"/>
      <c r="F414" s="82"/>
    </row>
    <row r="415" spans="5:6" ht="15.75" customHeight="1">
      <c r="E415" s="82"/>
      <c r="F415" s="82"/>
    </row>
    <row r="416" spans="5:6" ht="15.75" customHeight="1">
      <c r="E416" s="82"/>
      <c r="F416" s="82"/>
    </row>
    <row r="417" spans="5:6" ht="15.75" customHeight="1">
      <c r="E417" s="82"/>
      <c r="F417" s="82"/>
    </row>
    <row r="418" spans="5:6" ht="15.75" customHeight="1">
      <c r="E418" s="82"/>
      <c r="F418" s="82"/>
    </row>
    <row r="419" spans="5:6" ht="15.75" customHeight="1">
      <c r="E419" s="82"/>
      <c r="F419" s="82"/>
    </row>
    <row r="420" spans="5:6" ht="15.75" customHeight="1">
      <c r="E420" s="82"/>
      <c r="F420" s="82"/>
    </row>
    <row r="421" spans="5:6" ht="15.75" customHeight="1">
      <c r="E421" s="82"/>
      <c r="F421" s="82"/>
    </row>
    <row r="422" spans="5:6" ht="15.75" customHeight="1">
      <c r="E422" s="82"/>
      <c r="F422" s="82"/>
    </row>
    <row r="423" spans="5:6" ht="15.75" customHeight="1">
      <c r="E423" s="82"/>
      <c r="F423" s="82"/>
    </row>
    <row r="424" spans="5:6" ht="15.75" customHeight="1">
      <c r="E424" s="82"/>
      <c r="F424" s="82"/>
    </row>
    <row r="425" spans="5:6" ht="15.75" customHeight="1">
      <c r="E425" s="82"/>
      <c r="F425" s="82"/>
    </row>
    <row r="426" spans="5:6" ht="15.75" customHeight="1">
      <c r="E426" s="82"/>
      <c r="F426" s="82"/>
    </row>
    <row r="427" spans="5:6" ht="15.75" customHeight="1">
      <c r="E427" s="82"/>
      <c r="F427" s="82"/>
    </row>
    <row r="428" spans="5:6" ht="15.75" customHeight="1">
      <c r="E428" s="82"/>
      <c r="F428" s="82"/>
    </row>
    <row r="429" spans="5:6" ht="15.75" customHeight="1">
      <c r="E429" s="82"/>
      <c r="F429" s="82"/>
    </row>
    <row r="430" spans="5:6" ht="15.75" customHeight="1">
      <c r="E430" s="82"/>
      <c r="F430" s="82"/>
    </row>
    <row r="431" spans="5:6" ht="15.75" customHeight="1">
      <c r="E431" s="82"/>
      <c r="F431" s="82"/>
    </row>
    <row r="432" spans="5:6" ht="15.75" customHeight="1">
      <c r="E432" s="82"/>
      <c r="F432" s="82"/>
    </row>
    <row r="433" spans="5:6" ht="15.75" customHeight="1">
      <c r="E433" s="82"/>
      <c r="F433" s="82"/>
    </row>
    <row r="434" spans="5:6" ht="15.75" customHeight="1">
      <c r="E434" s="82"/>
      <c r="F434" s="82"/>
    </row>
    <row r="435" spans="5:6" ht="15.75" customHeight="1">
      <c r="E435" s="82"/>
      <c r="F435" s="82"/>
    </row>
    <row r="436" spans="5:6" ht="15.75" customHeight="1">
      <c r="E436" s="82"/>
      <c r="F436" s="82"/>
    </row>
    <row r="437" spans="5:6" ht="15.75" customHeight="1">
      <c r="E437" s="82"/>
      <c r="F437" s="82"/>
    </row>
    <row r="438" spans="5:6" ht="15.75" customHeight="1">
      <c r="E438" s="82"/>
      <c r="F438" s="82"/>
    </row>
    <row r="439" spans="5:6" ht="15.75" customHeight="1">
      <c r="E439" s="82"/>
      <c r="F439" s="82"/>
    </row>
    <row r="440" spans="5:6" ht="15.75" customHeight="1">
      <c r="E440" s="82"/>
      <c r="F440" s="82"/>
    </row>
    <row r="441" spans="5:6" ht="15.75" customHeight="1">
      <c r="E441" s="82"/>
      <c r="F441" s="82"/>
    </row>
    <row r="442" spans="5:6" ht="15.75" customHeight="1">
      <c r="E442" s="82"/>
      <c r="F442" s="82"/>
    </row>
    <row r="443" spans="5:6" ht="15.75" customHeight="1">
      <c r="E443" s="82"/>
      <c r="F443" s="82"/>
    </row>
    <row r="444" spans="5:6" ht="15.75" customHeight="1">
      <c r="E444" s="82"/>
      <c r="F444" s="82"/>
    </row>
    <row r="445" spans="5:6" ht="15.75" customHeight="1">
      <c r="E445" s="82"/>
      <c r="F445" s="82"/>
    </row>
    <row r="446" spans="5:6" ht="15.75" customHeight="1">
      <c r="E446" s="82"/>
      <c r="F446" s="82"/>
    </row>
    <row r="447" spans="5:6" ht="15.75" customHeight="1">
      <c r="E447" s="82"/>
      <c r="F447" s="82"/>
    </row>
    <row r="448" spans="5:6" ht="15.75" customHeight="1">
      <c r="E448" s="82"/>
      <c r="F448" s="82"/>
    </row>
    <row r="449" spans="5:6" ht="15.75" customHeight="1">
      <c r="E449" s="82"/>
      <c r="F449" s="82"/>
    </row>
    <row r="450" spans="5:6" ht="15.75" customHeight="1">
      <c r="E450" s="82"/>
      <c r="F450" s="82"/>
    </row>
    <row r="451" spans="5:6" ht="15.75" customHeight="1">
      <c r="E451" s="82"/>
      <c r="F451" s="82"/>
    </row>
    <row r="452" spans="5:6" ht="15.75" customHeight="1">
      <c r="E452" s="82"/>
      <c r="F452" s="82"/>
    </row>
    <row r="453" spans="5:6" ht="15.75" customHeight="1">
      <c r="E453" s="82"/>
      <c r="F453" s="82"/>
    </row>
    <row r="454" spans="5:6" ht="15.75" customHeight="1">
      <c r="E454" s="82"/>
      <c r="F454" s="82"/>
    </row>
    <row r="455" spans="5:6" ht="15.75" customHeight="1">
      <c r="E455" s="82"/>
      <c r="F455" s="82"/>
    </row>
    <row r="456" spans="5:6" ht="15.75" customHeight="1">
      <c r="E456" s="82"/>
      <c r="F456" s="82"/>
    </row>
    <row r="457" spans="5:6" ht="15.75" customHeight="1">
      <c r="E457" s="82"/>
      <c r="F457" s="82"/>
    </row>
    <row r="458" spans="5:6" ht="15.75" customHeight="1">
      <c r="E458" s="82"/>
      <c r="F458" s="82"/>
    </row>
    <row r="459" spans="5:6" ht="15.75" customHeight="1">
      <c r="E459" s="82"/>
      <c r="F459" s="82"/>
    </row>
    <row r="460" spans="5:6" ht="15.75" customHeight="1">
      <c r="E460" s="82"/>
      <c r="F460" s="82"/>
    </row>
    <row r="461" spans="5:6" ht="15.75" customHeight="1">
      <c r="E461" s="82"/>
      <c r="F461" s="82"/>
    </row>
    <row r="462" spans="5:6" ht="15.75" customHeight="1">
      <c r="E462" s="82"/>
      <c r="F462" s="82"/>
    </row>
    <row r="463" spans="5:6" ht="15.75" customHeight="1">
      <c r="E463" s="82"/>
      <c r="F463" s="82"/>
    </row>
    <row r="464" spans="5:6" ht="15.75" customHeight="1">
      <c r="E464" s="82"/>
      <c r="F464" s="82"/>
    </row>
    <row r="465" spans="5:6" ht="15.75" customHeight="1">
      <c r="E465" s="82"/>
      <c r="F465" s="82"/>
    </row>
    <row r="466" spans="5:6" ht="15.75" customHeight="1">
      <c r="E466" s="82"/>
      <c r="F466" s="82"/>
    </row>
    <row r="467" spans="5:6" ht="15.75" customHeight="1">
      <c r="E467" s="82"/>
      <c r="F467" s="82"/>
    </row>
    <row r="468" spans="5:6" ht="15.75" customHeight="1">
      <c r="E468" s="82"/>
      <c r="F468" s="82"/>
    </row>
    <row r="469" spans="5:6" ht="15.75" customHeight="1">
      <c r="E469" s="82"/>
      <c r="F469" s="82"/>
    </row>
    <row r="470" spans="5:6" ht="15.75" customHeight="1">
      <c r="E470" s="82"/>
      <c r="F470" s="82"/>
    </row>
    <row r="471" spans="5:6" ht="15.75" customHeight="1">
      <c r="E471" s="82"/>
      <c r="F471" s="82"/>
    </row>
    <row r="472" spans="5:6" ht="15.75" customHeight="1">
      <c r="E472" s="82"/>
      <c r="F472" s="82"/>
    </row>
    <row r="473" spans="5:6" ht="15.75" customHeight="1">
      <c r="E473" s="82"/>
      <c r="F473" s="82"/>
    </row>
    <row r="474" spans="5:6" ht="15.75" customHeight="1">
      <c r="E474" s="82"/>
      <c r="F474" s="82"/>
    </row>
    <row r="475" spans="5:6" ht="15.75" customHeight="1">
      <c r="E475" s="82"/>
      <c r="F475" s="82"/>
    </row>
    <row r="476" spans="5:6" ht="15.75" customHeight="1">
      <c r="E476" s="82"/>
      <c r="F476" s="82"/>
    </row>
    <row r="477" spans="5:6" ht="15.75" customHeight="1">
      <c r="E477" s="82"/>
      <c r="F477" s="82"/>
    </row>
    <row r="478" spans="5:6" ht="15.75" customHeight="1">
      <c r="E478" s="82"/>
      <c r="F478" s="82"/>
    </row>
    <row r="479" spans="5:6" ht="15.75" customHeight="1">
      <c r="E479" s="82"/>
      <c r="F479" s="82"/>
    </row>
    <row r="480" spans="5:6" ht="15.75" customHeight="1">
      <c r="E480" s="82"/>
      <c r="F480" s="82"/>
    </row>
    <row r="481" spans="5:6" ht="15.75" customHeight="1">
      <c r="E481" s="82"/>
      <c r="F481" s="82"/>
    </row>
    <row r="482" spans="5:6" ht="15.75" customHeight="1">
      <c r="E482" s="82"/>
      <c r="F482" s="82"/>
    </row>
    <row r="483" spans="5:6" ht="15.75" customHeight="1">
      <c r="E483" s="82"/>
      <c r="F483" s="82"/>
    </row>
    <row r="484" spans="5:6" ht="15.75" customHeight="1">
      <c r="E484" s="82"/>
      <c r="F484" s="82"/>
    </row>
    <row r="485" spans="5:6" ht="15.75" customHeight="1">
      <c r="E485" s="82"/>
      <c r="F485" s="82"/>
    </row>
    <row r="486" spans="5:6" ht="15.75" customHeight="1">
      <c r="E486" s="82"/>
      <c r="F486" s="82"/>
    </row>
    <row r="487" spans="5:6" ht="15.75" customHeight="1">
      <c r="E487" s="82"/>
      <c r="F487" s="82"/>
    </row>
    <row r="488" spans="5:6" ht="15.75" customHeight="1">
      <c r="E488" s="82"/>
      <c r="F488" s="82"/>
    </row>
    <row r="489" spans="5:6" ht="15.75" customHeight="1">
      <c r="E489" s="82"/>
      <c r="F489" s="82"/>
    </row>
    <row r="490" spans="5:6" ht="15.75" customHeight="1">
      <c r="E490" s="82"/>
      <c r="F490" s="82"/>
    </row>
    <row r="491" spans="5:6" ht="15.75" customHeight="1">
      <c r="E491" s="82"/>
      <c r="F491" s="82"/>
    </row>
    <row r="492" spans="5:6" ht="15.75" customHeight="1">
      <c r="E492" s="82"/>
      <c r="F492" s="82"/>
    </row>
    <row r="493" spans="5:6" ht="15.75" customHeight="1">
      <c r="E493" s="82"/>
      <c r="F493" s="82"/>
    </row>
    <row r="494" spans="5:6" ht="15.75" customHeight="1">
      <c r="E494" s="82"/>
      <c r="F494" s="82"/>
    </row>
    <row r="495" spans="5:6" ht="15.75" customHeight="1">
      <c r="E495" s="82"/>
      <c r="F495" s="82"/>
    </row>
    <row r="496" spans="5:6" ht="15.75" customHeight="1">
      <c r="E496" s="82"/>
      <c r="F496" s="82"/>
    </row>
    <row r="497" spans="5:6" ht="15.75" customHeight="1">
      <c r="E497" s="82"/>
      <c r="F497" s="82"/>
    </row>
    <row r="498" spans="5:6" ht="15.75" customHeight="1">
      <c r="E498" s="82"/>
      <c r="F498" s="82"/>
    </row>
    <row r="499" spans="5:6" ht="15.75" customHeight="1">
      <c r="E499" s="82"/>
      <c r="F499" s="82"/>
    </row>
    <row r="500" spans="5:6" ht="15.75" customHeight="1">
      <c r="E500" s="82"/>
      <c r="F500" s="82"/>
    </row>
    <row r="501" spans="5:6" ht="15.75" customHeight="1">
      <c r="E501" s="82"/>
      <c r="F501" s="82"/>
    </row>
    <row r="502" spans="5:6" ht="15.75" customHeight="1">
      <c r="E502" s="82"/>
      <c r="F502" s="82"/>
    </row>
    <row r="503" spans="5:6" ht="15.75" customHeight="1">
      <c r="E503" s="82"/>
      <c r="F503" s="82"/>
    </row>
    <row r="504" spans="5:6" ht="15.75" customHeight="1">
      <c r="E504" s="82"/>
      <c r="F504" s="82"/>
    </row>
    <row r="505" spans="5:6" ht="15.75" customHeight="1">
      <c r="E505" s="82"/>
      <c r="F505" s="82"/>
    </row>
    <row r="506" spans="5:6" ht="15.75" customHeight="1">
      <c r="E506" s="82"/>
      <c r="F506" s="82"/>
    </row>
    <row r="507" spans="5:6" ht="15.75" customHeight="1">
      <c r="E507" s="82"/>
      <c r="F507" s="82"/>
    </row>
    <row r="508" spans="5:6" ht="15.75" customHeight="1">
      <c r="E508" s="82"/>
      <c r="F508" s="82"/>
    </row>
    <row r="509" spans="5:6" ht="15.75" customHeight="1">
      <c r="E509" s="82"/>
      <c r="F509" s="82"/>
    </row>
    <row r="510" spans="5:6" ht="15.75" customHeight="1">
      <c r="E510" s="82"/>
      <c r="F510" s="82"/>
    </row>
    <row r="511" spans="5:6" ht="15.75" customHeight="1">
      <c r="E511" s="82"/>
      <c r="F511" s="82"/>
    </row>
    <row r="512" spans="5:6" ht="15.75" customHeight="1">
      <c r="E512" s="82"/>
      <c r="F512" s="82"/>
    </row>
    <row r="513" spans="5:6" ht="15.75" customHeight="1">
      <c r="E513" s="82"/>
      <c r="F513" s="82"/>
    </row>
    <row r="514" spans="5:6" ht="15.75" customHeight="1">
      <c r="E514" s="82"/>
      <c r="F514" s="82"/>
    </row>
    <row r="515" spans="5:6" ht="15.75" customHeight="1">
      <c r="E515" s="82"/>
      <c r="F515" s="82"/>
    </row>
    <row r="516" spans="5:6" ht="15.75" customHeight="1">
      <c r="E516" s="82"/>
      <c r="F516" s="82"/>
    </row>
    <row r="517" spans="5:6" ht="15.75" customHeight="1">
      <c r="E517" s="82"/>
      <c r="F517" s="82"/>
    </row>
    <row r="518" spans="5:6" ht="15.75" customHeight="1">
      <c r="E518" s="82"/>
      <c r="F518" s="82"/>
    </row>
    <row r="519" spans="5:6" ht="15.75" customHeight="1">
      <c r="E519" s="82"/>
      <c r="F519" s="82"/>
    </row>
    <row r="520" spans="5:6" ht="15.75" customHeight="1">
      <c r="E520" s="82"/>
      <c r="F520" s="82"/>
    </row>
    <row r="521" spans="5:6" ht="15.75" customHeight="1">
      <c r="E521" s="82"/>
      <c r="F521" s="82"/>
    </row>
    <row r="522" spans="5:6" ht="15.75" customHeight="1">
      <c r="E522" s="82"/>
      <c r="F522" s="82"/>
    </row>
    <row r="523" spans="5:6" ht="15.75" customHeight="1">
      <c r="E523" s="82"/>
      <c r="F523" s="82"/>
    </row>
    <row r="524" spans="5:6" ht="15.75" customHeight="1">
      <c r="E524" s="82"/>
      <c r="F524" s="82"/>
    </row>
    <row r="525" spans="5:6" ht="15.75" customHeight="1">
      <c r="E525" s="82"/>
      <c r="F525" s="82"/>
    </row>
    <row r="526" spans="5:6" ht="15.75" customHeight="1">
      <c r="E526" s="82"/>
      <c r="F526" s="82"/>
    </row>
    <row r="527" spans="5:6" ht="15.75" customHeight="1">
      <c r="E527" s="82"/>
      <c r="F527" s="82"/>
    </row>
    <row r="528" spans="5:6" ht="15.75" customHeight="1">
      <c r="E528" s="82"/>
      <c r="F528" s="82"/>
    </row>
    <row r="529" spans="5:6" ht="15.75" customHeight="1">
      <c r="E529" s="82"/>
      <c r="F529" s="82"/>
    </row>
    <row r="530" spans="5:6" ht="15.75" customHeight="1">
      <c r="E530" s="82"/>
      <c r="F530" s="82"/>
    </row>
    <row r="531" spans="5:6" ht="15.75" customHeight="1">
      <c r="E531" s="82"/>
      <c r="F531" s="82"/>
    </row>
    <row r="532" spans="5:6" ht="15.75" customHeight="1">
      <c r="E532" s="82"/>
      <c r="F532" s="82"/>
    </row>
    <row r="533" spans="5:6" ht="15.75" customHeight="1">
      <c r="E533" s="82"/>
      <c r="F533" s="82"/>
    </row>
    <row r="534" spans="5:6" ht="15.75" customHeight="1">
      <c r="E534" s="82"/>
      <c r="F534" s="82"/>
    </row>
    <row r="535" spans="5:6" ht="15.75" customHeight="1">
      <c r="E535" s="82"/>
      <c r="F535" s="82"/>
    </row>
    <row r="536" spans="5:6" ht="15.75" customHeight="1">
      <c r="E536" s="82"/>
      <c r="F536" s="82"/>
    </row>
    <row r="537" spans="5:6" ht="15.75" customHeight="1">
      <c r="E537" s="82"/>
      <c r="F537" s="82"/>
    </row>
    <row r="538" spans="5:6" ht="15.75" customHeight="1">
      <c r="E538" s="82"/>
      <c r="F538" s="82"/>
    </row>
    <row r="539" spans="5:6" ht="15.75" customHeight="1">
      <c r="E539" s="82"/>
      <c r="F539" s="82"/>
    </row>
    <row r="540" spans="5:6" ht="15.75" customHeight="1">
      <c r="E540" s="82"/>
      <c r="F540" s="82"/>
    </row>
    <row r="541" spans="5:6" ht="15.75" customHeight="1">
      <c r="E541" s="82"/>
      <c r="F541" s="82"/>
    </row>
    <row r="542" spans="5:6" ht="15.75" customHeight="1">
      <c r="E542" s="82"/>
      <c r="F542" s="82"/>
    </row>
    <row r="543" spans="5:6" ht="15.75" customHeight="1">
      <c r="E543" s="82"/>
      <c r="F543" s="82"/>
    </row>
    <row r="544" spans="5:6" ht="15.75" customHeight="1">
      <c r="E544" s="82"/>
      <c r="F544" s="82"/>
    </row>
    <row r="545" spans="5:6" ht="15.75" customHeight="1">
      <c r="E545" s="82"/>
      <c r="F545" s="82"/>
    </row>
    <row r="546" spans="5:6" ht="15.75" customHeight="1">
      <c r="E546" s="82"/>
      <c r="F546" s="82"/>
    </row>
    <row r="547" spans="5:6" ht="15.75" customHeight="1">
      <c r="E547" s="82"/>
      <c r="F547" s="82"/>
    </row>
    <row r="548" spans="5:6" ht="15.75" customHeight="1">
      <c r="E548" s="82"/>
      <c r="F548" s="82"/>
    </row>
    <row r="549" spans="5:6" ht="15.75" customHeight="1">
      <c r="E549" s="82"/>
      <c r="F549" s="82"/>
    </row>
    <row r="550" spans="5:6" ht="15.75" customHeight="1">
      <c r="E550" s="82"/>
      <c r="F550" s="82"/>
    </row>
    <row r="551" spans="5:6" ht="15.75" customHeight="1">
      <c r="E551" s="82"/>
      <c r="F551" s="82"/>
    </row>
    <row r="552" spans="5:6" ht="15.75" customHeight="1">
      <c r="E552" s="82"/>
      <c r="F552" s="82"/>
    </row>
    <row r="553" spans="5:6" ht="15.75" customHeight="1">
      <c r="E553" s="82"/>
      <c r="F553" s="82"/>
    </row>
    <row r="554" spans="5:6" ht="15.75" customHeight="1">
      <c r="E554" s="82"/>
      <c r="F554" s="82"/>
    </row>
    <row r="555" spans="5:6" ht="15.75" customHeight="1">
      <c r="E555" s="82"/>
      <c r="F555" s="82"/>
    </row>
    <row r="556" spans="5:6" ht="15.75" customHeight="1">
      <c r="E556" s="82"/>
      <c r="F556" s="82"/>
    </row>
    <row r="557" spans="5:6" ht="15.75" customHeight="1">
      <c r="E557" s="82"/>
      <c r="F557" s="82"/>
    </row>
    <row r="558" spans="5:6" ht="15.75" customHeight="1">
      <c r="E558" s="82"/>
      <c r="F558" s="82"/>
    </row>
    <row r="559" spans="5:6" ht="15.75" customHeight="1">
      <c r="E559" s="82"/>
      <c r="F559" s="82"/>
    </row>
    <row r="560" spans="5:6" ht="15.75" customHeight="1">
      <c r="E560" s="82"/>
      <c r="F560" s="82"/>
    </row>
    <row r="561" spans="5:6" ht="15.75" customHeight="1">
      <c r="E561" s="82"/>
      <c r="F561" s="82"/>
    </row>
    <row r="562" spans="5:6" ht="15.75" customHeight="1">
      <c r="E562" s="82"/>
      <c r="F562" s="82"/>
    </row>
    <row r="563" spans="5:6" ht="15.75" customHeight="1">
      <c r="E563" s="82"/>
      <c r="F563" s="82"/>
    </row>
    <row r="564" spans="5:6" ht="15.75" customHeight="1">
      <c r="E564" s="82"/>
      <c r="F564" s="82"/>
    </row>
    <row r="565" spans="5:6" ht="15.75" customHeight="1">
      <c r="E565" s="82"/>
      <c r="F565" s="82"/>
    </row>
    <row r="566" spans="5:6" ht="15.75" customHeight="1">
      <c r="E566" s="82"/>
      <c r="F566" s="82"/>
    </row>
    <row r="567" spans="5:6" ht="15.75" customHeight="1">
      <c r="E567" s="82"/>
      <c r="F567" s="82"/>
    </row>
    <row r="568" spans="5:6" ht="15.75" customHeight="1">
      <c r="E568" s="82"/>
      <c r="F568" s="82"/>
    </row>
    <row r="569" spans="5:6" ht="15.75" customHeight="1">
      <c r="E569" s="82"/>
      <c r="F569" s="82"/>
    </row>
    <row r="570" spans="5:6" ht="15.75" customHeight="1">
      <c r="E570" s="82"/>
      <c r="F570" s="82"/>
    </row>
    <row r="571" spans="5:6" ht="15.75" customHeight="1">
      <c r="E571" s="82"/>
      <c r="F571" s="82"/>
    </row>
    <row r="572" spans="5:6" ht="15.75" customHeight="1">
      <c r="E572" s="82"/>
      <c r="F572" s="82"/>
    </row>
    <row r="573" spans="5:6" ht="15.75" customHeight="1">
      <c r="E573" s="82"/>
      <c r="F573" s="82"/>
    </row>
    <row r="574" spans="5:6" ht="15.75" customHeight="1">
      <c r="E574" s="82"/>
      <c r="F574" s="82"/>
    </row>
    <row r="575" spans="5:6" ht="15.75" customHeight="1">
      <c r="E575" s="82"/>
      <c r="F575" s="82"/>
    </row>
    <row r="576" spans="5:6" ht="15.75" customHeight="1">
      <c r="E576" s="82"/>
      <c r="F576" s="82"/>
    </row>
    <row r="577" spans="5:6" ht="15.75" customHeight="1">
      <c r="E577" s="82"/>
      <c r="F577" s="82"/>
    </row>
    <row r="578" spans="5:6" ht="15.75" customHeight="1">
      <c r="E578" s="82"/>
      <c r="F578" s="82"/>
    </row>
    <row r="579" spans="5:6" ht="15.75" customHeight="1">
      <c r="E579" s="82"/>
      <c r="F579" s="82"/>
    </row>
    <row r="580" spans="5:6" ht="15.75" customHeight="1">
      <c r="E580" s="82"/>
      <c r="F580" s="82"/>
    </row>
    <row r="581" spans="5:6" ht="15.75" customHeight="1">
      <c r="E581" s="82"/>
      <c r="F581" s="82"/>
    </row>
    <row r="582" spans="5:6" ht="15.75" customHeight="1">
      <c r="E582" s="82"/>
      <c r="F582" s="82"/>
    </row>
    <row r="583" spans="5:6" ht="15.75" customHeight="1">
      <c r="E583" s="82"/>
      <c r="F583" s="82"/>
    </row>
    <row r="584" spans="5:6" ht="15.75" customHeight="1">
      <c r="E584" s="82"/>
      <c r="F584" s="82"/>
    </row>
    <row r="585" spans="5:6" ht="15.75" customHeight="1">
      <c r="E585" s="82"/>
      <c r="F585" s="82"/>
    </row>
    <row r="586" spans="5:6" ht="15.75" customHeight="1">
      <c r="E586" s="82"/>
      <c r="F586" s="82"/>
    </row>
    <row r="587" spans="5:6" ht="15.75" customHeight="1">
      <c r="E587" s="82"/>
      <c r="F587" s="82"/>
    </row>
    <row r="588" spans="5:6" ht="15.75" customHeight="1">
      <c r="E588" s="82"/>
      <c r="F588" s="82"/>
    </row>
    <row r="589" spans="5:6" ht="15.75" customHeight="1">
      <c r="E589" s="82"/>
      <c r="F589" s="82"/>
    </row>
    <row r="590" spans="5:6" ht="15.75" customHeight="1">
      <c r="E590" s="82"/>
      <c r="F590" s="82"/>
    </row>
    <row r="591" spans="5:6" ht="15.75" customHeight="1">
      <c r="E591" s="82"/>
      <c r="F591" s="82"/>
    </row>
    <row r="592" spans="5:6" ht="15.75" customHeight="1">
      <c r="E592" s="82"/>
      <c r="F592" s="82"/>
    </row>
    <row r="593" spans="5:6" ht="15.75" customHeight="1">
      <c r="E593" s="82"/>
      <c r="F593" s="82"/>
    </row>
    <row r="594" spans="5:6" ht="15.75" customHeight="1">
      <c r="E594" s="82"/>
      <c r="F594" s="82"/>
    </row>
    <row r="595" spans="5:6" ht="15.75" customHeight="1">
      <c r="E595" s="82"/>
      <c r="F595" s="82"/>
    </row>
    <row r="596" spans="5:6" ht="15.75" customHeight="1">
      <c r="E596" s="82"/>
      <c r="F596" s="82"/>
    </row>
    <row r="597" spans="5:6" ht="15.75" customHeight="1">
      <c r="E597" s="82"/>
      <c r="F597" s="82"/>
    </row>
    <row r="598" spans="5:6" ht="15.75" customHeight="1">
      <c r="E598" s="82"/>
      <c r="F598" s="82"/>
    </row>
    <row r="599" spans="5:6" ht="15.75" customHeight="1">
      <c r="E599" s="82"/>
      <c r="F599" s="82"/>
    </row>
    <row r="600" spans="5:6" ht="15.75" customHeight="1">
      <c r="E600" s="82"/>
      <c r="F600" s="82"/>
    </row>
    <row r="601" spans="5:6" ht="15.75" customHeight="1">
      <c r="E601" s="82"/>
      <c r="F601" s="82"/>
    </row>
    <row r="602" spans="5:6" ht="15.75" customHeight="1">
      <c r="E602" s="82"/>
      <c r="F602" s="82"/>
    </row>
    <row r="603" spans="5:6" ht="15.75" customHeight="1">
      <c r="E603" s="82"/>
      <c r="F603" s="82"/>
    </row>
    <row r="604" spans="5:6" ht="15.75" customHeight="1">
      <c r="E604" s="82"/>
      <c r="F604" s="82"/>
    </row>
    <row r="605" spans="5:6" ht="15.75" customHeight="1">
      <c r="E605" s="82"/>
      <c r="F605" s="82"/>
    </row>
    <row r="606" spans="5:6" ht="15.75" customHeight="1">
      <c r="E606" s="82"/>
      <c r="F606" s="82"/>
    </row>
    <row r="607" spans="5:6" ht="15.75" customHeight="1">
      <c r="E607" s="82"/>
      <c r="F607" s="82"/>
    </row>
    <row r="608" spans="5:6" ht="15.75" customHeight="1">
      <c r="E608" s="82"/>
      <c r="F608" s="82"/>
    </row>
    <row r="609" spans="5:6" ht="15.75" customHeight="1">
      <c r="E609" s="82"/>
      <c r="F609" s="82"/>
    </row>
    <row r="610" spans="5:6" ht="15.75" customHeight="1">
      <c r="E610" s="82"/>
      <c r="F610" s="82"/>
    </row>
    <row r="611" spans="5:6" ht="15.75" customHeight="1">
      <c r="E611" s="82"/>
      <c r="F611" s="82"/>
    </row>
    <row r="612" spans="5:6" ht="15.75" customHeight="1">
      <c r="E612" s="82"/>
      <c r="F612" s="82"/>
    </row>
    <row r="613" spans="5:6" ht="15.75" customHeight="1">
      <c r="E613" s="82"/>
      <c r="F613" s="82"/>
    </row>
    <row r="614" spans="5:6" ht="15.75" customHeight="1">
      <c r="E614" s="82"/>
      <c r="F614" s="82"/>
    </row>
    <row r="615" spans="5:6" ht="15.75" customHeight="1">
      <c r="E615" s="82"/>
      <c r="F615" s="82"/>
    </row>
    <row r="616" spans="5:6" ht="15.75" customHeight="1">
      <c r="E616" s="82"/>
      <c r="F616" s="82"/>
    </row>
    <row r="617" spans="5:6" ht="15.75" customHeight="1">
      <c r="E617" s="82"/>
      <c r="F617" s="82"/>
    </row>
    <row r="618" spans="5:6" ht="15.75" customHeight="1">
      <c r="E618" s="82"/>
      <c r="F618" s="82"/>
    </row>
    <row r="619" spans="5:6" ht="15.75" customHeight="1">
      <c r="E619" s="82"/>
      <c r="F619" s="82"/>
    </row>
    <row r="620" spans="5:6" ht="15.75" customHeight="1">
      <c r="E620" s="82"/>
      <c r="F620" s="82"/>
    </row>
    <row r="621" spans="5:6" ht="15.75" customHeight="1">
      <c r="E621" s="82"/>
      <c r="F621" s="82"/>
    </row>
    <row r="622" spans="5:6" ht="15.75" customHeight="1">
      <c r="E622" s="82"/>
      <c r="F622" s="82"/>
    </row>
    <row r="623" spans="5:6" ht="15.75" customHeight="1">
      <c r="E623" s="82"/>
      <c r="F623" s="82"/>
    </row>
    <row r="624" spans="5:6" ht="15.75" customHeight="1">
      <c r="E624" s="82"/>
      <c r="F624" s="82"/>
    </row>
    <row r="625" spans="5:6" ht="15.75" customHeight="1">
      <c r="E625" s="82"/>
      <c r="F625" s="82"/>
    </row>
    <row r="626" spans="5:6" ht="15.75" customHeight="1">
      <c r="E626" s="82"/>
      <c r="F626" s="82"/>
    </row>
    <row r="627" spans="5:6" ht="15.75" customHeight="1">
      <c r="E627" s="82"/>
      <c r="F627" s="82"/>
    </row>
    <row r="628" spans="5:6" ht="15.75" customHeight="1">
      <c r="E628" s="82"/>
      <c r="F628" s="82"/>
    </row>
    <row r="629" spans="5:6" ht="15.75" customHeight="1">
      <c r="E629" s="82"/>
      <c r="F629" s="82"/>
    </row>
    <row r="630" spans="5:6" ht="15.75" customHeight="1">
      <c r="E630" s="82"/>
      <c r="F630" s="82"/>
    </row>
    <row r="631" spans="5:6" ht="15.75" customHeight="1">
      <c r="E631" s="82"/>
      <c r="F631" s="82"/>
    </row>
    <row r="632" spans="5:6" ht="15.75" customHeight="1">
      <c r="E632" s="82"/>
      <c r="F632" s="82"/>
    </row>
    <row r="633" spans="5:6" ht="15.75" customHeight="1">
      <c r="E633" s="82"/>
      <c r="F633" s="82"/>
    </row>
    <row r="634" spans="5:6" ht="15.75" customHeight="1">
      <c r="E634" s="82"/>
      <c r="F634" s="82"/>
    </row>
    <row r="635" spans="5:6" ht="15.75" customHeight="1">
      <c r="E635" s="82"/>
      <c r="F635" s="82"/>
    </row>
    <row r="636" spans="5:6" ht="15.75" customHeight="1">
      <c r="E636" s="82"/>
      <c r="F636" s="82"/>
    </row>
    <row r="637" spans="5:6" ht="15.75" customHeight="1">
      <c r="E637" s="82"/>
      <c r="F637" s="82"/>
    </row>
    <row r="638" spans="5:6" ht="15.75" customHeight="1">
      <c r="E638" s="82"/>
      <c r="F638" s="82"/>
    </row>
    <row r="639" spans="5:6" ht="15.75" customHeight="1">
      <c r="E639" s="82"/>
      <c r="F639" s="82"/>
    </row>
    <row r="640" spans="5:6" ht="15.75" customHeight="1">
      <c r="E640" s="82"/>
      <c r="F640" s="82"/>
    </row>
    <row r="641" spans="5:6" ht="15.75" customHeight="1">
      <c r="E641" s="82"/>
      <c r="F641" s="82"/>
    </row>
    <row r="642" spans="5:6" ht="15.75" customHeight="1">
      <c r="E642" s="82"/>
      <c r="F642" s="82"/>
    </row>
    <row r="643" spans="5:6" ht="15.75" customHeight="1">
      <c r="E643" s="82"/>
      <c r="F643" s="82"/>
    </row>
    <row r="644" spans="5:6" ht="15.75" customHeight="1">
      <c r="E644" s="82"/>
      <c r="F644" s="82"/>
    </row>
    <row r="645" spans="5:6" ht="15.75" customHeight="1">
      <c r="E645" s="82"/>
      <c r="F645" s="82"/>
    </row>
    <row r="646" spans="5:6" ht="15.75" customHeight="1">
      <c r="E646" s="82"/>
      <c r="F646" s="82"/>
    </row>
    <row r="647" spans="5:6" ht="15.75" customHeight="1">
      <c r="E647" s="82"/>
      <c r="F647" s="82"/>
    </row>
    <row r="648" spans="5:6" ht="15.75" customHeight="1">
      <c r="E648" s="82"/>
      <c r="F648" s="82"/>
    </row>
    <row r="649" spans="5:6" ht="15.75" customHeight="1">
      <c r="E649" s="82"/>
      <c r="F649" s="82"/>
    </row>
    <row r="650" spans="5:6" ht="15.75" customHeight="1">
      <c r="E650" s="82"/>
      <c r="F650" s="82"/>
    </row>
    <row r="651" spans="5:6" ht="15.75" customHeight="1">
      <c r="E651" s="82"/>
      <c r="F651" s="82"/>
    </row>
    <row r="652" spans="5:6" ht="15.75" customHeight="1">
      <c r="E652" s="82"/>
      <c r="F652" s="82"/>
    </row>
    <row r="653" spans="5:6" ht="15.75" customHeight="1">
      <c r="E653" s="82"/>
      <c r="F653" s="82"/>
    </row>
    <row r="654" spans="5:6" ht="15.75" customHeight="1">
      <c r="E654" s="82"/>
      <c r="F654" s="82"/>
    </row>
    <row r="655" spans="5:6" ht="15.75" customHeight="1">
      <c r="E655" s="82"/>
      <c r="F655" s="82"/>
    </row>
    <row r="656" spans="5:6" ht="15.75" customHeight="1">
      <c r="E656" s="82"/>
      <c r="F656" s="82"/>
    </row>
    <row r="657" spans="5:6" ht="15.75" customHeight="1">
      <c r="E657" s="82"/>
      <c r="F657" s="82"/>
    </row>
    <row r="658" spans="5:6" ht="15.75" customHeight="1">
      <c r="E658" s="82"/>
      <c r="F658" s="82"/>
    </row>
    <row r="659" spans="5:6" ht="15.75" customHeight="1">
      <c r="E659" s="82"/>
      <c r="F659" s="82"/>
    </row>
    <row r="660" spans="5:6" ht="15.75" customHeight="1">
      <c r="E660" s="82"/>
      <c r="F660" s="82"/>
    </row>
    <row r="661" spans="5:6" ht="15.75" customHeight="1">
      <c r="E661" s="82"/>
      <c r="F661" s="82"/>
    </row>
    <row r="662" spans="5:6" ht="15.75" customHeight="1">
      <c r="E662" s="82"/>
      <c r="F662" s="82"/>
    </row>
    <row r="663" spans="5:6" ht="15.75" customHeight="1">
      <c r="E663" s="82"/>
      <c r="F663" s="82"/>
    </row>
    <row r="664" spans="5:6" ht="15.75" customHeight="1">
      <c r="E664" s="82"/>
      <c r="F664" s="82"/>
    </row>
    <row r="665" spans="5:6" ht="15.75" customHeight="1">
      <c r="E665" s="82"/>
      <c r="F665" s="82"/>
    </row>
    <row r="666" spans="5:6" ht="15.75" customHeight="1">
      <c r="E666" s="82"/>
      <c r="F666" s="82"/>
    </row>
    <row r="667" spans="5:6" ht="15.75" customHeight="1">
      <c r="E667" s="82"/>
      <c r="F667" s="82"/>
    </row>
    <row r="668" spans="5:6" ht="15.75" customHeight="1">
      <c r="E668" s="82"/>
      <c r="F668" s="82"/>
    </row>
    <row r="669" spans="5:6" ht="15.75" customHeight="1">
      <c r="E669" s="82"/>
      <c r="F669" s="82"/>
    </row>
    <row r="670" spans="5:6" ht="15.75" customHeight="1">
      <c r="E670" s="82"/>
      <c r="F670" s="82"/>
    </row>
    <row r="671" spans="5:6" ht="15.75" customHeight="1">
      <c r="E671" s="82"/>
      <c r="F671" s="82"/>
    </row>
    <row r="672" spans="5:6" ht="15.75" customHeight="1">
      <c r="E672" s="82"/>
      <c r="F672" s="82"/>
    </row>
    <row r="673" spans="5:6" ht="15.75" customHeight="1">
      <c r="E673" s="82"/>
      <c r="F673" s="82"/>
    </row>
    <row r="674" spans="5:6" ht="15.75" customHeight="1">
      <c r="E674" s="82"/>
      <c r="F674" s="82"/>
    </row>
    <row r="675" spans="5:6" ht="15.75" customHeight="1">
      <c r="E675" s="82"/>
      <c r="F675" s="82"/>
    </row>
    <row r="676" spans="5:6" ht="15.75" customHeight="1">
      <c r="E676" s="82"/>
      <c r="F676" s="82"/>
    </row>
    <row r="677" spans="5:6" ht="15.75" customHeight="1">
      <c r="E677" s="82"/>
      <c r="F677" s="82"/>
    </row>
    <row r="678" spans="5:6" ht="15.75" customHeight="1">
      <c r="E678" s="82"/>
      <c r="F678" s="82"/>
    </row>
    <row r="679" spans="5:6" ht="15.75" customHeight="1">
      <c r="E679" s="82"/>
      <c r="F679" s="82"/>
    </row>
    <row r="680" spans="5:6" ht="15.75" customHeight="1">
      <c r="E680" s="82"/>
      <c r="F680" s="82"/>
    </row>
    <row r="681" spans="5:6" ht="15.75" customHeight="1">
      <c r="E681" s="82"/>
      <c r="F681" s="82"/>
    </row>
    <row r="682" spans="5:6" ht="15.75" customHeight="1">
      <c r="E682" s="82"/>
      <c r="F682" s="82"/>
    </row>
    <row r="683" spans="5:6" ht="15.75" customHeight="1">
      <c r="E683" s="82"/>
      <c r="F683" s="82"/>
    </row>
    <row r="684" spans="5:6" ht="15.75" customHeight="1">
      <c r="E684" s="82"/>
      <c r="F684" s="82"/>
    </row>
    <row r="685" spans="5:6" ht="15.75" customHeight="1">
      <c r="E685" s="82"/>
      <c r="F685" s="82"/>
    </row>
    <row r="686" spans="5:6" ht="15.75" customHeight="1">
      <c r="E686" s="82"/>
      <c r="F686" s="82"/>
    </row>
    <row r="687" spans="5:6" ht="15.75" customHeight="1">
      <c r="E687" s="82"/>
      <c r="F687" s="82"/>
    </row>
    <row r="688" spans="5:6" ht="15.75" customHeight="1">
      <c r="E688" s="82"/>
      <c r="F688" s="82"/>
    </row>
    <row r="689" spans="5:6" ht="15.75" customHeight="1">
      <c r="E689" s="82"/>
      <c r="F689" s="82"/>
    </row>
    <row r="690" spans="5:6" ht="15.75" customHeight="1">
      <c r="E690" s="82"/>
      <c r="F690" s="82"/>
    </row>
    <row r="691" spans="5:6" ht="15.75" customHeight="1">
      <c r="E691" s="82"/>
      <c r="F691" s="82"/>
    </row>
    <row r="692" spans="5:6" ht="15.75" customHeight="1">
      <c r="E692" s="82"/>
      <c r="F692" s="82"/>
    </row>
    <row r="693" spans="5:6" ht="15.75" customHeight="1">
      <c r="E693" s="82"/>
      <c r="F693" s="82"/>
    </row>
    <row r="694" spans="5:6" ht="15.75" customHeight="1">
      <c r="E694" s="82"/>
      <c r="F694" s="82"/>
    </row>
    <row r="695" spans="5:6" ht="15.75" customHeight="1">
      <c r="E695" s="82"/>
      <c r="F695" s="82"/>
    </row>
    <row r="696" spans="5:6" ht="15.75" customHeight="1">
      <c r="E696" s="82"/>
      <c r="F696" s="82"/>
    </row>
    <row r="697" spans="5:6" ht="15.75" customHeight="1">
      <c r="E697" s="82"/>
      <c r="F697" s="82"/>
    </row>
    <row r="698" spans="5:6" ht="15.75" customHeight="1">
      <c r="E698" s="82"/>
      <c r="F698" s="82"/>
    </row>
    <row r="699" spans="5:6" ht="15.75" customHeight="1">
      <c r="E699" s="82"/>
      <c r="F699" s="82"/>
    </row>
    <row r="700" spans="5:6" ht="15.75" customHeight="1">
      <c r="E700" s="82"/>
      <c r="F700" s="82"/>
    </row>
    <row r="701" spans="5:6" ht="15.75" customHeight="1">
      <c r="E701" s="82"/>
      <c r="F701" s="82"/>
    </row>
    <row r="702" spans="5:6" ht="15.75" customHeight="1">
      <c r="E702" s="82"/>
      <c r="F702" s="82"/>
    </row>
    <row r="703" spans="5:6" ht="15.75" customHeight="1">
      <c r="E703" s="82"/>
      <c r="F703" s="82"/>
    </row>
    <row r="704" spans="5:6" ht="15.75" customHeight="1">
      <c r="E704" s="82"/>
      <c r="F704" s="82"/>
    </row>
    <row r="705" spans="5:6" ht="15.75" customHeight="1">
      <c r="E705" s="82"/>
      <c r="F705" s="82"/>
    </row>
    <row r="706" spans="5:6" ht="15.75" customHeight="1">
      <c r="E706" s="82"/>
      <c r="F706" s="82"/>
    </row>
    <row r="707" spans="5:6" ht="15.75" customHeight="1">
      <c r="E707" s="82"/>
      <c r="F707" s="82"/>
    </row>
    <row r="708" spans="5:6" ht="15.75" customHeight="1">
      <c r="E708" s="82"/>
      <c r="F708" s="82"/>
    </row>
    <row r="709" spans="5:6" ht="15.75" customHeight="1">
      <c r="E709" s="82"/>
      <c r="F709" s="82"/>
    </row>
    <row r="710" spans="5:6" ht="15.75" customHeight="1">
      <c r="E710" s="82"/>
      <c r="F710" s="82"/>
    </row>
    <row r="711" spans="5:6" ht="15.75" customHeight="1">
      <c r="E711" s="82"/>
      <c r="F711" s="82"/>
    </row>
    <row r="712" spans="5:6" ht="15.75" customHeight="1">
      <c r="E712" s="82"/>
      <c r="F712" s="82"/>
    </row>
    <row r="713" spans="5:6" ht="15.75" customHeight="1">
      <c r="E713" s="82"/>
      <c r="F713" s="82"/>
    </row>
    <row r="714" spans="5:6" ht="15.75" customHeight="1">
      <c r="E714" s="82"/>
      <c r="F714" s="82"/>
    </row>
    <row r="715" spans="5:6" ht="15.75" customHeight="1">
      <c r="E715" s="82"/>
      <c r="F715" s="82"/>
    </row>
    <row r="716" spans="5:6" ht="15.75" customHeight="1">
      <c r="E716" s="82"/>
      <c r="F716" s="82"/>
    </row>
    <row r="717" spans="5:6" ht="15.75" customHeight="1">
      <c r="E717" s="82"/>
      <c r="F717" s="82"/>
    </row>
    <row r="718" spans="5:6" ht="15.75" customHeight="1">
      <c r="E718" s="82"/>
      <c r="F718" s="82"/>
    </row>
    <row r="719" spans="5:6" ht="15.75" customHeight="1">
      <c r="E719" s="82"/>
      <c r="F719" s="82"/>
    </row>
    <row r="720" spans="5:6" ht="15.75" customHeight="1">
      <c r="E720" s="82"/>
      <c r="F720" s="82"/>
    </row>
    <row r="721" spans="5:6" ht="15.75" customHeight="1">
      <c r="E721" s="82"/>
      <c r="F721" s="82"/>
    </row>
    <row r="722" spans="5:6" ht="15.75" customHeight="1">
      <c r="E722" s="82"/>
      <c r="F722" s="82"/>
    </row>
    <row r="723" spans="5:6" ht="15.75" customHeight="1">
      <c r="E723" s="82"/>
      <c r="F723" s="82"/>
    </row>
    <row r="724" spans="5:6" ht="15.75" customHeight="1">
      <c r="E724" s="82"/>
      <c r="F724" s="82"/>
    </row>
    <row r="725" spans="5:6" ht="15.75" customHeight="1">
      <c r="E725" s="82"/>
      <c r="F725" s="82"/>
    </row>
    <row r="726" spans="5:6" ht="15.75" customHeight="1">
      <c r="E726" s="82"/>
      <c r="F726" s="82"/>
    </row>
    <row r="727" spans="5:6" ht="15.75" customHeight="1">
      <c r="E727" s="82"/>
      <c r="F727" s="82"/>
    </row>
    <row r="728" spans="5:6" ht="15.75" customHeight="1">
      <c r="E728" s="82"/>
      <c r="F728" s="82"/>
    </row>
    <row r="729" spans="5:6" ht="15.75" customHeight="1">
      <c r="E729" s="82"/>
      <c r="F729" s="82"/>
    </row>
    <row r="730" spans="5:6" ht="15.75" customHeight="1">
      <c r="E730" s="82"/>
      <c r="F730" s="82"/>
    </row>
    <row r="731" spans="5:6" ht="15.75" customHeight="1">
      <c r="E731" s="82"/>
      <c r="F731" s="82"/>
    </row>
    <row r="732" spans="5:6" ht="15.75" customHeight="1">
      <c r="E732" s="82"/>
      <c r="F732" s="82"/>
    </row>
    <row r="733" spans="5:6" ht="15.75" customHeight="1">
      <c r="E733" s="82"/>
      <c r="F733" s="82"/>
    </row>
    <row r="734" spans="5:6" ht="15.75" customHeight="1">
      <c r="E734" s="82"/>
      <c r="F734" s="82"/>
    </row>
    <row r="735" spans="5:6" ht="15.75" customHeight="1">
      <c r="E735" s="82"/>
      <c r="F735" s="82"/>
    </row>
    <row r="736" spans="5:6" ht="15.75" customHeight="1">
      <c r="E736" s="82"/>
      <c r="F736" s="82"/>
    </row>
    <row r="737" spans="5:6" ht="15.75" customHeight="1">
      <c r="E737" s="82"/>
      <c r="F737" s="82"/>
    </row>
    <row r="738" spans="5:6" ht="15.75" customHeight="1">
      <c r="E738" s="82"/>
      <c r="F738" s="82"/>
    </row>
    <row r="739" spans="5:6" ht="15.75" customHeight="1">
      <c r="E739" s="82"/>
      <c r="F739" s="82"/>
    </row>
    <row r="740" spans="5:6" ht="15.75" customHeight="1">
      <c r="E740" s="82"/>
      <c r="F740" s="82"/>
    </row>
    <row r="741" spans="5:6" ht="15.75" customHeight="1">
      <c r="E741" s="82"/>
      <c r="F741" s="82"/>
    </row>
    <row r="742" spans="5:6" ht="15.75" customHeight="1">
      <c r="E742" s="82"/>
      <c r="F742" s="82"/>
    </row>
    <row r="743" spans="5:6" ht="15.75" customHeight="1">
      <c r="E743" s="82"/>
      <c r="F743" s="82"/>
    </row>
    <row r="744" spans="5:6" ht="15.75" customHeight="1">
      <c r="E744" s="82"/>
      <c r="F744" s="82"/>
    </row>
    <row r="745" spans="5:6" ht="15.75" customHeight="1">
      <c r="E745" s="82"/>
      <c r="F745" s="82"/>
    </row>
    <row r="746" spans="5:6" ht="15.75" customHeight="1">
      <c r="E746" s="82"/>
      <c r="F746" s="82"/>
    </row>
    <row r="747" spans="5:6" ht="15.75" customHeight="1">
      <c r="E747" s="82"/>
      <c r="F747" s="82"/>
    </row>
    <row r="748" spans="5:6" ht="15.75" customHeight="1">
      <c r="E748" s="82"/>
      <c r="F748" s="82"/>
    </row>
    <row r="749" spans="5:6" ht="15.75" customHeight="1">
      <c r="E749" s="82"/>
      <c r="F749" s="82"/>
    </row>
    <row r="750" spans="5:6" ht="15.75" customHeight="1">
      <c r="E750" s="82"/>
      <c r="F750" s="82"/>
    </row>
    <row r="751" spans="5:6" ht="15.75" customHeight="1">
      <c r="E751" s="82"/>
      <c r="F751" s="82"/>
    </row>
    <row r="752" spans="5:6" ht="15.75" customHeight="1">
      <c r="E752" s="82"/>
      <c r="F752" s="82"/>
    </row>
    <row r="753" spans="5:6" ht="15.75" customHeight="1">
      <c r="E753" s="82"/>
      <c r="F753" s="82"/>
    </row>
    <row r="754" spans="5:6" ht="15.75" customHeight="1">
      <c r="E754" s="82"/>
      <c r="F754" s="82"/>
    </row>
    <row r="755" spans="5:6" ht="15.75" customHeight="1">
      <c r="E755" s="82"/>
      <c r="F755" s="82"/>
    </row>
    <row r="756" spans="5:6" ht="15.75" customHeight="1">
      <c r="E756" s="82"/>
      <c r="F756" s="82"/>
    </row>
    <row r="757" spans="5:6" ht="15.75" customHeight="1">
      <c r="E757" s="82"/>
      <c r="F757" s="82"/>
    </row>
    <row r="758" spans="5:6" ht="15.75" customHeight="1">
      <c r="E758" s="82"/>
      <c r="F758" s="82"/>
    </row>
    <row r="759" spans="5:6" ht="15.75" customHeight="1">
      <c r="E759" s="82"/>
      <c r="F759" s="82"/>
    </row>
    <row r="760" spans="5:6" ht="15.75" customHeight="1">
      <c r="E760" s="82"/>
      <c r="F760" s="82"/>
    </row>
    <row r="761" spans="5:6" ht="15.75" customHeight="1">
      <c r="E761" s="82"/>
      <c r="F761" s="82"/>
    </row>
    <row r="762" spans="5:6" ht="15.75" customHeight="1">
      <c r="E762" s="82"/>
      <c r="F762" s="82"/>
    </row>
    <row r="763" spans="5:6" ht="15.75" customHeight="1">
      <c r="E763" s="82"/>
      <c r="F763" s="82"/>
    </row>
    <row r="764" spans="5:6" ht="15.75" customHeight="1">
      <c r="E764" s="82"/>
      <c r="F764" s="82"/>
    </row>
    <row r="765" spans="5:6" ht="15.75" customHeight="1">
      <c r="E765" s="82"/>
      <c r="F765" s="82"/>
    </row>
    <row r="766" spans="5:6" ht="15.75" customHeight="1">
      <c r="E766" s="82"/>
      <c r="F766" s="82"/>
    </row>
    <row r="767" spans="5:6" ht="15.75" customHeight="1">
      <c r="E767" s="82"/>
      <c r="F767" s="82"/>
    </row>
    <row r="768" spans="5:6" ht="15.75" customHeight="1">
      <c r="E768" s="82"/>
      <c r="F768" s="82"/>
    </row>
    <row r="769" spans="5:6" ht="15.75" customHeight="1">
      <c r="E769" s="82"/>
      <c r="F769" s="82"/>
    </row>
    <row r="770" spans="5:6" ht="15.75" customHeight="1">
      <c r="E770" s="82"/>
      <c r="F770" s="82"/>
    </row>
    <row r="771" spans="5:6" ht="15.75" customHeight="1">
      <c r="E771" s="82"/>
      <c r="F771" s="82"/>
    </row>
    <row r="772" spans="5:6" ht="15.75" customHeight="1">
      <c r="E772" s="82"/>
      <c r="F772" s="82"/>
    </row>
    <row r="773" spans="5:6" ht="15.75" customHeight="1">
      <c r="E773" s="82"/>
      <c r="F773" s="82"/>
    </row>
    <row r="774" spans="5:6" ht="15.75" customHeight="1">
      <c r="E774" s="82"/>
      <c r="F774" s="82"/>
    </row>
    <row r="775" spans="5:6" ht="15.75" customHeight="1">
      <c r="E775" s="82"/>
      <c r="F775" s="82"/>
    </row>
    <row r="776" spans="5:6" ht="15.75" customHeight="1">
      <c r="E776" s="82"/>
      <c r="F776" s="82"/>
    </row>
    <row r="777" spans="5:6" ht="15.75" customHeight="1">
      <c r="E777" s="82"/>
      <c r="F777" s="82"/>
    </row>
    <row r="778" spans="5:6" ht="15.75" customHeight="1">
      <c r="E778" s="82"/>
      <c r="F778" s="82"/>
    </row>
    <row r="779" spans="5:6" ht="15.75" customHeight="1">
      <c r="E779" s="82"/>
      <c r="F779" s="82"/>
    </row>
    <row r="780" spans="5:6" ht="15.75" customHeight="1">
      <c r="E780" s="82"/>
      <c r="F780" s="82"/>
    </row>
    <row r="781" spans="5:6" ht="15.75" customHeight="1">
      <c r="E781" s="82"/>
      <c r="F781" s="82"/>
    </row>
    <row r="782" spans="5:6" ht="15.75" customHeight="1">
      <c r="E782" s="82"/>
      <c r="F782" s="82"/>
    </row>
    <row r="783" spans="5:6" ht="15.75" customHeight="1">
      <c r="E783" s="82"/>
      <c r="F783" s="82"/>
    </row>
    <row r="784" spans="5:6" ht="15.75" customHeight="1">
      <c r="E784" s="82"/>
      <c r="F784" s="82"/>
    </row>
    <row r="785" spans="5:6" ht="15.75" customHeight="1">
      <c r="E785" s="82"/>
      <c r="F785" s="82"/>
    </row>
    <row r="786" spans="5:6" ht="15.75" customHeight="1">
      <c r="E786" s="82"/>
      <c r="F786" s="82"/>
    </row>
    <row r="787" spans="5:6" ht="15.75" customHeight="1">
      <c r="E787" s="82"/>
      <c r="F787" s="82"/>
    </row>
    <row r="788" spans="5:6" ht="15.75" customHeight="1">
      <c r="E788" s="82"/>
      <c r="F788" s="82"/>
    </row>
    <row r="789" spans="5:6" ht="15.75" customHeight="1">
      <c r="E789" s="82"/>
      <c r="F789" s="82"/>
    </row>
    <row r="790" spans="5:6" ht="15.75" customHeight="1">
      <c r="E790" s="82"/>
      <c r="F790" s="82"/>
    </row>
    <row r="791" spans="5:6" ht="15.75" customHeight="1">
      <c r="E791" s="82"/>
      <c r="F791" s="82"/>
    </row>
    <row r="792" spans="5:6" ht="15.75" customHeight="1">
      <c r="E792" s="82"/>
      <c r="F792" s="82"/>
    </row>
    <row r="793" spans="5:6" ht="15.75" customHeight="1">
      <c r="E793" s="82"/>
      <c r="F793" s="82"/>
    </row>
    <row r="794" spans="5:6" ht="15.75" customHeight="1">
      <c r="E794" s="82"/>
      <c r="F794" s="82"/>
    </row>
    <row r="795" spans="5:6" ht="15.75" customHeight="1">
      <c r="E795" s="82"/>
      <c r="F795" s="82"/>
    </row>
    <row r="796" spans="5:6" ht="15.75" customHeight="1">
      <c r="E796" s="82"/>
      <c r="F796" s="82"/>
    </row>
    <row r="797" spans="5:6" ht="15.75" customHeight="1">
      <c r="E797" s="82"/>
      <c r="F797" s="82"/>
    </row>
    <row r="798" spans="5:6" ht="15.75" customHeight="1">
      <c r="E798" s="82"/>
      <c r="F798" s="82"/>
    </row>
    <row r="799" spans="5:6" ht="15.75" customHeight="1">
      <c r="E799" s="82"/>
      <c r="F799" s="82"/>
    </row>
    <row r="800" spans="5:6" ht="15.75" customHeight="1">
      <c r="E800" s="82"/>
      <c r="F800" s="82"/>
    </row>
    <row r="801" spans="5:6" ht="15.75" customHeight="1">
      <c r="E801" s="82"/>
      <c r="F801" s="82"/>
    </row>
    <row r="802" spans="5:6" ht="15.75" customHeight="1">
      <c r="E802" s="82"/>
      <c r="F802" s="82"/>
    </row>
    <row r="803" spans="5:6" ht="15.75" customHeight="1">
      <c r="E803" s="82"/>
      <c r="F803" s="82"/>
    </row>
    <row r="804" spans="5:6" ht="15.75" customHeight="1">
      <c r="E804" s="82"/>
      <c r="F804" s="82"/>
    </row>
    <row r="805" spans="5:6" ht="15.75" customHeight="1">
      <c r="E805" s="82"/>
      <c r="F805" s="82"/>
    </row>
    <row r="806" spans="5:6" ht="15.75" customHeight="1">
      <c r="E806" s="82"/>
      <c r="F806" s="82"/>
    </row>
    <row r="807" spans="5:6" ht="15.75" customHeight="1">
      <c r="E807" s="82"/>
      <c r="F807" s="82"/>
    </row>
    <row r="808" spans="5:6" ht="15.75" customHeight="1">
      <c r="E808" s="82"/>
      <c r="F808" s="82"/>
    </row>
    <row r="809" spans="5:6" ht="15.75" customHeight="1">
      <c r="E809" s="82"/>
      <c r="F809" s="82"/>
    </row>
    <row r="810" spans="5:6" ht="15.75" customHeight="1">
      <c r="E810" s="82"/>
      <c r="F810" s="82"/>
    </row>
    <row r="811" spans="5:6" ht="15.75" customHeight="1">
      <c r="E811" s="82"/>
      <c r="F811" s="82"/>
    </row>
    <row r="812" spans="5:6" ht="15.75" customHeight="1">
      <c r="E812" s="82"/>
      <c r="F812" s="82"/>
    </row>
    <row r="813" spans="5:6" ht="15.75" customHeight="1">
      <c r="E813" s="82"/>
      <c r="F813" s="82"/>
    </row>
    <row r="814" spans="5:6" ht="15.75" customHeight="1">
      <c r="E814" s="82"/>
      <c r="F814" s="82"/>
    </row>
    <row r="815" spans="5:6" ht="15.75" customHeight="1">
      <c r="E815" s="82"/>
      <c r="F815" s="82"/>
    </row>
    <row r="816" spans="5:6" ht="15.75" customHeight="1">
      <c r="E816" s="82"/>
      <c r="F816" s="82"/>
    </row>
    <row r="817" spans="5:6" ht="15.75" customHeight="1">
      <c r="E817" s="82"/>
      <c r="F817" s="82"/>
    </row>
    <row r="818" spans="5:6" ht="15.75" customHeight="1">
      <c r="E818" s="82"/>
      <c r="F818" s="82"/>
    </row>
    <row r="819" spans="5:6" ht="15.75" customHeight="1">
      <c r="E819" s="82"/>
      <c r="F819" s="82"/>
    </row>
    <row r="820" spans="5:6" ht="15.75" customHeight="1">
      <c r="E820" s="82"/>
      <c r="F820" s="82"/>
    </row>
    <row r="821" spans="5:6" ht="15.75" customHeight="1">
      <c r="E821" s="82"/>
      <c r="F821" s="82"/>
    </row>
    <row r="822" spans="5:6" ht="15.75" customHeight="1">
      <c r="E822" s="82"/>
      <c r="F822" s="82"/>
    </row>
    <row r="823" spans="5:6" ht="15.75" customHeight="1">
      <c r="E823" s="82"/>
      <c r="F823" s="82"/>
    </row>
    <row r="824" spans="5:6" ht="15.75" customHeight="1">
      <c r="E824" s="82"/>
      <c r="F824" s="82"/>
    </row>
    <row r="825" spans="5:6" ht="15.75" customHeight="1">
      <c r="E825" s="82"/>
      <c r="F825" s="82"/>
    </row>
    <row r="826" spans="5:6" ht="15.75" customHeight="1">
      <c r="E826" s="82"/>
      <c r="F826" s="82"/>
    </row>
    <row r="827" spans="5:6" ht="15.75" customHeight="1">
      <c r="E827" s="82"/>
      <c r="F827" s="82"/>
    </row>
    <row r="828" spans="5:6" ht="15.75" customHeight="1">
      <c r="E828" s="82"/>
      <c r="F828" s="82"/>
    </row>
    <row r="829" spans="5:6" ht="15.75" customHeight="1">
      <c r="E829" s="82"/>
      <c r="F829" s="82"/>
    </row>
    <row r="830" spans="5:6" ht="15.75" customHeight="1">
      <c r="E830" s="82"/>
      <c r="F830" s="82"/>
    </row>
    <row r="831" spans="5:6" ht="15.75" customHeight="1">
      <c r="E831" s="82"/>
      <c r="F831" s="82"/>
    </row>
    <row r="832" spans="5:6" ht="15.75" customHeight="1">
      <c r="E832" s="82"/>
      <c r="F832" s="82"/>
    </row>
    <row r="833" spans="5:6" ht="15.75" customHeight="1">
      <c r="E833" s="82"/>
      <c r="F833" s="82"/>
    </row>
    <row r="834" spans="5:6" ht="15.75" customHeight="1">
      <c r="E834" s="82"/>
      <c r="F834" s="82"/>
    </row>
    <row r="835" spans="5:6" ht="15.75" customHeight="1">
      <c r="E835" s="82"/>
      <c r="F835" s="82"/>
    </row>
    <row r="836" spans="5:6" ht="15.75" customHeight="1">
      <c r="E836" s="82"/>
      <c r="F836" s="82"/>
    </row>
    <row r="837" spans="5:6" ht="15.75" customHeight="1">
      <c r="E837" s="82"/>
      <c r="F837" s="82"/>
    </row>
    <row r="838" spans="5:6" ht="15.75" customHeight="1">
      <c r="E838" s="82"/>
      <c r="F838" s="82"/>
    </row>
    <row r="839" spans="5:6" ht="15.75" customHeight="1">
      <c r="E839" s="82"/>
      <c r="F839" s="82"/>
    </row>
    <row r="840" spans="5:6" ht="15.75" customHeight="1">
      <c r="E840" s="82"/>
      <c r="F840" s="82"/>
    </row>
    <row r="841" spans="5:6" ht="15.75" customHeight="1">
      <c r="E841" s="82"/>
      <c r="F841" s="82"/>
    </row>
    <row r="842" spans="5:6" ht="15.75" customHeight="1">
      <c r="E842" s="82"/>
      <c r="F842" s="82"/>
    </row>
    <row r="843" spans="5:6" ht="15.75" customHeight="1">
      <c r="E843" s="82"/>
      <c r="F843" s="82"/>
    </row>
    <row r="844" spans="5:6" ht="15.75" customHeight="1">
      <c r="E844" s="82"/>
      <c r="F844" s="82"/>
    </row>
    <row r="845" spans="5:6" ht="15.75" customHeight="1">
      <c r="E845" s="82"/>
      <c r="F845" s="82"/>
    </row>
    <row r="846" spans="5:6" ht="15.75" customHeight="1">
      <c r="E846" s="82"/>
      <c r="F846" s="82"/>
    </row>
    <row r="847" spans="5:6" ht="15.75" customHeight="1">
      <c r="E847" s="82"/>
      <c r="F847" s="82"/>
    </row>
    <row r="848" spans="5:6" ht="15.75" customHeight="1">
      <c r="E848" s="82"/>
      <c r="F848" s="82"/>
    </row>
    <row r="849" spans="5:6" ht="15.75" customHeight="1">
      <c r="E849" s="82"/>
      <c r="F849" s="82"/>
    </row>
    <row r="850" spans="5:6" ht="15.75" customHeight="1">
      <c r="E850" s="82"/>
      <c r="F850" s="82"/>
    </row>
    <row r="851" spans="5:6" ht="15.75" customHeight="1">
      <c r="E851" s="82"/>
      <c r="F851" s="82"/>
    </row>
    <row r="852" spans="5:6" ht="15.75" customHeight="1">
      <c r="E852" s="82"/>
      <c r="F852" s="82"/>
    </row>
    <row r="853" spans="5:6" ht="15.75" customHeight="1">
      <c r="E853" s="82"/>
      <c r="F853" s="82"/>
    </row>
    <row r="854" spans="5:6" ht="15.75" customHeight="1">
      <c r="E854" s="82"/>
      <c r="F854" s="82"/>
    </row>
    <row r="855" spans="5:6" ht="15.75" customHeight="1">
      <c r="E855" s="82"/>
      <c r="F855" s="82"/>
    </row>
    <row r="856" spans="5:6" ht="15.75" customHeight="1">
      <c r="E856" s="82"/>
      <c r="F856" s="82"/>
    </row>
    <row r="857" spans="5:6" ht="15.75" customHeight="1">
      <c r="E857" s="82"/>
      <c r="F857" s="82"/>
    </row>
    <row r="858" spans="5:6" ht="15.75" customHeight="1">
      <c r="E858" s="82"/>
      <c r="F858" s="82"/>
    </row>
    <row r="859" spans="5:6" ht="15.75" customHeight="1">
      <c r="E859" s="82"/>
      <c r="F859" s="82"/>
    </row>
    <row r="860" spans="5:6" ht="15.75" customHeight="1">
      <c r="E860" s="82"/>
      <c r="F860" s="82"/>
    </row>
    <row r="861" spans="5:6" ht="15.75" customHeight="1">
      <c r="E861" s="82"/>
      <c r="F861" s="82"/>
    </row>
    <row r="862" spans="5:6" ht="15.75" customHeight="1">
      <c r="E862" s="82"/>
      <c r="F862" s="82"/>
    </row>
    <row r="863" spans="5:6" ht="15.75" customHeight="1">
      <c r="E863" s="82"/>
      <c r="F863" s="82"/>
    </row>
    <row r="864" spans="5:6" ht="15.75" customHeight="1">
      <c r="E864" s="82"/>
      <c r="F864" s="82"/>
    </row>
    <row r="865" spans="5:6" ht="15.75" customHeight="1">
      <c r="E865" s="82"/>
      <c r="F865" s="82"/>
    </row>
    <row r="866" spans="5:6" ht="15.75" customHeight="1">
      <c r="E866" s="82"/>
      <c r="F866" s="82"/>
    </row>
    <row r="867" spans="5:6" ht="15.75" customHeight="1">
      <c r="E867" s="82"/>
      <c r="F867" s="82"/>
    </row>
    <row r="868" spans="5:6" ht="15.75" customHeight="1">
      <c r="E868" s="82"/>
      <c r="F868" s="82"/>
    </row>
    <row r="869" spans="5:6" ht="15.75" customHeight="1">
      <c r="E869" s="82"/>
      <c r="F869" s="82"/>
    </row>
    <row r="870" spans="5:6" ht="15.75" customHeight="1">
      <c r="E870" s="82"/>
      <c r="F870" s="82"/>
    </row>
    <row r="871" spans="5:6" ht="15.75" customHeight="1">
      <c r="E871" s="82"/>
      <c r="F871" s="82"/>
    </row>
    <row r="872" spans="5:6" ht="15.75" customHeight="1">
      <c r="E872" s="82"/>
      <c r="F872" s="82"/>
    </row>
    <row r="873" spans="5:6" ht="15.75" customHeight="1">
      <c r="E873" s="82"/>
      <c r="F873" s="82"/>
    </row>
    <row r="874" spans="5:6" ht="15.75" customHeight="1">
      <c r="E874" s="82"/>
      <c r="F874" s="82"/>
    </row>
    <row r="875" spans="5:6" ht="15.75" customHeight="1">
      <c r="E875" s="82"/>
      <c r="F875" s="82"/>
    </row>
    <row r="876" spans="5:6" ht="15.75" customHeight="1">
      <c r="E876" s="82"/>
      <c r="F876" s="82"/>
    </row>
    <row r="877" spans="5:6" ht="15.75" customHeight="1">
      <c r="E877" s="82"/>
      <c r="F877" s="82"/>
    </row>
    <row r="878" spans="5:6" ht="15.75" customHeight="1">
      <c r="E878" s="82"/>
      <c r="F878" s="82"/>
    </row>
    <row r="879" spans="5:6" ht="15.75" customHeight="1">
      <c r="E879" s="82"/>
      <c r="F879" s="82"/>
    </row>
    <row r="880" spans="5:6" ht="15.75" customHeight="1">
      <c r="E880" s="82"/>
      <c r="F880" s="82"/>
    </row>
    <row r="881" spans="5:6" ht="15.75" customHeight="1">
      <c r="E881" s="82"/>
      <c r="F881" s="82"/>
    </row>
    <row r="882" spans="5:6" ht="15.75" customHeight="1">
      <c r="E882" s="82"/>
      <c r="F882" s="82"/>
    </row>
    <row r="883" spans="5:6" ht="15.75" customHeight="1">
      <c r="E883" s="82"/>
      <c r="F883" s="82"/>
    </row>
    <row r="884" spans="5:6" ht="15.75" customHeight="1">
      <c r="E884" s="82"/>
      <c r="F884" s="82"/>
    </row>
    <row r="885" spans="5:6" ht="15.75" customHeight="1">
      <c r="E885" s="82"/>
      <c r="F885" s="82"/>
    </row>
    <row r="886" spans="5:6" ht="15.75" customHeight="1">
      <c r="E886" s="82"/>
      <c r="F886" s="82"/>
    </row>
    <row r="887" spans="5:6" ht="15.75" customHeight="1">
      <c r="E887" s="82"/>
      <c r="F887" s="82"/>
    </row>
    <row r="888" spans="5:6" ht="15.75" customHeight="1">
      <c r="E888" s="82"/>
      <c r="F888" s="82"/>
    </row>
    <row r="889" spans="5:6" ht="15.75" customHeight="1">
      <c r="E889" s="82"/>
      <c r="F889" s="82"/>
    </row>
    <row r="890" spans="5:6" ht="15.75" customHeight="1">
      <c r="E890" s="82"/>
      <c r="F890" s="82"/>
    </row>
    <row r="891" spans="5:6" ht="15.75" customHeight="1">
      <c r="E891" s="82"/>
      <c r="F891" s="82"/>
    </row>
    <row r="892" spans="5:6" ht="15.75" customHeight="1">
      <c r="E892" s="82"/>
      <c r="F892" s="82"/>
    </row>
    <row r="893" spans="5:6" ht="15.75" customHeight="1">
      <c r="E893" s="82"/>
      <c r="F893" s="82"/>
    </row>
    <row r="894" spans="5:6" ht="15.75" customHeight="1">
      <c r="E894" s="82"/>
      <c r="F894" s="82"/>
    </row>
    <row r="895" spans="5:6" ht="15.75" customHeight="1">
      <c r="E895" s="82"/>
      <c r="F895" s="82"/>
    </row>
    <row r="896" spans="5:6" ht="15.75" customHeight="1">
      <c r="E896" s="82"/>
      <c r="F896" s="82"/>
    </row>
    <row r="897" spans="5:6" ht="15.75" customHeight="1">
      <c r="E897" s="82"/>
      <c r="F897" s="82"/>
    </row>
    <row r="898" spans="5:6" ht="15.75" customHeight="1">
      <c r="E898" s="82"/>
      <c r="F898" s="82"/>
    </row>
    <row r="899" spans="5:6" ht="15.75" customHeight="1">
      <c r="E899" s="82"/>
      <c r="F899" s="82"/>
    </row>
    <row r="900" spans="5:6" ht="15.75" customHeight="1">
      <c r="E900" s="82"/>
      <c r="F900" s="82"/>
    </row>
    <row r="901" spans="5:6" ht="15.75" customHeight="1">
      <c r="E901" s="82"/>
      <c r="F901" s="82"/>
    </row>
    <row r="902" spans="5:6" ht="15.75" customHeight="1">
      <c r="E902" s="82"/>
      <c r="F902" s="82"/>
    </row>
    <row r="903" spans="5:6" ht="15.75" customHeight="1">
      <c r="E903" s="82"/>
      <c r="F903" s="82"/>
    </row>
    <row r="904" spans="5:6" ht="15.75" customHeight="1">
      <c r="E904" s="82"/>
      <c r="F904" s="82"/>
    </row>
    <row r="905" spans="5:6" ht="15.75" customHeight="1">
      <c r="E905" s="82"/>
      <c r="F905" s="82"/>
    </row>
    <row r="906" spans="5:6" ht="15.75" customHeight="1">
      <c r="E906" s="82"/>
      <c r="F906" s="82"/>
    </row>
    <row r="907" spans="5:6" ht="15.75" customHeight="1">
      <c r="E907" s="82"/>
      <c r="F907" s="82"/>
    </row>
    <row r="908" spans="5:6" ht="15.75" customHeight="1">
      <c r="E908" s="82"/>
      <c r="F908" s="82"/>
    </row>
    <row r="909" spans="5:6" ht="15.75" customHeight="1">
      <c r="E909" s="82"/>
      <c r="F909" s="82"/>
    </row>
    <row r="910" spans="5:6" ht="15.75" customHeight="1">
      <c r="E910" s="82"/>
      <c r="F910" s="82"/>
    </row>
    <row r="911" spans="5:6" ht="15.75" customHeight="1">
      <c r="E911" s="82"/>
      <c r="F911" s="82"/>
    </row>
    <row r="912" spans="5:6" ht="15.75" customHeight="1">
      <c r="E912" s="82"/>
      <c r="F912" s="82"/>
    </row>
    <row r="913" spans="5:6" ht="15.75" customHeight="1">
      <c r="E913" s="82"/>
      <c r="F913" s="82"/>
    </row>
    <row r="914" spans="5:6" ht="15.75" customHeight="1">
      <c r="E914" s="82"/>
      <c r="F914" s="82"/>
    </row>
    <row r="915" spans="5:6" ht="15.75" customHeight="1">
      <c r="E915" s="82"/>
      <c r="F915" s="82"/>
    </row>
    <row r="916" spans="5:6" ht="15.75" customHeight="1">
      <c r="E916" s="82"/>
      <c r="F916" s="82"/>
    </row>
    <row r="917" spans="5:6" ht="15.75" customHeight="1">
      <c r="E917" s="82"/>
      <c r="F917" s="82"/>
    </row>
    <row r="918" spans="5:6" ht="15.75" customHeight="1">
      <c r="E918" s="82"/>
      <c r="F918" s="82"/>
    </row>
    <row r="919" spans="5:6" ht="15.75" customHeight="1">
      <c r="E919" s="82"/>
      <c r="F919" s="82"/>
    </row>
    <row r="920" spans="5:6" ht="15.75" customHeight="1">
      <c r="E920" s="82"/>
      <c r="F920" s="82"/>
    </row>
    <row r="921" spans="5:6" ht="15.75" customHeight="1">
      <c r="E921" s="82"/>
      <c r="F921" s="82"/>
    </row>
    <row r="922" spans="5:6" ht="15.75" customHeight="1">
      <c r="E922" s="82"/>
      <c r="F922" s="82"/>
    </row>
    <row r="923" spans="5:6" ht="15.75" customHeight="1">
      <c r="E923" s="82"/>
      <c r="F923" s="82"/>
    </row>
    <row r="924" spans="5:6" ht="15.75" customHeight="1">
      <c r="E924" s="82"/>
      <c r="F924" s="82"/>
    </row>
    <row r="925" spans="5:6" ht="15.75" customHeight="1">
      <c r="E925" s="82"/>
      <c r="F925" s="82"/>
    </row>
    <row r="926" spans="5:6" ht="15.75" customHeight="1">
      <c r="E926" s="82"/>
      <c r="F926" s="82"/>
    </row>
    <row r="927" spans="5:6" ht="15.75" customHeight="1">
      <c r="E927" s="82"/>
      <c r="F927" s="82"/>
    </row>
    <row r="928" spans="5:6" ht="15.75" customHeight="1">
      <c r="E928" s="82"/>
      <c r="F928" s="82"/>
    </row>
    <row r="929" spans="5:6" ht="15.75" customHeight="1">
      <c r="E929" s="82"/>
      <c r="F929" s="82"/>
    </row>
    <row r="930" spans="5:6" ht="15.75" customHeight="1">
      <c r="E930" s="82"/>
      <c r="F930" s="82"/>
    </row>
    <row r="931" spans="5:6" ht="15.75" customHeight="1">
      <c r="E931" s="82"/>
      <c r="F931" s="82"/>
    </row>
    <row r="932" spans="5:6" ht="15.75" customHeight="1">
      <c r="E932" s="82"/>
      <c r="F932" s="82"/>
    </row>
    <row r="933" spans="5:6" ht="15.75" customHeight="1">
      <c r="E933" s="82"/>
      <c r="F933" s="82"/>
    </row>
    <row r="934" spans="5:6" ht="15.75" customHeight="1">
      <c r="E934" s="82"/>
      <c r="F934" s="82"/>
    </row>
    <row r="935" spans="5:6" ht="15.75" customHeight="1">
      <c r="E935" s="82"/>
      <c r="F935" s="82"/>
    </row>
    <row r="936" spans="5:6" ht="15.75" customHeight="1">
      <c r="E936" s="82"/>
      <c r="F936" s="82"/>
    </row>
    <row r="937" spans="5:6" ht="15.75" customHeight="1">
      <c r="E937" s="82"/>
      <c r="F937" s="82"/>
    </row>
    <row r="938" spans="5:6" ht="15.75" customHeight="1">
      <c r="E938" s="82"/>
      <c r="F938" s="82"/>
    </row>
    <row r="939" spans="5:6" ht="15.75" customHeight="1">
      <c r="E939" s="82"/>
      <c r="F939" s="82"/>
    </row>
    <row r="940" spans="5:6" ht="15.75" customHeight="1">
      <c r="E940" s="82"/>
      <c r="F940" s="82"/>
    </row>
    <row r="941" spans="5:6" ht="15.75" customHeight="1">
      <c r="E941" s="82"/>
      <c r="F941" s="82"/>
    </row>
    <row r="942" spans="5:6" ht="15.75" customHeight="1">
      <c r="E942" s="82"/>
      <c r="F942" s="82"/>
    </row>
    <row r="943" spans="5:6" ht="15.75" customHeight="1">
      <c r="E943" s="82"/>
      <c r="F943" s="82"/>
    </row>
    <row r="944" spans="5:6" ht="15.75" customHeight="1">
      <c r="E944" s="82"/>
      <c r="F944" s="82"/>
    </row>
    <row r="945" spans="5:6" ht="15.75" customHeight="1">
      <c r="E945" s="82"/>
      <c r="F945" s="82"/>
    </row>
    <row r="946" spans="5:6" ht="15.75" customHeight="1">
      <c r="E946" s="82"/>
      <c r="F946" s="82"/>
    </row>
    <row r="947" spans="5:6" ht="15.75" customHeight="1">
      <c r="E947" s="82"/>
      <c r="F947" s="82"/>
    </row>
    <row r="948" spans="5:6" ht="15.75" customHeight="1">
      <c r="E948" s="82"/>
      <c r="F948" s="82"/>
    </row>
    <row r="949" spans="5:6" ht="15.75" customHeight="1">
      <c r="E949" s="82"/>
      <c r="F949" s="82"/>
    </row>
    <row r="950" spans="5:6" ht="15.75" customHeight="1">
      <c r="E950" s="82"/>
      <c r="F950" s="82"/>
    </row>
    <row r="951" spans="5:6" ht="15.75" customHeight="1">
      <c r="E951" s="82"/>
      <c r="F951" s="82"/>
    </row>
    <row r="952" spans="5:6" ht="15.75" customHeight="1">
      <c r="E952" s="82"/>
      <c r="F952" s="82"/>
    </row>
    <row r="953" spans="5:6" ht="15.75" customHeight="1">
      <c r="E953" s="82"/>
      <c r="F953" s="82"/>
    </row>
    <row r="954" spans="5:6" ht="15.75" customHeight="1">
      <c r="E954" s="82"/>
      <c r="F954" s="82"/>
    </row>
    <row r="955" spans="5:6" ht="15.75" customHeight="1">
      <c r="E955" s="82"/>
      <c r="F955" s="82"/>
    </row>
    <row r="956" spans="5:6" ht="15.75" customHeight="1">
      <c r="E956" s="82"/>
      <c r="F956" s="82"/>
    </row>
    <row r="957" spans="5:6" ht="15.75" customHeight="1">
      <c r="E957" s="82"/>
      <c r="F957" s="82"/>
    </row>
    <row r="958" spans="5:6" ht="15.75" customHeight="1">
      <c r="E958" s="82"/>
      <c r="F958" s="82"/>
    </row>
    <row r="959" spans="5:6" ht="15.75" customHeight="1">
      <c r="E959" s="82"/>
      <c r="F959" s="82"/>
    </row>
    <row r="960" spans="5:6" ht="15.75" customHeight="1">
      <c r="E960" s="82"/>
      <c r="F960" s="82"/>
    </row>
    <row r="961" spans="5:6" ht="15.75" customHeight="1">
      <c r="E961" s="82"/>
      <c r="F961" s="82"/>
    </row>
    <row r="962" spans="5:6" ht="15.75" customHeight="1">
      <c r="E962" s="82"/>
      <c r="F962" s="82"/>
    </row>
    <row r="963" spans="5:6" ht="15.75" customHeight="1">
      <c r="E963" s="82"/>
      <c r="F963" s="82"/>
    </row>
    <row r="964" spans="5:6" ht="15.75" customHeight="1">
      <c r="E964" s="82"/>
      <c r="F964" s="82"/>
    </row>
    <row r="965" spans="5:6" ht="15.75" customHeight="1">
      <c r="E965" s="82"/>
      <c r="F965" s="82"/>
    </row>
    <row r="966" spans="5:6" ht="15.75" customHeight="1">
      <c r="E966" s="82"/>
      <c r="F966" s="82"/>
    </row>
    <row r="967" spans="5:6" ht="15.75" customHeight="1">
      <c r="E967" s="82"/>
      <c r="F967" s="82"/>
    </row>
    <row r="968" spans="5:6" ht="15.75" customHeight="1">
      <c r="E968" s="82"/>
      <c r="F968" s="82"/>
    </row>
    <row r="969" spans="5:6" ht="15.75" customHeight="1">
      <c r="E969" s="82"/>
      <c r="F969" s="82"/>
    </row>
    <row r="970" spans="5:6" ht="15.75" customHeight="1">
      <c r="E970" s="82"/>
      <c r="F970" s="82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824"/>
  <sheetViews>
    <sheetView workbookViewId="0">
      <pane ySplit="3" topLeftCell="A43" activePane="bottomLeft" state="frozen"/>
      <selection pane="bottomLeft" activeCell="A59" sqref="A59"/>
    </sheetView>
  </sheetViews>
  <sheetFormatPr baseColWidth="10" defaultColWidth="14.42578125" defaultRowHeight="15" customHeight="1"/>
  <cols>
    <col min="1" max="1" width="10.7109375" customWidth="1"/>
    <col min="2" max="2" width="50.5703125" customWidth="1"/>
    <col min="3" max="4" width="41" customWidth="1"/>
    <col min="5" max="5" width="14.7109375" customWidth="1"/>
    <col min="6" max="6" width="13" customWidth="1"/>
    <col min="7" max="7" width="15.140625" customWidth="1"/>
    <col min="8" max="9" width="10.7109375" customWidth="1"/>
    <col min="10" max="10" width="13" customWidth="1"/>
    <col min="11" max="11" width="13.7109375" customWidth="1"/>
    <col min="12" max="28" width="10.7109375" customWidth="1"/>
  </cols>
  <sheetData>
    <row r="1" spans="1:11" ht="15.75">
      <c r="A1" s="10" t="s">
        <v>1</v>
      </c>
      <c r="B1" s="11" t="s">
        <v>1836</v>
      </c>
      <c r="C1" s="170"/>
      <c r="D1" s="171"/>
      <c r="E1" s="14"/>
      <c r="F1" s="82"/>
    </row>
    <row r="2" spans="1:11" ht="15.75">
      <c r="A2" s="10"/>
      <c r="B2" s="11"/>
      <c r="C2" s="170"/>
      <c r="D2" s="171"/>
      <c r="E2" s="14"/>
      <c r="F2" s="82"/>
    </row>
    <row r="3" spans="1:11">
      <c r="A3" s="172" t="s">
        <v>3</v>
      </c>
      <c r="B3" s="84" t="s">
        <v>4</v>
      </c>
      <c r="C3" s="84" t="s">
        <v>5</v>
      </c>
      <c r="D3" s="84" t="s">
        <v>6</v>
      </c>
      <c r="E3" s="86" t="s">
        <v>8</v>
      </c>
      <c r="F3" s="86" t="s">
        <v>9</v>
      </c>
    </row>
    <row r="4" spans="1:11" ht="15.75" customHeight="1">
      <c r="A4" s="180">
        <v>43810</v>
      </c>
      <c r="B4" s="174" t="s">
        <v>1840</v>
      </c>
      <c r="C4" s="178" t="s">
        <v>24</v>
      </c>
      <c r="D4" s="181"/>
      <c r="E4" s="176"/>
      <c r="F4" s="36" t="e">
        <f>#REF!+#REF!-E4</f>
        <v>#REF!</v>
      </c>
      <c r="J4" s="177"/>
      <c r="K4" s="182"/>
    </row>
    <row r="5" spans="1:11" ht="15.75" customHeight="1">
      <c r="A5" s="174" t="s">
        <v>269</v>
      </c>
      <c r="B5" s="174" t="s">
        <v>1841</v>
      </c>
      <c r="C5" s="178" t="s">
        <v>14</v>
      </c>
      <c r="D5" s="100">
        <v>114284</v>
      </c>
      <c r="E5" s="175">
        <v>5456363.8499999996</v>
      </c>
      <c r="F5" s="36" t="e">
        <f>F4+#REF!-E5</f>
        <v>#REF!</v>
      </c>
      <c r="J5" s="182"/>
      <c r="K5" s="177"/>
    </row>
    <row r="6" spans="1:11" ht="15.75" customHeight="1">
      <c r="A6" s="174" t="s">
        <v>269</v>
      </c>
      <c r="B6" s="174" t="s">
        <v>1841</v>
      </c>
      <c r="C6" s="178" t="s">
        <v>14</v>
      </c>
      <c r="D6" s="100">
        <v>114404</v>
      </c>
      <c r="E6" s="175">
        <v>3068717.88</v>
      </c>
      <c r="F6" s="36" t="e">
        <f>F5+#REF!-E6</f>
        <v>#REF!</v>
      </c>
      <c r="J6" s="182"/>
      <c r="K6" s="177"/>
    </row>
    <row r="7" spans="1:11" ht="15.75" customHeight="1">
      <c r="A7" s="174" t="s">
        <v>269</v>
      </c>
      <c r="B7" s="174" t="s">
        <v>1842</v>
      </c>
      <c r="C7" s="178" t="s">
        <v>14</v>
      </c>
      <c r="D7" s="100">
        <v>114284</v>
      </c>
      <c r="E7" s="175">
        <v>8</v>
      </c>
      <c r="F7" s="36" t="e">
        <f>F6+#REF!-E7</f>
        <v>#REF!</v>
      </c>
      <c r="J7" s="182"/>
      <c r="K7" s="183"/>
    </row>
    <row r="8" spans="1:11" ht="15.75" customHeight="1">
      <c r="A8" s="174" t="s">
        <v>269</v>
      </c>
      <c r="B8" s="174" t="s">
        <v>1837</v>
      </c>
      <c r="C8" s="178" t="s">
        <v>14</v>
      </c>
      <c r="D8" s="100">
        <v>114284</v>
      </c>
      <c r="E8" s="175">
        <v>1.28</v>
      </c>
      <c r="F8" s="36" t="e">
        <f>F7+#REF!-E8</f>
        <v>#REF!</v>
      </c>
      <c r="J8" s="182"/>
      <c r="K8" s="183"/>
    </row>
    <row r="9" spans="1:11" ht="15.75" customHeight="1">
      <c r="A9" s="174" t="s">
        <v>269</v>
      </c>
      <c r="B9" s="174" t="s">
        <v>1843</v>
      </c>
      <c r="C9" s="178" t="s">
        <v>14</v>
      </c>
      <c r="D9" s="100">
        <v>114404</v>
      </c>
      <c r="E9" s="175">
        <v>8</v>
      </c>
      <c r="F9" s="36" t="e">
        <f>F8+#REF!-E9</f>
        <v>#REF!</v>
      </c>
      <c r="J9" s="182"/>
      <c r="K9" s="183"/>
    </row>
    <row r="10" spans="1:11" ht="15.75" customHeight="1">
      <c r="A10" s="174" t="s">
        <v>269</v>
      </c>
      <c r="B10" s="174" t="s">
        <v>1837</v>
      </c>
      <c r="C10" s="178" t="s">
        <v>14</v>
      </c>
      <c r="D10" s="100">
        <v>114404</v>
      </c>
      <c r="E10" s="175">
        <v>1.28</v>
      </c>
      <c r="F10" s="36" t="e">
        <f>F9+#REF!-E10</f>
        <v>#REF!</v>
      </c>
      <c r="J10" s="182"/>
      <c r="K10" s="183"/>
    </row>
    <row r="11" spans="1:11" ht="15.75" customHeight="1">
      <c r="A11" s="174" t="s">
        <v>316</v>
      </c>
      <c r="B11" s="174" t="s">
        <v>1838</v>
      </c>
      <c r="C11" s="178" t="s">
        <v>24</v>
      </c>
      <c r="D11" s="181"/>
      <c r="E11" s="175">
        <v>665</v>
      </c>
      <c r="F11" s="36" t="e">
        <f>F10+#REF!-E11</f>
        <v>#REF!</v>
      </c>
      <c r="J11" s="182"/>
      <c r="K11" s="183"/>
    </row>
    <row r="12" spans="1:11" ht="15.75" customHeight="1">
      <c r="A12" s="174" t="s">
        <v>316</v>
      </c>
      <c r="B12" s="174" t="s">
        <v>1837</v>
      </c>
      <c r="C12" s="178" t="s">
        <v>24</v>
      </c>
      <c r="D12" s="181"/>
      <c r="E12" s="175">
        <v>106.4</v>
      </c>
      <c r="F12" s="36" t="e">
        <f>F11+#REF!-E12</f>
        <v>#REF!</v>
      </c>
      <c r="J12" s="182"/>
      <c r="K12" s="183"/>
    </row>
    <row r="13" spans="1:11" ht="15.75" customHeight="1">
      <c r="A13" s="174" t="s">
        <v>390</v>
      </c>
      <c r="B13" s="174" t="s">
        <v>1845</v>
      </c>
      <c r="C13" s="178" t="s">
        <v>24</v>
      </c>
      <c r="D13" s="181"/>
      <c r="E13" s="176"/>
      <c r="F13" s="36" t="e">
        <f>F12+#REF!-E13</f>
        <v>#REF!</v>
      </c>
      <c r="G13" s="177"/>
      <c r="H13" s="182"/>
      <c r="I13" s="177"/>
      <c r="J13" s="177"/>
      <c r="K13" s="182"/>
    </row>
    <row r="14" spans="1:11" ht="15.75" customHeight="1">
      <c r="A14" s="174" t="s">
        <v>1846</v>
      </c>
      <c r="B14" s="174" t="s">
        <v>1847</v>
      </c>
      <c r="C14" s="178" t="s">
        <v>14</v>
      </c>
      <c r="D14" s="100">
        <v>50621</v>
      </c>
      <c r="E14" s="175">
        <v>4058125.96</v>
      </c>
      <c r="F14" s="36" t="e">
        <f>F13+#REF!-E14</f>
        <v>#REF!</v>
      </c>
      <c r="G14" s="182"/>
      <c r="H14" s="177"/>
      <c r="I14" s="177"/>
      <c r="J14" s="182"/>
      <c r="K14" s="177"/>
    </row>
    <row r="15" spans="1:11" ht="15.75" customHeight="1">
      <c r="A15" s="174" t="s">
        <v>1846</v>
      </c>
      <c r="B15" s="174" t="s">
        <v>1848</v>
      </c>
      <c r="C15" s="178" t="s">
        <v>14</v>
      </c>
      <c r="D15" s="100">
        <v>50621</v>
      </c>
      <c r="E15" s="175">
        <v>8</v>
      </c>
      <c r="F15" s="36" t="e">
        <f>F14+#REF!-E15</f>
        <v>#REF!</v>
      </c>
      <c r="G15" s="182"/>
      <c r="H15" s="177"/>
      <c r="I15" s="177"/>
      <c r="J15" s="182"/>
      <c r="K15" s="183"/>
    </row>
    <row r="16" spans="1:11" ht="15.75" customHeight="1">
      <c r="A16" s="174" t="s">
        <v>1846</v>
      </c>
      <c r="B16" s="174" t="s">
        <v>1837</v>
      </c>
      <c r="C16" s="178" t="s">
        <v>14</v>
      </c>
      <c r="D16" s="100">
        <v>50621</v>
      </c>
      <c r="E16" s="175">
        <v>1.28</v>
      </c>
      <c r="F16" s="36" t="e">
        <f>F15+#REF!-E16</f>
        <v>#REF!</v>
      </c>
      <c r="G16" s="182"/>
      <c r="H16" s="183"/>
      <c r="I16" s="177"/>
      <c r="J16" s="182"/>
      <c r="K16" s="183"/>
    </row>
    <row r="17" spans="1:11" ht="15.75" customHeight="1">
      <c r="A17" s="174" t="s">
        <v>397</v>
      </c>
      <c r="B17" s="174" t="s">
        <v>1849</v>
      </c>
      <c r="C17" s="178"/>
      <c r="D17" s="151"/>
      <c r="E17" s="176"/>
      <c r="F17" s="36" t="e">
        <f>F16+#REF!-E17</f>
        <v>#REF!</v>
      </c>
      <c r="G17" s="184"/>
      <c r="H17" s="183"/>
      <c r="I17" s="177"/>
      <c r="J17" s="177"/>
      <c r="K17" s="182"/>
    </row>
    <row r="18" spans="1:11" ht="15.75" customHeight="1">
      <c r="A18" s="174" t="s">
        <v>636</v>
      </c>
      <c r="B18" s="174" t="s">
        <v>1850</v>
      </c>
      <c r="C18" s="178" t="s">
        <v>14</v>
      </c>
      <c r="D18" s="100">
        <v>66143</v>
      </c>
      <c r="E18" s="175">
        <v>5453913.8499999996</v>
      </c>
      <c r="F18" s="36" t="e">
        <f>F17+#REF!-E18</f>
        <v>#REF!</v>
      </c>
      <c r="G18" s="184"/>
      <c r="H18" s="183"/>
      <c r="I18" s="177"/>
      <c r="J18" s="182"/>
      <c r="K18" s="177"/>
    </row>
    <row r="19" spans="1:11" ht="15.75" customHeight="1">
      <c r="A19" s="174" t="s">
        <v>636</v>
      </c>
      <c r="B19" s="174" t="s">
        <v>1850</v>
      </c>
      <c r="C19" s="178" t="s">
        <v>14</v>
      </c>
      <c r="D19" s="100">
        <v>66307</v>
      </c>
      <c r="E19" s="175">
        <v>3062719.13</v>
      </c>
      <c r="F19" s="36" t="e">
        <f>F18+#REF!-E19</f>
        <v>#REF!</v>
      </c>
      <c r="G19" s="182"/>
      <c r="H19" s="177"/>
      <c r="I19" s="177"/>
      <c r="J19" s="182"/>
      <c r="K19" s="177"/>
    </row>
    <row r="20" spans="1:11" ht="15.75" customHeight="1">
      <c r="A20" s="174" t="s">
        <v>636</v>
      </c>
      <c r="B20" s="174" t="s">
        <v>1852</v>
      </c>
      <c r="C20" s="178" t="s">
        <v>14</v>
      </c>
      <c r="D20" s="100">
        <v>66143</v>
      </c>
      <c r="E20" s="175">
        <v>8</v>
      </c>
      <c r="F20" s="36" t="e">
        <f>F19+#REF!-E20</f>
        <v>#REF!</v>
      </c>
      <c r="G20" s="177"/>
      <c r="H20" s="184"/>
      <c r="I20" s="177"/>
      <c r="J20" s="182"/>
      <c r="K20" s="183"/>
    </row>
    <row r="21" spans="1:11" ht="15.75" customHeight="1">
      <c r="A21" s="174" t="s">
        <v>636</v>
      </c>
      <c r="B21" s="174" t="s">
        <v>1837</v>
      </c>
      <c r="C21" s="178" t="s">
        <v>14</v>
      </c>
      <c r="D21" s="100">
        <v>66143</v>
      </c>
      <c r="E21" s="175">
        <v>1.28</v>
      </c>
      <c r="F21" s="36" t="e">
        <f>F20+#REF!-E21</f>
        <v>#REF!</v>
      </c>
      <c r="G21" s="177"/>
      <c r="H21" s="184"/>
      <c r="I21" s="177"/>
      <c r="J21" s="182"/>
      <c r="K21" s="183"/>
    </row>
    <row r="22" spans="1:11" ht="15.75" customHeight="1">
      <c r="A22" s="174" t="s">
        <v>636</v>
      </c>
      <c r="B22" s="174" t="s">
        <v>1853</v>
      </c>
      <c r="C22" s="178" t="s">
        <v>14</v>
      </c>
      <c r="D22" s="100">
        <v>66307</v>
      </c>
      <c r="E22" s="175">
        <v>8</v>
      </c>
      <c r="F22" s="36" t="e">
        <f>F21+#REF!-E22</f>
        <v>#REF!</v>
      </c>
      <c r="G22" s="182"/>
      <c r="H22" s="177"/>
      <c r="I22" s="177"/>
      <c r="J22" s="182"/>
      <c r="K22" s="183"/>
    </row>
    <row r="23" spans="1:11" ht="15.75" customHeight="1">
      <c r="A23" s="174" t="s">
        <v>636</v>
      </c>
      <c r="B23" s="174" t="s">
        <v>1837</v>
      </c>
      <c r="C23" s="178" t="s">
        <v>14</v>
      </c>
      <c r="D23" s="100">
        <v>66307</v>
      </c>
      <c r="E23" s="175">
        <v>1.28</v>
      </c>
      <c r="F23" s="36" t="e">
        <f>F22+#REF!-E23</f>
        <v>#REF!</v>
      </c>
      <c r="G23" s="182"/>
      <c r="H23" s="177"/>
      <c r="I23" s="177"/>
      <c r="J23" s="182"/>
      <c r="K23" s="183"/>
    </row>
    <row r="24" spans="1:11" ht="15.75" customHeight="1">
      <c r="A24" s="174" t="s">
        <v>689</v>
      </c>
      <c r="B24" s="174" t="s">
        <v>1839</v>
      </c>
      <c r="C24" s="178" t="s">
        <v>24</v>
      </c>
      <c r="D24" s="151"/>
      <c r="E24" s="176"/>
      <c r="F24" s="36" t="e">
        <f>F23+#REF!-E24</f>
        <v>#REF!</v>
      </c>
      <c r="G24" s="182"/>
      <c r="H24" s="177"/>
      <c r="I24" s="177"/>
      <c r="J24" s="183"/>
      <c r="K24" s="182"/>
    </row>
    <row r="25" spans="1:11" ht="15.75" customHeight="1">
      <c r="A25" s="173">
        <v>43781</v>
      </c>
      <c r="B25" s="174" t="s">
        <v>1854</v>
      </c>
      <c r="C25" s="178" t="s">
        <v>24</v>
      </c>
      <c r="D25" s="151"/>
      <c r="E25" s="176"/>
      <c r="F25" s="36" t="e">
        <f>F24+#REF!-E25</f>
        <v>#REF!</v>
      </c>
      <c r="G25" s="182"/>
      <c r="H25" s="177"/>
      <c r="I25" s="177"/>
      <c r="J25" s="177"/>
      <c r="K25" s="182"/>
    </row>
    <row r="26" spans="1:11" ht="15.75" customHeight="1">
      <c r="A26" s="174" t="s">
        <v>964</v>
      </c>
      <c r="B26" s="174" t="s">
        <v>1838</v>
      </c>
      <c r="C26" s="178" t="s">
        <v>24</v>
      </c>
      <c r="D26" s="151"/>
      <c r="E26" s="175">
        <v>683</v>
      </c>
      <c r="F26" s="36" t="e">
        <f>F25+#REF!-E26</f>
        <v>#REF!</v>
      </c>
      <c r="G26" s="182"/>
      <c r="H26" s="183"/>
      <c r="I26" s="177"/>
      <c r="J26" s="182"/>
      <c r="K26" s="183"/>
    </row>
    <row r="27" spans="1:11" ht="15.75" customHeight="1">
      <c r="A27" s="174" t="s">
        <v>964</v>
      </c>
      <c r="B27" s="174" t="s">
        <v>1837</v>
      </c>
      <c r="C27" s="178" t="s">
        <v>24</v>
      </c>
      <c r="D27" s="151"/>
      <c r="E27" s="175">
        <v>109.28</v>
      </c>
      <c r="F27" s="36" t="e">
        <f>F26+#REF!-E27</f>
        <v>#REF!</v>
      </c>
      <c r="G27" s="182"/>
      <c r="H27" s="183"/>
      <c r="I27" s="177"/>
      <c r="J27" s="182"/>
      <c r="K27" s="183"/>
    </row>
    <row r="28" spans="1:11" ht="15.75" customHeight="1">
      <c r="A28" s="174" t="s">
        <v>969</v>
      </c>
      <c r="B28" s="174" t="s">
        <v>1855</v>
      </c>
      <c r="C28" s="178" t="s">
        <v>24</v>
      </c>
      <c r="D28" s="151"/>
      <c r="E28" s="175">
        <v>6340034.0599999996</v>
      </c>
      <c r="F28" s="36" t="e">
        <f>F27+#REF!-E28</f>
        <v>#REF!</v>
      </c>
      <c r="G28" s="182"/>
      <c r="H28" s="183"/>
      <c r="I28" s="177"/>
      <c r="J28" s="182"/>
      <c r="K28" s="177"/>
    </row>
    <row r="29" spans="1:11" ht="15.75" customHeight="1">
      <c r="A29" s="174" t="s">
        <v>969</v>
      </c>
      <c r="B29" s="174" t="s">
        <v>1856</v>
      </c>
      <c r="C29" s="178" t="s">
        <v>24</v>
      </c>
      <c r="D29" s="151"/>
      <c r="E29" s="175">
        <v>8</v>
      </c>
      <c r="F29" s="36" t="e">
        <f>F28+#REF!-E29</f>
        <v>#REF!</v>
      </c>
      <c r="G29" s="182"/>
      <c r="H29" s="183"/>
      <c r="I29" s="177"/>
      <c r="J29" s="182"/>
      <c r="K29" s="183"/>
    </row>
    <row r="30" spans="1:11" ht="15.75" customHeight="1">
      <c r="A30" s="174" t="s">
        <v>969</v>
      </c>
      <c r="B30" s="174" t="s">
        <v>1837</v>
      </c>
      <c r="C30" s="178" t="s">
        <v>24</v>
      </c>
      <c r="D30" s="151"/>
      <c r="E30" s="175">
        <v>1.28</v>
      </c>
      <c r="F30" s="36" t="e">
        <f>F29+#REF!-E30</f>
        <v>#REF!</v>
      </c>
      <c r="G30" s="182"/>
      <c r="H30" s="183"/>
      <c r="I30" s="177"/>
      <c r="J30" s="182"/>
      <c r="K30" s="183"/>
    </row>
    <row r="31" spans="1:11" ht="15.75" customHeight="1">
      <c r="A31" s="174" t="s">
        <v>972</v>
      </c>
      <c r="B31" s="174" t="s">
        <v>1857</v>
      </c>
      <c r="C31" s="178" t="s">
        <v>24</v>
      </c>
      <c r="D31" s="151"/>
      <c r="E31" s="176"/>
      <c r="F31" s="36" t="e">
        <f>F30+#REF!-E31</f>
        <v>#REF!</v>
      </c>
      <c r="G31" s="185"/>
      <c r="H31" s="183"/>
      <c r="I31" s="177"/>
      <c r="J31" s="177"/>
      <c r="K31" s="182"/>
    </row>
    <row r="32" spans="1:11" ht="15.75" customHeight="1">
      <c r="A32" s="174" t="s">
        <v>972</v>
      </c>
      <c r="B32" s="174" t="s">
        <v>1858</v>
      </c>
      <c r="C32" s="178" t="s">
        <v>14</v>
      </c>
      <c r="D32" s="62">
        <v>112178</v>
      </c>
      <c r="E32" s="175">
        <v>2595165</v>
      </c>
      <c r="F32" s="36" t="e">
        <f>F31+#REF!-E32</f>
        <v>#REF!</v>
      </c>
      <c r="G32" s="184"/>
      <c r="H32" s="183"/>
      <c r="I32" s="177"/>
      <c r="J32" s="182"/>
      <c r="K32" s="177"/>
    </row>
    <row r="33" spans="1:11" ht="15.75" customHeight="1">
      <c r="A33" s="174" t="s">
        <v>972</v>
      </c>
      <c r="B33" s="174" t="s">
        <v>1859</v>
      </c>
      <c r="C33" s="178" t="s">
        <v>24</v>
      </c>
      <c r="D33" s="151"/>
      <c r="E33" s="175">
        <v>8</v>
      </c>
      <c r="F33" s="36" t="e">
        <f>F32+#REF!-E33</f>
        <v>#REF!</v>
      </c>
      <c r="G33" s="182"/>
      <c r="H33" s="177"/>
      <c r="I33" s="177"/>
      <c r="J33" s="182"/>
      <c r="K33" s="183"/>
    </row>
    <row r="34" spans="1:11" ht="15.75" customHeight="1">
      <c r="A34" s="174" t="s">
        <v>972</v>
      </c>
      <c r="B34" s="174" t="s">
        <v>1837</v>
      </c>
      <c r="C34" s="178" t="s">
        <v>24</v>
      </c>
      <c r="D34" s="151"/>
      <c r="E34" s="175">
        <v>1.28</v>
      </c>
      <c r="F34" s="36" t="e">
        <f>F33+#REF!-E34</f>
        <v>#REF!</v>
      </c>
      <c r="G34" s="183"/>
      <c r="H34" s="184"/>
      <c r="I34" s="177"/>
      <c r="J34" s="182"/>
      <c r="K34" s="183"/>
    </row>
    <row r="35" spans="1:11" ht="15.75" customHeight="1">
      <c r="A35" s="174" t="s">
        <v>975</v>
      </c>
      <c r="B35" s="174" t="s">
        <v>1860</v>
      </c>
      <c r="C35" s="178" t="s">
        <v>24</v>
      </c>
      <c r="D35" s="151"/>
      <c r="E35" s="176"/>
      <c r="F35" s="36" t="e">
        <f>F34+#REF!-E35</f>
        <v>#REF!</v>
      </c>
      <c r="G35" s="177"/>
      <c r="H35" s="185"/>
      <c r="I35" s="177"/>
      <c r="J35" s="177"/>
      <c r="K35" s="182"/>
    </row>
    <row r="36" spans="1:11" ht="15.75" customHeight="1">
      <c r="A36" s="174" t="s">
        <v>975</v>
      </c>
      <c r="B36" s="174" t="s">
        <v>1861</v>
      </c>
      <c r="C36" s="178" t="s">
        <v>24</v>
      </c>
      <c r="D36" s="151"/>
      <c r="E36" s="176"/>
      <c r="F36" s="36" t="e">
        <f>F35+#REF!-E36</f>
        <v>#REF!</v>
      </c>
      <c r="G36" s="182"/>
      <c r="H36" s="177"/>
      <c r="I36" s="177"/>
      <c r="J36" s="177"/>
      <c r="K36" s="182"/>
    </row>
    <row r="37" spans="1:11" ht="15.75" customHeight="1">
      <c r="A37" s="174" t="s">
        <v>996</v>
      </c>
      <c r="B37" s="174" t="s">
        <v>1862</v>
      </c>
      <c r="C37" s="178" t="s">
        <v>24</v>
      </c>
      <c r="D37" s="151"/>
      <c r="E37" s="176"/>
      <c r="F37" s="36" t="e">
        <f>F36+#REF!-E37</f>
        <v>#REF!</v>
      </c>
      <c r="G37" s="182"/>
      <c r="H37" s="177"/>
      <c r="I37" s="177"/>
      <c r="J37" s="177"/>
      <c r="K37" s="182"/>
    </row>
    <row r="38" spans="1:11" ht="15.75" customHeight="1">
      <c r="A38" s="174" t="s">
        <v>999</v>
      </c>
      <c r="B38" s="174" t="s">
        <v>1863</v>
      </c>
      <c r="C38" s="178" t="s">
        <v>14</v>
      </c>
      <c r="D38" s="100">
        <v>126573</v>
      </c>
      <c r="E38" s="175">
        <v>3760984.59</v>
      </c>
      <c r="F38" s="36" t="e">
        <f>F37+#REF!-E38</f>
        <v>#REF!</v>
      </c>
      <c r="G38" s="182"/>
      <c r="H38" s="183"/>
      <c r="I38" s="177"/>
      <c r="J38" s="182"/>
      <c r="K38" s="177"/>
    </row>
    <row r="39" spans="1:11" ht="15.75" customHeight="1">
      <c r="A39" s="174" t="s">
        <v>999</v>
      </c>
      <c r="B39" s="174" t="s">
        <v>1864</v>
      </c>
      <c r="C39" s="178" t="s">
        <v>14</v>
      </c>
      <c r="D39" s="100">
        <v>126710</v>
      </c>
      <c r="E39" s="175">
        <v>468694.56</v>
      </c>
      <c r="F39" s="36" t="e">
        <f>F38+#REF!-E39</f>
        <v>#REF!</v>
      </c>
      <c r="G39" s="184"/>
      <c r="H39" s="183"/>
      <c r="I39" s="177"/>
      <c r="J39" s="182"/>
      <c r="K39" s="177"/>
    </row>
    <row r="40" spans="1:11" ht="15.75" customHeight="1">
      <c r="A40" s="174" t="s">
        <v>999</v>
      </c>
      <c r="B40" s="174" t="s">
        <v>1864</v>
      </c>
      <c r="C40" s="178" t="s">
        <v>14</v>
      </c>
      <c r="D40" s="100">
        <v>126926</v>
      </c>
      <c r="E40" s="175">
        <v>444829.93</v>
      </c>
      <c r="F40" s="36" t="e">
        <f>F39+#REF!-E40</f>
        <v>#REF!</v>
      </c>
      <c r="G40" s="184"/>
      <c r="H40" s="183"/>
      <c r="I40" s="177"/>
      <c r="J40" s="182"/>
      <c r="K40" s="177"/>
    </row>
    <row r="41" spans="1:11" ht="15.75" customHeight="1">
      <c r="A41" s="174" t="s">
        <v>999</v>
      </c>
      <c r="B41" s="174" t="s">
        <v>1865</v>
      </c>
      <c r="C41" s="178" t="s">
        <v>14</v>
      </c>
      <c r="D41" s="100">
        <v>171066</v>
      </c>
      <c r="E41" s="175">
        <v>773666.53</v>
      </c>
      <c r="F41" s="36" t="e">
        <f>F40+#REF!-E41</f>
        <v>#REF!</v>
      </c>
      <c r="G41" s="182"/>
      <c r="H41" s="177"/>
      <c r="I41" s="177"/>
      <c r="J41" s="182"/>
      <c r="K41" s="177"/>
    </row>
    <row r="42" spans="1:11" ht="15.75" customHeight="1">
      <c r="A42" s="174" t="s">
        <v>999</v>
      </c>
      <c r="B42" s="174" t="s">
        <v>1865</v>
      </c>
      <c r="C42" s="178" t="s">
        <v>14</v>
      </c>
      <c r="D42" s="100">
        <v>171300</v>
      </c>
      <c r="E42" s="175">
        <v>730864.73</v>
      </c>
      <c r="F42" s="36" t="e">
        <f>F41+#REF!-E42</f>
        <v>#REF!</v>
      </c>
      <c r="G42" s="177"/>
      <c r="H42" s="184"/>
      <c r="I42" s="177"/>
      <c r="J42" s="182"/>
      <c r="K42" s="177"/>
    </row>
    <row r="43" spans="1:11" ht="15.75" customHeight="1">
      <c r="A43" s="174" t="s">
        <v>999</v>
      </c>
      <c r="B43" s="174" t="s">
        <v>1866</v>
      </c>
      <c r="C43" s="178" t="s">
        <v>24</v>
      </c>
      <c r="D43" s="151"/>
      <c r="E43" s="176"/>
      <c r="F43" s="36" t="e">
        <f>F42+#REF!-E43</f>
        <v>#REF!</v>
      </c>
      <c r="G43" s="177"/>
      <c r="H43" s="184"/>
      <c r="I43" s="177"/>
      <c r="J43" s="177"/>
      <c r="K43" s="182"/>
    </row>
    <row r="44" spans="1:11" ht="15.75" customHeight="1">
      <c r="A44" s="174" t="s">
        <v>999</v>
      </c>
      <c r="B44" s="174" t="s">
        <v>1867</v>
      </c>
      <c r="C44" s="178" t="s">
        <v>14</v>
      </c>
      <c r="D44" s="100">
        <v>171066</v>
      </c>
      <c r="E44" s="175">
        <v>8</v>
      </c>
      <c r="F44" s="36" t="e">
        <f>F43+#REF!-E44</f>
        <v>#REF!</v>
      </c>
      <c r="G44" s="182"/>
      <c r="H44" s="177"/>
      <c r="I44" s="177"/>
      <c r="J44" s="182"/>
      <c r="K44" s="183"/>
    </row>
    <row r="45" spans="1:11" ht="15.75" customHeight="1">
      <c r="A45" s="174" t="s">
        <v>999</v>
      </c>
      <c r="B45" s="174" t="s">
        <v>1837</v>
      </c>
      <c r="C45" s="178" t="s">
        <v>14</v>
      </c>
      <c r="D45" s="100">
        <v>171066</v>
      </c>
      <c r="E45" s="175">
        <v>1.28</v>
      </c>
      <c r="F45" s="36" t="e">
        <f>F44+#REF!-E45</f>
        <v>#REF!</v>
      </c>
      <c r="G45" s="182"/>
      <c r="H45" s="177"/>
      <c r="I45" s="177"/>
      <c r="J45" s="182"/>
      <c r="K45" s="183"/>
    </row>
    <row r="46" spans="1:11" ht="15.75" customHeight="1">
      <c r="A46" s="174" t="s">
        <v>999</v>
      </c>
      <c r="B46" s="174" t="s">
        <v>1868</v>
      </c>
      <c r="C46" s="178" t="s">
        <v>14</v>
      </c>
      <c r="D46" s="100">
        <v>171300</v>
      </c>
      <c r="E46" s="175">
        <v>8</v>
      </c>
      <c r="F46" s="36" t="e">
        <f>F45+#REF!-E46</f>
        <v>#REF!</v>
      </c>
      <c r="G46" s="182"/>
      <c r="H46" s="177"/>
      <c r="I46" s="177"/>
      <c r="J46" s="182"/>
      <c r="K46" s="183"/>
    </row>
    <row r="47" spans="1:11" ht="15.75" customHeight="1">
      <c r="A47" s="174" t="s">
        <v>999</v>
      </c>
      <c r="B47" s="174" t="s">
        <v>1837</v>
      </c>
      <c r="C47" s="178" t="s">
        <v>14</v>
      </c>
      <c r="D47" s="100">
        <v>171300</v>
      </c>
      <c r="E47" s="175">
        <v>1.28</v>
      </c>
      <c r="F47" s="36" t="e">
        <f>F46+#REF!-E47</f>
        <v>#REF!</v>
      </c>
      <c r="G47" s="182"/>
      <c r="H47" s="177"/>
      <c r="I47" s="177"/>
      <c r="J47" s="182"/>
      <c r="K47" s="183"/>
    </row>
    <row r="48" spans="1:11" ht="15.75" customHeight="1">
      <c r="A48" s="174" t="s">
        <v>999</v>
      </c>
      <c r="B48" s="174" t="s">
        <v>1869</v>
      </c>
      <c r="C48" s="178" t="s">
        <v>14</v>
      </c>
      <c r="D48" s="100">
        <v>126573</v>
      </c>
      <c r="E48" s="175">
        <v>8</v>
      </c>
      <c r="F48" s="36" t="e">
        <f>F47+#REF!-E48</f>
        <v>#REF!</v>
      </c>
      <c r="J48" s="182"/>
      <c r="K48" s="183"/>
    </row>
    <row r="49" spans="1:11" ht="15.75" customHeight="1">
      <c r="A49" s="174" t="s">
        <v>999</v>
      </c>
      <c r="B49" s="174" t="s">
        <v>1837</v>
      </c>
      <c r="C49" s="178" t="s">
        <v>14</v>
      </c>
      <c r="D49" s="100">
        <v>126573</v>
      </c>
      <c r="E49" s="175">
        <v>1.28</v>
      </c>
      <c r="F49" s="36" t="e">
        <f>F48+#REF!-E49</f>
        <v>#REF!</v>
      </c>
      <c r="J49" s="182"/>
      <c r="K49" s="183"/>
    </row>
    <row r="50" spans="1:11" ht="15.75" customHeight="1">
      <c r="A50" s="174" t="s">
        <v>999</v>
      </c>
      <c r="B50" s="174" t="s">
        <v>1870</v>
      </c>
      <c r="C50" s="178" t="s">
        <v>14</v>
      </c>
      <c r="D50" s="100">
        <v>126710</v>
      </c>
      <c r="E50" s="175">
        <v>8</v>
      </c>
      <c r="F50" s="36" t="e">
        <f>F49+#REF!-E50</f>
        <v>#REF!</v>
      </c>
      <c r="J50" s="182"/>
      <c r="K50" s="183"/>
    </row>
    <row r="51" spans="1:11" ht="15.75" customHeight="1">
      <c r="A51" s="174" t="s">
        <v>999</v>
      </c>
      <c r="B51" s="174" t="s">
        <v>1837</v>
      </c>
      <c r="C51" s="178" t="s">
        <v>14</v>
      </c>
      <c r="D51" s="100">
        <v>126710</v>
      </c>
      <c r="E51" s="175">
        <v>1.28</v>
      </c>
      <c r="F51" s="36" t="e">
        <f>F50+#REF!-E51</f>
        <v>#REF!</v>
      </c>
      <c r="J51" s="182"/>
      <c r="K51" s="183"/>
    </row>
    <row r="52" spans="1:11" ht="15.75" customHeight="1">
      <c r="A52" s="174" t="s">
        <v>999</v>
      </c>
      <c r="B52" s="174" t="s">
        <v>1871</v>
      </c>
      <c r="C52" s="178" t="s">
        <v>14</v>
      </c>
      <c r="D52" s="100">
        <v>126926</v>
      </c>
      <c r="E52" s="175">
        <v>8</v>
      </c>
      <c r="F52" s="36" t="e">
        <f>F51+#REF!-E52</f>
        <v>#REF!</v>
      </c>
      <c r="J52" s="182"/>
      <c r="K52" s="183"/>
    </row>
    <row r="53" spans="1:11" ht="15.75" customHeight="1">
      <c r="A53" s="174" t="s">
        <v>999</v>
      </c>
      <c r="B53" s="174" t="s">
        <v>1837</v>
      </c>
      <c r="C53" s="178" t="s">
        <v>14</v>
      </c>
      <c r="D53" s="100">
        <v>126926</v>
      </c>
      <c r="E53" s="175">
        <v>1.28</v>
      </c>
      <c r="F53" s="36" t="e">
        <f>F52+#REF!-E53</f>
        <v>#REF!</v>
      </c>
      <c r="J53" s="182"/>
      <c r="K53" s="183"/>
    </row>
    <row r="54" spans="1:11" ht="15.75" customHeight="1">
      <c r="A54" s="174" t="s">
        <v>1007</v>
      </c>
      <c r="B54" s="174" t="s">
        <v>1863</v>
      </c>
      <c r="C54" s="178" t="s">
        <v>14</v>
      </c>
      <c r="D54" s="100">
        <v>77174</v>
      </c>
      <c r="E54" s="175">
        <v>5165653.3899999997</v>
      </c>
      <c r="F54" s="36" t="e">
        <f>F53+#REF!-E54</f>
        <v>#REF!</v>
      </c>
      <c r="J54" s="182"/>
      <c r="K54" s="177"/>
    </row>
    <row r="55" spans="1:11" ht="15.75" customHeight="1">
      <c r="A55" s="174" t="s">
        <v>1007</v>
      </c>
      <c r="B55" s="174" t="s">
        <v>1872</v>
      </c>
      <c r="C55" s="178" t="s">
        <v>14</v>
      </c>
      <c r="D55" s="100">
        <v>77174</v>
      </c>
      <c r="E55" s="175">
        <v>8</v>
      </c>
      <c r="F55" s="36" t="e">
        <f>F54+#REF!-E55</f>
        <v>#REF!</v>
      </c>
      <c r="J55" s="182"/>
      <c r="K55" s="183"/>
    </row>
    <row r="56" spans="1:11" ht="15.75" customHeight="1">
      <c r="A56" s="174" t="s">
        <v>1007</v>
      </c>
      <c r="B56" s="174" t="s">
        <v>1837</v>
      </c>
      <c r="C56" s="178" t="s">
        <v>14</v>
      </c>
      <c r="D56" s="100">
        <v>77174</v>
      </c>
      <c r="E56" s="175">
        <v>1.28</v>
      </c>
      <c r="F56" s="36" t="e">
        <f>F55+#REF!-E56</f>
        <v>#REF!</v>
      </c>
      <c r="J56" s="182"/>
      <c r="K56" s="183"/>
    </row>
    <row r="57" spans="1:11" ht="15.75" customHeight="1">
      <c r="A57" s="111"/>
      <c r="C57" s="186"/>
      <c r="D57" s="187"/>
      <c r="E57" s="24"/>
      <c r="F57" s="82"/>
    </row>
    <row r="58" spans="1:11" ht="15.75" customHeight="1">
      <c r="A58" s="111"/>
      <c r="C58" s="186"/>
      <c r="D58" s="187"/>
      <c r="E58" s="24"/>
      <c r="F58" s="82"/>
    </row>
    <row r="59" spans="1:11" ht="15.75" customHeight="1">
      <c r="A59" s="111"/>
      <c r="C59" s="186"/>
      <c r="D59" s="187"/>
      <c r="E59" s="24"/>
      <c r="F59" s="82"/>
    </row>
    <row r="60" spans="1:11" ht="15.75" customHeight="1">
      <c r="A60" s="111"/>
      <c r="C60" s="186"/>
      <c r="D60" s="187"/>
      <c r="E60" s="24"/>
      <c r="F60" s="82"/>
    </row>
    <row r="61" spans="1:11" ht="15.75" customHeight="1">
      <c r="A61" s="111"/>
      <c r="C61" s="186"/>
      <c r="D61" s="187"/>
      <c r="E61" s="24"/>
      <c r="F61" s="82"/>
    </row>
    <row r="62" spans="1:11" ht="15.75" customHeight="1">
      <c r="A62" s="111"/>
      <c r="C62" s="186"/>
      <c r="D62" s="187"/>
      <c r="E62" s="24"/>
      <c r="F62" s="82"/>
    </row>
    <row r="63" spans="1:11" ht="15.75" customHeight="1">
      <c r="A63" s="111"/>
      <c r="C63" s="186"/>
      <c r="D63" s="187"/>
      <c r="E63" s="24"/>
      <c r="F63" s="82"/>
    </row>
    <row r="64" spans="1:11" ht="15.75" customHeight="1">
      <c r="A64" s="111"/>
      <c r="C64" s="186"/>
      <c r="D64" s="187"/>
      <c r="E64" s="24"/>
      <c r="F64" s="82"/>
    </row>
    <row r="65" spans="1:6" ht="15.75" customHeight="1">
      <c r="A65" s="111"/>
      <c r="C65" s="186"/>
      <c r="D65" s="187"/>
      <c r="E65" s="24"/>
      <c r="F65" s="82"/>
    </row>
    <row r="66" spans="1:6" ht="15.75" customHeight="1">
      <c r="A66" s="111"/>
      <c r="C66" s="186"/>
      <c r="D66" s="187"/>
      <c r="E66" s="24"/>
      <c r="F66" s="82"/>
    </row>
    <row r="67" spans="1:6" ht="15.75" customHeight="1">
      <c r="A67" s="111"/>
      <c r="C67" s="186"/>
      <c r="D67" s="187"/>
      <c r="E67" s="24"/>
      <c r="F67" s="82"/>
    </row>
    <row r="68" spans="1:6" ht="15.75" customHeight="1">
      <c r="A68" s="111"/>
      <c r="C68" s="186"/>
      <c r="D68" s="187"/>
      <c r="E68" s="24"/>
      <c r="F68" s="82"/>
    </row>
    <row r="69" spans="1:6" ht="15.75" customHeight="1">
      <c r="A69" s="111"/>
      <c r="C69" s="186"/>
      <c r="D69" s="187"/>
      <c r="E69" s="24"/>
      <c r="F69" s="82"/>
    </row>
    <row r="70" spans="1:6" ht="15.75" customHeight="1">
      <c r="A70" s="111"/>
      <c r="C70" s="186"/>
      <c r="D70" s="187"/>
      <c r="E70" s="24"/>
      <c r="F70" s="82"/>
    </row>
    <row r="71" spans="1:6" ht="15.75" customHeight="1">
      <c r="A71" s="111"/>
      <c r="C71" s="186"/>
      <c r="D71" s="187"/>
      <c r="E71" s="24"/>
      <c r="F71" s="82"/>
    </row>
    <row r="72" spans="1:6" ht="15.75" customHeight="1">
      <c r="A72" s="111"/>
      <c r="C72" s="186"/>
      <c r="D72" s="187"/>
      <c r="E72" s="24"/>
      <c r="F72" s="82"/>
    </row>
    <row r="73" spans="1:6" ht="15.75" customHeight="1">
      <c r="A73" s="111"/>
      <c r="C73" s="186"/>
      <c r="D73" s="187"/>
      <c r="E73" s="24"/>
      <c r="F73" s="82"/>
    </row>
    <row r="74" spans="1:6" ht="15.75" customHeight="1">
      <c r="A74" s="111"/>
      <c r="C74" s="186"/>
      <c r="D74" s="187"/>
      <c r="E74" s="24"/>
      <c r="F74" s="82"/>
    </row>
    <row r="75" spans="1:6" ht="15.75" customHeight="1">
      <c r="A75" s="111"/>
      <c r="C75" s="186"/>
      <c r="D75" s="187"/>
      <c r="E75" s="24"/>
      <c r="F75" s="82"/>
    </row>
    <row r="76" spans="1:6" ht="15.75" customHeight="1">
      <c r="A76" s="111"/>
      <c r="C76" s="186"/>
      <c r="D76" s="187"/>
      <c r="E76" s="24"/>
      <c r="F76" s="82"/>
    </row>
    <row r="77" spans="1:6" ht="15.75" customHeight="1">
      <c r="A77" s="111"/>
      <c r="C77" s="186"/>
      <c r="D77" s="187"/>
      <c r="E77" s="24"/>
      <c r="F77" s="82"/>
    </row>
    <row r="78" spans="1:6" ht="15.75" customHeight="1">
      <c r="A78" s="111"/>
      <c r="C78" s="186"/>
      <c r="D78" s="187"/>
      <c r="E78" s="24"/>
      <c r="F78" s="82"/>
    </row>
    <row r="79" spans="1:6" ht="15.75" customHeight="1">
      <c r="A79" s="111"/>
      <c r="C79" s="186"/>
      <c r="D79" s="187"/>
      <c r="E79" s="24"/>
      <c r="F79" s="82"/>
    </row>
    <row r="80" spans="1:6" ht="15.75" customHeight="1">
      <c r="A80" s="111"/>
      <c r="C80" s="186"/>
      <c r="D80" s="187"/>
      <c r="E80" s="24"/>
      <c r="F80" s="82"/>
    </row>
    <row r="81" spans="1:6" ht="15.75" customHeight="1">
      <c r="A81" s="111"/>
      <c r="C81" s="186"/>
      <c r="D81" s="187"/>
      <c r="E81" s="24"/>
      <c r="F81" s="82"/>
    </row>
    <row r="82" spans="1:6" ht="15.75" customHeight="1">
      <c r="A82" s="111"/>
      <c r="C82" s="186"/>
      <c r="D82" s="187"/>
      <c r="E82" s="24"/>
      <c r="F82" s="82"/>
    </row>
    <row r="83" spans="1:6" ht="15.75" customHeight="1">
      <c r="A83" s="111"/>
      <c r="C83" s="186"/>
      <c r="D83" s="187"/>
      <c r="E83" s="24"/>
      <c r="F83" s="82"/>
    </row>
    <row r="84" spans="1:6" ht="15.75" customHeight="1">
      <c r="A84" s="111"/>
      <c r="C84" s="186"/>
      <c r="D84" s="187"/>
      <c r="E84" s="24"/>
      <c r="F84" s="82"/>
    </row>
    <row r="85" spans="1:6" ht="15.75" customHeight="1">
      <c r="A85" s="111"/>
      <c r="C85" s="186"/>
      <c r="D85" s="187"/>
      <c r="E85" s="24"/>
      <c r="F85" s="82"/>
    </row>
    <row r="86" spans="1:6" ht="15.75" customHeight="1">
      <c r="A86" s="111"/>
      <c r="C86" s="186"/>
      <c r="D86" s="187"/>
      <c r="E86" s="24"/>
      <c r="F86" s="82"/>
    </row>
    <row r="87" spans="1:6" ht="15.75" customHeight="1">
      <c r="A87" s="111"/>
      <c r="C87" s="186"/>
      <c r="D87" s="187"/>
      <c r="E87" s="24"/>
      <c r="F87" s="82"/>
    </row>
    <row r="88" spans="1:6" ht="15.75" customHeight="1">
      <c r="A88" s="111"/>
      <c r="C88" s="186"/>
      <c r="D88" s="187"/>
      <c r="E88" s="24"/>
      <c r="F88" s="82"/>
    </row>
    <row r="89" spans="1:6" ht="15.75" customHeight="1">
      <c r="A89" s="111"/>
      <c r="C89" s="186"/>
      <c r="D89" s="187"/>
      <c r="E89" s="24"/>
      <c r="F89" s="82"/>
    </row>
    <row r="90" spans="1:6" ht="15.75" customHeight="1">
      <c r="A90" s="111"/>
      <c r="C90" s="186"/>
      <c r="D90" s="187"/>
      <c r="E90" s="24"/>
      <c r="F90" s="82"/>
    </row>
    <row r="91" spans="1:6" ht="15.75" customHeight="1">
      <c r="A91" s="111"/>
      <c r="C91" s="186"/>
      <c r="D91" s="187"/>
      <c r="E91" s="24"/>
      <c r="F91" s="82"/>
    </row>
    <row r="92" spans="1:6" ht="15.75" customHeight="1">
      <c r="A92" s="111"/>
      <c r="C92" s="186"/>
      <c r="D92" s="187"/>
      <c r="E92" s="24"/>
      <c r="F92" s="82"/>
    </row>
    <row r="93" spans="1:6" ht="15.75" customHeight="1">
      <c r="A93" s="111"/>
      <c r="C93" s="186"/>
      <c r="D93" s="187"/>
      <c r="E93" s="24"/>
      <c r="F93" s="82"/>
    </row>
    <row r="94" spans="1:6" ht="15.75" customHeight="1">
      <c r="A94" s="111"/>
      <c r="C94" s="186"/>
      <c r="D94" s="187"/>
      <c r="E94" s="24"/>
      <c r="F94" s="82"/>
    </row>
    <row r="95" spans="1:6" ht="15.75" customHeight="1">
      <c r="A95" s="111"/>
      <c r="C95" s="186"/>
      <c r="D95" s="187"/>
      <c r="E95" s="24"/>
      <c r="F95" s="82"/>
    </row>
    <row r="96" spans="1:6" ht="15.75" customHeight="1">
      <c r="A96" s="111"/>
      <c r="C96" s="186"/>
      <c r="D96" s="187"/>
      <c r="E96" s="24"/>
      <c r="F96" s="82"/>
    </row>
    <row r="97" spans="1:6" ht="15.75" customHeight="1">
      <c r="A97" s="111"/>
      <c r="C97" s="186"/>
      <c r="D97" s="187"/>
      <c r="E97" s="24"/>
      <c r="F97" s="82"/>
    </row>
    <row r="98" spans="1:6" ht="15.75" customHeight="1">
      <c r="A98" s="111"/>
      <c r="C98" s="186"/>
      <c r="D98" s="187"/>
      <c r="E98" s="24"/>
      <c r="F98" s="82"/>
    </row>
    <row r="99" spans="1:6" ht="15.75" customHeight="1">
      <c r="A99" s="111"/>
      <c r="C99" s="186"/>
      <c r="D99" s="187"/>
      <c r="E99" s="24"/>
      <c r="F99" s="82"/>
    </row>
    <row r="100" spans="1:6" ht="15.75" customHeight="1">
      <c r="A100" s="111"/>
      <c r="C100" s="186"/>
      <c r="D100" s="187"/>
      <c r="E100" s="24"/>
      <c r="F100" s="82"/>
    </row>
    <row r="101" spans="1:6" ht="15.75" customHeight="1">
      <c r="A101" s="111"/>
      <c r="C101" s="186"/>
      <c r="D101" s="187"/>
      <c r="E101" s="24"/>
      <c r="F101" s="82"/>
    </row>
    <row r="102" spans="1:6" ht="15.75" customHeight="1">
      <c r="A102" s="111"/>
      <c r="C102" s="186"/>
      <c r="D102" s="187"/>
      <c r="E102" s="24"/>
      <c r="F102" s="82"/>
    </row>
    <row r="103" spans="1:6" ht="15.75" customHeight="1">
      <c r="A103" s="111"/>
      <c r="C103" s="186"/>
      <c r="D103" s="187"/>
      <c r="E103" s="24"/>
      <c r="F103" s="82"/>
    </row>
    <row r="104" spans="1:6" ht="15.75" customHeight="1">
      <c r="A104" s="111"/>
      <c r="C104" s="186"/>
      <c r="D104" s="187"/>
      <c r="E104" s="24"/>
      <c r="F104" s="82"/>
    </row>
    <row r="105" spans="1:6" ht="15.75" customHeight="1">
      <c r="A105" s="111"/>
      <c r="C105" s="186"/>
      <c r="D105" s="187"/>
      <c r="E105" s="24"/>
      <c r="F105" s="82"/>
    </row>
    <row r="106" spans="1:6" ht="15.75" customHeight="1">
      <c r="A106" s="111"/>
      <c r="C106" s="186"/>
      <c r="D106" s="187"/>
      <c r="E106" s="24"/>
      <c r="F106" s="82"/>
    </row>
    <row r="107" spans="1:6" ht="15.75" customHeight="1">
      <c r="A107" s="111"/>
      <c r="C107" s="186"/>
      <c r="D107" s="187"/>
      <c r="E107" s="24"/>
      <c r="F107" s="82"/>
    </row>
    <row r="108" spans="1:6" ht="15.75" customHeight="1">
      <c r="A108" s="111"/>
      <c r="C108" s="186"/>
      <c r="D108" s="187"/>
      <c r="E108" s="24"/>
      <c r="F108" s="82"/>
    </row>
    <row r="109" spans="1:6" ht="15.75" customHeight="1">
      <c r="A109" s="111"/>
      <c r="C109" s="186"/>
      <c r="D109" s="187"/>
      <c r="E109" s="24"/>
      <c r="F109" s="82"/>
    </row>
    <row r="110" spans="1:6" ht="15.75" customHeight="1">
      <c r="A110" s="111"/>
      <c r="C110" s="186"/>
      <c r="D110" s="187"/>
      <c r="E110" s="24"/>
      <c r="F110" s="82"/>
    </row>
    <row r="111" spans="1:6" ht="15.75" customHeight="1">
      <c r="A111" s="111"/>
      <c r="C111" s="186"/>
      <c r="D111" s="187"/>
      <c r="E111" s="24"/>
      <c r="F111" s="82"/>
    </row>
    <row r="112" spans="1:6" ht="15.75" customHeight="1">
      <c r="A112" s="111"/>
      <c r="C112" s="186"/>
      <c r="D112" s="187"/>
      <c r="E112" s="24"/>
      <c r="F112" s="82"/>
    </row>
    <row r="113" spans="1:6" ht="15.75" customHeight="1">
      <c r="A113" s="111"/>
      <c r="C113" s="186"/>
      <c r="D113" s="187"/>
      <c r="E113" s="24"/>
      <c r="F113" s="82"/>
    </row>
    <row r="114" spans="1:6" ht="15.75" customHeight="1">
      <c r="A114" s="111"/>
      <c r="C114" s="186"/>
      <c r="D114" s="187"/>
      <c r="E114" s="24"/>
      <c r="F114" s="82"/>
    </row>
    <row r="115" spans="1:6" ht="15.75" customHeight="1">
      <c r="A115" s="111"/>
      <c r="C115" s="186"/>
      <c r="D115" s="187"/>
      <c r="E115" s="24"/>
      <c r="F115" s="82"/>
    </row>
    <row r="116" spans="1:6" ht="15.75" customHeight="1">
      <c r="A116" s="111"/>
      <c r="C116" s="186"/>
      <c r="D116" s="187"/>
      <c r="E116" s="24"/>
      <c r="F116" s="82"/>
    </row>
    <row r="117" spans="1:6" ht="15.75" customHeight="1">
      <c r="A117" s="111"/>
      <c r="C117" s="186"/>
      <c r="D117" s="187"/>
      <c r="E117" s="24"/>
      <c r="F117" s="82"/>
    </row>
    <row r="118" spans="1:6" ht="15.75" customHeight="1">
      <c r="A118" s="111"/>
      <c r="C118" s="186"/>
      <c r="D118" s="187"/>
      <c r="E118" s="24"/>
      <c r="F118" s="82"/>
    </row>
    <row r="119" spans="1:6" ht="15.75" customHeight="1">
      <c r="A119" s="111"/>
      <c r="C119" s="186"/>
      <c r="D119" s="187"/>
      <c r="E119" s="24"/>
      <c r="F119" s="82"/>
    </row>
    <row r="120" spans="1:6" ht="15.75" customHeight="1">
      <c r="A120" s="111"/>
      <c r="C120" s="186"/>
      <c r="D120" s="187"/>
      <c r="E120" s="24"/>
      <c r="F120" s="82"/>
    </row>
    <row r="121" spans="1:6" ht="15.75" customHeight="1">
      <c r="A121" s="111"/>
      <c r="C121" s="186"/>
      <c r="D121" s="187"/>
      <c r="E121" s="24"/>
      <c r="F121" s="82"/>
    </row>
    <row r="122" spans="1:6" ht="15.75" customHeight="1">
      <c r="A122" s="111"/>
      <c r="C122" s="186"/>
      <c r="D122" s="187"/>
      <c r="E122" s="24"/>
      <c r="F122" s="82"/>
    </row>
    <row r="123" spans="1:6" ht="15.75" customHeight="1">
      <c r="A123" s="111"/>
      <c r="C123" s="186"/>
      <c r="D123" s="187"/>
      <c r="E123" s="24"/>
      <c r="F123" s="82"/>
    </row>
    <row r="124" spans="1:6" ht="15.75" customHeight="1">
      <c r="A124" s="111"/>
      <c r="C124" s="186"/>
      <c r="D124" s="187"/>
      <c r="E124" s="24"/>
      <c r="F124" s="82"/>
    </row>
    <row r="125" spans="1:6" ht="15.75" customHeight="1">
      <c r="A125" s="111"/>
      <c r="C125" s="186"/>
      <c r="D125" s="187"/>
      <c r="E125" s="24"/>
      <c r="F125" s="82"/>
    </row>
    <row r="126" spans="1:6" ht="15.75" customHeight="1">
      <c r="A126" s="111"/>
      <c r="C126" s="186"/>
      <c r="D126" s="187"/>
      <c r="E126" s="24"/>
      <c r="F126" s="82"/>
    </row>
    <row r="127" spans="1:6" ht="15.75" customHeight="1">
      <c r="A127" s="111"/>
      <c r="C127" s="186"/>
      <c r="D127" s="187"/>
      <c r="E127" s="24"/>
      <c r="F127" s="82"/>
    </row>
    <row r="128" spans="1:6" ht="15.75" customHeight="1">
      <c r="A128" s="111"/>
      <c r="C128" s="186"/>
      <c r="D128" s="187"/>
      <c r="E128" s="24"/>
      <c r="F128" s="82"/>
    </row>
    <row r="129" spans="1:6" ht="15.75" customHeight="1">
      <c r="A129" s="111"/>
      <c r="C129" s="186"/>
      <c r="D129" s="187"/>
      <c r="E129" s="24"/>
      <c r="F129" s="82"/>
    </row>
    <row r="130" spans="1:6" ht="15.75" customHeight="1">
      <c r="A130" s="111"/>
      <c r="C130" s="186"/>
      <c r="D130" s="187"/>
      <c r="E130" s="24"/>
      <c r="F130" s="82"/>
    </row>
    <row r="131" spans="1:6" ht="15.75" customHeight="1">
      <c r="A131" s="111"/>
      <c r="C131" s="186"/>
      <c r="D131" s="187"/>
      <c r="E131" s="24"/>
      <c r="F131" s="82"/>
    </row>
    <row r="132" spans="1:6" ht="15.75" customHeight="1">
      <c r="A132" s="111"/>
      <c r="C132" s="186"/>
      <c r="D132" s="187"/>
      <c r="E132" s="24"/>
      <c r="F132" s="82"/>
    </row>
    <row r="133" spans="1:6" ht="15.75" customHeight="1">
      <c r="A133" s="111"/>
      <c r="C133" s="186"/>
      <c r="D133" s="187"/>
      <c r="E133" s="24"/>
      <c r="F133" s="82"/>
    </row>
    <row r="134" spans="1:6" ht="15.75" customHeight="1">
      <c r="A134" s="111"/>
      <c r="C134" s="186"/>
      <c r="D134" s="187"/>
      <c r="E134" s="24"/>
      <c r="F134" s="82"/>
    </row>
    <row r="135" spans="1:6" ht="15.75" customHeight="1">
      <c r="A135" s="111"/>
      <c r="C135" s="186"/>
      <c r="D135" s="187"/>
      <c r="E135" s="24"/>
      <c r="F135" s="82"/>
    </row>
    <row r="136" spans="1:6" ht="15.75" customHeight="1">
      <c r="A136" s="111"/>
      <c r="C136" s="186"/>
      <c r="D136" s="187"/>
      <c r="E136" s="24"/>
      <c r="F136" s="82"/>
    </row>
    <row r="137" spans="1:6" ht="15.75" customHeight="1">
      <c r="A137" s="111"/>
      <c r="C137" s="186"/>
      <c r="D137" s="187"/>
      <c r="E137" s="24"/>
      <c r="F137" s="82"/>
    </row>
    <row r="138" spans="1:6" ht="15.75" customHeight="1">
      <c r="A138" s="111"/>
      <c r="C138" s="186"/>
      <c r="D138" s="187"/>
      <c r="E138" s="24"/>
      <c r="F138" s="82"/>
    </row>
    <row r="139" spans="1:6" ht="15.75" customHeight="1">
      <c r="A139" s="111"/>
      <c r="C139" s="186"/>
      <c r="D139" s="187"/>
      <c r="E139" s="24"/>
      <c r="F139" s="82"/>
    </row>
    <row r="140" spans="1:6" ht="15.75" customHeight="1">
      <c r="A140" s="111"/>
      <c r="C140" s="186"/>
      <c r="D140" s="187"/>
      <c r="E140" s="24"/>
      <c r="F140" s="82"/>
    </row>
    <row r="141" spans="1:6" ht="15.75" customHeight="1">
      <c r="A141" s="111"/>
      <c r="C141" s="186"/>
      <c r="D141" s="187"/>
      <c r="E141" s="24"/>
      <c r="F141" s="82"/>
    </row>
    <row r="142" spans="1:6" ht="15.75" customHeight="1">
      <c r="A142" s="111"/>
      <c r="C142" s="186"/>
      <c r="D142" s="187"/>
      <c r="E142" s="24"/>
      <c r="F142" s="82"/>
    </row>
    <row r="143" spans="1:6" ht="15.75" customHeight="1">
      <c r="A143" s="111"/>
      <c r="C143" s="186"/>
      <c r="D143" s="187"/>
      <c r="E143" s="24"/>
      <c r="F143" s="82"/>
    </row>
    <row r="144" spans="1:6" ht="15.75" customHeight="1">
      <c r="A144" s="111"/>
      <c r="C144" s="186"/>
      <c r="D144" s="187"/>
      <c r="E144" s="24"/>
      <c r="F144" s="82"/>
    </row>
    <row r="145" spans="1:6" ht="15.75" customHeight="1">
      <c r="A145" s="111"/>
      <c r="C145" s="186"/>
      <c r="D145" s="187"/>
      <c r="E145" s="24"/>
      <c r="F145" s="82"/>
    </row>
    <row r="146" spans="1:6" ht="15.75" customHeight="1">
      <c r="A146" s="111"/>
      <c r="C146" s="186"/>
      <c r="D146" s="187"/>
      <c r="E146" s="24"/>
      <c r="F146" s="82"/>
    </row>
    <row r="147" spans="1:6" ht="15.75" customHeight="1">
      <c r="A147" s="111"/>
      <c r="C147" s="186"/>
      <c r="D147" s="187"/>
      <c r="E147" s="24"/>
      <c r="F147" s="82"/>
    </row>
    <row r="148" spans="1:6" ht="15.75" customHeight="1">
      <c r="A148" s="111"/>
      <c r="C148" s="186"/>
      <c r="D148" s="187"/>
      <c r="E148" s="24"/>
      <c r="F148" s="82"/>
    </row>
    <row r="149" spans="1:6" ht="15.75" customHeight="1">
      <c r="A149" s="111"/>
      <c r="C149" s="186"/>
      <c r="D149" s="187"/>
      <c r="E149" s="24"/>
      <c r="F149" s="82"/>
    </row>
    <row r="150" spans="1:6" ht="15.75" customHeight="1">
      <c r="A150" s="111"/>
      <c r="C150" s="186"/>
      <c r="D150" s="187"/>
      <c r="E150" s="24"/>
      <c r="F150" s="82"/>
    </row>
    <row r="151" spans="1:6" ht="15.75" customHeight="1">
      <c r="A151" s="111"/>
      <c r="C151" s="186"/>
      <c r="D151" s="187"/>
      <c r="E151" s="24"/>
      <c r="F151" s="82"/>
    </row>
    <row r="152" spans="1:6" ht="15.75" customHeight="1">
      <c r="A152" s="111"/>
      <c r="C152" s="186"/>
      <c r="D152" s="187"/>
      <c r="E152" s="24"/>
      <c r="F152" s="82"/>
    </row>
    <row r="153" spans="1:6" ht="15.75" customHeight="1">
      <c r="A153" s="111"/>
      <c r="C153" s="186"/>
      <c r="D153" s="187"/>
      <c r="E153" s="24"/>
      <c r="F153" s="82"/>
    </row>
    <row r="154" spans="1:6" ht="15.75" customHeight="1">
      <c r="A154" s="111"/>
      <c r="C154" s="186"/>
      <c r="D154" s="187"/>
      <c r="E154" s="24"/>
      <c r="F154" s="82"/>
    </row>
    <row r="155" spans="1:6" ht="15.75" customHeight="1">
      <c r="A155" s="111"/>
      <c r="C155" s="186"/>
      <c r="D155" s="187"/>
      <c r="E155" s="24"/>
      <c r="F155" s="82"/>
    </row>
    <row r="156" spans="1:6" ht="15.75" customHeight="1">
      <c r="A156" s="111"/>
      <c r="C156" s="186"/>
      <c r="D156" s="187"/>
      <c r="E156" s="24"/>
      <c r="F156" s="82"/>
    </row>
    <row r="157" spans="1:6" ht="15.75" customHeight="1">
      <c r="A157" s="111"/>
      <c r="C157" s="186"/>
      <c r="D157" s="187"/>
      <c r="E157" s="24"/>
      <c r="F157" s="82"/>
    </row>
    <row r="158" spans="1:6" ht="15.75" customHeight="1">
      <c r="A158" s="111"/>
      <c r="C158" s="186"/>
      <c r="D158" s="187"/>
      <c r="E158" s="24"/>
      <c r="F158" s="82"/>
    </row>
    <row r="159" spans="1:6" ht="15.75" customHeight="1">
      <c r="A159" s="111"/>
      <c r="C159" s="186"/>
      <c r="D159" s="187"/>
      <c r="E159" s="24"/>
      <c r="F159" s="82"/>
    </row>
    <row r="160" spans="1:6" ht="15.75" customHeight="1">
      <c r="A160" s="111"/>
      <c r="C160" s="186"/>
      <c r="D160" s="187"/>
      <c r="E160" s="24"/>
      <c r="F160" s="82"/>
    </row>
    <row r="161" spans="1:6" ht="15.75" customHeight="1">
      <c r="A161" s="111"/>
      <c r="C161" s="186"/>
      <c r="D161" s="187"/>
      <c r="E161" s="24"/>
      <c r="F161" s="82"/>
    </row>
    <row r="162" spans="1:6" ht="15.75" customHeight="1">
      <c r="A162" s="111"/>
      <c r="C162" s="186"/>
      <c r="D162" s="187"/>
      <c r="E162" s="24"/>
      <c r="F162" s="82"/>
    </row>
    <row r="163" spans="1:6" ht="15.75" customHeight="1">
      <c r="A163" s="111"/>
      <c r="C163" s="186"/>
      <c r="D163" s="187"/>
      <c r="E163" s="24"/>
      <c r="F163" s="82"/>
    </row>
    <row r="164" spans="1:6" ht="15.75" customHeight="1">
      <c r="A164" s="111"/>
      <c r="C164" s="186"/>
      <c r="D164" s="187"/>
      <c r="E164" s="24"/>
      <c r="F164" s="82"/>
    </row>
    <row r="165" spans="1:6" ht="15.75" customHeight="1">
      <c r="A165" s="111"/>
      <c r="C165" s="186"/>
      <c r="D165" s="187"/>
      <c r="E165" s="24"/>
      <c r="F165" s="82"/>
    </row>
    <row r="166" spans="1:6" ht="15.75" customHeight="1">
      <c r="A166" s="111"/>
      <c r="C166" s="186"/>
      <c r="D166" s="187"/>
      <c r="E166" s="24"/>
      <c r="F166" s="82"/>
    </row>
    <row r="167" spans="1:6" ht="15.75" customHeight="1">
      <c r="A167" s="111"/>
      <c r="C167" s="186"/>
      <c r="D167" s="187"/>
      <c r="E167" s="24"/>
      <c r="F167" s="82"/>
    </row>
    <row r="168" spans="1:6" ht="15.75" customHeight="1">
      <c r="A168" s="111"/>
      <c r="C168" s="186"/>
      <c r="D168" s="187"/>
      <c r="E168" s="24"/>
      <c r="F168" s="82"/>
    </row>
    <row r="169" spans="1:6" ht="15.75" customHeight="1">
      <c r="A169" s="111"/>
      <c r="C169" s="186"/>
      <c r="D169" s="187"/>
      <c r="E169" s="24"/>
      <c r="F169" s="82"/>
    </row>
    <row r="170" spans="1:6" ht="15.75" customHeight="1">
      <c r="A170" s="111"/>
      <c r="C170" s="186"/>
      <c r="D170" s="187"/>
      <c r="E170" s="24"/>
      <c r="F170" s="82"/>
    </row>
    <row r="171" spans="1:6" ht="15.75" customHeight="1">
      <c r="A171" s="111"/>
      <c r="C171" s="186"/>
      <c r="D171" s="187"/>
      <c r="E171" s="24"/>
      <c r="F171" s="82"/>
    </row>
    <row r="172" spans="1:6" ht="15.75" customHeight="1">
      <c r="A172" s="111"/>
      <c r="C172" s="186"/>
      <c r="D172" s="187"/>
      <c r="E172" s="24"/>
      <c r="F172" s="82"/>
    </row>
    <row r="173" spans="1:6" ht="15.75" customHeight="1">
      <c r="A173" s="111"/>
      <c r="C173" s="186"/>
      <c r="D173" s="187"/>
      <c r="E173" s="24"/>
      <c r="F173" s="82"/>
    </row>
    <row r="174" spans="1:6" ht="15.75" customHeight="1">
      <c r="A174" s="111"/>
      <c r="C174" s="186"/>
      <c r="D174" s="187"/>
      <c r="E174" s="24"/>
      <c r="F174" s="82"/>
    </row>
    <row r="175" spans="1:6" ht="15.75" customHeight="1">
      <c r="A175" s="111"/>
      <c r="C175" s="186"/>
      <c r="D175" s="187"/>
      <c r="E175" s="24"/>
      <c r="F175" s="82"/>
    </row>
    <row r="176" spans="1:6" ht="15.75" customHeight="1">
      <c r="A176" s="111"/>
      <c r="C176" s="186"/>
      <c r="D176" s="187"/>
      <c r="E176" s="24"/>
      <c r="F176" s="82"/>
    </row>
    <row r="177" spans="1:6" ht="15.75" customHeight="1">
      <c r="A177" s="111"/>
      <c r="C177" s="186"/>
      <c r="D177" s="187"/>
      <c r="E177" s="24"/>
      <c r="F177" s="82"/>
    </row>
    <row r="178" spans="1:6" ht="15.75" customHeight="1">
      <c r="A178" s="111"/>
      <c r="C178" s="186"/>
      <c r="D178" s="187"/>
      <c r="E178" s="24"/>
      <c r="F178" s="82"/>
    </row>
    <row r="179" spans="1:6" ht="15.75" customHeight="1">
      <c r="A179" s="111"/>
      <c r="C179" s="186"/>
      <c r="D179" s="187"/>
      <c r="E179" s="24"/>
      <c r="F179" s="82"/>
    </row>
    <row r="180" spans="1:6" ht="15.75" customHeight="1">
      <c r="A180" s="111"/>
      <c r="C180" s="186"/>
      <c r="D180" s="187"/>
      <c r="E180" s="24"/>
      <c r="F180" s="82"/>
    </row>
    <row r="181" spans="1:6" ht="15.75" customHeight="1">
      <c r="A181" s="111"/>
      <c r="C181" s="186"/>
      <c r="D181" s="187"/>
      <c r="E181" s="24"/>
      <c r="F181" s="82"/>
    </row>
    <row r="182" spans="1:6" ht="15.75" customHeight="1">
      <c r="A182" s="111"/>
      <c r="C182" s="186"/>
      <c r="D182" s="187"/>
      <c r="E182" s="24"/>
      <c r="F182" s="82"/>
    </row>
    <row r="183" spans="1:6" ht="15.75" customHeight="1">
      <c r="A183" s="111"/>
      <c r="C183" s="186"/>
      <c r="D183" s="187"/>
      <c r="E183" s="24"/>
      <c r="F183" s="82"/>
    </row>
    <row r="184" spans="1:6" ht="15.75" customHeight="1">
      <c r="A184" s="111"/>
      <c r="C184" s="186"/>
      <c r="D184" s="187"/>
      <c r="E184" s="24"/>
      <c r="F184" s="82"/>
    </row>
    <row r="185" spans="1:6" ht="15.75" customHeight="1">
      <c r="A185" s="111"/>
      <c r="C185" s="186"/>
      <c r="D185" s="187"/>
      <c r="E185" s="24"/>
      <c r="F185" s="82"/>
    </row>
    <row r="186" spans="1:6" ht="15.75" customHeight="1">
      <c r="A186" s="111"/>
      <c r="C186" s="186"/>
      <c r="D186" s="187"/>
      <c r="E186" s="24"/>
      <c r="F186" s="82"/>
    </row>
    <row r="187" spans="1:6" ht="15.75" customHeight="1">
      <c r="A187" s="111"/>
      <c r="C187" s="186"/>
      <c r="D187" s="187"/>
      <c r="E187" s="24"/>
      <c r="F187" s="82"/>
    </row>
    <row r="188" spans="1:6" ht="15.75" customHeight="1">
      <c r="A188" s="111"/>
      <c r="C188" s="186"/>
      <c r="D188" s="187"/>
      <c r="E188" s="24"/>
      <c r="F188" s="82"/>
    </row>
    <row r="189" spans="1:6" ht="15.75" customHeight="1">
      <c r="A189" s="111"/>
      <c r="C189" s="186"/>
      <c r="D189" s="187"/>
      <c r="E189" s="24"/>
      <c r="F189" s="82"/>
    </row>
    <row r="190" spans="1:6" ht="15.75" customHeight="1">
      <c r="A190" s="111"/>
      <c r="C190" s="186"/>
      <c r="D190" s="187"/>
      <c r="E190" s="24"/>
      <c r="F190" s="82"/>
    </row>
    <row r="191" spans="1:6" ht="15.75" customHeight="1">
      <c r="A191" s="111"/>
      <c r="C191" s="186"/>
      <c r="D191" s="187"/>
      <c r="E191" s="24"/>
      <c r="F191" s="82"/>
    </row>
    <row r="192" spans="1:6" ht="15.75" customHeight="1">
      <c r="A192" s="111"/>
      <c r="C192" s="186"/>
      <c r="D192" s="187"/>
      <c r="E192" s="24"/>
      <c r="F192" s="82"/>
    </row>
    <row r="193" spans="1:6" ht="15.75" customHeight="1">
      <c r="A193" s="111"/>
      <c r="C193" s="186"/>
      <c r="D193" s="187"/>
      <c r="E193" s="24"/>
      <c r="F193" s="82"/>
    </row>
    <row r="194" spans="1:6" ht="15.75" customHeight="1">
      <c r="A194" s="111"/>
      <c r="C194" s="186"/>
      <c r="D194" s="187"/>
      <c r="E194" s="24"/>
      <c r="F194" s="82"/>
    </row>
    <row r="195" spans="1:6" ht="15.75" customHeight="1">
      <c r="A195" s="111"/>
      <c r="C195" s="186"/>
      <c r="D195" s="187"/>
      <c r="E195" s="24"/>
      <c r="F195" s="82"/>
    </row>
    <row r="196" spans="1:6" ht="15.75" customHeight="1">
      <c r="A196" s="111"/>
      <c r="C196" s="186"/>
      <c r="D196" s="187"/>
      <c r="E196" s="24"/>
      <c r="F196" s="82"/>
    </row>
    <row r="197" spans="1:6" ht="15.75" customHeight="1">
      <c r="A197" s="111"/>
      <c r="C197" s="186"/>
      <c r="D197" s="187"/>
      <c r="E197" s="24"/>
      <c r="F197" s="82"/>
    </row>
    <row r="198" spans="1:6" ht="15.75" customHeight="1">
      <c r="A198" s="111"/>
      <c r="C198" s="186"/>
      <c r="D198" s="187"/>
      <c r="E198" s="24"/>
      <c r="F198" s="82"/>
    </row>
    <row r="199" spans="1:6" ht="15.75" customHeight="1">
      <c r="A199" s="111"/>
      <c r="C199" s="186"/>
      <c r="D199" s="187"/>
      <c r="E199" s="24"/>
      <c r="F199" s="82"/>
    </row>
    <row r="200" spans="1:6" ht="15.75" customHeight="1">
      <c r="A200" s="111"/>
      <c r="C200" s="186"/>
      <c r="D200" s="187"/>
      <c r="E200" s="24"/>
      <c r="F200" s="82"/>
    </row>
    <row r="201" spans="1:6" ht="15.75" customHeight="1">
      <c r="A201" s="111"/>
      <c r="C201" s="186"/>
      <c r="D201" s="187"/>
      <c r="E201" s="24"/>
      <c r="F201" s="82"/>
    </row>
    <row r="202" spans="1:6" ht="15.75" customHeight="1">
      <c r="A202" s="111"/>
      <c r="C202" s="186"/>
      <c r="D202" s="187"/>
      <c r="E202" s="24"/>
      <c r="F202" s="82"/>
    </row>
    <row r="203" spans="1:6" ht="15.75" customHeight="1">
      <c r="A203" s="111"/>
      <c r="C203" s="186"/>
      <c r="D203" s="187"/>
      <c r="E203" s="24"/>
      <c r="F203" s="82"/>
    </row>
    <row r="204" spans="1:6" ht="15.75" customHeight="1">
      <c r="A204" s="111"/>
      <c r="C204" s="186"/>
      <c r="D204" s="187"/>
      <c r="E204" s="24"/>
      <c r="F204" s="82"/>
    </row>
    <row r="205" spans="1:6" ht="15.75" customHeight="1">
      <c r="A205" s="111"/>
      <c r="C205" s="186"/>
      <c r="D205" s="187"/>
      <c r="E205" s="24"/>
      <c r="F205" s="82"/>
    </row>
    <row r="206" spans="1:6" ht="15.75" customHeight="1">
      <c r="A206" s="111"/>
      <c r="C206" s="186"/>
      <c r="D206" s="187"/>
      <c r="E206" s="24"/>
      <c r="F206" s="82"/>
    </row>
    <row r="207" spans="1:6" ht="15.75" customHeight="1">
      <c r="A207" s="111"/>
      <c r="C207" s="186"/>
      <c r="D207" s="187"/>
      <c r="E207" s="24"/>
      <c r="F207" s="82"/>
    </row>
    <row r="208" spans="1:6" ht="15.75" customHeight="1">
      <c r="A208" s="111"/>
      <c r="C208" s="186"/>
      <c r="D208" s="187"/>
      <c r="E208" s="24"/>
      <c r="F208" s="82"/>
    </row>
    <row r="209" spans="1:6" ht="15.75" customHeight="1">
      <c r="A209" s="111"/>
      <c r="C209" s="186"/>
      <c r="D209" s="187"/>
      <c r="E209" s="24"/>
      <c r="F209" s="82"/>
    </row>
    <row r="210" spans="1:6" ht="15.75" customHeight="1">
      <c r="A210" s="111"/>
      <c r="C210" s="186"/>
      <c r="D210" s="187"/>
      <c r="E210" s="24"/>
      <c r="F210" s="82"/>
    </row>
    <row r="211" spans="1:6" ht="15.75" customHeight="1">
      <c r="A211" s="111"/>
      <c r="C211" s="186"/>
      <c r="D211" s="187"/>
      <c r="E211" s="24"/>
      <c r="F211" s="82"/>
    </row>
    <row r="212" spans="1:6" ht="15.75" customHeight="1">
      <c r="A212" s="111"/>
      <c r="C212" s="186"/>
      <c r="D212" s="187"/>
      <c r="E212" s="24"/>
      <c r="F212" s="82"/>
    </row>
    <row r="213" spans="1:6" ht="15.75" customHeight="1">
      <c r="A213" s="111"/>
      <c r="C213" s="186"/>
      <c r="D213" s="187"/>
      <c r="E213" s="24"/>
      <c r="F213" s="82"/>
    </row>
    <row r="214" spans="1:6" ht="15.75" customHeight="1">
      <c r="A214" s="111"/>
      <c r="C214" s="186"/>
      <c r="D214" s="187"/>
      <c r="E214" s="24"/>
      <c r="F214" s="82"/>
    </row>
    <row r="215" spans="1:6" ht="15.75" customHeight="1">
      <c r="A215" s="111"/>
      <c r="C215" s="186"/>
      <c r="D215" s="187"/>
      <c r="E215" s="24"/>
      <c r="F215" s="82"/>
    </row>
    <row r="216" spans="1:6" ht="15.75" customHeight="1">
      <c r="A216" s="111"/>
      <c r="C216" s="186"/>
      <c r="D216" s="187"/>
      <c r="E216" s="24"/>
      <c r="F216" s="82"/>
    </row>
    <row r="217" spans="1:6" ht="15.75" customHeight="1">
      <c r="A217" s="111"/>
      <c r="C217" s="186"/>
      <c r="D217" s="187"/>
      <c r="E217" s="24"/>
      <c r="F217" s="82"/>
    </row>
    <row r="218" spans="1:6" ht="15.75" customHeight="1">
      <c r="A218" s="111"/>
      <c r="C218" s="186"/>
      <c r="D218" s="187"/>
      <c r="E218" s="24"/>
      <c r="F218" s="82"/>
    </row>
    <row r="219" spans="1:6" ht="15.75" customHeight="1">
      <c r="A219" s="111"/>
      <c r="C219" s="186"/>
      <c r="D219" s="187"/>
      <c r="E219" s="24"/>
      <c r="F219" s="82"/>
    </row>
    <row r="220" spans="1:6" ht="15.75" customHeight="1">
      <c r="A220" s="111"/>
      <c r="C220" s="186"/>
      <c r="D220" s="187"/>
      <c r="E220" s="24"/>
      <c r="F220" s="82"/>
    </row>
    <row r="221" spans="1:6" ht="15.75" customHeight="1">
      <c r="A221" s="111"/>
      <c r="C221" s="186"/>
      <c r="D221" s="187"/>
      <c r="E221" s="24"/>
      <c r="F221" s="82"/>
    </row>
    <row r="222" spans="1:6" ht="15.75" customHeight="1">
      <c r="A222" s="111"/>
      <c r="C222" s="186"/>
      <c r="D222" s="187"/>
      <c r="E222" s="24"/>
      <c r="F222" s="82"/>
    </row>
    <row r="223" spans="1:6" ht="15.75" customHeight="1">
      <c r="A223" s="111"/>
      <c r="C223" s="186"/>
      <c r="D223" s="187"/>
      <c r="E223" s="24"/>
      <c r="F223" s="82"/>
    </row>
    <row r="224" spans="1:6" ht="15.75" customHeight="1">
      <c r="A224" s="111"/>
      <c r="C224" s="186"/>
      <c r="D224" s="187"/>
      <c r="E224" s="24"/>
      <c r="F224" s="82"/>
    </row>
    <row r="225" spans="1:6" ht="15.75" customHeight="1">
      <c r="A225" s="111"/>
      <c r="C225" s="186"/>
      <c r="D225" s="187"/>
      <c r="E225" s="24"/>
      <c r="F225" s="82"/>
    </row>
    <row r="226" spans="1:6" ht="15.75" customHeight="1">
      <c r="A226" s="111"/>
      <c r="C226" s="186"/>
      <c r="D226" s="187"/>
      <c r="E226" s="24"/>
      <c r="F226" s="82"/>
    </row>
    <row r="227" spans="1:6" ht="15.75" customHeight="1">
      <c r="A227" s="111"/>
      <c r="C227" s="186"/>
      <c r="D227" s="187"/>
      <c r="E227" s="24"/>
      <c r="F227" s="82"/>
    </row>
    <row r="228" spans="1:6" ht="15.75" customHeight="1">
      <c r="A228" s="111"/>
      <c r="C228" s="186"/>
      <c r="D228" s="187"/>
      <c r="E228" s="24"/>
      <c r="F228" s="82"/>
    </row>
    <row r="229" spans="1:6" ht="15.75" customHeight="1">
      <c r="A229" s="111"/>
      <c r="C229" s="186"/>
      <c r="D229" s="187"/>
      <c r="E229" s="24"/>
      <c r="F229" s="82"/>
    </row>
    <row r="230" spans="1:6" ht="15.75" customHeight="1">
      <c r="A230" s="111"/>
      <c r="C230" s="186"/>
      <c r="D230" s="187"/>
      <c r="E230" s="24"/>
      <c r="F230" s="82"/>
    </row>
    <row r="231" spans="1:6" ht="15.75" customHeight="1">
      <c r="A231" s="111"/>
      <c r="C231" s="186"/>
      <c r="D231" s="187"/>
      <c r="E231" s="24"/>
      <c r="F231" s="82"/>
    </row>
    <row r="232" spans="1:6" ht="15.75" customHeight="1">
      <c r="A232" s="111"/>
      <c r="C232" s="186"/>
      <c r="D232" s="187"/>
      <c r="E232" s="24"/>
      <c r="F232" s="82"/>
    </row>
    <row r="233" spans="1:6" ht="15.75" customHeight="1">
      <c r="A233" s="111"/>
      <c r="C233" s="186"/>
      <c r="D233" s="187"/>
      <c r="E233" s="24"/>
      <c r="F233" s="82"/>
    </row>
    <row r="234" spans="1:6" ht="15.75" customHeight="1">
      <c r="A234" s="111"/>
      <c r="C234" s="186"/>
      <c r="D234" s="187"/>
      <c r="E234" s="24"/>
      <c r="F234" s="82"/>
    </row>
    <row r="235" spans="1:6" ht="15.75" customHeight="1">
      <c r="A235" s="111"/>
      <c r="C235" s="186"/>
      <c r="D235" s="187"/>
      <c r="E235" s="24"/>
      <c r="F235" s="82"/>
    </row>
    <row r="236" spans="1:6" ht="15.75" customHeight="1">
      <c r="A236" s="111"/>
      <c r="C236" s="186"/>
      <c r="D236" s="187"/>
      <c r="E236" s="24"/>
      <c r="F236" s="82"/>
    </row>
    <row r="237" spans="1:6" ht="15.75" customHeight="1">
      <c r="A237" s="111"/>
      <c r="C237" s="186"/>
      <c r="D237" s="187"/>
      <c r="E237" s="24"/>
      <c r="F237" s="82"/>
    </row>
    <row r="238" spans="1:6" ht="15.75" customHeight="1">
      <c r="A238" s="111"/>
      <c r="C238" s="186"/>
      <c r="D238" s="187"/>
      <c r="E238" s="24"/>
      <c r="F238" s="82"/>
    </row>
    <row r="239" spans="1:6" ht="15.75" customHeight="1">
      <c r="A239" s="111"/>
      <c r="C239" s="186"/>
      <c r="D239" s="187"/>
      <c r="E239" s="24"/>
      <c r="F239" s="82"/>
    </row>
    <row r="240" spans="1:6" ht="15.75" customHeight="1">
      <c r="A240" s="111"/>
      <c r="C240" s="186"/>
      <c r="D240" s="187"/>
      <c r="E240" s="24"/>
      <c r="F240" s="82"/>
    </row>
    <row r="241" spans="1:6" ht="15.75" customHeight="1">
      <c r="A241" s="111"/>
      <c r="C241" s="186"/>
      <c r="D241" s="187"/>
      <c r="E241" s="24"/>
      <c r="F241" s="82"/>
    </row>
    <row r="242" spans="1:6" ht="15.75" customHeight="1">
      <c r="A242" s="111"/>
      <c r="C242" s="186"/>
      <c r="D242" s="187"/>
      <c r="E242" s="24"/>
      <c r="F242" s="82"/>
    </row>
    <row r="243" spans="1:6" ht="15.75" customHeight="1">
      <c r="A243" s="111"/>
      <c r="C243" s="186"/>
      <c r="D243" s="187"/>
      <c r="E243" s="24"/>
      <c r="F243" s="82"/>
    </row>
    <row r="244" spans="1:6" ht="15.75" customHeight="1">
      <c r="A244" s="111"/>
      <c r="C244" s="186"/>
      <c r="D244" s="187"/>
      <c r="E244" s="24"/>
      <c r="F244" s="82"/>
    </row>
    <row r="245" spans="1:6" ht="15.75" customHeight="1">
      <c r="A245" s="111"/>
      <c r="C245" s="186"/>
      <c r="D245" s="187"/>
      <c r="E245" s="24"/>
      <c r="F245" s="82"/>
    </row>
    <row r="246" spans="1:6" ht="15.75" customHeight="1">
      <c r="A246" s="111"/>
      <c r="C246" s="186"/>
      <c r="D246" s="187"/>
      <c r="E246" s="24"/>
      <c r="F246" s="82"/>
    </row>
    <row r="247" spans="1:6" ht="15.75" customHeight="1">
      <c r="A247" s="111"/>
      <c r="C247" s="186"/>
      <c r="D247" s="187"/>
      <c r="E247" s="24"/>
      <c r="F247" s="82"/>
    </row>
    <row r="248" spans="1:6" ht="15.75" customHeight="1">
      <c r="A248" s="111"/>
      <c r="C248" s="186"/>
      <c r="D248" s="187"/>
      <c r="E248" s="24"/>
      <c r="F248" s="82"/>
    </row>
    <row r="249" spans="1:6" ht="15.75" customHeight="1">
      <c r="A249" s="111"/>
      <c r="C249" s="186"/>
      <c r="D249" s="187"/>
      <c r="E249" s="24"/>
      <c r="F249" s="82"/>
    </row>
    <row r="250" spans="1:6" ht="15.75" customHeight="1">
      <c r="A250" s="111"/>
      <c r="C250" s="186"/>
      <c r="D250" s="187"/>
      <c r="E250" s="24"/>
      <c r="F250" s="82"/>
    </row>
    <row r="251" spans="1:6" ht="15.75" customHeight="1">
      <c r="A251" s="111"/>
      <c r="C251" s="186"/>
      <c r="D251" s="187"/>
      <c r="E251" s="24"/>
      <c r="F251" s="82"/>
    </row>
    <row r="252" spans="1:6" ht="15.75" customHeight="1">
      <c r="A252" s="111"/>
      <c r="C252" s="186"/>
      <c r="D252" s="187"/>
      <c r="E252" s="24"/>
      <c r="F252" s="82"/>
    </row>
    <row r="253" spans="1:6" ht="15.75" customHeight="1">
      <c r="A253" s="111"/>
      <c r="C253" s="186"/>
      <c r="D253" s="187"/>
      <c r="E253" s="24"/>
      <c r="F253" s="82"/>
    </row>
    <row r="254" spans="1:6" ht="15.75" customHeight="1">
      <c r="A254" s="111"/>
      <c r="C254" s="186"/>
      <c r="D254" s="187"/>
      <c r="E254" s="24"/>
      <c r="F254" s="82"/>
    </row>
    <row r="255" spans="1:6" ht="15.75" customHeight="1">
      <c r="A255" s="111"/>
      <c r="C255" s="186"/>
      <c r="D255" s="187"/>
      <c r="E255" s="24"/>
      <c r="F255" s="82"/>
    </row>
    <row r="256" spans="1:6" ht="15.75" customHeight="1">
      <c r="A256" s="111"/>
      <c r="C256" s="186"/>
      <c r="D256" s="187"/>
      <c r="E256" s="24"/>
      <c r="F256" s="82"/>
    </row>
    <row r="257" spans="1:6" ht="15.75" customHeight="1">
      <c r="A257" s="111"/>
      <c r="C257" s="186"/>
      <c r="D257" s="187"/>
      <c r="E257" s="24"/>
      <c r="F257" s="82"/>
    </row>
    <row r="258" spans="1:6" ht="15.75" customHeight="1">
      <c r="A258" s="111"/>
      <c r="C258" s="186"/>
      <c r="D258" s="187"/>
      <c r="E258" s="24"/>
      <c r="F258" s="82"/>
    </row>
    <row r="259" spans="1:6" ht="15.75" customHeight="1">
      <c r="A259" s="111"/>
      <c r="C259" s="186"/>
      <c r="D259" s="187"/>
      <c r="E259" s="24"/>
      <c r="F259" s="82"/>
    </row>
    <row r="260" spans="1:6" ht="15.75" customHeight="1">
      <c r="A260" s="111"/>
      <c r="C260" s="186"/>
      <c r="D260" s="187"/>
      <c r="E260" s="24"/>
      <c r="F260" s="82"/>
    </row>
    <row r="261" spans="1:6" ht="15.75" customHeight="1">
      <c r="A261" s="111"/>
      <c r="C261" s="186"/>
      <c r="D261" s="187"/>
      <c r="E261" s="24"/>
      <c r="F261" s="82"/>
    </row>
    <row r="262" spans="1:6" ht="15.75" customHeight="1">
      <c r="A262" s="111"/>
      <c r="C262" s="186"/>
      <c r="D262" s="187"/>
      <c r="E262" s="24"/>
      <c r="F262" s="82"/>
    </row>
    <row r="263" spans="1:6" ht="15.75" customHeight="1">
      <c r="A263" s="111"/>
      <c r="C263" s="186"/>
      <c r="D263" s="187"/>
      <c r="E263" s="24"/>
      <c r="F263" s="82"/>
    </row>
    <row r="264" spans="1:6" ht="15.75" customHeight="1">
      <c r="A264" s="111"/>
      <c r="C264" s="186"/>
      <c r="D264" s="187"/>
      <c r="E264" s="24"/>
      <c r="F264" s="82"/>
    </row>
    <row r="265" spans="1:6" ht="15.75" customHeight="1">
      <c r="A265" s="111"/>
      <c r="C265" s="186"/>
      <c r="D265" s="187"/>
      <c r="E265" s="24"/>
      <c r="F265" s="82"/>
    </row>
    <row r="266" spans="1:6" ht="15.75" customHeight="1">
      <c r="A266" s="111"/>
      <c r="C266" s="186"/>
      <c r="D266" s="187"/>
      <c r="E266" s="24"/>
      <c r="F266" s="82"/>
    </row>
    <row r="267" spans="1:6" ht="15.75" customHeight="1">
      <c r="A267" s="111"/>
      <c r="C267" s="186"/>
      <c r="D267" s="187"/>
      <c r="E267" s="24"/>
      <c r="F267" s="82"/>
    </row>
    <row r="268" spans="1:6" ht="15.75" customHeight="1">
      <c r="A268" s="111"/>
      <c r="C268" s="186"/>
      <c r="D268" s="187"/>
      <c r="E268" s="24"/>
      <c r="F268" s="82"/>
    </row>
    <row r="269" spans="1:6" ht="15.75" customHeight="1">
      <c r="A269" s="111"/>
      <c r="C269" s="186"/>
      <c r="D269" s="187"/>
      <c r="E269" s="24"/>
      <c r="F269" s="82"/>
    </row>
    <row r="270" spans="1:6" ht="15.75" customHeight="1">
      <c r="A270" s="111"/>
      <c r="C270" s="186"/>
      <c r="D270" s="187"/>
      <c r="E270" s="24"/>
      <c r="F270" s="82"/>
    </row>
    <row r="271" spans="1:6" ht="15.75" customHeight="1">
      <c r="A271" s="111"/>
      <c r="C271" s="186"/>
      <c r="D271" s="187"/>
      <c r="E271" s="24"/>
      <c r="F271" s="82"/>
    </row>
    <row r="272" spans="1:6" ht="15.75" customHeight="1">
      <c r="A272" s="111"/>
      <c r="C272" s="186"/>
      <c r="D272" s="187"/>
      <c r="E272" s="24"/>
      <c r="F272" s="82"/>
    </row>
    <row r="273" spans="1:6" ht="15.75" customHeight="1">
      <c r="A273" s="111"/>
      <c r="C273" s="186"/>
      <c r="D273" s="187"/>
      <c r="E273" s="24"/>
      <c r="F273" s="82"/>
    </row>
    <row r="274" spans="1:6" ht="15.75" customHeight="1">
      <c r="A274" s="111"/>
      <c r="C274" s="186"/>
      <c r="D274" s="187"/>
      <c r="E274" s="24"/>
      <c r="F274" s="82"/>
    </row>
    <row r="275" spans="1:6" ht="15.75" customHeight="1">
      <c r="A275" s="111"/>
      <c r="C275" s="186"/>
      <c r="D275" s="187"/>
      <c r="E275" s="24"/>
      <c r="F275" s="82"/>
    </row>
    <row r="276" spans="1:6" ht="15.75" customHeight="1">
      <c r="A276" s="111"/>
      <c r="C276" s="186"/>
      <c r="D276" s="187"/>
      <c r="E276" s="24"/>
      <c r="F276" s="82"/>
    </row>
    <row r="277" spans="1:6" ht="15.75" customHeight="1">
      <c r="A277" s="111"/>
      <c r="C277" s="186"/>
      <c r="D277" s="187"/>
      <c r="E277" s="24"/>
      <c r="F277" s="82"/>
    </row>
    <row r="278" spans="1:6" ht="15.75" customHeight="1">
      <c r="A278" s="111"/>
      <c r="C278" s="186"/>
      <c r="D278" s="187"/>
      <c r="E278" s="24"/>
      <c r="F278" s="82"/>
    </row>
    <row r="279" spans="1:6" ht="15.75" customHeight="1">
      <c r="A279" s="111"/>
      <c r="C279" s="186"/>
      <c r="D279" s="187"/>
      <c r="E279" s="24"/>
      <c r="F279" s="82"/>
    </row>
    <row r="280" spans="1:6" ht="15.75" customHeight="1">
      <c r="A280" s="111"/>
      <c r="C280" s="186"/>
      <c r="D280" s="187"/>
      <c r="E280" s="24"/>
      <c r="F280" s="82"/>
    </row>
    <row r="281" spans="1:6" ht="15.75" customHeight="1">
      <c r="A281" s="111"/>
      <c r="C281" s="186"/>
      <c r="D281" s="187"/>
      <c r="E281" s="24"/>
      <c r="F281" s="82"/>
    </row>
    <row r="282" spans="1:6" ht="15.75" customHeight="1">
      <c r="A282" s="111"/>
      <c r="C282" s="186"/>
      <c r="D282" s="187"/>
      <c r="E282" s="24"/>
      <c r="F282" s="82"/>
    </row>
    <row r="283" spans="1:6" ht="15.75" customHeight="1">
      <c r="A283" s="111"/>
      <c r="C283" s="186"/>
      <c r="D283" s="187"/>
      <c r="E283" s="24"/>
      <c r="F283" s="82"/>
    </row>
    <row r="284" spans="1:6" ht="15.75" customHeight="1">
      <c r="A284" s="111"/>
      <c r="C284" s="186"/>
      <c r="D284" s="187"/>
      <c r="E284" s="24"/>
      <c r="F284" s="82"/>
    </row>
    <row r="285" spans="1:6" ht="15.75" customHeight="1">
      <c r="A285" s="111"/>
      <c r="C285" s="186"/>
      <c r="D285" s="187"/>
      <c r="E285" s="24"/>
      <c r="F285" s="82"/>
    </row>
    <row r="286" spans="1:6" ht="15.75" customHeight="1">
      <c r="A286" s="111"/>
      <c r="C286" s="186"/>
      <c r="D286" s="187"/>
      <c r="E286" s="24"/>
      <c r="F286" s="82"/>
    </row>
    <row r="287" spans="1:6" ht="15.75" customHeight="1">
      <c r="A287" s="111"/>
      <c r="C287" s="186"/>
      <c r="D287" s="187"/>
      <c r="E287" s="24"/>
      <c r="F287" s="82"/>
    </row>
    <row r="288" spans="1:6" ht="15.75" customHeight="1">
      <c r="A288" s="111"/>
      <c r="C288" s="186"/>
      <c r="D288" s="187"/>
      <c r="E288" s="24"/>
      <c r="F288" s="82"/>
    </row>
    <row r="289" spans="1:6" ht="15.75" customHeight="1">
      <c r="A289" s="111"/>
      <c r="C289" s="186"/>
      <c r="D289" s="187"/>
      <c r="E289" s="24"/>
      <c r="F289" s="82"/>
    </row>
    <row r="290" spans="1:6" ht="15.75" customHeight="1">
      <c r="A290" s="111"/>
      <c r="C290" s="186"/>
      <c r="D290" s="187"/>
      <c r="E290" s="24"/>
      <c r="F290" s="82"/>
    </row>
    <row r="291" spans="1:6" ht="15.75" customHeight="1">
      <c r="A291" s="111"/>
      <c r="C291" s="186"/>
      <c r="D291" s="187"/>
      <c r="E291" s="24"/>
      <c r="F291" s="82"/>
    </row>
    <row r="292" spans="1:6" ht="15.75" customHeight="1">
      <c r="A292" s="111"/>
      <c r="C292" s="186"/>
      <c r="D292" s="187"/>
      <c r="E292" s="24"/>
      <c r="F292" s="82"/>
    </row>
    <row r="293" spans="1:6" ht="15.75" customHeight="1">
      <c r="A293" s="111"/>
      <c r="C293" s="186"/>
      <c r="D293" s="187"/>
      <c r="E293" s="24"/>
      <c r="F293" s="82"/>
    </row>
    <row r="294" spans="1:6" ht="15.75" customHeight="1">
      <c r="A294" s="111"/>
      <c r="C294" s="186"/>
      <c r="D294" s="187"/>
      <c r="E294" s="24"/>
      <c r="F294" s="82"/>
    </row>
    <row r="295" spans="1:6" ht="15.75" customHeight="1">
      <c r="A295" s="111"/>
      <c r="C295" s="186"/>
      <c r="D295" s="187"/>
      <c r="E295" s="24"/>
      <c r="F295" s="82"/>
    </row>
    <row r="296" spans="1:6" ht="15.75" customHeight="1">
      <c r="A296" s="111"/>
      <c r="C296" s="186"/>
      <c r="D296" s="187"/>
      <c r="E296" s="24"/>
      <c r="F296" s="82"/>
    </row>
    <row r="297" spans="1:6" ht="15.75" customHeight="1">
      <c r="A297" s="111"/>
      <c r="C297" s="186"/>
      <c r="D297" s="187"/>
      <c r="E297" s="24"/>
      <c r="F297" s="82"/>
    </row>
    <row r="298" spans="1:6" ht="15.75" customHeight="1">
      <c r="A298" s="111"/>
      <c r="C298" s="186"/>
      <c r="D298" s="187"/>
      <c r="E298" s="24"/>
      <c r="F298" s="82"/>
    </row>
    <row r="299" spans="1:6" ht="15.75" customHeight="1">
      <c r="A299" s="111"/>
      <c r="C299" s="186"/>
      <c r="D299" s="187"/>
      <c r="E299" s="24"/>
      <c r="F299" s="82"/>
    </row>
    <row r="300" spans="1:6" ht="15.75" customHeight="1">
      <c r="A300" s="111"/>
      <c r="C300" s="186"/>
      <c r="D300" s="187"/>
      <c r="E300" s="24"/>
      <c r="F300" s="82"/>
    </row>
    <row r="301" spans="1:6" ht="15.75" customHeight="1">
      <c r="A301" s="111"/>
      <c r="C301" s="186"/>
      <c r="D301" s="187"/>
      <c r="E301" s="24"/>
      <c r="F301" s="82"/>
    </row>
    <row r="302" spans="1:6" ht="15.75" customHeight="1">
      <c r="A302" s="111"/>
      <c r="C302" s="186"/>
      <c r="D302" s="187"/>
      <c r="E302" s="24"/>
      <c r="F302" s="82"/>
    </row>
    <row r="303" spans="1:6" ht="15.75" customHeight="1">
      <c r="A303" s="111"/>
      <c r="C303" s="186"/>
      <c r="D303" s="187"/>
      <c r="E303" s="24"/>
      <c r="F303" s="82"/>
    </row>
    <row r="304" spans="1:6" ht="15.75" customHeight="1">
      <c r="A304" s="111"/>
      <c r="C304" s="186"/>
      <c r="D304" s="187"/>
      <c r="E304" s="24"/>
      <c r="F304" s="82"/>
    </row>
    <row r="305" spans="1:6" ht="15.75" customHeight="1">
      <c r="A305" s="111"/>
      <c r="C305" s="186"/>
      <c r="D305" s="187"/>
      <c r="E305" s="24"/>
      <c r="F305" s="82"/>
    </row>
    <row r="306" spans="1:6" ht="15.75" customHeight="1">
      <c r="A306" s="111"/>
      <c r="C306" s="186"/>
      <c r="D306" s="187"/>
      <c r="E306" s="24"/>
      <c r="F306" s="82"/>
    </row>
    <row r="307" spans="1:6" ht="15.75" customHeight="1">
      <c r="A307" s="111"/>
      <c r="C307" s="186"/>
      <c r="D307" s="187"/>
      <c r="E307" s="24"/>
      <c r="F307" s="82"/>
    </row>
    <row r="308" spans="1:6" ht="15.75" customHeight="1">
      <c r="A308" s="111"/>
      <c r="C308" s="186"/>
      <c r="D308" s="187"/>
      <c r="E308" s="24"/>
      <c r="F308" s="82"/>
    </row>
    <row r="309" spans="1:6" ht="15.75" customHeight="1">
      <c r="A309" s="111"/>
      <c r="C309" s="186"/>
      <c r="D309" s="187"/>
      <c r="E309" s="24"/>
      <c r="F309" s="82"/>
    </row>
    <row r="310" spans="1:6" ht="15.75" customHeight="1">
      <c r="A310" s="111"/>
      <c r="C310" s="186"/>
      <c r="D310" s="187"/>
      <c r="E310" s="24"/>
      <c r="F310" s="82"/>
    </row>
    <row r="311" spans="1:6" ht="15.75" customHeight="1">
      <c r="A311" s="111"/>
      <c r="C311" s="186"/>
      <c r="D311" s="187"/>
      <c r="E311" s="24"/>
      <c r="F311" s="82"/>
    </row>
    <row r="312" spans="1:6" ht="15.75" customHeight="1">
      <c r="A312" s="111"/>
      <c r="C312" s="186"/>
      <c r="D312" s="187"/>
      <c r="E312" s="24"/>
      <c r="F312" s="82"/>
    </row>
    <row r="313" spans="1:6" ht="15.75" customHeight="1">
      <c r="A313" s="111"/>
      <c r="C313" s="186"/>
      <c r="D313" s="187"/>
      <c r="E313" s="24"/>
      <c r="F313" s="82"/>
    </row>
    <row r="314" spans="1:6" ht="15.75" customHeight="1">
      <c r="A314" s="111"/>
      <c r="C314" s="186"/>
      <c r="D314" s="187"/>
      <c r="E314" s="24"/>
      <c r="F314" s="82"/>
    </row>
    <row r="315" spans="1:6" ht="15.75" customHeight="1">
      <c r="A315" s="111"/>
      <c r="C315" s="186"/>
      <c r="D315" s="187"/>
      <c r="E315" s="24"/>
      <c r="F315" s="82"/>
    </row>
    <row r="316" spans="1:6" ht="15.75" customHeight="1">
      <c r="A316" s="111"/>
      <c r="C316" s="186"/>
      <c r="D316" s="187"/>
      <c r="E316" s="24"/>
      <c r="F316" s="82"/>
    </row>
    <row r="317" spans="1:6" ht="15.75" customHeight="1">
      <c r="A317" s="111"/>
      <c r="C317" s="186"/>
      <c r="D317" s="187"/>
      <c r="E317" s="24"/>
      <c r="F317" s="82"/>
    </row>
    <row r="318" spans="1:6" ht="15.75" customHeight="1">
      <c r="A318" s="111"/>
      <c r="C318" s="186"/>
      <c r="D318" s="187"/>
      <c r="E318" s="24"/>
      <c r="F318" s="82"/>
    </row>
    <row r="319" spans="1:6" ht="15.75" customHeight="1">
      <c r="A319" s="111"/>
      <c r="C319" s="186"/>
      <c r="D319" s="187"/>
      <c r="E319" s="24"/>
      <c r="F319" s="82"/>
    </row>
    <row r="320" spans="1:6" ht="15.75" customHeight="1">
      <c r="A320" s="111"/>
      <c r="C320" s="186"/>
      <c r="D320" s="187"/>
      <c r="E320" s="24"/>
      <c r="F320" s="82"/>
    </row>
    <row r="321" spans="1:6" ht="15.75" customHeight="1">
      <c r="A321" s="111"/>
      <c r="C321" s="186"/>
      <c r="D321" s="187"/>
      <c r="E321" s="24"/>
      <c r="F321" s="82"/>
    </row>
    <row r="322" spans="1:6" ht="15.75" customHeight="1">
      <c r="A322" s="111"/>
      <c r="C322" s="186"/>
      <c r="D322" s="187"/>
      <c r="E322" s="24"/>
      <c r="F322" s="82"/>
    </row>
    <row r="323" spans="1:6" ht="15.75" customHeight="1">
      <c r="A323" s="111"/>
      <c r="C323" s="186"/>
      <c r="D323" s="187"/>
      <c r="E323" s="24"/>
      <c r="F323" s="82"/>
    </row>
    <row r="324" spans="1:6" ht="15.75" customHeight="1">
      <c r="A324" s="111"/>
      <c r="C324" s="186"/>
      <c r="D324" s="187"/>
      <c r="E324" s="24"/>
      <c r="F324" s="82"/>
    </row>
    <row r="325" spans="1:6" ht="15.75" customHeight="1">
      <c r="A325" s="111"/>
      <c r="C325" s="186"/>
      <c r="D325" s="187"/>
      <c r="E325" s="24"/>
      <c r="F325" s="82"/>
    </row>
    <row r="326" spans="1:6" ht="15.75" customHeight="1">
      <c r="A326" s="111"/>
      <c r="C326" s="186"/>
      <c r="D326" s="187"/>
      <c r="E326" s="24"/>
      <c r="F326" s="82"/>
    </row>
    <row r="327" spans="1:6" ht="15.75" customHeight="1">
      <c r="A327" s="111"/>
      <c r="C327" s="186"/>
      <c r="D327" s="187"/>
      <c r="E327" s="24"/>
      <c r="F327" s="82"/>
    </row>
    <row r="328" spans="1:6" ht="15.75" customHeight="1">
      <c r="A328" s="111"/>
      <c r="C328" s="186"/>
      <c r="D328" s="187"/>
      <c r="E328" s="24"/>
      <c r="F328" s="82"/>
    </row>
    <row r="329" spans="1:6" ht="15.75" customHeight="1">
      <c r="A329" s="111"/>
      <c r="C329" s="186"/>
      <c r="D329" s="187"/>
      <c r="E329" s="24"/>
      <c r="F329" s="82"/>
    </row>
    <row r="330" spans="1:6" ht="15.75" customHeight="1">
      <c r="A330" s="111"/>
      <c r="C330" s="186"/>
      <c r="D330" s="187"/>
      <c r="E330" s="24"/>
      <c r="F330" s="82"/>
    </row>
    <row r="331" spans="1:6" ht="15.75" customHeight="1">
      <c r="A331" s="111"/>
      <c r="C331" s="186"/>
      <c r="D331" s="187"/>
      <c r="E331" s="24"/>
      <c r="F331" s="82"/>
    </row>
    <row r="332" spans="1:6" ht="15.75" customHeight="1">
      <c r="A332" s="111"/>
      <c r="C332" s="186"/>
      <c r="D332" s="187"/>
      <c r="E332" s="24"/>
      <c r="F332" s="82"/>
    </row>
    <row r="333" spans="1:6" ht="15.75" customHeight="1">
      <c r="A333" s="111"/>
      <c r="C333" s="186"/>
      <c r="D333" s="187"/>
      <c r="E333" s="24"/>
      <c r="F333" s="82"/>
    </row>
    <row r="334" spans="1:6" ht="15.75" customHeight="1">
      <c r="A334" s="111"/>
      <c r="C334" s="186"/>
      <c r="D334" s="187"/>
      <c r="E334" s="24"/>
      <c r="F334" s="82"/>
    </row>
    <row r="335" spans="1:6" ht="15.75" customHeight="1">
      <c r="A335" s="111"/>
      <c r="C335" s="186"/>
      <c r="D335" s="187"/>
      <c r="E335" s="24"/>
      <c r="F335" s="82"/>
    </row>
    <row r="336" spans="1:6" ht="15.75" customHeight="1">
      <c r="A336" s="111"/>
      <c r="C336" s="186"/>
      <c r="D336" s="187"/>
      <c r="E336" s="24"/>
      <c r="F336" s="82"/>
    </row>
    <row r="337" spans="1:6" ht="15.75" customHeight="1">
      <c r="A337" s="111"/>
      <c r="C337" s="186"/>
      <c r="D337" s="187"/>
      <c r="E337" s="24"/>
      <c r="F337" s="82"/>
    </row>
    <row r="338" spans="1:6" ht="15.75" customHeight="1">
      <c r="A338" s="111"/>
      <c r="C338" s="186"/>
      <c r="D338" s="187"/>
      <c r="E338" s="24"/>
      <c r="F338" s="82"/>
    </row>
    <row r="339" spans="1:6" ht="15.75" customHeight="1">
      <c r="A339" s="111"/>
      <c r="C339" s="186"/>
      <c r="D339" s="187"/>
      <c r="E339" s="24"/>
      <c r="F339" s="82"/>
    </row>
    <row r="340" spans="1:6" ht="15.75" customHeight="1">
      <c r="A340" s="111"/>
      <c r="C340" s="186"/>
      <c r="D340" s="187"/>
      <c r="E340" s="24"/>
      <c r="F340" s="82"/>
    </row>
    <row r="341" spans="1:6" ht="15.75" customHeight="1">
      <c r="A341" s="111"/>
      <c r="C341" s="186"/>
      <c r="D341" s="187"/>
      <c r="E341" s="24"/>
      <c r="F341" s="82"/>
    </row>
    <row r="342" spans="1:6" ht="15.75" customHeight="1">
      <c r="A342" s="111"/>
      <c r="C342" s="186"/>
      <c r="D342" s="187"/>
      <c r="E342" s="24"/>
      <c r="F342" s="82"/>
    </row>
    <row r="343" spans="1:6" ht="15.75" customHeight="1">
      <c r="A343" s="111"/>
      <c r="C343" s="186"/>
      <c r="D343" s="187"/>
      <c r="E343" s="24"/>
      <c r="F343" s="82"/>
    </row>
    <row r="344" spans="1:6" ht="15.75" customHeight="1">
      <c r="A344" s="111"/>
      <c r="C344" s="186"/>
      <c r="D344" s="187"/>
      <c r="E344" s="24"/>
      <c r="F344" s="82"/>
    </row>
    <row r="345" spans="1:6" ht="15.75" customHeight="1">
      <c r="A345" s="111"/>
      <c r="C345" s="186"/>
      <c r="D345" s="187"/>
      <c r="E345" s="24"/>
      <c r="F345" s="82"/>
    </row>
    <row r="346" spans="1:6" ht="15.75" customHeight="1">
      <c r="A346" s="111"/>
      <c r="C346" s="186"/>
      <c r="D346" s="187"/>
      <c r="E346" s="24"/>
      <c r="F346" s="82"/>
    </row>
    <row r="347" spans="1:6" ht="15.75" customHeight="1">
      <c r="A347" s="111"/>
      <c r="C347" s="186"/>
      <c r="D347" s="187"/>
      <c r="E347" s="24"/>
      <c r="F347" s="82"/>
    </row>
    <row r="348" spans="1:6" ht="15.75" customHeight="1">
      <c r="A348" s="111"/>
      <c r="C348" s="186"/>
      <c r="D348" s="187"/>
      <c r="E348" s="24"/>
      <c r="F348" s="82"/>
    </row>
    <row r="349" spans="1:6" ht="15.75" customHeight="1">
      <c r="A349" s="111"/>
      <c r="C349" s="186"/>
      <c r="D349" s="187"/>
      <c r="E349" s="24"/>
      <c r="F349" s="82"/>
    </row>
    <row r="350" spans="1:6" ht="15.75" customHeight="1">
      <c r="A350" s="111"/>
      <c r="C350" s="186"/>
      <c r="D350" s="187"/>
      <c r="E350" s="24"/>
      <c r="F350" s="82"/>
    </row>
    <row r="351" spans="1:6" ht="15.75" customHeight="1">
      <c r="A351" s="111"/>
      <c r="C351" s="186"/>
      <c r="D351" s="187"/>
      <c r="E351" s="24"/>
      <c r="F351" s="82"/>
    </row>
    <row r="352" spans="1:6" ht="15.75" customHeight="1">
      <c r="A352" s="111"/>
      <c r="C352" s="186"/>
      <c r="D352" s="187"/>
      <c r="E352" s="24"/>
      <c r="F352" s="82"/>
    </row>
    <row r="353" spans="1:6" ht="15.75" customHeight="1">
      <c r="A353" s="111"/>
      <c r="C353" s="186"/>
      <c r="D353" s="187"/>
      <c r="E353" s="24"/>
      <c r="F353" s="82"/>
    </row>
    <row r="354" spans="1:6" ht="15.75" customHeight="1">
      <c r="A354" s="111"/>
      <c r="C354" s="186"/>
      <c r="D354" s="187"/>
      <c r="E354" s="24"/>
      <c r="F354" s="82"/>
    </row>
    <row r="355" spans="1:6" ht="15.75" customHeight="1">
      <c r="A355" s="111"/>
      <c r="C355" s="186"/>
      <c r="D355" s="187"/>
      <c r="E355" s="24"/>
      <c r="F355" s="82"/>
    </row>
    <row r="356" spans="1:6" ht="15.75" customHeight="1">
      <c r="A356" s="111"/>
      <c r="C356" s="186"/>
      <c r="D356" s="187"/>
      <c r="E356" s="24"/>
      <c r="F356" s="82"/>
    </row>
    <row r="357" spans="1:6" ht="15.75" customHeight="1">
      <c r="A357" s="111"/>
      <c r="C357" s="186"/>
      <c r="D357" s="187"/>
      <c r="E357" s="24"/>
      <c r="F357" s="82"/>
    </row>
    <row r="358" spans="1:6" ht="15.75" customHeight="1">
      <c r="A358" s="111"/>
      <c r="C358" s="186"/>
      <c r="D358" s="187"/>
      <c r="E358" s="24"/>
      <c r="F358" s="82"/>
    </row>
    <row r="359" spans="1:6" ht="15.75" customHeight="1">
      <c r="A359" s="111"/>
      <c r="C359" s="186"/>
      <c r="D359" s="187"/>
      <c r="E359" s="24"/>
      <c r="F359" s="82"/>
    </row>
    <row r="360" spans="1:6" ht="15.75" customHeight="1">
      <c r="A360" s="111"/>
      <c r="C360" s="186"/>
      <c r="D360" s="187"/>
      <c r="E360" s="24"/>
      <c r="F360" s="82"/>
    </row>
    <row r="361" spans="1:6" ht="15.75" customHeight="1">
      <c r="A361" s="111"/>
      <c r="C361" s="186"/>
      <c r="D361" s="187"/>
      <c r="E361" s="24"/>
      <c r="F361" s="82"/>
    </row>
    <row r="362" spans="1:6" ht="15.75" customHeight="1">
      <c r="A362" s="111"/>
      <c r="C362" s="186"/>
      <c r="D362" s="187"/>
      <c r="E362" s="24"/>
      <c r="F362" s="82"/>
    </row>
    <row r="363" spans="1:6" ht="15.75" customHeight="1">
      <c r="A363" s="111"/>
      <c r="C363" s="186"/>
      <c r="D363" s="187"/>
      <c r="E363" s="24"/>
      <c r="F363" s="82"/>
    </row>
    <row r="364" spans="1:6" ht="15.75" customHeight="1">
      <c r="A364" s="111"/>
      <c r="C364" s="186"/>
      <c r="D364" s="187"/>
      <c r="E364" s="24"/>
      <c r="F364" s="82"/>
    </row>
    <row r="365" spans="1:6" ht="15.75" customHeight="1">
      <c r="A365" s="111"/>
      <c r="C365" s="186"/>
      <c r="D365" s="187"/>
      <c r="E365" s="24"/>
      <c r="F365" s="82"/>
    </row>
    <row r="366" spans="1:6" ht="15.75" customHeight="1">
      <c r="A366" s="111"/>
      <c r="C366" s="186"/>
      <c r="D366" s="187"/>
      <c r="E366" s="24"/>
      <c r="F366" s="82"/>
    </row>
    <row r="367" spans="1:6" ht="15.75" customHeight="1">
      <c r="A367" s="111"/>
      <c r="C367" s="186"/>
      <c r="D367" s="187"/>
      <c r="E367" s="24"/>
      <c r="F367" s="82"/>
    </row>
    <row r="368" spans="1:6" ht="15.75" customHeight="1">
      <c r="A368" s="111"/>
      <c r="C368" s="186"/>
      <c r="D368" s="187"/>
      <c r="E368" s="24"/>
      <c r="F368" s="82"/>
    </row>
    <row r="369" spans="1:6" ht="15.75" customHeight="1">
      <c r="A369" s="111"/>
      <c r="C369" s="186"/>
      <c r="D369" s="187"/>
      <c r="E369" s="24"/>
      <c r="F369" s="82"/>
    </row>
    <row r="370" spans="1:6" ht="15.75" customHeight="1">
      <c r="A370" s="111"/>
      <c r="C370" s="186"/>
      <c r="D370" s="187"/>
      <c r="E370" s="24"/>
      <c r="F370" s="82"/>
    </row>
    <row r="371" spans="1:6" ht="15.75" customHeight="1">
      <c r="A371" s="111"/>
      <c r="C371" s="186"/>
      <c r="D371" s="187"/>
      <c r="E371" s="24"/>
      <c r="F371" s="82"/>
    </row>
    <row r="372" spans="1:6" ht="15.75" customHeight="1">
      <c r="A372" s="111"/>
      <c r="C372" s="186"/>
      <c r="D372" s="187"/>
      <c r="E372" s="24"/>
      <c r="F372" s="82"/>
    </row>
    <row r="373" spans="1:6" ht="15.75" customHeight="1">
      <c r="A373" s="111"/>
      <c r="C373" s="186"/>
      <c r="D373" s="187"/>
      <c r="E373" s="24"/>
      <c r="F373" s="82"/>
    </row>
    <row r="374" spans="1:6" ht="15.75" customHeight="1">
      <c r="A374" s="111"/>
      <c r="C374" s="186"/>
      <c r="D374" s="187"/>
      <c r="E374" s="24"/>
      <c r="F374" s="82"/>
    </row>
    <row r="375" spans="1:6" ht="15.75" customHeight="1">
      <c r="A375" s="111"/>
      <c r="C375" s="186"/>
      <c r="D375" s="187"/>
      <c r="E375" s="24"/>
      <c r="F375" s="82"/>
    </row>
    <row r="376" spans="1:6" ht="15.75" customHeight="1">
      <c r="A376" s="111"/>
      <c r="C376" s="186"/>
      <c r="D376" s="187"/>
      <c r="E376" s="24"/>
      <c r="F376" s="82"/>
    </row>
    <row r="377" spans="1:6" ht="15.75" customHeight="1">
      <c r="A377" s="111"/>
      <c r="C377" s="186"/>
      <c r="D377" s="187"/>
      <c r="E377" s="24"/>
      <c r="F377" s="82"/>
    </row>
    <row r="378" spans="1:6" ht="15.75" customHeight="1">
      <c r="A378" s="111"/>
      <c r="C378" s="186"/>
      <c r="D378" s="187"/>
      <c r="E378" s="24"/>
      <c r="F378" s="82"/>
    </row>
    <row r="379" spans="1:6" ht="15.75" customHeight="1">
      <c r="A379" s="111"/>
      <c r="C379" s="186"/>
      <c r="D379" s="187"/>
      <c r="E379" s="24"/>
      <c r="F379" s="82"/>
    </row>
    <row r="380" spans="1:6" ht="15.75" customHeight="1">
      <c r="A380" s="111"/>
      <c r="C380" s="186"/>
      <c r="D380" s="187"/>
      <c r="E380" s="24"/>
      <c r="F380" s="82"/>
    </row>
    <row r="381" spans="1:6" ht="15.75" customHeight="1">
      <c r="A381" s="111"/>
      <c r="C381" s="186"/>
      <c r="D381" s="187"/>
      <c r="E381" s="24"/>
      <c r="F381" s="82"/>
    </row>
    <row r="382" spans="1:6" ht="15.75" customHeight="1">
      <c r="A382" s="111"/>
      <c r="C382" s="186"/>
      <c r="D382" s="187"/>
      <c r="E382" s="24"/>
      <c r="F382" s="82"/>
    </row>
    <row r="383" spans="1:6" ht="15.75" customHeight="1">
      <c r="A383" s="111"/>
      <c r="C383" s="186"/>
      <c r="D383" s="187"/>
      <c r="E383" s="24"/>
      <c r="F383" s="82"/>
    </row>
    <row r="384" spans="1:6" ht="15.75" customHeight="1">
      <c r="A384" s="111"/>
      <c r="C384" s="186"/>
      <c r="D384" s="187"/>
      <c r="E384" s="24"/>
      <c r="F384" s="82"/>
    </row>
    <row r="385" spans="1:6" ht="15.75" customHeight="1">
      <c r="A385" s="111"/>
      <c r="C385" s="186"/>
      <c r="D385" s="187"/>
      <c r="E385" s="24"/>
      <c r="F385" s="82"/>
    </row>
    <row r="386" spans="1:6" ht="15.75" customHeight="1">
      <c r="A386" s="111"/>
      <c r="C386" s="186"/>
      <c r="D386" s="187"/>
      <c r="E386" s="24"/>
      <c r="F386" s="82"/>
    </row>
    <row r="387" spans="1:6" ht="15.75" customHeight="1">
      <c r="A387" s="111"/>
      <c r="C387" s="186"/>
      <c r="D387" s="187"/>
      <c r="E387" s="24"/>
      <c r="F387" s="82"/>
    </row>
    <row r="388" spans="1:6" ht="15.75" customHeight="1">
      <c r="A388" s="111"/>
      <c r="C388" s="186"/>
      <c r="D388" s="187"/>
      <c r="E388" s="24"/>
      <c r="F388" s="82"/>
    </row>
    <row r="389" spans="1:6" ht="15.75" customHeight="1">
      <c r="A389" s="111"/>
      <c r="C389" s="186"/>
      <c r="D389" s="187"/>
      <c r="E389" s="24"/>
      <c r="F389" s="82"/>
    </row>
    <row r="390" spans="1:6" ht="15.75" customHeight="1">
      <c r="A390" s="111"/>
      <c r="C390" s="186"/>
      <c r="D390" s="187"/>
      <c r="E390" s="24"/>
      <c r="F390" s="82"/>
    </row>
    <row r="391" spans="1:6" ht="15.75" customHeight="1">
      <c r="A391" s="111"/>
      <c r="C391" s="186"/>
      <c r="D391" s="187"/>
      <c r="E391" s="24"/>
      <c r="F391" s="82"/>
    </row>
    <row r="392" spans="1:6" ht="15.75" customHeight="1">
      <c r="A392" s="111"/>
      <c r="C392" s="186"/>
      <c r="D392" s="187"/>
      <c r="E392" s="24"/>
      <c r="F392" s="82"/>
    </row>
    <row r="393" spans="1:6" ht="15.75" customHeight="1">
      <c r="A393" s="111"/>
      <c r="C393" s="186"/>
      <c r="D393" s="187"/>
      <c r="E393" s="24"/>
      <c r="F393" s="82"/>
    </row>
    <row r="394" spans="1:6" ht="15.75" customHeight="1">
      <c r="A394" s="111"/>
      <c r="C394" s="186"/>
      <c r="D394" s="187"/>
      <c r="E394" s="24"/>
      <c r="F394" s="82"/>
    </row>
    <row r="395" spans="1:6" ht="15.75" customHeight="1">
      <c r="A395" s="111"/>
      <c r="C395" s="186"/>
      <c r="D395" s="187"/>
      <c r="E395" s="24"/>
      <c r="F395" s="82"/>
    </row>
    <row r="396" spans="1:6" ht="15.75" customHeight="1">
      <c r="A396" s="111"/>
      <c r="C396" s="186"/>
      <c r="D396" s="187"/>
      <c r="E396" s="24"/>
      <c r="F396" s="82"/>
    </row>
    <row r="397" spans="1:6" ht="15.75" customHeight="1">
      <c r="A397" s="111"/>
      <c r="C397" s="186"/>
      <c r="D397" s="187"/>
      <c r="E397" s="24"/>
      <c r="F397" s="82"/>
    </row>
    <row r="398" spans="1:6" ht="15.75" customHeight="1">
      <c r="A398" s="111"/>
      <c r="C398" s="186"/>
      <c r="D398" s="187"/>
      <c r="E398" s="24"/>
      <c r="F398" s="82"/>
    </row>
    <row r="399" spans="1:6" ht="15.75" customHeight="1">
      <c r="A399" s="111"/>
      <c r="C399" s="186"/>
      <c r="D399" s="187"/>
      <c r="E399" s="24"/>
      <c r="F399" s="82"/>
    </row>
    <row r="400" spans="1:6" ht="15.75" customHeight="1">
      <c r="A400" s="111"/>
      <c r="C400" s="186"/>
      <c r="D400" s="187"/>
      <c r="E400" s="24"/>
      <c r="F400" s="82"/>
    </row>
    <row r="401" spans="1:6" ht="15.75" customHeight="1">
      <c r="A401" s="111"/>
      <c r="C401" s="186"/>
      <c r="D401" s="187"/>
      <c r="E401" s="24"/>
      <c r="F401" s="82"/>
    </row>
    <row r="402" spans="1:6" ht="15.75" customHeight="1">
      <c r="A402" s="111"/>
      <c r="C402" s="186"/>
      <c r="D402" s="187"/>
      <c r="E402" s="24"/>
      <c r="F402" s="82"/>
    </row>
    <row r="403" spans="1:6" ht="15.75" customHeight="1">
      <c r="A403" s="111"/>
      <c r="C403" s="186"/>
      <c r="D403" s="187"/>
      <c r="E403" s="24"/>
      <c r="F403" s="82"/>
    </row>
    <row r="404" spans="1:6" ht="15.75" customHeight="1">
      <c r="A404" s="111"/>
      <c r="C404" s="186"/>
      <c r="D404" s="187"/>
      <c r="E404" s="24"/>
      <c r="F404" s="82"/>
    </row>
    <row r="405" spans="1:6" ht="15.75" customHeight="1">
      <c r="A405" s="111"/>
      <c r="C405" s="186"/>
      <c r="D405" s="187"/>
      <c r="E405" s="24"/>
      <c r="F405" s="82"/>
    </row>
    <row r="406" spans="1:6" ht="15.75" customHeight="1">
      <c r="A406" s="111"/>
      <c r="C406" s="186"/>
      <c r="D406" s="187"/>
      <c r="E406" s="24"/>
      <c r="F406" s="82"/>
    </row>
    <row r="407" spans="1:6" ht="15.75" customHeight="1">
      <c r="A407" s="111"/>
      <c r="C407" s="186"/>
      <c r="D407" s="187"/>
      <c r="E407" s="24"/>
      <c r="F407" s="82"/>
    </row>
    <row r="408" spans="1:6" ht="15.75" customHeight="1">
      <c r="A408" s="111"/>
      <c r="C408" s="186"/>
      <c r="D408" s="187"/>
      <c r="E408" s="24"/>
      <c r="F408" s="82"/>
    </row>
    <row r="409" spans="1:6" ht="15.75" customHeight="1">
      <c r="A409" s="111"/>
      <c r="C409" s="186"/>
      <c r="D409" s="187"/>
      <c r="E409" s="24"/>
      <c r="F409" s="82"/>
    </row>
    <row r="410" spans="1:6" ht="15.75" customHeight="1">
      <c r="A410" s="111"/>
      <c r="C410" s="186"/>
      <c r="D410" s="187"/>
      <c r="E410" s="24"/>
      <c r="F410" s="82"/>
    </row>
    <row r="411" spans="1:6" ht="15.75" customHeight="1">
      <c r="A411" s="111"/>
      <c r="C411" s="186"/>
      <c r="D411" s="187"/>
      <c r="E411" s="24"/>
      <c r="F411" s="82"/>
    </row>
    <row r="412" spans="1:6" ht="15.75" customHeight="1">
      <c r="A412" s="111"/>
      <c r="C412" s="186"/>
      <c r="D412" s="187"/>
      <c r="E412" s="24"/>
      <c r="F412" s="82"/>
    </row>
    <row r="413" spans="1:6" ht="15.75" customHeight="1">
      <c r="A413" s="111"/>
      <c r="C413" s="186"/>
      <c r="D413" s="187"/>
      <c r="E413" s="24"/>
      <c r="F413" s="82"/>
    </row>
    <row r="414" spans="1:6" ht="15.75" customHeight="1">
      <c r="A414" s="111"/>
      <c r="C414" s="186"/>
      <c r="D414" s="187"/>
      <c r="E414" s="24"/>
      <c r="F414" s="82"/>
    </row>
    <row r="415" spans="1:6" ht="15.75" customHeight="1">
      <c r="A415" s="111"/>
      <c r="C415" s="186"/>
      <c r="D415" s="187"/>
      <c r="E415" s="24"/>
      <c r="F415" s="82"/>
    </row>
    <row r="416" spans="1:6" ht="15.75" customHeight="1">
      <c r="A416" s="111"/>
      <c r="C416" s="186"/>
      <c r="D416" s="187"/>
      <c r="E416" s="24"/>
      <c r="F416" s="82"/>
    </row>
    <row r="417" spans="1:6" ht="15.75" customHeight="1">
      <c r="A417" s="111"/>
      <c r="C417" s="186"/>
      <c r="D417" s="187"/>
      <c r="E417" s="24"/>
      <c r="F417" s="82"/>
    </row>
    <row r="418" spans="1:6" ht="15.75" customHeight="1">
      <c r="A418" s="111"/>
      <c r="C418" s="186"/>
      <c r="D418" s="187"/>
      <c r="E418" s="24"/>
      <c r="F418" s="82"/>
    </row>
    <row r="419" spans="1:6" ht="15.75" customHeight="1">
      <c r="A419" s="111"/>
      <c r="C419" s="186"/>
      <c r="D419" s="187"/>
      <c r="E419" s="24"/>
      <c r="F419" s="82"/>
    </row>
    <row r="420" spans="1:6" ht="15.75" customHeight="1">
      <c r="A420" s="111"/>
      <c r="C420" s="186"/>
      <c r="D420" s="187"/>
      <c r="E420" s="24"/>
      <c r="F420" s="82"/>
    </row>
    <row r="421" spans="1:6" ht="15.75" customHeight="1">
      <c r="A421" s="111"/>
      <c r="C421" s="186"/>
      <c r="D421" s="187"/>
      <c r="E421" s="24"/>
      <c r="F421" s="82"/>
    </row>
    <row r="422" spans="1:6" ht="15.75" customHeight="1">
      <c r="A422" s="111"/>
      <c r="C422" s="186"/>
      <c r="D422" s="187"/>
      <c r="E422" s="24"/>
      <c r="F422" s="82"/>
    </row>
    <row r="423" spans="1:6" ht="15.75" customHeight="1">
      <c r="A423" s="111"/>
      <c r="C423" s="186"/>
      <c r="D423" s="187"/>
      <c r="E423" s="24"/>
      <c r="F423" s="82"/>
    </row>
    <row r="424" spans="1:6" ht="15.75" customHeight="1">
      <c r="A424" s="111"/>
      <c r="C424" s="186"/>
      <c r="D424" s="187"/>
      <c r="E424" s="24"/>
      <c r="F424" s="82"/>
    </row>
    <row r="425" spans="1:6" ht="15.75" customHeight="1">
      <c r="A425" s="111"/>
      <c r="C425" s="186"/>
      <c r="D425" s="187"/>
      <c r="E425" s="24"/>
      <c r="F425" s="82"/>
    </row>
    <row r="426" spans="1:6" ht="15.75" customHeight="1">
      <c r="A426" s="111"/>
      <c r="C426" s="186"/>
      <c r="D426" s="187"/>
      <c r="E426" s="24"/>
      <c r="F426" s="82"/>
    </row>
    <row r="427" spans="1:6" ht="15.75" customHeight="1">
      <c r="A427" s="111"/>
      <c r="C427" s="186"/>
      <c r="D427" s="187"/>
      <c r="E427" s="24"/>
      <c r="F427" s="82"/>
    </row>
    <row r="428" spans="1:6" ht="15.75" customHeight="1">
      <c r="A428" s="111"/>
      <c r="C428" s="186"/>
      <c r="D428" s="187"/>
      <c r="E428" s="24"/>
      <c r="F428" s="82"/>
    </row>
    <row r="429" spans="1:6" ht="15.75" customHeight="1">
      <c r="A429" s="111"/>
      <c r="C429" s="186"/>
      <c r="D429" s="187"/>
      <c r="E429" s="24"/>
      <c r="F429" s="82"/>
    </row>
    <row r="430" spans="1:6" ht="15.75" customHeight="1">
      <c r="A430" s="111"/>
      <c r="C430" s="186"/>
      <c r="D430" s="187"/>
      <c r="E430" s="24"/>
      <c r="F430" s="82"/>
    </row>
    <row r="431" spans="1:6" ht="15.75" customHeight="1">
      <c r="A431" s="111"/>
      <c r="C431" s="186"/>
      <c r="D431" s="187"/>
      <c r="E431" s="24"/>
      <c r="F431" s="82"/>
    </row>
    <row r="432" spans="1:6" ht="15.75" customHeight="1">
      <c r="A432" s="111"/>
      <c r="C432" s="186"/>
      <c r="D432" s="187"/>
      <c r="E432" s="24"/>
      <c r="F432" s="82"/>
    </row>
    <row r="433" spans="1:6" ht="15.75" customHeight="1">
      <c r="A433" s="111"/>
      <c r="C433" s="186"/>
      <c r="D433" s="187"/>
      <c r="E433" s="24"/>
      <c r="F433" s="82"/>
    </row>
    <row r="434" spans="1:6" ht="15.75" customHeight="1">
      <c r="A434" s="111"/>
      <c r="C434" s="186"/>
      <c r="D434" s="187"/>
      <c r="E434" s="24"/>
      <c r="F434" s="82"/>
    </row>
    <row r="435" spans="1:6" ht="15.75" customHeight="1">
      <c r="A435" s="111"/>
      <c r="C435" s="186"/>
      <c r="D435" s="187"/>
      <c r="E435" s="24"/>
      <c r="F435" s="82"/>
    </row>
    <row r="436" spans="1:6" ht="15.75" customHeight="1">
      <c r="A436" s="111"/>
      <c r="C436" s="186"/>
      <c r="D436" s="187"/>
      <c r="E436" s="24"/>
      <c r="F436" s="82"/>
    </row>
    <row r="437" spans="1:6" ht="15.75" customHeight="1">
      <c r="A437" s="111"/>
      <c r="C437" s="186"/>
      <c r="D437" s="187"/>
      <c r="E437" s="24"/>
      <c r="F437" s="82"/>
    </row>
    <row r="438" spans="1:6" ht="15.75" customHeight="1">
      <c r="A438" s="111"/>
      <c r="C438" s="186"/>
      <c r="D438" s="187"/>
      <c r="E438" s="24"/>
      <c r="F438" s="82"/>
    </row>
    <row r="439" spans="1:6" ht="15.75" customHeight="1">
      <c r="A439" s="111"/>
      <c r="C439" s="186"/>
      <c r="D439" s="187"/>
      <c r="E439" s="24"/>
      <c r="F439" s="82"/>
    </row>
    <row r="440" spans="1:6" ht="15.75" customHeight="1">
      <c r="A440" s="111"/>
      <c r="C440" s="186"/>
      <c r="D440" s="187"/>
      <c r="E440" s="24"/>
      <c r="F440" s="82"/>
    </row>
    <row r="441" spans="1:6" ht="15.75" customHeight="1">
      <c r="A441" s="111"/>
      <c r="C441" s="186"/>
      <c r="D441" s="187"/>
      <c r="E441" s="24"/>
      <c r="F441" s="82"/>
    </row>
    <row r="442" spans="1:6" ht="15.75" customHeight="1">
      <c r="A442" s="111"/>
      <c r="C442" s="186"/>
      <c r="D442" s="187"/>
      <c r="E442" s="24"/>
      <c r="F442" s="82"/>
    </row>
    <row r="443" spans="1:6" ht="15.75" customHeight="1">
      <c r="A443" s="111"/>
      <c r="C443" s="186"/>
      <c r="D443" s="187"/>
      <c r="E443" s="24"/>
      <c r="F443" s="82"/>
    </row>
    <row r="444" spans="1:6" ht="15.75" customHeight="1">
      <c r="A444" s="111"/>
      <c r="C444" s="186"/>
      <c r="D444" s="187"/>
      <c r="E444" s="24"/>
      <c r="F444" s="82"/>
    </row>
    <row r="445" spans="1:6" ht="15.75" customHeight="1">
      <c r="A445" s="111"/>
      <c r="C445" s="186"/>
      <c r="D445" s="187"/>
      <c r="E445" s="24"/>
      <c r="F445" s="82"/>
    </row>
    <row r="446" spans="1:6" ht="15.75" customHeight="1">
      <c r="A446" s="111"/>
      <c r="C446" s="186"/>
      <c r="D446" s="187"/>
      <c r="E446" s="24"/>
      <c r="F446" s="82"/>
    </row>
    <row r="447" spans="1:6" ht="15.75" customHeight="1">
      <c r="A447" s="111"/>
      <c r="C447" s="186"/>
      <c r="D447" s="187"/>
      <c r="E447" s="24"/>
      <c r="F447" s="82"/>
    </row>
    <row r="448" spans="1:6" ht="15.75" customHeight="1">
      <c r="A448" s="111"/>
      <c r="C448" s="186"/>
      <c r="D448" s="187"/>
      <c r="E448" s="24"/>
      <c r="F448" s="82"/>
    </row>
    <row r="449" spans="1:6" ht="15.75" customHeight="1">
      <c r="A449" s="111"/>
      <c r="C449" s="186"/>
      <c r="D449" s="187"/>
      <c r="E449" s="24"/>
      <c r="F449" s="82"/>
    </row>
    <row r="450" spans="1:6" ht="15.75" customHeight="1">
      <c r="A450" s="111"/>
      <c r="C450" s="186"/>
      <c r="D450" s="187"/>
      <c r="E450" s="24"/>
      <c r="F450" s="82"/>
    </row>
    <row r="451" spans="1:6" ht="15.75" customHeight="1">
      <c r="A451" s="111"/>
      <c r="C451" s="186"/>
      <c r="D451" s="187"/>
      <c r="E451" s="24"/>
      <c r="F451" s="82"/>
    </row>
    <row r="452" spans="1:6" ht="15.75" customHeight="1">
      <c r="A452" s="111"/>
      <c r="C452" s="186"/>
      <c r="D452" s="187"/>
      <c r="E452" s="24"/>
      <c r="F452" s="82"/>
    </row>
    <row r="453" spans="1:6" ht="15.75" customHeight="1">
      <c r="A453" s="111"/>
      <c r="C453" s="186"/>
      <c r="D453" s="187"/>
      <c r="E453" s="24"/>
      <c r="F453" s="82"/>
    </row>
    <row r="454" spans="1:6" ht="15.75" customHeight="1">
      <c r="A454" s="111"/>
      <c r="C454" s="186"/>
      <c r="D454" s="187"/>
      <c r="E454" s="24"/>
      <c r="F454" s="82"/>
    </row>
    <row r="455" spans="1:6" ht="15.75" customHeight="1">
      <c r="A455" s="111"/>
      <c r="C455" s="186"/>
      <c r="D455" s="187"/>
      <c r="E455" s="24"/>
      <c r="F455" s="82"/>
    </row>
    <row r="456" spans="1:6" ht="15.75" customHeight="1">
      <c r="A456" s="111"/>
      <c r="C456" s="186"/>
      <c r="D456" s="187"/>
      <c r="E456" s="24"/>
      <c r="F456" s="82"/>
    </row>
    <row r="457" spans="1:6" ht="15.75" customHeight="1">
      <c r="A457" s="111"/>
      <c r="C457" s="186"/>
      <c r="D457" s="187"/>
      <c r="E457" s="24"/>
      <c r="F457" s="82"/>
    </row>
    <row r="458" spans="1:6" ht="15.75" customHeight="1">
      <c r="A458" s="111"/>
      <c r="C458" s="186"/>
      <c r="D458" s="187"/>
      <c r="E458" s="24"/>
      <c r="F458" s="82"/>
    </row>
    <row r="459" spans="1:6" ht="15.75" customHeight="1">
      <c r="A459" s="111"/>
      <c r="C459" s="186"/>
      <c r="D459" s="187"/>
      <c r="E459" s="24"/>
      <c r="F459" s="82"/>
    </row>
    <row r="460" spans="1:6" ht="15.75" customHeight="1">
      <c r="A460" s="111"/>
      <c r="C460" s="186"/>
      <c r="D460" s="187"/>
      <c r="E460" s="24"/>
      <c r="F460" s="82"/>
    </row>
    <row r="461" spans="1:6" ht="15.75" customHeight="1">
      <c r="A461" s="111"/>
      <c r="C461" s="186"/>
      <c r="D461" s="187"/>
      <c r="E461" s="24"/>
      <c r="F461" s="82"/>
    </row>
    <row r="462" spans="1:6" ht="15.75" customHeight="1">
      <c r="A462" s="111"/>
      <c r="C462" s="186"/>
      <c r="D462" s="187"/>
      <c r="E462" s="24"/>
      <c r="F462" s="82"/>
    </row>
    <row r="463" spans="1:6" ht="15.75" customHeight="1">
      <c r="A463" s="111"/>
      <c r="C463" s="186"/>
      <c r="D463" s="187"/>
      <c r="E463" s="24"/>
      <c r="F463" s="82"/>
    </row>
    <row r="464" spans="1:6" ht="15.75" customHeight="1">
      <c r="A464" s="111"/>
      <c r="C464" s="186"/>
      <c r="D464" s="187"/>
      <c r="E464" s="24"/>
      <c r="F464" s="82"/>
    </row>
    <row r="465" spans="1:6" ht="15.75" customHeight="1">
      <c r="A465" s="111"/>
      <c r="C465" s="186"/>
      <c r="D465" s="187"/>
      <c r="E465" s="24"/>
      <c r="F465" s="82"/>
    </row>
    <row r="466" spans="1:6" ht="15.75" customHeight="1">
      <c r="A466" s="111"/>
      <c r="C466" s="186"/>
      <c r="D466" s="187"/>
      <c r="E466" s="24"/>
      <c r="F466" s="82"/>
    </row>
    <row r="467" spans="1:6" ht="15.75" customHeight="1">
      <c r="A467" s="111"/>
      <c r="C467" s="186"/>
      <c r="D467" s="187"/>
      <c r="E467" s="24"/>
      <c r="F467" s="82"/>
    </row>
    <row r="468" spans="1:6" ht="15.75" customHeight="1">
      <c r="A468" s="111"/>
      <c r="C468" s="186"/>
      <c r="D468" s="187"/>
      <c r="E468" s="24"/>
      <c r="F468" s="82"/>
    </row>
    <row r="469" spans="1:6" ht="15.75" customHeight="1">
      <c r="A469" s="111"/>
      <c r="C469" s="186"/>
      <c r="D469" s="187"/>
      <c r="E469" s="24"/>
      <c r="F469" s="82"/>
    </row>
    <row r="470" spans="1:6" ht="15.75" customHeight="1">
      <c r="A470" s="111"/>
      <c r="C470" s="186"/>
      <c r="D470" s="187"/>
      <c r="E470" s="24"/>
      <c r="F470" s="82"/>
    </row>
    <row r="471" spans="1:6" ht="15.75" customHeight="1">
      <c r="A471" s="111"/>
      <c r="C471" s="186"/>
      <c r="D471" s="187"/>
      <c r="E471" s="24"/>
      <c r="F471" s="82"/>
    </row>
    <row r="472" spans="1:6" ht="15.75" customHeight="1">
      <c r="A472" s="111"/>
      <c r="C472" s="186"/>
      <c r="D472" s="187"/>
      <c r="E472" s="24"/>
      <c r="F472" s="82"/>
    </row>
    <row r="473" spans="1:6" ht="15.75" customHeight="1">
      <c r="A473" s="111"/>
      <c r="C473" s="186"/>
      <c r="D473" s="187"/>
      <c r="E473" s="24"/>
      <c r="F473" s="82"/>
    </row>
    <row r="474" spans="1:6" ht="15.75" customHeight="1">
      <c r="A474" s="111"/>
      <c r="C474" s="186"/>
      <c r="D474" s="187"/>
      <c r="E474" s="24"/>
      <c r="F474" s="82"/>
    </row>
    <row r="475" spans="1:6" ht="15.75" customHeight="1">
      <c r="A475" s="111"/>
      <c r="C475" s="186"/>
      <c r="D475" s="187"/>
      <c r="E475" s="24"/>
      <c r="F475" s="82"/>
    </row>
    <row r="476" spans="1:6" ht="15.75" customHeight="1">
      <c r="A476" s="111"/>
      <c r="C476" s="186"/>
      <c r="D476" s="187"/>
      <c r="E476" s="24"/>
      <c r="F476" s="82"/>
    </row>
    <row r="477" spans="1:6" ht="15.75" customHeight="1">
      <c r="A477" s="111"/>
      <c r="C477" s="186"/>
      <c r="D477" s="187"/>
      <c r="E477" s="24"/>
      <c r="F477" s="82"/>
    </row>
    <row r="478" spans="1:6" ht="15.75" customHeight="1">
      <c r="A478" s="111"/>
      <c r="C478" s="186"/>
      <c r="D478" s="187"/>
      <c r="E478" s="24"/>
      <c r="F478" s="82"/>
    </row>
    <row r="479" spans="1:6" ht="15.75" customHeight="1">
      <c r="A479" s="111"/>
      <c r="C479" s="186"/>
      <c r="D479" s="187"/>
      <c r="E479" s="24"/>
      <c r="F479" s="82"/>
    </row>
    <row r="480" spans="1:6" ht="15.75" customHeight="1">
      <c r="A480" s="111"/>
      <c r="C480" s="186"/>
      <c r="D480" s="187"/>
      <c r="E480" s="24"/>
      <c r="F480" s="82"/>
    </row>
    <row r="481" spans="1:6" ht="15.75" customHeight="1">
      <c r="A481" s="111"/>
      <c r="C481" s="186"/>
      <c r="D481" s="187"/>
      <c r="E481" s="24"/>
      <c r="F481" s="82"/>
    </row>
    <row r="482" spans="1:6" ht="15.75" customHeight="1">
      <c r="A482" s="111"/>
      <c r="C482" s="186"/>
      <c r="D482" s="187"/>
      <c r="E482" s="24"/>
      <c r="F482" s="82"/>
    </row>
    <row r="483" spans="1:6" ht="15.75" customHeight="1">
      <c r="A483" s="111"/>
      <c r="C483" s="186"/>
      <c r="D483" s="187"/>
      <c r="E483" s="24"/>
      <c r="F483" s="82"/>
    </row>
    <row r="484" spans="1:6" ht="15.75" customHeight="1">
      <c r="A484" s="111"/>
      <c r="C484" s="186"/>
      <c r="D484" s="187"/>
      <c r="E484" s="24"/>
      <c r="F484" s="82"/>
    </row>
    <row r="485" spans="1:6" ht="15.75" customHeight="1">
      <c r="A485" s="111"/>
      <c r="C485" s="186"/>
      <c r="D485" s="187"/>
      <c r="E485" s="24"/>
      <c r="F485" s="82"/>
    </row>
    <row r="486" spans="1:6" ht="15.75" customHeight="1">
      <c r="A486" s="111"/>
      <c r="C486" s="186"/>
      <c r="D486" s="187"/>
      <c r="E486" s="24"/>
      <c r="F486" s="82"/>
    </row>
    <row r="487" spans="1:6" ht="15.75" customHeight="1">
      <c r="A487" s="111"/>
      <c r="C487" s="186"/>
      <c r="D487" s="187"/>
      <c r="E487" s="24"/>
      <c r="F487" s="82"/>
    </row>
    <row r="488" spans="1:6" ht="15.75" customHeight="1">
      <c r="A488" s="111"/>
      <c r="C488" s="186"/>
      <c r="D488" s="187"/>
      <c r="E488" s="24"/>
      <c r="F488" s="82"/>
    </row>
    <row r="489" spans="1:6" ht="15.75" customHeight="1">
      <c r="A489" s="111"/>
      <c r="C489" s="186"/>
      <c r="D489" s="187"/>
      <c r="E489" s="24"/>
      <c r="F489" s="82"/>
    </row>
    <row r="490" spans="1:6" ht="15.75" customHeight="1">
      <c r="A490" s="111"/>
      <c r="C490" s="186"/>
      <c r="D490" s="187"/>
      <c r="E490" s="24"/>
      <c r="F490" s="82"/>
    </row>
    <row r="491" spans="1:6" ht="15.75" customHeight="1">
      <c r="A491" s="111"/>
      <c r="C491" s="186"/>
      <c r="D491" s="187"/>
      <c r="E491" s="24"/>
      <c r="F491" s="82"/>
    </row>
    <row r="492" spans="1:6" ht="15.75" customHeight="1">
      <c r="A492" s="111"/>
      <c r="C492" s="186"/>
      <c r="D492" s="187"/>
      <c r="E492" s="24"/>
      <c r="F492" s="82"/>
    </row>
    <row r="493" spans="1:6" ht="15.75" customHeight="1">
      <c r="A493" s="111"/>
      <c r="C493" s="186"/>
      <c r="D493" s="187"/>
      <c r="E493" s="24"/>
      <c r="F493" s="82"/>
    </row>
    <row r="494" spans="1:6" ht="15.75" customHeight="1">
      <c r="A494" s="111"/>
      <c r="C494" s="186"/>
      <c r="D494" s="187"/>
      <c r="E494" s="24"/>
      <c r="F494" s="82"/>
    </row>
    <row r="495" spans="1:6" ht="15.75" customHeight="1">
      <c r="A495" s="111"/>
      <c r="C495" s="186"/>
      <c r="D495" s="187"/>
      <c r="E495" s="24"/>
      <c r="F495" s="82"/>
    </row>
    <row r="496" spans="1:6" ht="15.75" customHeight="1">
      <c r="A496" s="111"/>
      <c r="C496" s="186"/>
      <c r="D496" s="187"/>
      <c r="E496" s="24"/>
      <c r="F496" s="82"/>
    </row>
    <row r="497" spans="1:6" ht="15.75" customHeight="1">
      <c r="A497" s="111"/>
      <c r="C497" s="186"/>
      <c r="D497" s="187"/>
      <c r="E497" s="24"/>
      <c r="F497" s="82"/>
    </row>
    <row r="498" spans="1:6" ht="15.75" customHeight="1">
      <c r="A498" s="111"/>
      <c r="C498" s="186"/>
      <c r="D498" s="187"/>
      <c r="E498" s="24"/>
      <c r="F498" s="82"/>
    </row>
    <row r="499" spans="1:6" ht="15.75" customHeight="1">
      <c r="A499" s="111"/>
      <c r="C499" s="186"/>
      <c r="D499" s="187"/>
      <c r="E499" s="24"/>
      <c r="F499" s="82"/>
    </row>
    <row r="500" spans="1:6" ht="15.75" customHeight="1">
      <c r="A500" s="111"/>
      <c r="C500" s="186"/>
      <c r="D500" s="187"/>
      <c r="E500" s="24"/>
      <c r="F500" s="82"/>
    </row>
    <row r="501" spans="1:6" ht="15.75" customHeight="1">
      <c r="A501" s="111"/>
      <c r="C501" s="186"/>
      <c r="D501" s="187"/>
      <c r="E501" s="24"/>
      <c r="F501" s="82"/>
    </row>
    <row r="502" spans="1:6" ht="15.75" customHeight="1">
      <c r="A502" s="111"/>
      <c r="C502" s="186"/>
      <c r="D502" s="187"/>
      <c r="E502" s="24"/>
      <c r="F502" s="82"/>
    </row>
    <row r="503" spans="1:6" ht="15.75" customHeight="1">
      <c r="A503" s="111"/>
      <c r="C503" s="186"/>
      <c r="D503" s="187"/>
      <c r="E503" s="24"/>
      <c r="F503" s="82"/>
    </row>
    <row r="504" spans="1:6" ht="15.75" customHeight="1">
      <c r="A504" s="111"/>
      <c r="C504" s="186"/>
      <c r="D504" s="187"/>
      <c r="E504" s="24"/>
      <c r="F504" s="82"/>
    </row>
    <row r="505" spans="1:6" ht="15.75" customHeight="1">
      <c r="A505" s="111"/>
      <c r="C505" s="186"/>
      <c r="D505" s="187"/>
      <c r="E505" s="24"/>
      <c r="F505" s="82"/>
    </row>
    <row r="506" spans="1:6" ht="15.75" customHeight="1">
      <c r="A506" s="111"/>
      <c r="C506" s="186"/>
      <c r="D506" s="187"/>
      <c r="E506" s="24"/>
      <c r="F506" s="82"/>
    </row>
    <row r="507" spans="1:6" ht="15.75" customHeight="1">
      <c r="A507" s="111"/>
      <c r="C507" s="186"/>
      <c r="D507" s="187"/>
      <c r="E507" s="24"/>
      <c r="F507" s="82"/>
    </row>
    <row r="508" spans="1:6" ht="15.75" customHeight="1">
      <c r="A508" s="111"/>
      <c r="C508" s="186"/>
      <c r="D508" s="187"/>
      <c r="E508" s="24"/>
      <c r="F508" s="82"/>
    </row>
    <row r="509" spans="1:6" ht="15.75" customHeight="1">
      <c r="A509" s="111"/>
      <c r="C509" s="186"/>
      <c r="D509" s="187"/>
      <c r="E509" s="24"/>
      <c r="F509" s="82"/>
    </row>
    <row r="510" spans="1:6" ht="15.75" customHeight="1">
      <c r="A510" s="111"/>
      <c r="C510" s="186"/>
      <c r="D510" s="187"/>
      <c r="E510" s="24"/>
      <c r="F510" s="82"/>
    </row>
    <row r="511" spans="1:6" ht="15.75" customHeight="1">
      <c r="A511" s="111"/>
      <c r="C511" s="186"/>
      <c r="D511" s="187"/>
      <c r="E511" s="24"/>
      <c r="F511" s="82"/>
    </row>
    <row r="512" spans="1:6" ht="15.75" customHeight="1">
      <c r="A512" s="111"/>
      <c r="C512" s="186"/>
      <c r="D512" s="187"/>
      <c r="E512" s="24"/>
      <c r="F512" s="82"/>
    </row>
    <row r="513" spans="1:6" ht="15.75" customHeight="1">
      <c r="A513" s="111"/>
      <c r="C513" s="186"/>
      <c r="D513" s="187"/>
      <c r="E513" s="24"/>
      <c r="F513" s="82"/>
    </row>
    <row r="514" spans="1:6" ht="15.75" customHeight="1">
      <c r="A514" s="111"/>
      <c r="C514" s="186"/>
      <c r="D514" s="187"/>
      <c r="E514" s="24"/>
      <c r="F514" s="82"/>
    </row>
    <row r="515" spans="1:6" ht="15.75" customHeight="1">
      <c r="A515" s="111"/>
      <c r="C515" s="186"/>
      <c r="D515" s="187"/>
      <c r="E515" s="24"/>
      <c r="F515" s="82"/>
    </row>
    <row r="516" spans="1:6" ht="15.75" customHeight="1">
      <c r="A516" s="111"/>
      <c r="C516" s="186"/>
      <c r="D516" s="187"/>
      <c r="E516" s="24"/>
      <c r="F516" s="82"/>
    </row>
    <row r="517" spans="1:6" ht="15.75" customHeight="1">
      <c r="A517" s="111"/>
      <c r="C517" s="186"/>
      <c r="D517" s="187"/>
      <c r="E517" s="24"/>
      <c r="F517" s="82"/>
    </row>
    <row r="518" spans="1:6" ht="15.75" customHeight="1">
      <c r="A518" s="111"/>
      <c r="C518" s="186"/>
      <c r="D518" s="187"/>
      <c r="E518" s="24"/>
      <c r="F518" s="82"/>
    </row>
    <row r="519" spans="1:6" ht="15.75" customHeight="1">
      <c r="A519" s="111"/>
      <c r="C519" s="186"/>
      <c r="D519" s="187"/>
      <c r="E519" s="24"/>
      <c r="F519" s="82"/>
    </row>
    <row r="520" spans="1:6" ht="15.75" customHeight="1">
      <c r="A520" s="111"/>
      <c r="C520" s="186"/>
      <c r="D520" s="187"/>
      <c r="E520" s="24"/>
      <c r="F520" s="82"/>
    </row>
    <row r="521" spans="1:6" ht="15.75" customHeight="1">
      <c r="A521" s="111"/>
      <c r="C521" s="186"/>
      <c r="D521" s="187"/>
      <c r="E521" s="24"/>
      <c r="F521" s="82"/>
    </row>
    <row r="522" spans="1:6" ht="15.75" customHeight="1">
      <c r="A522" s="111"/>
      <c r="C522" s="186"/>
      <c r="D522" s="187"/>
      <c r="E522" s="24"/>
      <c r="F522" s="82"/>
    </row>
    <row r="523" spans="1:6" ht="15.75" customHeight="1">
      <c r="A523" s="111"/>
      <c r="C523" s="186"/>
      <c r="D523" s="187"/>
      <c r="E523" s="24"/>
      <c r="F523" s="82"/>
    </row>
    <row r="524" spans="1:6" ht="15.75" customHeight="1">
      <c r="A524" s="111"/>
      <c r="C524" s="186"/>
      <c r="D524" s="187"/>
      <c r="E524" s="24"/>
      <c r="F524" s="82"/>
    </row>
    <row r="525" spans="1:6" ht="15.75" customHeight="1">
      <c r="A525" s="111"/>
      <c r="C525" s="186"/>
      <c r="D525" s="187"/>
      <c r="E525" s="24"/>
      <c r="F525" s="82"/>
    </row>
    <row r="526" spans="1:6" ht="15.75" customHeight="1">
      <c r="A526" s="111"/>
      <c r="C526" s="186"/>
      <c r="D526" s="187"/>
      <c r="E526" s="24"/>
      <c r="F526" s="82"/>
    </row>
    <row r="527" spans="1:6" ht="15.75" customHeight="1">
      <c r="A527" s="111"/>
      <c r="C527" s="186"/>
      <c r="D527" s="187"/>
      <c r="E527" s="24"/>
      <c r="F527" s="82"/>
    </row>
    <row r="528" spans="1:6" ht="15.75" customHeight="1">
      <c r="A528" s="111"/>
      <c r="C528" s="186"/>
      <c r="D528" s="187"/>
      <c r="E528" s="24"/>
      <c r="F528" s="82"/>
    </row>
    <row r="529" spans="1:6" ht="15.75" customHeight="1">
      <c r="A529" s="111"/>
      <c r="C529" s="186"/>
      <c r="D529" s="187"/>
      <c r="E529" s="24"/>
      <c r="F529" s="82"/>
    </row>
    <row r="530" spans="1:6" ht="15.75" customHeight="1">
      <c r="A530" s="111"/>
      <c r="C530" s="186"/>
      <c r="D530" s="187"/>
      <c r="E530" s="24"/>
      <c r="F530" s="82"/>
    </row>
    <row r="531" spans="1:6" ht="15.75" customHeight="1">
      <c r="A531" s="111"/>
      <c r="C531" s="186"/>
      <c r="D531" s="187"/>
      <c r="E531" s="24"/>
      <c r="F531" s="82"/>
    </row>
    <row r="532" spans="1:6" ht="15.75" customHeight="1">
      <c r="A532" s="111"/>
      <c r="C532" s="186"/>
      <c r="D532" s="187"/>
      <c r="E532" s="24"/>
      <c r="F532" s="82"/>
    </row>
    <row r="533" spans="1:6" ht="15.75" customHeight="1">
      <c r="A533" s="111"/>
      <c r="C533" s="186"/>
      <c r="D533" s="187"/>
      <c r="E533" s="24"/>
      <c r="F533" s="82"/>
    </row>
    <row r="534" spans="1:6" ht="15.75" customHeight="1">
      <c r="A534" s="111"/>
      <c r="C534" s="186"/>
      <c r="D534" s="187"/>
      <c r="E534" s="24"/>
      <c r="F534" s="82"/>
    </row>
    <row r="535" spans="1:6" ht="15.75" customHeight="1">
      <c r="A535" s="111"/>
      <c r="C535" s="186"/>
      <c r="D535" s="187"/>
      <c r="E535" s="24"/>
      <c r="F535" s="82"/>
    </row>
    <row r="536" spans="1:6" ht="15.75" customHeight="1">
      <c r="A536" s="111"/>
      <c r="C536" s="186"/>
      <c r="D536" s="187"/>
      <c r="E536" s="24"/>
      <c r="F536" s="82"/>
    </row>
    <row r="537" spans="1:6" ht="15.75" customHeight="1">
      <c r="A537" s="111"/>
      <c r="C537" s="186"/>
      <c r="D537" s="187"/>
      <c r="E537" s="24"/>
      <c r="F537" s="82"/>
    </row>
    <row r="538" spans="1:6" ht="15.75" customHeight="1">
      <c r="A538" s="111"/>
      <c r="C538" s="186"/>
      <c r="D538" s="187"/>
      <c r="E538" s="24"/>
      <c r="F538" s="82"/>
    </row>
    <row r="539" spans="1:6" ht="15.75" customHeight="1">
      <c r="A539" s="111"/>
      <c r="C539" s="186"/>
      <c r="D539" s="187"/>
      <c r="E539" s="24"/>
      <c r="F539" s="82"/>
    </row>
    <row r="540" spans="1:6" ht="15.75" customHeight="1">
      <c r="A540" s="111"/>
      <c r="C540" s="186"/>
      <c r="D540" s="187"/>
      <c r="E540" s="24"/>
      <c r="F540" s="82"/>
    </row>
    <row r="541" spans="1:6" ht="15.75" customHeight="1">
      <c r="A541" s="111"/>
      <c r="C541" s="186"/>
      <c r="D541" s="187"/>
      <c r="E541" s="24"/>
      <c r="F541" s="82"/>
    </row>
    <row r="542" spans="1:6" ht="15.75" customHeight="1">
      <c r="A542" s="111"/>
      <c r="C542" s="186"/>
      <c r="D542" s="187"/>
      <c r="E542" s="24"/>
      <c r="F542" s="82"/>
    </row>
    <row r="543" spans="1:6" ht="15.75" customHeight="1">
      <c r="A543" s="111"/>
      <c r="C543" s="186"/>
      <c r="D543" s="187"/>
      <c r="E543" s="24"/>
      <c r="F543" s="82"/>
    </row>
    <row r="544" spans="1:6" ht="15.75" customHeight="1">
      <c r="A544" s="111"/>
      <c r="C544" s="186"/>
      <c r="D544" s="187"/>
      <c r="E544" s="24"/>
      <c r="F544" s="82"/>
    </row>
    <row r="545" spans="1:6" ht="15.75" customHeight="1">
      <c r="A545" s="111"/>
      <c r="C545" s="186"/>
      <c r="D545" s="187"/>
      <c r="E545" s="24"/>
      <c r="F545" s="82"/>
    </row>
    <row r="546" spans="1:6" ht="15.75" customHeight="1">
      <c r="A546" s="111"/>
      <c r="C546" s="186"/>
      <c r="D546" s="187"/>
      <c r="E546" s="24"/>
      <c r="F546" s="82"/>
    </row>
    <row r="547" spans="1:6" ht="15.75" customHeight="1">
      <c r="A547" s="111"/>
      <c r="C547" s="186"/>
      <c r="D547" s="187"/>
      <c r="E547" s="24"/>
      <c r="F547" s="82"/>
    </row>
    <row r="548" spans="1:6" ht="15.75" customHeight="1">
      <c r="A548" s="111"/>
      <c r="C548" s="186"/>
      <c r="D548" s="187"/>
      <c r="E548" s="24"/>
      <c r="F548" s="82"/>
    </row>
    <row r="549" spans="1:6" ht="15.75" customHeight="1">
      <c r="A549" s="111"/>
      <c r="C549" s="186"/>
      <c r="D549" s="187"/>
      <c r="E549" s="24"/>
      <c r="F549" s="82"/>
    </row>
    <row r="550" spans="1:6" ht="15.75" customHeight="1">
      <c r="A550" s="111"/>
      <c r="C550" s="186"/>
      <c r="D550" s="187"/>
      <c r="E550" s="24"/>
      <c r="F550" s="82"/>
    </row>
    <row r="551" spans="1:6" ht="15.75" customHeight="1">
      <c r="A551" s="111"/>
      <c r="C551" s="186"/>
      <c r="D551" s="187"/>
      <c r="E551" s="24"/>
      <c r="F551" s="82"/>
    </row>
    <row r="552" spans="1:6" ht="15.75" customHeight="1">
      <c r="A552" s="111"/>
      <c r="C552" s="186"/>
      <c r="D552" s="187"/>
      <c r="E552" s="24"/>
      <c r="F552" s="82"/>
    </row>
    <row r="553" spans="1:6" ht="15.75" customHeight="1">
      <c r="A553" s="111"/>
      <c r="C553" s="186"/>
      <c r="D553" s="187"/>
      <c r="E553" s="24"/>
      <c r="F553" s="82"/>
    </row>
    <row r="554" spans="1:6" ht="15.75" customHeight="1">
      <c r="A554" s="111"/>
      <c r="C554" s="186"/>
      <c r="D554" s="187"/>
      <c r="E554" s="24"/>
      <c r="F554" s="82"/>
    </row>
    <row r="555" spans="1:6" ht="15.75" customHeight="1">
      <c r="A555" s="111"/>
      <c r="C555" s="186"/>
      <c r="D555" s="187"/>
      <c r="E555" s="24"/>
      <c r="F555" s="82"/>
    </row>
    <row r="556" spans="1:6" ht="15.75" customHeight="1">
      <c r="A556" s="111"/>
      <c r="C556" s="186"/>
      <c r="D556" s="187"/>
      <c r="E556" s="24"/>
      <c r="F556" s="82"/>
    </row>
    <row r="557" spans="1:6" ht="15.75" customHeight="1">
      <c r="A557" s="111"/>
      <c r="C557" s="186"/>
      <c r="D557" s="187"/>
      <c r="E557" s="24"/>
      <c r="F557" s="82"/>
    </row>
    <row r="558" spans="1:6" ht="15.75" customHeight="1">
      <c r="A558" s="111"/>
      <c r="C558" s="186"/>
      <c r="D558" s="187"/>
      <c r="E558" s="24"/>
      <c r="F558" s="82"/>
    </row>
    <row r="559" spans="1:6" ht="15.75" customHeight="1">
      <c r="A559" s="111"/>
      <c r="C559" s="186"/>
      <c r="D559" s="187"/>
      <c r="E559" s="24"/>
      <c r="F559" s="82"/>
    </row>
    <row r="560" spans="1:6" ht="15.75" customHeight="1">
      <c r="A560" s="111"/>
      <c r="C560" s="186"/>
      <c r="D560" s="187"/>
      <c r="E560" s="24"/>
      <c r="F560" s="82"/>
    </row>
    <row r="561" spans="1:6" ht="15.75" customHeight="1">
      <c r="A561" s="111"/>
      <c r="C561" s="186"/>
      <c r="D561" s="187"/>
      <c r="E561" s="24"/>
      <c r="F561" s="82"/>
    </row>
    <row r="562" spans="1:6" ht="15.75" customHeight="1">
      <c r="A562" s="111"/>
      <c r="C562" s="186"/>
      <c r="D562" s="187"/>
      <c r="E562" s="24"/>
      <c r="F562" s="82"/>
    </row>
    <row r="563" spans="1:6" ht="15.75" customHeight="1">
      <c r="A563" s="111"/>
      <c r="C563" s="186"/>
      <c r="D563" s="187"/>
      <c r="E563" s="24"/>
      <c r="F563" s="82"/>
    </row>
    <row r="564" spans="1:6" ht="15.75" customHeight="1">
      <c r="A564" s="111"/>
      <c r="C564" s="186"/>
      <c r="D564" s="187"/>
      <c r="E564" s="24"/>
      <c r="F564" s="82"/>
    </row>
    <row r="565" spans="1:6" ht="15.75" customHeight="1">
      <c r="A565" s="111"/>
      <c r="C565" s="186"/>
      <c r="D565" s="187"/>
      <c r="E565" s="24"/>
      <c r="F565" s="82"/>
    </row>
    <row r="566" spans="1:6" ht="15.75" customHeight="1">
      <c r="A566" s="111"/>
      <c r="C566" s="186"/>
      <c r="D566" s="187"/>
      <c r="E566" s="24"/>
      <c r="F566" s="82"/>
    </row>
    <row r="567" spans="1:6" ht="15.75" customHeight="1">
      <c r="A567" s="111"/>
      <c r="C567" s="186"/>
      <c r="D567" s="187"/>
      <c r="E567" s="24"/>
      <c r="F567" s="82"/>
    </row>
    <row r="568" spans="1:6" ht="15.75" customHeight="1">
      <c r="A568" s="111"/>
      <c r="C568" s="186"/>
      <c r="D568" s="187"/>
      <c r="E568" s="24"/>
      <c r="F568" s="82"/>
    </row>
    <row r="569" spans="1:6" ht="15.75" customHeight="1">
      <c r="A569" s="111"/>
      <c r="C569" s="186"/>
      <c r="D569" s="187"/>
      <c r="E569" s="24"/>
      <c r="F569" s="82"/>
    </row>
    <row r="570" spans="1:6" ht="15.75" customHeight="1">
      <c r="A570" s="111"/>
      <c r="C570" s="186"/>
      <c r="D570" s="187"/>
      <c r="E570" s="24"/>
      <c r="F570" s="82"/>
    </row>
    <row r="571" spans="1:6" ht="15.75" customHeight="1">
      <c r="A571" s="111"/>
      <c r="C571" s="186"/>
      <c r="D571" s="187"/>
      <c r="E571" s="24"/>
      <c r="F571" s="82"/>
    </row>
    <row r="572" spans="1:6" ht="15.75" customHeight="1">
      <c r="A572" s="111"/>
      <c r="C572" s="186"/>
      <c r="D572" s="187"/>
      <c r="E572" s="24"/>
      <c r="F572" s="82"/>
    </row>
    <row r="573" spans="1:6" ht="15.75" customHeight="1">
      <c r="A573" s="111"/>
      <c r="C573" s="186"/>
      <c r="D573" s="187"/>
      <c r="E573" s="24"/>
      <c r="F573" s="82"/>
    </row>
    <row r="574" spans="1:6" ht="15.75" customHeight="1">
      <c r="A574" s="111"/>
      <c r="C574" s="186"/>
      <c r="D574" s="187"/>
      <c r="E574" s="24"/>
      <c r="F574" s="82"/>
    </row>
    <row r="575" spans="1:6" ht="15.75" customHeight="1">
      <c r="A575" s="111"/>
      <c r="C575" s="186"/>
      <c r="D575" s="187"/>
      <c r="E575" s="24"/>
      <c r="F575" s="82"/>
    </row>
    <row r="576" spans="1:6" ht="15.75" customHeight="1">
      <c r="A576" s="111"/>
      <c r="C576" s="186"/>
      <c r="D576" s="187"/>
      <c r="E576" s="24"/>
      <c r="F576" s="82"/>
    </row>
    <row r="577" spans="1:6" ht="15.75" customHeight="1">
      <c r="A577" s="111"/>
      <c r="C577" s="186"/>
      <c r="D577" s="187"/>
      <c r="E577" s="24"/>
      <c r="F577" s="82"/>
    </row>
    <row r="578" spans="1:6" ht="15.75" customHeight="1">
      <c r="A578" s="111"/>
      <c r="C578" s="186"/>
      <c r="D578" s="187"/>
      <c r="E578" s="24"/>
      <c r="F578" s="82"/>
    </row>
    <row r="579" spans="1:6" ht="15.75" customHeight="1">
      <c r="A579" s="111"/>
      <c r="C579" s="186"/>
      <c r="D579" s="187"/>
      <c r="E579" s="24"/>
      <c r="F579" s="82"/>
    </row>
    <row r="580" spans="1:6" ht="15.75" customHeight="1">
      <c r="A580" s="111"/>
      <c r="C580" s="186"/>
      <c r="D580" s="187"/>
      <c r="E580" s="24"/>
      <c r="F580" s="82"/>
    </row>
    <row r="581" spans="1:6" ht="15.75" customHeight="1">
      <c r="A581" s="111"/>
      <c r="C581" s="186"/>
      <c r="D581" s="187"/>
      <c r="E581" s="24"/>
      <c r="F581" s="82"/>
    </row>
    <row r="582" spans="1:6" ht="15.75" customHeight="1">
      <c r="A582" s="111"/>
      <c r="C582" s="186"/>
      <c r="D582" s="187"/>
      <c r="E582" s="24"/>
      <c r="F582" s="82"/>
    </row>
    <row r="583" spans="1:6" ht="15.75" customHeight="1">
      <c r="A583" s="111"/>
      <c r="C583" s="186"/>
      <c r="D583" s="187"/>
      <c r="E583" s="24"/>
      <c r="F583" s="82"/>
    </row>
    <row r="584" spans="1:6" ht="15.75" customHeight="1">
      <c r="A584" s="111"/>
      <c r="C584" s="186"/>
      <c r="D584" s="187"/>
      <c r="E584" s="24"/>
      <c r="F584" s="82"/>
    </row>
    <row r="585" spans="1:6" ht="15.75" customHeight="1">
      <c r="A585" s="111"/>
      <c r="C585" s="186"/>
      <c r="D585" s="187"/>
      <c r="E585" s="24"/>
      <c r="F585" s="82"/>
    </row>
    <row r="586" spans="1:6" ht="15.75" customHeight="1">
      <c r="A586" s="111"/>
      <c r="C586" s="186"/>
      <c r="D586" s="187"/>
      <c r="E586" s="24"/>
      <c r="F586" s="82"/>
    </row>
    <row r="587" spans="1:6" ht="15.75" customHeight="1">
      <c r="A587" s="111"/>
      <c r="C587" s="186"/>
      <c r="D587" s="187"/>
      <c r="E587" s="24"/>
      <c r="F587" s="82"/>
    </row>
    <row r="588" spans="1:6" ht="15.75" customHeight="1">
      <c r="A588" s="111"/>
      <c r="C588" s="186"/>
      <c r="D588" s="187"/>
      <c r="E588" s="24"/>
      <c r="F588" s="82"/>
    </row>
    <row r="589" spans="1:6" ht="15.75" customHeight="1">
      <c r="A589" s="111"/>
      <c r="C589" s="186"/>
      <c r="D589" s="187"/>
      <c r="E589" s="24"/>
      <c r="F589" s="82"/>
    </row>
    <row r="590" spans="1:6" ht="15.75" customHeight="1">
      <c r="A590" s="111"/>
      <c r="C590" s="186"/>
      <c r="D590" s="187"/>
      <c r="E590" s="24"/>
      <c r="F590" s="82"/>
    </row>
    <row r="591" spans="1:6" ht="15.75" customHeight="1">
      <c r="A591" s="111"/>
      <c r="C591" s="186"/>
      <c r="D591" s="187"/>
      <c r="E591" s="24"/>
      <c r="F591" s="82"/>
    </row>
    <row r="592" spans="1:6" ht="15.75" customHeight="1">
      <c r="A592" s="111"/>
      <c r="C592" s="186"/>
      <c r="D592" s="187"/>
      <c r="E592" s="24"/>
      <c r="F592" s="82"/>
    </row>
    <row r="593" spans="1:6" ht="15.75" customHeight="1">
      <c r="A593" s="111"/>
      <c r="C593" s="186"/>
      <c r="D593" s="187"/>
      <c r="E593" s="24"/>
      <c r="F593" s="82"/>
    </row>
    <row r="594" spans="1:6" ht="15.75" customHeight="1">
      <c r="A594" s="111"/>
      <c r="C594" s="186"/>
      <c r="D594" s="187"/>
      <c r="E594" s="24"/>
      <c r="F594" s="82"/>
    </row>
    <row r="595" spans="1:6" ht="15.75" customHeight="1">
      <c r="A595" s="111"/>
      <c r="C595" s="186"/>
      <c r="D595" s="187"/>
      <c r="E595" s="24"/>
      <c r="F595" s="82"/>
    </row>
    <row r="596" spans="1:6" ht="15.75" customHeight="1">
      <c r="A596" s="111"/>
      <c r="C596" s="186"/>
      <c r="D596" s="187"/>
      <c r="E596" s="24"/>
      <c r="F596" s="82"/>
    </row>
    <row r="597" spans="1:6" ht="15.75" customHeight="1">
      <c r="A597" s="111"/>
      <c r="C597" s="186"/>
      <c r="D597" s="187"/>
      <c r="E597" s="24"/>
      <c r="F597" s="82"/>
    </row>
    <row r="598" spans="1:6" ht="15.75" customHeight="1">
      <c r="A598" s="111"/>
      <c r="C598" s="186"/>
      <c r="D598" s="187"/>
      <c r="E598" s="24"/>
      <c r="F598" s="82"/>
    </row>
    <row r="599" spans="1:6" ht="15.75" customHeight="1">
      <c r="A599" s="111"/>
      <c r="C599" s="186"/>
      <c r="D599" s="187"/>
      <c r="E599" s="24"/>
      <c r="F599" s="82"/>
    </row>
    <row r="600" spans="1:6" ht="15.75" customHeight="1">
      <c r="A600" s="111"/>
      <c r="C600" s="186"/>
      <c r="D600" s="187"/>
      <c r="E600" s="24"/>
      <c r="F600" s="82"/>
    </row>
    <row r="601" spans="1:6" ht="15.75" customHeight="1">
      <c r="A601" s="111"/>
      <c r="C601" s="186"/>
      <c r="D601" s="187"/>
      <c r="E601" s="24"/>
      <c r="F601" s="82"/>
    </row>
    <row r="602" spans="1:6" ht="15.75" customHeight="1">
      <c r="A602" s="111"/>
      <c r="C602" s="186"/>
      <c r="D602" s="187"/>
      <c r="E602" s="24"/>
      <c r="F602" s="82"/>
    </row>
    <row r="603" spans="1:6" ht="15.75" customHeight="1">
      <c r="A603" s="111"/>
      <c r="C603" s="186"/>
      <c r="D603" s="187"/>
      <c r="E603" s="24"/>
      <c r="F603" s="82"/>
    </row>
    <row r="604" spans="1:6" ht="15.75" customHeight="1">
      <c r="A604" s="111"/>
      <c r="C604" s="186"/>
      <c r="D604" s="187"/>
      <c r="E604" s="24"/>
      <c r="F604" s="82"/>
    </row>
    <row r="605" spans="1:6" ht="15.75" customHeight="1">
      <c r="A605" s="111"/>
      <c r="C605" s="186"/>
      <c r="D605" s="187"/>
      <c r="E605" s="24"/>
      <c r="F605" s="82"/>
    </row>
    <row r="606" spans="1:6" ht="15.75" customHeight="1">
      <c r="A606" s="111"/>
      <c r="C606" s="186"/>
      <c r="D606" s="187"/>
      <c r="E606" s="24"/>
      <c r="F606" s="82"/>
    </row>
    <row r="607" spans="1:6" ht="15.75" customHeight="1">
      <c r="A607" s="111"/>
      <c r="C607" s="186"/>
      <c r="D607" s="187"/>
      <c r="E607" s="24"/>
      <c r="F607" s="82"/>
    </row>
    <row r="608" spans="1:6" ht="15.75" customHeight="1">
      <c r="A608" s="111"/>
      <c r="C608" s="186"/>
      <c r="D608" s="187"/>
      <c r="E608" s="24"/>
      <c r="F608" s="82"/>
    </row>
    <row r="609" spans="1:6" ht="15.75" customHeight="1">
      <c r="A609" s="111"/>
      <c r="C609" s="186"/>
      <c r="D609" s="187"/>
      <c r="E609" s="24"/>
      <c r="F609" s="82"/>
    </row>
    <row r="610" spans="1:6" ht="15.75" customHeight="1">
      <c r="A610" s="111"/>
      <c r="C610" s="186"/>
      <c r="D610" s="187"/>
      <c r="E610" s="24"/>
      <c r="F610" s="82"/>
    </row>
    <row r="611" spans="1:6" ht="15.75" customHeight="1">
      <c r="A611" s="111"/>
      <c r="C611" s="186"/>
      <c r="D611" s="187"/>
      <c r="E611" s="24"/>
      <c r="F611" s="82"/>
    </row>
    <row r="612" spans="1:6" ht="15.75" customHeight="1">
      <c r="A612" s="111"/>
      <c r="C612" s="186"/>
      <c r="D612" s="187"/>
      <c r="E612" s="24"/>
      <c r="F612" s="82"/>
    </row>
    <row r="613" spans="1:6" ht="15.75" customHeight="1">
      <c r="A613" s="111"/>
      <c r="C613" s="186"/>
      <c r="D613" s="187"/>
      <c r="E613" s="24"/>
      <c r="F613" s="82"/>
    </row>
    <row r="614" spans="1:6" ht="15.75" customHeight="1">
      <c r="A614" s="111"/>
      <c r="C614" s="186"/>
      <c r="D614" s="187"/>
      <c r="E614" s="24"/>
      <c r="F614" s="82"/>
    </row>
    <row r="615" spans="1:6" ht="15.75" customHeight="1">
      <c r="A615" s="111"/>
      <c r="C615" s="186"/>
      <c r="D615" s="187"/>
      <c r="E615" s="24"/>
      <c r="F615" s="82"/>
    </row>
    <row r="616" spans="1:6" ht="15.75" customHeight="1">
      <c r="A616" s="111"/>
      <c r="C616" s="186"/>
      <c r="D616" s="187"/>
      <c r="E616" s="24"/>
      <c r="F616" s="82"/>
    </row>
    <row r="617" spans="1:6" ht="15.75" customHeight="1">
      <c r="A617" s="111"/>
      <c r="C617" s="186"/>
      <c r="D617" s="187"/>
      <c r="E617" s="24"/>
      <c r="F617" s="82"/>
    </row>
    <row r="618" spans="1:6" ht="15.75" customHeight="1">
      <c r="A618" s="111"/>
      <c r="C618" s="186"/>
      <c r="D618" s="187"/>
      <c r="E618" s="24"/>
      <c r="F618" s="82"/>
    </row>
    <row r="619" spans="1:6" ht="15.75" customHeight="1">
      <c r="A619" s="111"/>
      <c r="C619" s="186"/>
      <c r="D619" s="187"/>
      <c r="E619" s="24"/>
      <c r="F619" s="82"/>
    </row>
    <row r="620" spans="1:6" ht="15.75" customHeight="1">
      <c r="A620" s="111"/>
      <c r="C620" s="186"/>
      <c r="D620" s="187"/>
      <c r="E620" s="24"/>
      <c r="F620" s="82"/>
    </row>
    <row r="621" spans="1:6" ht="15.75" customHeight="1">
      <c r="A621" s="111"/>
      <c r="C621" s="186"/>
      <c r="D621" s="187"/>
      <c r="E621" s="24"/>
      <c r="F621" s="82"/>
    </row>
    <row r="622" spans="1:6" ht="15.75" customHeight="1">
      <c r="A622" s="111"/>
      <c r="C622" s="186"/>
      <c r="D622" s="187"/>
      <c r="E622" s="24"/>
      <c r="F622" s="82"/>
    </row>
    <row r="623" spans="1:6" ht="15.75" customHeight="1">
      <c r="A623" s="111"/>
      <c r="C623" s="186"/>
      <c r="D623" s="187"/>
      <c r="E623" s="24"/>
      <c r="F623" s="82"/>
    </row>
    <row r="624" spans="1:6" ht="15.75" customHeight="1">
      <c r="A624" s="111"/>
      <c r="C624" s="186"/>
      <c r="D624" s="187"/>
      <c r="E624" s="24"/>
      <c r="F624" s="82"/>
    </row>
    <row r="625" spans="1:6" ht="15.75" customHeight="1">
      <c r="A625" s="111"/>
      <c r="C625" s="186"/>
      <c r="D625" s="187"/>
      <c r="E625" s="24"/>
      <c r="F625" s="82"/>
    </row>
    <row r="626" spans="1:6" ht="15.75" customHeight="1">
      <c r="A626" s="111"/>
      <c r="C626" s="186"/>
      <c r="D626" s="187"/>
      <c r="E626" s="24"/>
      <c r="F626" s="82"/>
    </row>
    <row r="627" spans="1:6" ht="15.75" customHeight="1">
      <c r="A627" s="111"/>
      <c r="C627" s="186"/>
      <c r="D627" s="187"/>
      <c r="E627" s="24"/>
      <c r="F627" s="82"/>
    </row>
    <row r="628" spans="1:6" ht="15.75" customHeight="1">
      <c r="A628" s="111"/>
      <c r="C628" s="186"/>
      <c r="D628" s="187"/>
      <c r="E628" s="24"/>
      <c r="F628" s="82"/>
    </row>
    <row r="629" spans="1:6" ht="15.75" customHeight="1">
      <c r="A629" s="111"/>
      <c r="C629" s="186"/>
      <c r="D629" s="187"/>
      <c r="E629" s="24"/>
      <c r="F629" s="82"/>
    </row>
    <row r="630" spans="1:6" ht="15.75" customHeight="1">
      <c r="A630" s="111"/>
      <c r="C630" s="186"/>
      <c r="D630" s="187"/>
      <c r="E630" s="24"/>
      <c r="F630" s="82"/>
    </row>
    <row r="631" spans="1:6" ht="15.75" customHeight="1">
      <c r="A631" s="111"/>
      <c r="C631" s="186"/>
      <c r="D631" s="187"/>
      <c r="E631" s="24"/>
      <c r="F631" s="82"/>
    </row>
    <row r="632" spans="1:6" ht="15.75" customHeight="1">
      <c r="A632" s="111"/>
      <c r="C632" s="186"/>
      <c r="D632" s="187"/>
      <c r="E632" s="24"/>
      <c r="F632" s="82"/>
    </row>
    <row r="633" spans="1:6" ht="15.75" customHeight="1">
      <c r="A633" s="111"/>
      <c r="C633" s="186"/>
      <c r="D633" s="187"/>
      <c r="E633" s="24"/>
      <c r="F633" s="82"/>
    </row>
    <row r="634" spans="1:6" ht="15.75" customHeight="1">
      <c r="A634" s="111"/>
      <c r="C634" s="186"/>
      <c r="D634" s="187"/>
      <c r="E634" s="24"/>
      <c r="F634" s="82"/>
    </row>
    <row r="635" spans="1:6" ht="15.75" customHeight="1">
      <c r="A635" s="111"/>
      <c r="C635" s="186"/>
      <c r="D635" s="187"/>
      <c r="E635" s="24"/>
      <c r="F635" s="82"/>
    </row>
    <row r="636" spans="1:6" ht="15.75" customHeight="1">
      <c r="A636" s="111"/>
      <c r="C636" s="186"/>
      <c r="D636" s="187"/>
      <c r="E636" s="24"/>
      <c r="F636" s="82"/>
    </row>
    <row r="637" spans="1:6" ht="15.75" customHeight="1">
      <c r="A637" s="111"/>
      <c r="C637" s="186"/>
      <c r="D637" s="187"/>
      <c r="E637" s="24"/>
      <c r="F637" s="82"/>
    </row>
    <row r="638" spans="1:6" ht="15.75" customHeight="1">
      <c r="A638" s="111"/>
      <c r="C638" s="186"/>
      <c r="D638" s="187"/>
      <c r="E638" s="24"/>
      <c r="F638" s="82"/>
    </row>
    <row r="639" spans="1:6" ht="15.75" customHeight="1">
      <c r="A639" s="111"/>
      <c r="C639" s="186"/>
      <c r="D639" s="187"/>
      <c r="E639" s="24"/>
      <c r="F639" s="82"/>
    </row>
    <row r="640" spans="1:6" ht="15.75" customHeight="1">
      <c r="A640" s="111"/>
      <c r="C640" s="186"/>
      <c r="D640" s="187"/>
      <c r="E640" s="24"/>
      <c r="F640" s="82"/>
    </row>
    <row r="641" spans="1:6" ht="15.75" customHeight="1">
      <c r="A641" s="111"/>
      <c r="C641" s="186"/>
      <c r="D641" s="187"/>
      <c r="E641" s="24"/>
      <c r="F641" s="82"/>
    </row>
    <row r="642" spans="1:6" ht="15.75" customHeight="1">
      <c r="A642" s="111"/>
      <c r="C642" s="186"/>
      <c r="D642" s="187"/>
      <c r="E642" s="24"/>
      <c r="F642" s="82"/>
    </row>
    <row r="643" spans="1:6" ht="15.75" customHeight="1">
      <c r="A643" s="111"/>
      <c r="C643" s="186"/>
      <c r="D643" s="187"/>
      <c r="E643" s="24"/>
      <c r="F643" s="82"/>
    </row>
    <row r="644" spans="1:6" ht="15.75" customHeight="1">
      <c r="A644" s="111"/>
      <c r="C644" s="186"/>
      <c r="D644" s="187"/>
      <c r="E644" s="24"/>
      <c r="F644" s="82"/>
    </row>
    <row r="645" spans="1:6" ht="15.75" customHeight="1">
      <c r="A645" s="111"/>
      <c r="C645" s="186"/>
      <c r="D645" s="187"/>
      <c r="E645" s="24"/>
      <c r="F645" s="82"/>
    </row>
    <row r="646" spans="1:6" ht="15.75" customHeight="1">
      <c r="A646" s="111"/>
      <c r="C646" s="186"/>
      <c r="D646" s="187"/>
      <c r="E646" s="24"/>
      <c r="F646" s="82"/>
    </row>
    <row r="647" spans="1:6" ht="15.75" customHeight="1">
      <c r="A647" s="111"/>
      <c r="C647" s="186"/>
      <c r="D647" s="187"/>
      <c r="E647" s="24"/>
      <c r="F647" s="82"/>
    </row>
    <row r="648" spans="1:6" ht="15.75" customHeight="1">
      <c r="A648" s="111"/>
      <c r="C648" s="186"/>
      <c r="D648" s="187"/>
      <c r="E648" s="24"/>
      <c r="F648" s="82"/>
    </row>
    <row r="649" spans="1:6" ht="15.75" customHeight="1">
      <c r="A649" s="111"/>
      <c r="C649" s="186"/>
      <c r="D649" s="187"/>
      <c r="E649" s="24"/>
      <c r="F649" s="82"/>
    </row>
    <row r="650" spans="1:6" ht="15.75" customHeight="1">
      <c r="A650" s="111"/>
      <c r="C650" s="186"/>
      <c r="D650" s="187"/>
      <c r="E650" s="24"/>
      <c r="F650" s="82"/>
    </row>
    <row r="651" spans="1:6" ht="15.75" customHeight="1">
      <c r="A651" s="111"/>
      <c r="C651" s="186"/>
      <c r="D651" s="187"/>
      <c r="E651" s="24"/>
      <c r="F651" s="82"/>
    </row>
    <row r="652" spans="1:6" ht="15.75" customHeight="1">
      <c r="A652" s="111"/>
      <c r="C652" s="186"/>
      <c r="D652" s="187"/>
      <c r="E652" s="24"/>
      <c r="F652" s="82"/>
    </row>
    <row r="653" spans="1:6" ht="15.75" customHeight="1">
      <c r="A653" s="111"/>
      <c r="C653" s="186"/>
      <c r="D653" s="187"/>
      <c r="E653" s="24"/>
      <c r="F653" s="82"/>
    </row>
    <row r="654" spans="1:6" ht="15.75" customHeight="1">
      <c r="A654" s="111"/>
      <c r="C654" s="186"/>
      <c r="D654" s="187"/>
      <c r="E654" s="24"/>
      <c r="F654" s="82"/>
    </row>
    <row r="655" spans="1:6" ht="15.75" customHeight="1">
      <c r="A655" s="111"/>
      <c r="C655" s="186"/>
      <c r="D655" s="187"/>
      <c r="E655" s="24"/>
      <c r="F655" s="82"/>
    </row>
    <row r="656" spans="1:6" ht="15.75" customHeight="1">
      <c r="A656" s="111"/>
      <c r="C656" s="186"/>
      <c r="D656" s="187"/>
      <c r="E656" s="24"/>
      <c r="F656" s="82"/>
    </row>
    <row r="657" spans="1:6" ht="15.75" customHeight="1">
      <c r="A657" s="111"/>
      <c r="C657" s="186"/>
      <c r="D657" s="187"/>
      <c r="E657" s="24"/>
      <c r="F657" s="82"/>
    </row>
    <row r="658" spans="1:6" ht="15.75" customHeight="1">
      <c r="A658" s="111"/>
      <c r="C658" s="186"/>
      <c r="D658" s="187"/>
      <c r="E658" s="24"/>
      <c r="F658" s="82"/>
    </row>
    <row r="659" spans="1:6" ht="15.75" customHeight="1">
      <c r="A659" s="111"/>
      <c r="C659" s="186"/>
      <c r="D659" s="187"/>
      <c r="E659" s="24"/>
      <c r="F659" s="82"/>
    </row>
    <row r="660" spans="1:6" ht="15.75" customHeight="1">
      <c r="A660" s="111"/>
      <c r="C660" s="186"/>
      <c r="D660" s="187"/>
      <c r="E660" s="24"/>
      <c r="F660" s="82"/>
    </row>
    <row r="661" spans="1:6" ht="15.75" customHeight="1">
      <c r="A661" s="111"/>
      <c r="C661" s="186"/>
      <c r="D661" s="187"/>
      <c r="E661" s="24"/>
      <c r="F661" s="82"/>
    </row>
    <row r="662" spans="1:6" ht="15.75" customHeight="1">
      <c r="A662" s="111"/>
      <c r="C662" s="186"/>
      <c r="D662" s="187"/>
      <c r="E662" s="24"/>
      <c r="F662" s="82"/>
    </row>
    <row r="663" spans="1:6" ht="15.75" customHeight="1">
      <c r="A663" s="111"/>
      <c r="C663" s="186"/>
      <c r="D663" s="187"/>
      <c r="E663" s="24"/>
      <c r="F663" s="82"/>
    </row>
    <row r="664" spans="1:6" ht="15.75" customHeight="1">
      <c r="A664" s="111"/>
      <c r="C664" s="186"/>
      <c r="D664" s="187"/>
      <c r="E664" s="24"/>
      <c r="F664" s="82"/>
    </row>
    <row r="665" spans="1:6" ht="15.75" customHeight="1">
      <c r="A665" s="111"/>
      <c r="C665" s="186"/>
      <c r="D665" s="187"/>
      <c r="E665" s="24"/>
      <c r="F665" s="82"/>
    </row>
    <row r="666" spans="1:6" ht="15.75" customHeight="1">
      <c r="A666" s="111"/>
      <c r="C666" s="186"/>
      <c r="D666" s="187"/>
      <c r="E666" s="24"/>
      <c r="F666" s="82"/>
    </row>
    <row r="667" spans="1:6" ht="15.75" customHeight="1">
      <c r="A667" s="111"/>
      <c r="C667" s="186"/>
      <c r="D667" s="187"/>
      <c r="E667" s="24"/>
      <c r="F667" s="82"/>
    </row>
    <row r="668" spans="1:6" ht="15.75" customHeight="1">
      <c r="A668" s="111"/>
      <c r="C668" s="186"/>
      <c r="D668" s="187"/>
      <c r="E668" s="24"/>
      <c r="F668" s="82"/>
    </row>
    <row r="669" spans="1:6" ht="15.75" customHeight="1">
      <c r="A669" s="111"/>
      <c r="C669" s="186"/>
      <c r="D669" s="187"/>
      <c r="E669" s="24"/>
      <c r="F669" s="82"/>
    </row>
    <row r="670" spans="1:6" ht="15.75" customHeight="1">
      <c r="A670" s="111"/>
      <c r="C670" s="186"/>
      <c r="D670" s="187"/>
      <c r="E670" s="24"/>
      <c r="F670" s="82"/>
    </row>
    <row r="671" spans="1:6" ht="15.75" customHeight="1">
      <c r="A671" s="111"/>
      <c r="C671" s="186"/>
      <c r="D671" s="187"/>
      <c r="E671" s="24"/>
      <c r="F671" s="82"/>
    </row>
    <row r="672" spans="1:6" ht="15.75" customHeight="1">
      <c r="A672" s="111"/>
      <c r="C672" s="186"/>
      <c r="D672" s="187"/>
      <c r="E672" s="24"/>
      <c r="F672" s="82"/>
    </row>
    <row r="673" spans="1:6" ht="15.75" customHeight="1">
      <c r="A673" s="111"/>
      <c r="C673" s="186"/>
      <c r="D673" s="187"/>
      <c r="E673" s="24"/>
      <c r="F673" s="82"/>
    </row>
    <row r="674" spans="1:6" ht="15.75" customHeight="1">
      <c r="A674" s="111"/>
      <c r="C674" s="186"/>
      <c r="D674" s="187"/>
      <c r="E674" s="24"/>
      <c r="F674" s="82"/>
    </row>
    <row r="675" spans="1:6" ht="15.75" customHeight="1">
      <c r="A675" s="111"/>
      <c r="C675" s="186"/>
      <c r="D675" s="187"/>
      <c r="E675" s="24"/>
      <c r="F675" s="82"/>
    </row>
    <row r="676" spans="1:6" ht="15.75" customHeight="1">
      <c r="A676" s="111"/>
      <c r="C676" s="186"/>
      <c r="D676" s="187"/>
      <c r="E676" s="24"/>
      <c r="F676" s="82"/>
    </row>
    <row r="677" spans="1:6" ht="15.75" customHeight="1">
      <c r="A677" s="111"/>
      <c r="C677" s="186"/>
      <c r="D677" s="187"/>
      <c r="E677" s="24"/>
      <c r="F677" s="82"/>
    </row>
    <row r="678" spans="1:6" ht="15.75" customHeight="1">
      <c r="A678" s="111"/>
      <c r="C678" s="186"/>
      <c r="D678" s="187"/>
      <c r="E678" s="24"/>
      <c r="F678" s="82"/>
    </row>
    <row r="679" spans="1:6" ht="15.75" customHeight="1">
      <c r="A679" s="111"/>
      <c r="C679" s="186"/>
      <c r="D679" s="187"/>
      <c r="E679" s="24"/>
      <c r="F679" s="82"/>
    </row>
    <row r="680" spans="1:6" ht="15.75" customHeight="1">
      <c r="A680" s="111"/>
      <c r="C680" s="186"/>
      <c r="D680" s="187"/>
      <c r="E680" s="24"/>
      <c r="F680" s="82"/>
    </row>
    <row r="681" spans="1:6" ht="15.75" customHeight="1">
      <c r="A681" s="111"/>
      <c r="C681" s="186"/>
      <c r="D681" s="187"/>
      <c r="E681" s="24"/>
      <c r="F681" s="82"/>
    </row>
    <row r="682" spans="1:6" ht="15.75" customHeight="1">
      <c r="A682" s="111"/>
      <c r="C682" s="186"/>
      <c r="D682" s="187"/>
      <c r="E682" s="24"/>
      <c r="F682" s="82"/>
    </row>
    <row r="683" spans="1:6" ht="15.75" customHeight="1">
      <c r="A683" s="111"/>
      <c r="C683" s="186"/>
      <c r="D683" s="187"/>
      <c r="E683" s="24"/>
      <c r="F683" s="82"/>
    </row>
    <row r="684" spans="1:6" ht="15.75" customHeight="1">
      <c r="A684" s="111"/>
      <c r="C684" s="186"/>
      <c r="D684" s="187"/>
      <c r="E684" s="24"/>
      <c r="F684" s="82"/>
    </row>
    <row r="685" spans="1:6" ht="15.75" customHeight="1">
      <c r="A685" s="111"/>
      <c r="C685" s="186"/>
      <c r="D685" s="187"/>
      <c r="E685" s="24"/>
      <c r="F685" s="82"/>
    </row>
    <row r="686" spans="1:6" ht="15.75" customHeight="1">
      <c r="A686" s="111"/>
      <c r="C686" s="186"/>
      <c r="D686" s="187"/>
      <c r="E686" s="24"/>
      <c r="F686" s="82"/>
    </row>
    <row r="687" spans="1:6" ht="15.75" customHeight="1">
      <c r="A687" s="111"/>
      <c r="C687" s="186"/>
      <c r="D687" s="187"/>
      <c r="E687" s="24"/>
      <c r="F687" s="82"/>
    </row>
    <row r="688" spans="1:6" ht="15.75" customHeight="1">
      <c r="A688" s="111"/>
      <c r="C688" s="186"/>
      <c r="D688" s="187"/>
      <c r="E688" s="24"/>
      <c r="F688" s="82"/>
    </row>
    <row r="689" spans="1:6" ht="15.75" customHeight="1">
      <c r="A689" s="111"/>
      <c r="C689" s="186"/>
      <c r="D689" s="187"/>
      <c r="E689" s="24"/>
      <c r="F689" s="82"/>
    </row>
    <row r="690" spans="1:6" ht="15.75" customHeight="1">
      <c r="A690" s="111"/>
      <c r="C690" s="186"/>
      <c r="D690" s="187"/>
      <c r="E690" s="24"/>
      <c r="F690" s="82"/>
    </row>
    <row r="691" spans="1:6" ht="15.75" customHeight="1">
      <c r="A691" s="111"/>
      <c r="C691" s="186"/>
      <c r="D691" s="187"/>
      <c r="E691" s="24"/>
      <c r="F691" s="82"/>
    </row>
    <row r="692" spans="1:6" ht="15.75" customHeight="1">
      <c r="A692" s="111"/>
      <c r="C692" s="186"/>
      <c r="D692" s="187"/>
      <c r="E692" s="24"/>
      <c r="F692" s="82"/>
    </row>
    <row r="693" spans="1:6" ht="15.75" customHeight="1">
      <c r="A693" s="111"/>
      <c r="C693" s="186"/>
      <c r="D693" s="187"/>
      <c r="E693" s="24"/>
      <c r="F693" s="82"/>
    </row>
    <row r="694" spans="1:6" ht="15.75" customHeight="1">
      <c r="A694" s="111"/>
      <c r="C694" s="186"/>
      <c r="D694" s="187"/>
      <c r="E694" s="24"/>
      <c r="F694" s="82"/>
    </row>
    <row r="695" spans="1:6" ht="15.75" customHeight="1">
      <c r="A695" s="111"/>
      <c r="C695" s="186"/>
      <c r="D695" s="187"/>
      <c r="E695" s="24"/>
      <c r="F695" s="82"/>
    </row>
    <row r="696" spans="1:6" ht="15.75" customHeight="1">
      <c r="A696" s="111"/>
      <c r="C696" s="186"/>
      <c r="D696" s="187"/>
      <c r="E696" s="24"/>
      <c r="F696" s="82"/>
    </row>
    <row r="697" spans="1:6" ht="15.75" customHeight="1">
      <c r="A697" s="111"/>
      <c r="C697" s="186"/>
      <c r="D697" s="187"/>
      <c r="E697" s="24"/>
      <c r="F697" s="82"/>
    </row>
    <row r="698" spans="1:6" ht="15.75" customHeight="1">
      <c r="A698" s="111"/>
      <c r="C698" s="186"/>
      <c r="D698" s="187"/>
      <c r="E698" s="24"/>
      <c r="F698" s="82"/>
    </row>
    <row r="699" spans="1:6" ht="15.75" customHeight="1">
      <c r="A699" s="111"/>
      <c r="C699" s="186"/>
      <c r="D699" s="187"/>
      <c r="E699" s="24"/>
      <c r="F699" s="82"/>
    </row>
    <row r="700" spans="1:6" ht="15.75" customHeight="1">
      <c r="A700" s="111"/>
      <c r="C700" s="186"/>
      <c r="D700" s="187"/>
      <c r="E700" s="24"/>
      <c r="F700" s="82"/>
    </row>
    <row r="701" spans="1:6" ht="15.75" customHeight="1">
      <c r="A701" s="111"/>
      <c r="C701" s="186"/>
      <c r="D701" s="187"/>
      <c r="E701" s="24"/>
      <c r="F701" s="82"/>
    </row>
    <row r="702" spans="1:6" ht="15.75" customHeight="1">
      <c r="A702" s="111"/>
      <c r="C702" s="186"/>
      <c r="D702" s="187"/>
      <c r="E702" s="24"/>
      <c r="F702" s="82"/>
    </row>
    <row r="703" spans="1:6" ht="15.75" customHeight="1">
      <c r="A703" s="111"/>
      <c r="C703" s="186"/>
      <c r="D703" s="187"/>
      <c r="E703" s="24"/>
      <c r="F703" s="82"/>
    </row>
    <row r="704" spans="1:6" ht="15.75" customHeight="1">
      <c r="A704" s="111"/>
      <c r="C704" s="186"/>
      <c r="D704" s="187"/>
      <c r="E704" s="24"/>
      <c r="F704" s="82"/>
    </row>
    <row r="705" spans="1:6" ht="15.75" customHeight="1">
      <c r="A705" s="111"/>
      <c r="C705" s="186"/>
      <c r="D705" s="187"/>
      <c r="E705" s="24"/>
      <c r="F705" s="82"/>
    </row>
    <row r="706" spans="1:6" ht="15.75" customHeight="1">
      <c r="A706" s="111"/>
      <c r="C706" s="186"/>
      <c r="D706" s="187"/>
      <c r="E706" s="24"/>
      <c r="F706" s="82"/>
    </row>
    <row r="707" spans="1:6" ht="15.75" customHeight="1">
      <c r="A707" s="111"/>
      <c r="C707" s="186"/>
      <c r="D707" s="187"/>
      <c r="E707" s="24"/>
      <c r="F707" s="82"/>
    </row>
    <row r="708" spans="1:6" ht="15.75" customHeight="1">
      <c r="A708" s="111"/>
      <c r="C708" s="186"/>
      <c r="D708" s="187"/>
      <c r="E708" s="24"/>
      <c r="F708" s="82"/>
    </row>
    <row r="709" spans="1:6" ht="15.75" customHeight="1">
      <c r="A709" s="111"/>
      <c r="C709" s="186"/>
      <c r="D709" s="187"/>
      <c r="E709" s="24"/>
      <c r="F709" s="82"/>
    </row>
    <row r="710" spans="1:6" ht="15.75" customHeight="1">
      <c r="A710" s="111"/>
      <c r="C710" s="186"/>
      <c r="D710" s="187"/>
      <c r="E710" s="24"/>
      <c r="F710" s="82"/>
    </row>
    <row r="711" spans="1:6" ht="15.75" customHeight="1">
      <c r="A711" s="111"/>
      <c r="C711" s="186"/>
      <c r="D711" s="187"/>
      <c r="E711" s="24"/>
      <c r="F711" s="82"/>
    </row>
    <row r="712" spans="1:6" ht="15.75" customHeight="1">
      <c r="A712" s="111"/>
      <c r="C712" s="186"/>
      <c r="D712" s="187"/>
      <c r="E712" s="24"/>
      <c r="F712" s="82"/>
    </row>
    <row r="713" spans="1:6" ht="15.75" customHeight="1">
      <c r="A713" s="111"/>
      <c r="C713" s="186"/>
      <c r="D713" s="187"/>
      <c r="E713" s="24"/>
      <c r="F713" s="82"/>
    </row>
    <row r="714" spans="1:6" ht="15.75" customHeight="1">
      <c r="A714" s="111"/>
      <c r="C714" s="186"/>
      <c r="D714" s="187"/>
      <c r="E714" s="24"/>
      <c r="F714" s="82"/>
    </row>
    <row r="715" spans="1:6" ht="15.75" customHeight="1">
      <c r="A715" s="111"/>
      <c r="C715" s="186"/>
      <c r="D715" s="187"/>
      <c r="E715" s="24"/>
      <c r="F715" s="82"/>
    </row>
    <row r="716" spans="1:6" ht="15.75" customHeight="1">
      <c r="A716" s="111"/>
      <c r="C716" s="186"/>
      <c r="D716" s="187"/>
      <c r="E716" s="24"/>
      <c r="F716" s="82"/>
    </row>
    <row r="717" spans="1:6" ht="15.75" customHeight="1">
      <c r="A717" s="111"/>
      <c r="C717" s="186"/>
      <c r="D717" s="187"/>
      <c r="E717" s="24"/>
      <c r="F717" s="82"/>
    </row>
    <row r="718" spans="1:6" ht="15.75" customHeight="1">
      <c r="A718" s="111"/>
      <c r="C718" s="186"/>
      <c r="D718" s="187"/>
      <c r="E718" s="24"/>
      <c r="F718" s="82"/>
    </row>
    <row r="719" spans="1:6" ht="15.75" customHeight="1">
      <c r="A719" s="111"/>
      <c r="C719" s="186"/>
      <c r="D719" s="187"/>
      <c r="E719" s="24"/>
      <c r="F719" s="82"/>
    </row>
    <row r="720" spans="1:6" ht="15.75" customHeight="1">
      <c r="A720" s="111"/>
      <c r="C720" s="186"/>
      <c r="D720" s="187"/>
      <c r="E720" s="24"/>
      <c r="F720" s="82"/>
    </row>
    <row r="721" spans="1:6" ht="15.75" customHeight="1">
      <c r="A721" s="111"/>
      <c r="C721" s="186"/>
      <c r="D721" s="187"/>
      <c r="E721" s="24"/>
      <c r="F721" s="82"/>
    </row>
    <row r="722" spans="1:6" ht="15.75" customHeight="1">
      <c r="A722" s="111"/>
      <c r="C722" s="186"/>
      <c r="D722" s="187"/>
      <c r="E722" s="24"/>
      <c r="F722" s="82"/>
    </row>
    <row r="723" spans="1:6" ht="15.75" customHeight="1">
      <c r="A723" s="111"/>
      <c r="C723" s="186"/>
      <c r="D723" s="187"/>
      <c r="E723" s="24"/>
      <c r="F723" s="82"/>
    </row>
    <row r="724" spans="1:6" ht="15.75" customHeight="1">
      <c r="A724" s="111"/>
      <c r="C724" s="186"/>
      <c r="D724" s="187"/>
      <c r="E724" s="24"/>
      <c r="F724" s="82"/>
    </row>
    <row r="725" spans="1:6" ht="15.75" customHeight="1">
      <c r="A725" s="111"/>
      <c r="C725" s="186"/>
      <c r="D725" s="187"/>
      <c r="E725" s="24"/>
      <c r="F725" s="82"/>
    </row>
    <row r="726" spans="1:6" ht="15.75" customHeight="1">
      <c r="A726" s="111"/>
      <c r="C726" s="186"/>
      <c r="D726" s="187"/>
      <c r="E726" s="24"/>
      <c r="F726" s="82"/>
    </row>
    <row r="727" spans="1:6" ht="15.75" customHeight="1">
      <c r="A727" s="111"/>
      <c r="C727" s="186"/>
      <c r="D727" s="187"/>
      <c r="E727" s="24"/>
      <c r="F727" s="82"/>
    </row>
    <row r="728" spans="1:6" ht="15.75" customHeight="1">
      <c r="A728" s="111"/>
      <c r="C728" s="186"/>
      <c r="D728" s="187"/>
      <c r="E728" s="24"/>
      <c r="F728" s="82"/>
    </row>
    <row r="729" spans="1:6" ht="15.75" customHeight="1">
      <c r="A729" s="111"/>
      <c r="C729" s="186"/>
      <c r="D729" s="187"/>
      <c r="E729" s="24"/>
      <c r="F729" s="82"/>
    </row>
    <row r="730" spans="1:6" ht="15.75" customHeight="1">
      <c r="A730" s="111"/>
      <c r="C730" s="186"/>
      <c r="D730" s="187"/>
      <c r="E730" s="24"/>
      <c r="F730" s="82"/>
    </row>
    <row r="731" spans="1:6" ht="15.75" customHeight="1">
      <c r="A731" s="111"/>
      <c r="C731" s="186"/>
      <c r="D731" s="187"/>
      <c r="E731" s="24"/>
      <c r="F731" s="82"/>
    </row>
    <row r="732" spans="1:6" ht="15.75" customHeight="1">
      <c r="A732" s="111"/>
      <c r="C732" s="186"/>
      <c r="D732" s="187"/>
      <c r="E732" s="24"/>
      <c r="F732" s="82"/>
    </row>
    <row r="733" spans="1:6" ht="15.75" customHeight="1">
      <c r="A733" s="111"/>
      <c r="C733" s="186"/>
      <c r="D733" s="187"/>
      <c r="E733" s="24"/>
      <c r="F733" s="82"/>
    </row>
    <row r="734" spans="1:6" ht="15.75" customHeight="1">
      <c r="A734" s="111"/>
      <c r="C734" s="186"/>
      <c r="D734" s="187"/>
      <c r="E734" s="24"/>
      <c r="F734" s="82"/>
    </row>
    <row r="735" spans="1:6" ht="15.75" customHeight="1">
      <c r="A735" s="111"/>
      <c r="C735" s="186"/>
      <c r="D735" s="187"/>
      <c r="E735" s="24"/>
      <c r="F735" s="82"/>
    </row>
    <row r="736" spans="1:6" ht="15.75" customHeight="1">
      <c r="A736" s="111"/>
      <c r="C736" s="186"/>
      <c r="D736" s="187"/>
      <c r="E736" s="24"/>
      <c r="F736" s="82"/>
    </row>
    <row r="737" spans="1:6" ht="15.75" customHeight="1">
      <c r="A737" s="111"/>
      <c r="C737" s="186"/>
      <c r="D737" s="187"/>
      <c r="E737" s="24"/>
      <c r="F737" s="82"/>
    </row>
    <row r="738" spans="1:6" ht="15.75" customHeight="1">
      <c r="A738" s="111"/>
      <c r="C738" s="186"/>
      <c r="D738" s="187"/>
      <c r="E738" s="24"/>
      <c r="F738" s="82"/>
    </row>
    <row r="739" spans="1:6" ht="15.75" customHeight="1">
      <c r="A739" s="111"/>
      <c r="C739" s="186"/>
      <c r="D739" s="187"/>
      <c r="E739" s="24"/>
      <c r="F739" s="82"/>
    </row>
    <row r="740" spans="1:6" ht="15.75" customHeight="1">
      <c r="A740" s="111"/>
      <c r="C740" s="186"/>
      <c r="D740" s="187"/>
      <c r="E740" s="24"/>
      <c r="F740" s="82"/>
    </row>
    <row r="741" spans="1:6" ht="15.75" customHeight="1">
      <c r="A741" s="111"/>
      <c r="C741" s="186"/>
      <c r="D741" s="187"/>
      <c r="E741" s="24"/>
      <c r="F741" s="82"/>
    </row>
    <row r="742" spans="1:6" ht="15.75" customHeight="1">
      <c r="A742" s="111"/>
      <c r="C742" s="186"/>
      <c r="D742" s="187"/>
      <c r="E742" s="24"/>
      <c r="F742" s="82"/>
    </row>
    <row r="743" spans="1:6" ht="15.75" customHeight="1">
      <c r="A743" s="111"/>
      <c r="C743" s="186"/>
      <c r="D743" s="187"/>
      <c r="E743" s="24"/>
      <c r="F743" s="82"/>
    </row>
    <row r="744" spans="1:6" ht="15.75" customHeight="1">
      <c r="A744" s="111"/>
      <c r="C744" s="186"/>
      <c r="D744" s="187"/>
      <c r="E744" s="24"/>
      <c r="F744" s="82"/>
    </row>
    <row r="745" spans="1:6" ht="15.75" customHeight="1">
      <c r="A745" s="111"/>
      <c r="C745" s="186"/>
      <c r="D745" s="187"/>
      <c r="E745" s="24"/>
      <c r="F745" s="82"/>
    </row>
    <row r="746" spans="1:6" ht="15.75" customHeight="1">
      <c r="A746" s="111"/>
      <c r="C746" s="186"/>
      <c r="D746" s="187"/>
      <c r="E746" s="24"/>
      <c r="F746" s="82"/>
    </row>
    <row r="747" spans="1:6" ht="15.75" customHeight="1">
      <c r="A747" s="111"/>
      <c r="C747" s="186"/>
      <c r="D747" s="187"/>
      <c r="E747" s="24"/>
      <c r="F747" s="82"/>
    </row>
    <row r="748" spans="1:6" ht="15.75" customHeight="1">
      <c r="A748" s="111"/>
      <c r="C748" s="186"/>
      <c r="D748" s="187"/>
      <c r="E748" s="24"/>
      <c r="F748" s="82"/>
    </row>
    <row r="749" spans="1:6" ht="15.75" customHeight="1">
      <c r="A749" s="111"/>
      <c r="C749" s="186"/>
      <c r="D749" s="187"/>
      <c r="E749" s="24"/>
      <c r="F749" s="82"/>
    </row>
    <row r="750" spans="1:6" ht="15.75" customHeight="1">
      <c r="A750" s="111"/>
      <c r="C750" s="186"/>
      <c r="D750" s="187"/>
      <c r="E750" s="24"/>
      <c r="F750" s="82"/>
    </row>
    <row r="751" spans="1:6" ht="15.75" customHeight="1">
      <c r="A751" s="111"/>
      <c r="C751" s="186"/>
      <c r="D751" s="187"/>
      <c r="E751" s="24"/>
      <c r="F751" s="82"/>
    </row>
    <row r="752" spans="1:6" ht="15.75" customHeight="1">
      <c r="A752" s="111"/>
      <c r="C752" s="186"/>
      <c r="D752" s="187"/>
      <c r="E752" s="24"/>
      <c r="F752" s="82"/>
    </row>
    <row r="753" spans="1:6" ht="15.75" customHeight="1">
      <c r="A753" s="111"/>
      <c r="C753" s="186"/>
      <c r="D753" s="187"/>
      <c r="E753" s="24"/>
      <c r="F753" s="82"/>
    </row>
    <row r="754" spans="1:6" ht="15.75" customHeight="1">
      <c r="A754" s="111"/>
      <c r="C754" s="186"/>
      <c r="D754" s="187"/>
      <c r="E754" s="24"/>
      <c r="F754" s="82"/>
    </row>
    <row r="755" spans="1:6" ht="15.75" customHeight="1">
      <c r="A755" s="111"/>
      <c r="C755" s="186"/>
      <c r="D755" s="187"/>
      <c r="E755" s="24"/>
      <c r="F755" s="82"/>
    </row>
    <row r="756" spans="1:6" ht="15.75" customHeight="1">
      <c r="A756" s="111"/>
      <c r="C756" s="186"/>
      <c r="D756" s="187"/>
      <c r="E756" s="24"/>
      <c r="F756" s="82"/>
    </row>
    <row r="757" spans="1:6" ht="15.75" customHeight="1">
      <c r="A757" s="111"/>
      <c r="C757" s="186"/>
      <c r="D757" s="187"/>
      <c r="E757" s="24"/>
      <c r="F757" s="82"/>
    </row>
    <row r="758" spans="1:6" ht="15.75" customHeight="1">
      <c r="A758" s="111"/>
      <c r="C758" s="186"/>
      <c r="D758" s="187"/>
      <c r="E758" s="24"/>
      <c r="F758" s="82"/>
    </row>
    <row r="759" spans="1:6" ht="15.75" customHeight="1">
      <c r="A759" s="111"/>
      <c r="C759" s="186"/>
      <c r="D759" s="187"/>
      <c r="E759" s="24"/>
      <c r="F759" s="82"/>
    </row>
    <row r="760" spans="1:6" ht="15.75" customHeight="1">
      <c r="A760" s="111"/>
      <c r="C760" s="186"/>
      <c r="D760" s="187"/>
      <c r="E760" s="24"/>
      <c r="F760" s="82"/>
    </row>
    <row r="761" spans="1:6" ht="15.75" customHeight="1">
      <c r="A761" s="111"/>
      <c r="C761" s="186"/>
      <c r="D761" s="187"/>
      <c r="E761" s="24"/>
      <c r="F761" s="82"/>
    </row>
    <row r="762" spans="1:6" ht="15.75" customHeight="1">
      <c r="A762" s="111"/>
      <c r="C762" s="186"/>
      <c r="D762" s="187"/>
      <c r="E762" s="24"/>
      <c r="F762" s="82"/>
    </row>
    <row r="763" spans="1:6" ht="15.75" customHeight="1">
      <c r="A763" s="111"/>
      <c r="C763" s="186"/>
      <c r="D763" s="187"/>
      <c r="E763" s="24"/>
      <c r="F763" s="82"/>
    </row>
    <row r="764" spans="1:6" ht="15.75" customHeight="1">
      <c r="A764" s="111"/>
      <c r="C764" s="186"/>
      <c r="D764" s="187"/>
      <c r="E764" s="24"/>
      <c r="F764" s="82"/>
    </row>
    <row r="765" spans="1:6" ht="15.75" customHeight="1">
      <c r="A765" s="111"/>
      <c r="C765" s="186"/>
      <c r="D765" s="187"/>
      <c r="E765" s="24"/>
      <c r="F765" s="82"/>
    </row>
    <row r="766" spans="1:6" ht="15.75" customHeight="1">
      <c r="A766" s="111"/>
      <c r="C766" s="186"/>
      <c r="D766" s="187"/>
      <c r="E766" s="24"/>
      <c r="F766" s="82"/>
    </row>
    <row r="767" spans="1:6" ht="15.75" customHeight="1">
      <c r="A767" s="111"/>
      <c r="C767" s="186"/>
      <c r="D767" s="187"/>
      <c r="E767" s="24"/>
      <c r="F767" s="82"/>
    </row>
    <row r="768" spans="1:6" ht="15.75" customHeight="1">
      <c r="A768" s="111"/>
      <c r="C768" s="186"/>
      <c r="D768" s="187"/>
      <c r="E768" s="24"/>
      <c r="F768" s="82"/>
    </row>
    <row r="769" spans="1:6" ht="15.75" customHeight="1">
      <c r="A769" s="111"/>
      <c r="C769" s="186"/>
      <c r="D769" s="187"/>
      <c r="E769" s="24"/>
      <c r="F769" s="82"/>
    </row>
    <row r="770" spans="1:6" ht="15.75" customHeight="1">
      <c r="A770" s="111"/>
      <c r="C770" s="186"/>
      <c r="D770" s="187"/>
      <c r="E770" s="24"/>
      <c r="F770" s="82"/>
    </row>
    <row r="771" spans="1:6" ht="15.75" customHeight="1">
      <c r="A771" s="111"/>
      <c r="C771" s="186"/>
      <c r="D771" s="187"/>
      <c r="E771" s="24"/>
      <c r="F771" s="82"/>
    </row>
    <row r="772" spans="1:6" ht="15.75" customHeight="1">
      <c r="A772" s="111"/>
      <c r="C772" s="186"/>
      <c r="D772" s="187"/>
      <c r="E772" s="24"/>
      <c r="F772" s="82"/>
    </row>
    <row r="773" spans="1:6" ht="15.75" customHeight="1">
      <c r="A773" s="111"/>
      <c r="C773" s="186"/>
      <c r="D773" s="187"/>
      <c r="E773" s="24"/>
      <c r="F773" s="82"/>
    </row>
    <row r="774" spans="1:6" ht="15.75" customHeight="1">
      <c r="A774" s="111"/>
      <c r="C774" s="186"/>
      <c r="D774" s="187"/>
      <c r="E774" s="24"/>
      <c r="F774" s="82"/>
    </row>
    <row r="775" spans="1:6" ht="15.75" customHeight="1">
      <c r="A775" s="111"/>
      <c r="C775" s="186"/>
      <c r="D775" s="187"/>
      <c r="E775" s="24"/>
      <c r="F775" s="82"/>
    </row>
    <row r="776" spans="1:6" ht="15.75" customHeight="1">
      <c r="A776" s="111"/>
      <c r="C776" s="186"/>
      <c r="D776" s="187"/>
      <c r="E776" s="24"/>
      <c r="F776" s="82"/>
    </row>
    <row r="777" spans="1:6" ht="15.75" customHeight="1">
      <c r="A777" s="111"/>
      <c r="C777" s="186"/>
      <c r="D777" s="187"/>
      <c r="E777" s="24"/>
      <c r="F777" s="82"/>
    </row>
    <row r="778" spans="1:6" ht="15.75" customHeight="1">
      <c r="A778" s="111"/>
      <c r="C778" s="186"/>
      <c r="D778" s="187"/>
      <c r="E778" s="24"/>
      <c r="F778" s="82"/>
    </row>
    <row r="779" spans="1:6" ht="15.75" customHeight="1">
      <c r="A779" s="111"/>
      <c r="C779" s="186"/>
      <c r="D779" s="187"/>
      <c r="E779" s="24"/>
      <c r="F779" s="82"/>
    </row>
    <row r="780" spans="1:6" ht="15.75" customHeight="1">
      <c r="A780" s="111"/>
      <c r="C780" s="186"/>
      <c r="D780" s="187"/>
      <c r="E780" s="24"/>
      <c r="F780" s="82"/>
    </row>
    <row r="781" spans="1:6" ht="15.75" customHeight="1">
      <c r="A781" s="111"/>
      <c r="C781" s="186"/>
      <c r="D781" s="187"/>
      <c r="E781" s="24"/>
      <c r="F781" s="82"/>
    </row>
    <row r="782" spans="1:6" ht="15.75" customHeight="1">
      <c r="A782" s="111"/>
      <c r="C782" s="186"/>
      <c r="D782" s="187"/>
      <c r="E782" s="24"/>
      <c r="F782" s="82"/>
    </row>
    <row r="783" spans="1:6" ht="15.75" customHeight="1">
      <c r="A783" s="111"/>
      <c r="C783" s="186"/>
      <c r="D783" s="187"/>
      <c r="E783" s="24"/>
      <c r="F783" s="82"/>
    </row>
    <row r="784" spans="1:6" ht="15.75" customHeight="1">
      <c r="A784" s="111"/>
      <c r="C784" s="186"/>
      <c r="D784" s="187"/>
      <c r="E784" s="24"/>
      <c r="F784" s="82"/>
    </row>
    <row r="785" spans="1:6" ht="15.75" customHeight="1">
      <c r="A785" s="111"/>
      <c r="C785" s="186"/>
      <c r="D785" s="187"/>
      <c r="E785" s="24"/>
      <c r="F785" s="82"/>
    </row>
    <row r="786" spans="1:6" ht="15.75" customHeight="1">
      <c r="A786" s="111"/>
      <c r="C786" s="186"/>
      <c r="D786" s="187"/>
      <c r="E786" s="24"/>
      <c r="F786" s="82"/>
    </row>
    <row r="787" spans="1:6" ht="15.75" customHeight="1">
      <c r="A787" s="111"/>
      <c r="C787" s="186"/>
      <c r="D787" s="187"/>
      <c r="E787" s="24"/>
      <c r="F787" s="82"/>
    </row>
    <row r="788" spans="1:6" ht="15.75" customHeight="1">
      <c r="A788" s="111"/>
      <c r="C788" s="186"/>
      <c r="D788" s="187"/>
      <c r="E788" s="24"/>
      <c r="F788" s="82"/>
    </row>
    <row r="789" spans="1:6" ht="15.75" customHeight="1">
      <c r="A789" s="111"/>
      <c r="C789" s="186"/>
      <c r="D789" s="187"/>
      <c r="E789" s="24"/>
      <c r="F789" s="82"/>
    </row>
    <row r="790" spans="1:6" ht="15.75" customHeight="1">
      <c r="A790" s="111"/>
      <c r="C790" s="186"/>
      <c r="D790" s="187"/>
      <c r="E790" s="24"/>
      <c r="F790" s="82"/>
    </row>
    <row r="791" spans="1:6" ht="15.75" customHeight="1">
      <c r="A791" s="111"/>
      <c r="C791" s="186"/>
      <c r="D791" s="187"/>
      <c r="E791" s="24"/>
      <c r="F791" s="82"/>
    </row>
    <row r="792" spans="1:6" ht="15.75" customHeight="1">
      <c r="A792" s="111"/>
      <c r="C792" s="186"/>
      <c r="D792" s="187"/>
      <c r="E792" s="24"/>
      <c r="F792" s="82"/>
    </row>
    <row r="793" spans="1:6" ht="15.75" customHeight="1">
      <c r="A793" s="111"/>
      <c r="C793" s="186"/>
      <c r="D793" s="187"/>
      <c r="E793" s="24"/>
      <c r="F793" s="82"/>
    </row>
    <row r="794" spans="1:6" ht="15.75" customHeight="1">
      <c r="A794" s="111"/>
      <c r="C794" s="186"/>
      <c r="D794" s="187"/>
      <c r="E794" s="24"/>
      <c r="F794" s="82"/>
    </row>
    <row r="795" spans="1:6" ht="15.75" customHeight="1">
      <c r="A795" s="111"/>
      <c r="C795" s="186"/>
      <c r="D795" s="187"/>
      <c r="E795" s="24"/>
      <c r="F795" s="82"/>
    </row>
    <row r="796" spans="1:6" ht="15.75" customHeight="1">
      <c r="A796" s="111"/>
      <c r="C796" s="186"/>
      <c r="D796" s="187"/>
      <c r="E796" s="24"/>
      <c r="F796" s="82"/>
    </row>
    <row r="797" spans="1:6" ht="15.75" customHeight="1">
      <c r="A797" s="111"/>
      <c r="C797" s="186"/>
      <c r="D797" s="187"/>
      <c r="E797" s="24"/>
      <c r="F797" s="82"/>
    </row>
    <row r="798" spans="1:6" ht="15.75" customHeight="1">
      <c r="A798" s="111"/>
      <c r="C798" s="186"/>
      <c r="D798" s="187"/>
      <c r="E798" s="24"/>
      <c r="F798" s="82"/>
    </row>
    <row r="799" spans="1:6" ht="15.75" customHeight="1">
      <c r="A799" s="111"/>
      <c r="C799" s="186"/>
      <c r="D799" s="187"/>
      <c r="E799" s="24"/>
      <c r="F799" s="82"/>
    </row>
    <row r="800" spans="1:6" ht="15.75" customHeight="1">
      <c r="A800" s="111"/>
      <c r="C800" s="186"/>
      <c r="D800" s="187"/>
      <c r="E800" s="24"/>
      <c r="F800" s="82"/>
    </row>
    <row r="801" spans="1:6" ht="15.75" customHeight="1">
      <c r="A801" s="111"/>
      <c r="C801" s="186"/>
      <c r="D801" s="187"/>
      <c r="E801" s="24"/>
      <c r="F801" s="82"/>
    </row>
    <row r="802" spans="1:6" ht="15.75" customHeight="1">
      <c r="A802" s="111"/>
      <c r="C802" s="186"/>
      <c r="D802" s="187"/>
      <c r="E802" s="24"/>
      <c r="F802" s="82"/>
    </row>
    <row r="803" spans="1:6" ht="15.75" customHeight="1">
      <c r="A803" s="111"/>
      <c r="C803" s="186"/>
      <c r="D803" s="187"/>
      <c r="E803" s="24"/>
      <c r="F803" s="82"/>
    </row>
    <row r="804" spans="1:6" ht="15.75" customHeight="1">
      <c r="A804" s="111"/>
      <c r="C804" s="186"/>
      <c r="D804" s="187"/>
      <c r="E804" s="24"/>
      <c r="F804" s="82"/>
    </row>
    <row r="805" spans="1:6" ht="15.75" customHeight="1">
      <c r="A805" s="111"/>
      <c r="C805" s="186"/>
      <c r="D805" s="187"/>
      <c r="E805" s="24"/>
      <c r="F805" s="82"/>
    </row>
    <row r="806" spans="1:6" ht="15.75" customHeight="1">
      <c r="A806" s="111"/>
      <c r="C806" s="186"/>
      <c r="D806" s="187"/>
      <c r="E806" s="24"/>
      <c r="F806" s="82"/>
    </row>
    <row r="807" spans="1:6" ht="15.75" customHeight="1">
      <c r="A807" s="111"/>
      <c r="C807" s="186"/>
      <c r="D807" s="187"/>
      <c r="E807" s="24"/>
      <c r="F807" s="82"/>
    </row>
    <row r="808" spans="1:6" ht="15.75" customHeight="1">
      <c r="A808" s="111"/>
      <c r="C808" s="186"/>
      <c r="D808" s="187"/>
      <c r="E808" s="24"/>
      <c r="F808" s="82"/>
    </row>
    <row r="809" spans="1:6" ht="15.75" customHeight="1">
      <c r="A809" s="111"/>
      <c r="C809" s="186"/>
      <c r="D809" s="187"/>
      <c r="E809" s="24"/>
      <c r="F809" s="82"/>
    </row>
    <row r="810" spans="1:6" ht="15.75" customHeight="1">
      <c r="A810" s="111"/>
      <c r="C810" s="186"/>
      <c r="D810" s="187"/>
      <c r="E810" s="24"/>
      <c r="F810" s="82"/>
    </row>
    <row r="811" spans="1:6" ht="15.75" customHeight="1">
      <c r="A811" s="111"/>
      <c r="C811" s="186"/>
      <c r="D811" s="187"/>
      <c r="E811" s="24"/>
      <c r="F811" s="82"/>
    </row>
    <row r="812" spans="1:6" ht="15.75" customHeight="1">
      <c r="A812" s="111"/>
      <c r="C812" s="186"/>
      <c r="D812" s="187"/>
      <c r="E812" s="24"/>
      <c r="F812" s="82"/>
    </row>
    <row r="813" spans="1:6" ht="15.75" customHeight="1">
      <c r="A813" s="111"/>
      <c r="C813" s="186"/>
      <c r="D813" s="187"/>
      <c r="E813" s="24"/>
      <c r="F813" s="82"/>
    </row>
    <row r="814" spans="1:6" ht="15.75" customHeight="1">
      <c r="A814" s="111"/>
      <c r="C814" s="186"/>
      <c r="D814" s="187"/>
      <c r="E814" s="24"/>
      <c r="F814" s="82"/>
    </row>
    <row r="815" spans="1:6" ht="15.75" customHeight="1">
      <c r="A815" s="111"/>
      <c r="C815" s="186"/>
      <c r="D815" s="187"/>
      <c r="E815" s="24"/>
      <c r="F815" s="82"/>
    </row>
    <row r="816" spans="1:6" ht="15.75" customHeight="1">
      <c r="A816" s="111"/>
      <c r="C816" s="186"/>
      <c r="D816" s="187"/>
      <c r="E816" s="24"/>
      <c r="F816" s="82"/>
    </row>
    <row r="817" spans="1:6" ht="15.75" customHeight="1">
      <c r="A817" s="111"/>
      <c r="C817" s="186"/>
      <c r="D817" s="187"/>
      <c r="E817" s="24"/>
      <c r="F817" s="82"/>
    </row>
    <row r="818" spans="1:6" ht="15.75" customHeight="1">
      <c r="A818" s="111"/>
      <c r="C818" s="186"/>
      <c r="D818" s="187"/>
      <c r="E818" s="24"/>
      <c r="F818" s="82"/>
    </row>
    <row r="819" spans="1:6" ht="15.75" customHeight="1">
      <c r="A819" s="111"/>
      <c r="C819" s="186"/>
      <c r="D819" s="187"/>
      <c r="E819" s="24"/>
      <c r="F819" s="82"/>
    </row>
    <row r="820" spans="1:6" ht="15.75" customHeight="1">
      <c r="A820" s="111"/>
      <c r="C820" s="186"/>
      <c r="D820" s="187"/>
      <c r="E820" s="24"/>
      <c r="F820" s="82"/>
    </row>
    <row r="821" spans="1:6" ht="15.75" customHeight="1">
      <c r="A821" s="111"/>
      <c r="C821" s="186"/>
      <c r="D821" s="187"/>
      <c r="E821" s="24"/>
      <c r="F821" s="82"/>
    </row>
    <row r="822" spans="1:6" ht="15.75" customHeight="1">
      <c r="A822" s="111"/>
      <c r="C822" s="186"/>
      <c r="D822" s="187"/>
      <c r="E822" s="24"/>
      <c r="F822" s="82"/>
    </row>
    <row r="823" spans="1:6" ht="15.75" customHeight="1">
      <c r="A823" s="111"/>
      <c r="C823" s="186"/>
      <c r="D823" s="187"/>
      <c r="E823" s="24"/>
      <c r="F823" s="82"/>
    </row>
    <row r="824" spans="1:6" ht="15.75" customHeight="1">
      <c r="A824" s="111"/>
      <c r="C824" s="186"/>
      <c r="D824" s="187"/>
      <c r="E824" s="24"/>
      <c r="F824" s="82"/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dimension ref="A1:P829"/>
  <sheetViews>
    <sheetView workbookViewId="0">
      <pane ySplit="5" topLeftCell="A50" activePane="bottomLeft" state="frozen"/>
      <selection pane="bottomLeft" activeCell="A64" sqref="A64"/>
    </sheetView>
  </sheetViews>
  <sheetFormatPr baseColWidth="10" defaultColWidth="14.42578125" defaultRowHeight="15" customHeight="1"/>
  <cols>
    <col min="1" max="1" width="10.7109375" customWidth="1"/>
    <col min="2" max="2" width="57.140625" customWidth="1"/>
    <col min="3" max="3" width="38.28515625" customWidth="1"/>
    <col min="4" max="4" width="31.28515625" customWidth="1"/>
    <col min="5" max="5" width="13.28515625" customWidth="1"/>
    <col min="6" max="6" width="13" customWidth="1"/>
    <col min="7" max="28" width="10.7109375" customWidth="1"/>
  </cols>
  <sheetData>
    <row r="1" spans="1:16" ht="15.75">
      <c r="A1" s="10" t="s">
        <v>1</v>
      </c>
      <c r="B1" s="11" t="s">
        <v>1897</v>
      </c>
      <c r="C1" s="170"/>
      <c r="D1" s="13"/>
      <c r="E1" s="14"/>
      <c r="F1" s="82"/>
      <c r="P1" s="188">
        <v>4002276285</v>
      </c>
    </row>
    <row r="2" spans="1:16" ht="15.75">
      <c r="A2" s="10"/>
      <c r="B2" s="189" t="s">
        <v>1902</v>
      </c>
      <c r="C2" s="170"/>
      <c r="D2" s="13"/>
      <c r="E2" s="14"/>
      <c r="F2" s="82"/>
    </row>
    <row r="3" spans="1:16" ht="15.75">
      <c r="A3" s="111"/>
      <c r="B3" t="s">
        <v>1905</v>
      </c>
      <c r="C3" s="170"/>
      <c r="D3" s="13"/>
      <c r="E3" s="14"/>
      <c r="F3" s="82"/>
    </row>
    <row r="4" spans="1:16" ht="15.75">
      <c r="A4" s="111"/>
      <c r="B4" t="s">
        <v>1906</v>
      </c>
      <c r="C4" s="170"/>
      <c r="D4" s="13"/>
      <c r="E4" s="14"/>
      <c r="F4" s="82"/>
    </row>
    <row r="5" spans="1:16">
      <c r="A5" s="172" t="s">
        <v>1907</v>
      </c>
      <c r="B5" s="84" t="s">
        <v>4</v>
      </c>
      <c r="C5" s="84" t="s">
        <v>5</v>
      </c>
      <c r="D5" s="85" t="s">
        <v>6</v>
      </c>
      <c r="E5" s="86" t="s">
        <v>8</v>
      </c>
      <c r="F5" s="86" t="s">
        <v>9</v>
      </c>
    </row>
    <row r="6" spans="1:16" ht="15.75" customHeight="1">
      <c r="A6" s="180">
        <v>43810</v>
      </c>
      <c r="B6" s="174" t="s">
        <v>1962</v>
      </c>
      <c r="C6" s="178" t="s">
        <v>24</v>
      </c>
      <c r="D6" s="69"/>
      <c r="E6" s="179"/>
      <c r="F6" s="175" t="e">
        <f>#REF!+#REF!-E6</f>
        <v>#REF!</v>
      </c>
    </row>
    <row r="7" spans="1:16" ht="15.75" customHeight="1">
      <c r="A7" s="174" t="s">
        <v>269</v>
      </c>
      <c r="B7" s="174" t="s">
        <v>1841</v>
      </c>
      <c r="C7" s="178" t="s">
        <v>14</v>
      </c>
      <c r="D7" s="62">
        <v>114654</v>
      </c>
      <c r="E7" s="193">
        <v>546839.59</v>
      </c>
      <c r="F7" s="175" t="e">
        <f>F6+#REF!-E7</f>
        <v>#REF!</v>
      </c>
    </row>
    <row r="8" spans="1:16" ht="15.75" customHeight="1">
      <c r="A8" s="174" t="s">
        <v>269</v>
      </c>
      <c r="B8" s="174" t="s">
        <v>1841</v>
      </c>
      <c r="C8" s="178" t="s">
        <v>14</v>
      </c>
      <c r="D8" s="62">
        <v>114919</v>
      </c>
      <c r="E8" s="193">
        <v>9581.9699999999993</v>
      </c>
      <c r="F8" s="175" t="e">
        <f>F7+#REF!-E8</f>
        <v>#REF!</v>
      </c>
    </row>
    <row r="9" spans="1:16" ht="15.75" customHeight="1">
      <c r="A9" s="174" t="s">
        <v>269</v>
      </c>
      <c r="B9" s="174" t="s">
        <v>1963</v>
      </c>
      <c r="C9" s="178" t="s">
        <v>14</v>
      </c>
      <c r="D9" s="62">
        <v>114654</v>
      </c>
      <c r="E9" s="193">
        <v>8</v>
      </c>
      <c r="F9" s="175" t="e">
        <f>F8+#REF!-E9</f>
        <v>#REF!</v>
      </c>
    </row>
    <row r="10" spans="1:16" ht="15.75" customHeight="1">
      <c r="A10" s="174" t="s">
        <v>269</v>
      </c>
      <c r="B10" s="174" t="s">
        <v>1837</v>
      </c>
      <c r="C10" s="178" t="s">
        <v>14</v>
      </c>
      <c r="D10" s="62">
        <v>114654</v>
      </c>
      <c r="E10" s="193">
        <v>1.28</v>
      </c>
      <c r="F10" s="175" t="e">
        <f>F9+#REF!-E10</f>
        <v>#REF!</v>
      </c>
    </row>
    <row r="11" spans="1:16" ht="15.75" customHeight="1">
      <c r="A11" s="174" t="s">
        <v>269</v>
      </c>
      <c r="B11" s="174" t="s">
        <v>1964</v>
      </c>
      <c r="C11" s="178" t="s">
        <v>14</v>
      </c>
      <c r="D11" s="62">
        <v>114919</v>
      </c>
      <c r="E11" s="193">
        <v>8</v>
      </c>
      <c r="F11" s="175" t="e">
        <f>F10+#REF!-E11</f>
        <v>#REF!</v>
      </c>
    </row>
    <row r="12" spans="1:16" ht="15.75" customHeight="1">
      <c r="A12" s="174" t="s">
        <v>269</v>
      </c>
      <c r="B12" s="174" t="s">
        <v>1837</v>
      </c>
      <c r="C12" s="178" t="s">
        <v>14</v>
      </c>
      <c r="D12" s="62">
        <v>114919</v>
      </c>
      <c r="E12" s="193">
        <v>1.28</v>
      </c>
      <c r="F12" s="175" t="e">
        <f>F11+#REF!-E12</f>
        <v>#REF!</v>
      </c>
    </row>
    <row r="13" spans="1:16" ht="15.75" customHeight="1">
      <c r="A13" s="174" t="s">
        <v>390</v>
      </c>
      <c r="B13" s="174" t="s">
        <v>1965</v>
      </c>
      <c r="C13" s="178" t="s">
        <v>24</v>
      </c>
      <c r="D13" s="69"/>
      <c r="E13" s="179"/>
      <c r="F13" s="175" t="e">
        <f>F12+#REF!-E13</f>
        <v>#REF!</v>
      </c>
    </row>
    <row r="14" spans="1:16" ht="15.75" customHeight="1">
      <c r="A14" s="174" t="s">
        <v>1846</v>
      </c>
      <c r="B14" s="174" t="s">
        <v>1966</v>
      </c>
      <c r="C14" s="178" t="s">
        <v>14</v>
      </c>
      <c r="D14" s="70" t="s">
        <v>1967</v>
      </c>
      <c r="E14" s="193">
        <v>529501.38</v>
      </c>
      <c r="F14" s="175" t="e">
        <f>F13+#REF!-E14</f>
        <v>#REF!</v>
      </c>
    </row>
    <row r="15" spans="1:16" ht="15.75" customHeight="1">
      <c r="A15" s="174" t="s">
        <v>1846</v>
      </c>
      <c r="B15" s="174" t="s">
        <v>1966</v>
      </c>
      <c r="C15" s="178" t="s">
        <v>14</v>
      </c>
      <c r="D15" s="70" t="s">
        <v>1968</v>
      </c>
      <c r="E15" s="193">
        <v>8519.4500000000007</v>
      </c>
      <c r="F15" s="175" t="e">
        <f>F14+#REF!-E15</f>
        <v>#REF!</v>
      </c>
    </row>
    <row r="16" spans="1:16" ht="15.75" customHeight="1">
      <c r="A16" s="174" t="s">
        <v>1846</v>
      </c>
      <c r="B16" s="174" t="s">
        <v>1969</v>
      </c>
      <c r="C16" s="178" t="s">
        <v>14</v>
      </c>
      <c r="D16" s="70" t="s">
        <v>1967</v>
      </c>
      <c r="E16" s="193">
        <v>8</v>
      </c>
      <c r="F16" s="175" t="e">
        <f>F15+#REF!-E16</f>
        <v>#REF!</v>
      </c>
    </row>
    <row r="17" spans="1:6" ht="15.75" customHeight="1">
      <c r="A17" s="174" t="s">
        <v>1846</v>
      </c>
      <c r="B17" s="174" t="s">
        <v>1837</v>
      </c>
      <c r="C17" s="178" t="s">
        <v>14</v>
      </c>
      <c r="D17" s="70" t="s">
        <v>1967</v>
      </c>
      <c r="E17" s="193">
        <v>1.28</v>
      </c>
      <c r="F17" s="175" t="e">
        <f>F16+#REF!-E17</f>
        <v>#REF!</v>
      </c>
    </row>
    <row r="18" spans="1:6" ht="15.75" customHeight="1">
      <c r="A18" s="174" t="s">
        <v>1846</v>
      </c>
      <c r="B18" s="174" t="s">
        <v>1972</v>
      </c>
      <c r="C18" s="178" t="s">
        <v>14</v>
      </c>
      <c r="D18" s="70" t="s">
        <v>1968</v>
      </c>
      <c r="E18" s="193">
        <v>8</v>
      </c>
      <c r="F18" s="175" t="e">
        <f>F17+#REF!-E18</f>
        <v>#REF!</v>
      </c>
    </row>
    <row r="19" spans="1:6" ht="15.75" customHeight="1">
      <c r="A19" s="174" t="s">
        <v>1846</v>
      </c>
      <c r="B19" s="174" t="s">
        <v>1837</v>
      </c>
      <c r="C19" s="178" t="s">
        <v>14</v>
      </c>
      <c r="D19" s="70" t="s">
        <v>1968</v>
      </c>
      <c r="E19" s="175">
        <v>1.28</v>
      </c>
      <c r="F19" s="175" t="e">
        <f>F18+#REF!-E19</f>
        <v>#REF!</v>
      </c>
    </row>
    <row r="20" spans="1:6" ht="15.75" customHeight="1">
      <c r="A20" s="174" t="s">
        <v>397</v>
      </c>
      <c r="B20" s="174" t="s">
        <v>1973</v>
      </c>
      <c r="C20" s="178" t="s">
        <v>24</v>
      </c>
      <c r="D20" s="71"/>
      <c r="E20" s="176"/>
      <c r="F20" s="175" t="e">
        <f>F19+#REF!-E20</f>
        <v>#REF!</v>
      </c>
    </row>
    <row r="21" spans="1:6" ht="15.75" customHeight="1">
      <c r="A21" s="174" t="s">
        <v>397</v>
      </c>
      <c r="B21" s="174" t="s">
        <v>1974</v>
      </c>
      <c r="C21" s="178" t="s">
        <v>24</v>
      </c>
      <c r="D21" s="71"/>
      <c r="E21" s="176"/>
      <c r="F21" s="175" t="e">
        <f>F20+#REF!-E21</f>
        <v>#REF!</v>
      </c>
    </row>
    <row r="22" spans="1:6" ht="15.75" customHeight="1">
      <c r="A22" s="174" t="s">
        <v>636</v>
      </c>
      <c r="B22" s="174" t="s">
        <v>1850</v>
      </c>
      <c r="C22" s="178" t="s">
        <v>14</v>
      </c>
      <c r="D22" s="70" t="s">
        <v>1975</v>
      </c>
      <c r="E22" s="175">
        <v>929163.47</v>
      </c>
      <c r="F22" s="175" t="e">
        <f>F21+#REF!-E22</f>
        <v>#REF!</v>
      </c>
    </row>
    <row r="23" spans="1:6" ht="15.75" customHeight="1">
      <c r="A23" s="174" t="s">
        <v>636</v>
      </c>
      <c r="B23" s="174" t="s">
        <v>1976</v>
      </c>
      <c r="C23" s="178" t="s">
        <v>14</v>
      </c>
      <c r="D23" s="70" t="s">
        <v>1977</v>
      </c>
      <c r="E23" s="175">
        <v>319071.33</v>
      </c>
      <c r="F23" s="175" t="e">
        <f>F22+#REF!-E23</f>
        <v>#REF!</v>
      </c>
    </row>
    <row r="24" spans="1:6" ht="15.75" customHeight="1">
      <c r="A24" s="174" t="s">
        <v>636</v>
      </c>
      <c r="B24" s="174" t="s">
        <v>1850</v>
      </c>
      <c r="C24" s="178" t="s">
        <v>14</v>
      </c>
      <c r="D24" s="70" t="s">
        <v>1978</v>
      </c>
      <c r="E24" s="175">
        <v>11919.03</v>
      </c>
      <c r="F24" s="175" t="e">
        <f>F23+#REF!-E24</f>
        <v>#REF!</v>
      </c>
    </row>
    <row r="25" spans="1:6" ht="15.75" customHeight="1">
      <c r="A25" s="174" t="s">
        <v>636</v>
      </c>
      <c r="B25" s="174" t="s">
        <v>1976</v>
      </c>
      <c r="C25" s="178" t="s">
        <v>14</v>
      </c>
      <c r="D25" s="70" t="s">
        <v>1979</v>
      </c>
      <c r="E25" s="175">
        <v>5416.48</v>
      </c>
      <c r="F25" s="175" t="e">
        <f>F24+#REF!-E25</f>
        <v>#REF!</v>
      </c>
    </row>
    <row r="26" spans="1:6" ht="15.75" customHeight="1">
      <c r="A26" s="174" t="s">
        <v>636</v>
      </c>
      <c r="B26" s="174" t="s">
        <v>1980</v>
      </c>
      <c r="C26" s="178" t="s">
        <v>14</v>
      </c>
      <c r="D26" s="70" t="s">
        <v>1975</v>
      </c>
      <c r="E26" s="175">
        <v>8</v>
      </c>
      <c r="F26" s="175" t="e">
        <f>F25+#REF!-E26</f>
        <v>#REF!</v>
      </c>
    </row>
    <row r="27" spans="1:6" ht="15.75" customHeight="1">
      <c r="A27" s="174" t="s">
        <v>636</v>
      </c>
      <c r="B27" s="174" t="s">
        <v>1837</v>
      </c>
      <c r="C27" s="178" t="s">
        <v>14</v>
      </c>
      <c r="D27" s="70" t="s">
        <v>1975</v>
      </c>
      <c r="E27" s="175">
        <v>1.28</v>
      </c>
      <c r="F27" s="175" t="e">
        <f>F26+#REF!-E27</f>
        <v>#REF!</v>
      </c>
    </row>
    <row r="28" spans="1:6" ht="15.75" customHeight="1">
      <c r="A28" s="174" t="s">
        <v>636</v>
      </c>
      <c r="B28" s="174" t="s">
        <v>1981</v>
      </c>
      <c r="C28" s="178" t="s">
        <v>14</v>
      </c>
      <c r="D28" s="70" t="s">
        <v>1977</v>
      </c>
      <c r="E28" s="175">
        <v>8</v>
      </c>
      <c r="F28" s="175" t="e">
        <f>F27+#REF!-E28</f>
        <v>#REF!</v>
      </c>
    </row>
    <row r="29" spans="1:6" ht="15.75" customHeight="1">
      <c r="A29" s="174" t="s">
        <v>636</v>
      </c>
      <c r="B29" s="174" t="s">
        <v>1837</v>
      </c>
      <c r="C29" s="178" t="s">
        <v>14</v>
      </c>
      <c r="D29" s="70" t="s">
        <v>1977</v>
      </c>
      <c r="E29" s="175">
        <v>1.28</v>
      </c>
      <c r="F29" s="175" t="e">
        <f>F28+#REF!-E29</f>
        <v>#REF!</v>
      </c>
    </row>
    <row r="30" spans="1:6" ht="15.75" customHeight="1">
      <c r="A30" s="174" t="s">
        <v>636</v>
      </c>
      <c r="B30" s="174" t="s">
        <v>1982</v>
      </c>
      <c r="C30" s="178" t="s">
        <v>14</v>
      </c>
      <c r="D30" s="70" t="s">
        <v>1978</v>
      </c>
      <c r="E30" s="175">
        <v>8</v>
      </c>
      <c r="F30" s="175" t="e">
        <f>F29+#REF!-E30</f>
        <v>#REF!</v>
      </c>
    </row>
    <row r="31" spans="1:6" ht="15.75" customHeight="1">
      <c r="A31" s="174" t="s">
        <v>636</v>
      </c>
      <c r="B31" s="174" t="s">
        <v>1837</v>
      </c>
      <c r="C31" s="178" t="s">
        <v>14</v>
      </c>
      <c r="D31" s="70" t="s">
        <v>1978</v>
      </c>
      <c r="E31" s="175">
        <v>1.28</v>
      </c>
      <c r="F31" s="175" t="e">
        <f>F30+#REF!-E31</f>
        <v>#REF!</v>
      </c>
    </row>
    <row r="32" spans="1:6" ht="15.75" customHeight="1">
      <c r="A32" s="174" t="s">
        <v>636</v>
      </c>
      <c r="B32" s="174" t="s">
        <v>1983</v>
      </c>
      <c r="C32" s="178" t="s">
        <v>14</v>
      </c>
      <c r="D32" s="70" t="s">
        <v>1979</v>
      </c>
      <c r="E32" s="175">
        <v>8</v>
      </c>
      <c r="F32" s="175" t="e">
        <f>F31+#REF!-E32</f>
        <v>#REF!</v>
      </c>
    </row>
    <row r="33" spans="1:6" ht="15.75" customHeight="1">
      <c r="A33" s="174" t="s">
        <v>636</v>
      </c>
      <c r="B33" s="174" t="s">
        <v>1837</v>
      </c>
      <c r="C33" s="178" t="s">
        <v>14</v>
      </c>
      <c r="D33" s="70" t="s">
        <v>1979</v>
      </c>
      <c r="E33" s="175">
        <v>1.28</v>
      </c>
      <c r="F33" s="175" t="e">
        <f>F32+#REF!-E33</f>
        <v>#REF!</v>
      </c>
    </row>
    <row r="34" spans="1:6" ht="15.75" customHeight="1">
      <c r="A34" s="174" t="s">
        <v>689</v>
      </c>
      <c r="B34" s="174" t="s">
        <v>1839</v>
      </c>
      <c r="C34" s="178" t="s">
        <v>24</v>
      </c>
      <c r="D34" s="71"/>
      <c r="E34" s="176"/>
      <c r="F34" s="175" t="e">
        <f>F33+#REF!-E34</f>
        <v>#REF!</v>
      </c>
    </row>
    <row r="35" spans="1:6" ht="15.75" customHeight="1">
      <c r="A35" s="173">
        <v>43781</v>
      </c>
      <c r="B35" s="174" t="s">
        <v>1984</v>
      </c>
      <c r="C35" s="178" t="s">
        <v>24</v>
      </c>
      <c r="D35" s="71"/>
      <c r="E35" s="176"/>
      <c r="F35" s="175" t="e">
        <f>F34+#REF!-E35</f>
        <v>#REF!</v>
      </c>
    </row>
    <row r="36" spans="1:6" ht="15.75" customHeight="1">
      <c r="A36" s="174" t="s">
        <v>873</v>
      </c>
      <c r="B36" s="174" t="s">
        <v>1855</v>
      </c>
      <c r="C36" s="178" t="s">
        <v>14</v>
      </c>
      <c r="D36" s="70" t="s">
        <v>1985</v>
      </c>
      <c r="E36" s="175">
        <v>580937.05000000005</v>
      </c>
      <c r="F36" s="175" t="e">
        <f>F35+#REF!-E36</f>
        <v>#REF!</v>
      </c>
    </row>
    <row r="37" spans="1:6" ht="15.75" customHeight="1">
      <c r="A37" s="174" t="s">
        <v>873</v>
      </c>
      <c r="B37" s="174" t="s">
        <v>1855</v>
      </c>
      <c r="C37" s="178" t="s">
        <v>14</v>
      </c>
      <c r="D37" s="70" t="s">
        <v>1987</v>
      </c>
      <c r="E37" s="175">
        <v>10061.98</v>
      </c>
      <c r="F37" s="175" t="e">
        <f>F36+#REF!-E37</f>
        <v>#REF!</v>
      </c>
    </row>
    <row r="38" spans="1:6" ht="15.75" customHeight="1">
      <c r="A38" s="174" t="s">
        <v>873</v>
      </c>
      <c r="B38" s="174" t="s">
        <v>1989</v>
      </c>
      <c r="C38" s="178" t="s">
        <v>14</v>
      </c>
      <c r="D38" s="70" t="s">
        <v>1985</v>
      </c>
      <c r="E38" s="175">
        <v>8</v>
      </c>
      <c r="F38" s="175" t="e">
        <f>F37+#REF!-E38</f>
        <v>#REF!</v>
      </c>
    </row>
    <row r="39" spans="1:6" ht="15.75" customHeight="1">
      <c r="A39" s="174" t="s">
        <v>873</v>
      </c>
      <c r="B39" s="174" t="s">
        <v>1837</v>
      </c>
      <c r="C39" s="178" t="s">
        <v>14</v>
      </c>
      <c r="D39" s="70" t="s">
        <v>1985</v>
      </c>
      <c r="E39" s="175">
        <v>1.28</v>
      </c>
      <c r="F39" s="175" t="e">
        <f>F38+#REF!-E39</f>
        <v>#REF!</v>
      </c>
    </row>
    <row r="40" spans="1:6" ht="15.75" customHeight="1">
      <c r="A40" s="174" t="s">
        <v>873</v>
      </c>
      <c r="B40" s="174" t="s">
        <v>1992</v>
      </c>
      <c r="C40" s="178" t="s">
        <v>14</v>
      </c>
      <c r="D40" s="70" t="s">
        <v>1987</v>
      </c>
      <c r="E40" s="175">
        <v>8</v>
      </c>
      <c r="F40" s="175" t="e">
        <f>F39+#REF!-E40</f>
        <v>#REF!</v>
      </c>
    </row>
    <row r="41" spans="1:6" ht="15.75" customHeight="1">
      <c r="A41" s="174" t="s">
        <v>873</v>
      </c>
      <c r="B41" s="174" t="s">
        <v>1837</v>
      </c>
      <c r="C41" s="178" t="s">
        <v>14</v>
      </c>
      <c r="D41" s="70" t="s">
        <v>1987</v>
      </c>
      <c r="E41" s="175">
        <v>1.28</v>
      </c>
      <c r="F41" s="175" t="e">
        <f>F40+#REF!-E41</f>
        <v>#REF!</v>
      </c>
    </row>
    <row r="42" spans="1:6" ht="15.75" customHeight="1">
      <c r="A42" s="174" t="s">
        <v>975</v>
      </c>
      <c r="B42" s="174" t="s">
        <v>1997</v>
      </c>
      <c r="C42" s="178" t="s">
        <v>24</v>
      </c>
      <c r="D42" s="71"/>
      <c r="E42" s="176"/>
      <c r="F42" s="175" t="e">
        <f>F41+#REF!-E42</f>
        <v>#REF!</v>
      </c>
    </row>
    <row r="43" spans="1:6" ht="15.75" customHeight="1">
      <c r="A43" s="174" t="s">
        <v>975</v>
      </c>
      <c r="B43" s="174" t="s">
        <v>1999</v>
      </c>
      <c r="C43" s="178" t="s">
        <v>24</v>
      </c>
      <c r="D43" s="71"/>
      <c r="E43" s="176"/>
      <c r="F43" s="175" t="e">
        <f>F42+#REF!-E43</f>
        <v>#REF!</v>
      </c>
    </row>
    <row r="44" spans="1:6" ht="15.75" customHeight="1">
      <c r="A44" s="174" t="s">
        <v>999</v>
      </c>
      <c r="B44" s="174" t="s">
        <v>1863</v>
      </c>
      <c r="C44" s="178" t="s">
        <v>14</v>
      </c>
      <c r="D44" s="70" t="s">
        <v>2001</v>
      </c>
      <c r="E44" s="175">
        <v>558193.76</v>
      </c>
      <c r="F44" s="175" t="e">
        <f>F43+#REF!-E44</f>
        <v>#REF!</v>
      </c>
    </row>
    <row r="45" spans="1:6" ht="15.75" customHeight="1">
      <c r="A45" s="174" t="s">
        <v>999</v>
      </c>
      <c r="B45" s="174" t="s">
        <v>1864</v>
      </c>
      <c r="C45" s="178" t="s">
        <v>14</v>
      </c>
      <c r="D45" s="70" t="s">
        <v>2003</v>
      </c>
      <c r="E45" s="175">
        <v>111544.44</v>
      </c>
      <c r="F45" s="175" t="e">
        <f>F44+#REF!-E45</f>
        <v>#REF!</v>
      </c>
    </row>
    <row r="46" spans="1:6" ht="15.75" customHeight="1">
      <c r="A46" s="174" t="s">
        <v>999</v>
      </c>
      <c r="B46" s="174" t="s">
        <v>1863</v>
      </c>
      <c r="C46" s="178" t="s">
        <v>14</v>
      </c>
      <c r="D46" s="70" t="s">
        <v>2005</v>
      </c>
      <c r="E46" s="175">
        <v>9754.06</v>
      </c>
      <c r="F46" s="175" t="e">
        <f>F45+#REF!-E46</f>
        <v>#REF!</v>
      </c>
    </row>
    <row r="47" spans="1:6" ht="15.75" customHeight="1">
      <c r="A47" s="174" t="s">
        <v>999</v>
      </c>
      <c r="B47" s="174" t="s">
        <v>1864</v>
      </c>
      <c r="C47" s="178" t="s">
        <v>14</v>
      </c>
      <c r="D47" s="70" t="s">
        <v>2007</v>
      </c>
      <c r="E47" s="175">
        <v>1797.75</v>
      </c>
      <c r="F47" s="175" t="e">
        <f>F46+#REF!-E47</f>
        <v>#REF!</v>
      </c>
    </row>
    <row r="48" spans="1:6" ht="15.75" customHeight="1">
      <c r="A48" s="174" t="s">
        <v>999</v>
      </c>
      <c r="B48" s="174" t="s">
        <v>2009</v>
      </c>
      <c r="C48" s="178" t="s">
        <v>24</v>
      </c>
      <c r="D48" s="71"/>
      <c r="E48" s="176"/>
      <c r="F48" s="175" t="e">
        <f>F47+#REF!-E48</f>
        <v>#REF!</v>
      </c>
    </row>
    <row r="49" spans="1:6" ht="15.75" customHeight="1">
      <c r="A49" s="174" t="s">
        <v>999</v>
      </c>
      <c r="B49" s="174" t="s">
        <v>2010</v>
      </c>
      <c r="C49" s="178" t="s">
        <v>14</v>
      </c>
      <c r="D49" s="70" t="s">
        <v>2001</v>
      </c>
      <c r="E49" s="175">
        <v>8</v>
      </c>
      <c r="F49" s="175" t="e">
        <f>F48+#REF!-E49</f>
        <v>#REF!</v>
      </c>
    </row>
    <row r="50" spans="1:6" ht="15.75" customHeight="1">
      <c r="A50" s="174" t="s">
        <v>999</v>
      </c>
      <c r="B50" s="174" t="s">
        <v>1837</v>
      </c>
      <c r="C50" s="178" t="s">
        <v>14</v>
      </c>
      <c r="D50" s="70" t="s">
        <v>2001</v>
      </c>
      <c r="E50" s="175">
        <v>1.28</v>
      </c>
      <c r="F50" s="175" t="e">
        <f>F49+#REF!-E50</f>
        <v>#REF!</v>
      </c>
    </row>
    <row r="51" spans="1:6" ht="15.75" customHeight="1">
      <c r="A51" s="174" t="s">
        <v>999</v>
      </c>
      <c r="B51" s="174" t="s">
        <v>2014</v>
      </c>
      <c r="C51" s="178" t="s">
        <v>14</v>
      </c>
      <c r="D51" s="70" t="s">
        <v>2003</v>
      </c>
      <c r="E51" s="175">
        <v>8</v>
      </c>
      <c r="F51" s="175" t="e">
        <f>F50+#REF!-E51</f>
        <v>#REF!</v>
      </c>
    </row>
    <row r="52" spans="1:6" ht="15.75" customHeight="1">
      <c r="A52" s="174" t="s">
        <v>999</v>
      </c>
      <c r="B52" s="174" t="s">
        <v>1837</v>
      </c>
      <c r="C52" s="178" t="s">
        <v>14</v>
      </c>
      <c r="D52" s="70" t="s">
        <v>2003</v>
      </c>
      <c r="E52" s="175">
        <v>1.28</v>
      </c>
      <c r="F52" s="175" t="e">
        <f>F51+#REF!-E52</f>
        <v>#REF!</v>
      </c>
    </row>
    <row r="53" spans="1:6" ht="15.75" customHeight="1">
      <c r="A53" s="174" t="s">
        <v>999</v>
      </c>
      <c r="B53" s="174" t="s">
        <v>2015</v>
      </c>
      <c r="C53" s="178" t="s">
        <v>14</v>
      </c>
      <c r="D53" s="70" t="s">
        <v>2005</v>
      </c>
      <c r="E53" s="175">
        <v>8</v>
      </c>
      <c r="F53" s="175" t="e">
        <f>F52+#REF!-E53</f>
        <v>#REF!</v>
      </c>
    </row>
    <row r="54" spans="1:6" ht="15.75" customHeight="1">
      <c r="A54" s="174" t="s">
        <v>999</v>
      </c>
      <c r="B54" s="174" t="s">
        <v>1837</v>
      </c>
      <c r="C54" s="178" t="s">
        <v>14</v>
      </c>
      <c r="D54" s="70" t="s">
        <v>2005</v>
      </c>
      <c r="E54" s="175">
        <v>1.28</v>
      </c>
      <c r="F54" s="175" t="e">
        <f>F53+#REF!-E54</f>
        <v>#REF!</v>
      </c>
    </row>
    <row r="55" spans="1:6" ht="15.75" customHeight="1">
      <c r="A55" s="174" t="s">
        <v>999</v>
      </c>
      <c r="B55" s="174" t="s">
        <v>2018</v>
      </c>
      <c r="C55" s="178" t="s">
        <v>14</v>
      </c>
      <c r="D55" s="70" t="s">
        <v>2007</v>
      </c>
      <c r="E55" s="175">
        <v>8</v>
      </c>
      <c r="F55" s="175" t="e">
        <f>F54+#REF!-E55</f>
        <v>#REF!</v>
      </c>
    </row>
    <row r="56" spans="1:6" ht="15.75" customHeight="1">
      <c r="A56" s="174" t="s">
        <v>999</v>
      </c>
      <c r="B56" s="174" t="s">
        <v>1837</v>
      </c>
      <c r="C56" s="178" t="s">
        <v>14</v>
      </c>
      <c r="D56" s="70" t="s">
        <v>2007</v>
      </c>
      <c r="E56" s="175">
        <v>1.28</v>
      </c>
      <c r="F56" s="175" t="e">
        <f>F55+#REF!-E56</f>
        <v>#REF!</v>
      </c>
    </row>
    <row r="57" spans="1:6" ht="15.75" customHeight="1">
      <c r="A57" s="111"/>
      <c r="C57" s="186"/>
      <c r="D57" s="4"/>
      <c r="E57" s="24"/>
      <c r="F57" s="82"/>
    </row>
    <row r="58" spans="1:6" ht="15.75" customHeight="1">
      <c r="A58" s="111"/>
      <c r="C58" s="186"/>
      <c r="D58" s="4"/>
      <c r="E58" s="24"/>
      <c r="F58" s="82"/>
    </row>
    <row r="59" spans="1:6" ht="15.75" customHeight="1">
      <c r="A59" s="111"/>
      <c r="C59" s="186"/>
      <c r="D59" s="4"/>
      <c r="E59" s="24"/>
      <c r="F59" s="82"/>
    </row>
    <row r="60" spans="1:6" ht="15.75" customHeight="1">
      <c r="A60" s="111"/>
      <c r="C60" s="186"/>
      <c r="D60" s="4"/>
      <c r="E60" s="24"/>
      <c r="F60" s="82"/>
    </row>
    <row r="61" spans="1:6" ht="15.75" customHeight="1">
      <c r="A61" s="111"/>
      <c r="C61" s="186"/>
      <c r="D61" s="4"/>
      <c r="E61" s="24"/>
      <c r="F61" s="82"/>
    </row>
    <row r="62" spans="1:6" ht="15.75" customHeight="1">
      <c r="A62" s="111"/>
      <c r="C62" s="186"/>
      <c r="D62" s="4"/>
      <c r="E62" s="24"/>
      <c r="F62" s="82"/>
    </row>
    <row r="63" spans="1:6" ht="15.75" customHeight="1">
      <c r="A63" s="111"/>
      <c r="C63" s="186"/>
      <c r="D63" s="4"/>
      <c r="E63" s="24"/>
      <c r="F63" s="82"/>
    </row>
    <row r="64" spans="1:6" ht="15.75" customHeight="1">
      <c r="A64" s="111"/>
      <c r="C64" s="186"/>
      <c r="D64" s="4"/>
      <c r="E64" s="24"/>
      <c r="F64" s="82"/>
    </row>
    <row r="65" spans="1:6" ht="15.75" customHeight="1">
      <c r="A65" s="111"/>
      <c r="C65" s="186"/>
      <c r="D65" s="4"/>
      <c r="E65" s="24"/>
      <c r="F65" s="82"/>
    </row>
    <row r="66" spans="1:6" ht="15.75" customHeight="1">
      <c r="A66" s="111"/>
      <c r="C66" s="186"/>
      <c r="D66" s="4"/>
      <c r="E66" s="24"/>
      <c r="F66" s="82"/>
    </row>
    <row r="67" spans="1:6" ht="15.75" customHeight="1">
      <c r="A67" s="111"/>
      <c r="C67" s="186"/>
      <c r="D67" s="4"/>
      <c r="E67" s="24"/>
      <c r="F67" s="82"/>
    </row>
    <row r="68" spans="1:6" ht="15.75" customHeight="1">
      <c r="A68" s="111"/>
      <c r="C68" s="186"/>
      <c r="D68" s="4"/>
      <c r="E68" s="24"/>
      <c r="F68" s="82"/>
    </row>
    <row r="69" spans="1:6" ht="15.75" customHeight="1">
      <c r="A69" s="111"/>
      <c r="C69" s="186"/>
      <c r="D69" s="4"/>
      <c r="E69" s="24"/>
      <c r="F69" s="82"/>
    </row>
    <row r="70" spans="1:6" ht="15.75" customHeight="1">
      <c r="A70" s="111"/>
      <c r="C70" s="186"/>
      <c r="D70" s="4"/>
      <c r="E70" s="24"/>
      <c r="F70" s="82"/>
    </row>
    <row r="71" spans="1:6" ht="15.75" customHeight="1">
      <c r="A71" s="111"/>
      <c r="C71" s="186"/>
      <c r="D71" s="4"/>
      <c r="E71" s="24"/>
      <c r="F71" s="82"/>
    </row>
    <row r="72" spans="1:6" ht="15.75" customHeight="1">
      <c r="A72" s="111"/>
      <c r="C72" s="186"/>
      <c r="D72" s="4"/>
      <c r="E72" s="24"/>
      <c r="F72" s="82"/>
    </row>
    <row r="73" spans="1:6" ht="15.75" customHeight="1">
      <c r="A73" s="111"/>
      <c r="C73" s="186"/>
      <c r="D73" s="4"/>
      <c r="E73" s="24"/>
      <c r="F73" s="82"/>
    </row>
    <row r="74" spans="1:6" ht="15.75" customHeight="1">
      <c r="A74" s="111"/>
      <c r="C74" s="186"/>
      <c r="D74" s="4"/>
      <c r="E74" s="24"/>
      <c r="F74" s="82"/>
    </row>
    <row r="75" spans="1:6" ht="15.75" customHeight="1">
      <c r="A75" s="111"/>
      <c r="C75" s="186"/>
      <c r="D75" s="4"/>
      <c r="E75" s="24"/>
      <c r="F75" s="82"/>
    </row>
    <row r="76" spans="1:6" ht="15.75" customHeight="1">
      <c r="A76" s="111"/>
      <c r="C76" s="186"/>
      <c r="D76" s="4"/>
      <c r="E76" s="24"/>
      <c r="F76" s="82"/>
    </row>
    <row r="77" spans="1:6" ht="15.75" customHeight="1">
      <c r="A77" s="111"/>
      <c r="C77" s="186"/>
      <c r="D77" s="4"/>
      <c r="E77" s="24"/>
      <c r="F77" s="82"/>
    </row>
    <row r="78" spans="1:6" ht="15.75" customHeight="1">
      <c r="A78" s="111"/>
      <c r="C78" s="186"/>
      <c r="D78" s="4"/>
      <c r="E78" s="24"/>
      <c r="F78" s="82"/>
    </row>
    <row r="79" spans="1:6" ht="15.75" customHeight="1">
      <c r="A79" s="111"/>
      <c r="C79" s="186"/>
      <c r="D79" s="4"/>
      <c r="E79" s="24"/>
      <c r="F79" s="82"/>
    </row>
    <row r="80" spans="1:6" ht="15.75" customHeight="1">
      <c r="A80" s="111"/>
      <c r="C80" s="186"/>
      <c r="D80" s="4"/>
      <c r="E80" s="24"/>
      <c r="F80" s="82"/>
    </row>
    <row r="81" spans="1:6" ht="15.75" customHeight="1">
      <c r="A81" s="111"/>
      <c r="C81" s="186"/>
      <c r="D81" s="4"/>
      <c r="E81" s="24"/>
      <c r="F81" s="82"/>
    </row>
    <row r="82" spans="1:6" ht="15.75" customHeight="1">
      <c r="A82" s="111"/>
      <c r="C82" s="186"/>
      <c r="D82" s="4"/>
      <c r="E82" s="24"/>
      <c r="F82" s="82"/>
    </row>
    <row r="83" spans="1:6" ht="15.75" customHeight="1">
      <c r="A83" s="111"/>
      <c r="C83" s="186"/>
      <c r="D83" s="4"/>
      <c r="E83" s="24"/>
      <c r="F83" s="82"/>
    </row>
    <row r="84" spans="1:6" ht="15.75" customHeight="1">
      <c r="A84" s="111"/>
      <c r="C84" s="186"/>
      <c r="D84" s="4"/>
      <c r="E84" s="24"/>
      <c r="F84" s="82"/>
    </row>
    <row r="85" spans="1:6" ht="15.75" customHeight="1">
      <c r="A85" s="111"/>
      <c r="C85" s="186"/>
      <c r="D85" s="4"/>
      <c r="E85" s="24"/>
      <c r="F85" s="82"/>
    </row>
    <row r="86" spans="1:6" ht="15.75" customHeight="1">
      <c r="A86" s="111"/>
      <c r="C86" s="186"/>
      <c r="D86" s="4"/>
      <c r="E86" s="24"/>
      <c r="F86" s="82"/>
    </row>
    <row r="87" spans="1:6" ht="15.75" customHeight="1">
      <c r="A87" s="111"/>
      <c r="C87" s="186"/>
      <c r="D87" s="4"/>
      <c r="E87" s="24"/>
      <c r="F87" s="82"/>
    </row>
    <row r="88" spans="1:6" ht="15.75" customHeight="1">
      <c r="A88" s="111"/>
      <c r="C88" s="186"/>
      <c r="D88" s="4"/>
      <c r="E88" s="24"/>
      <c r="F88" s="82"/>
    </row>
    <row r="89" spans="1:6" ht="15.75" customHeight="1">
      <c r="A89" s="111"/>
      <c r="C89" s="186"/>
      <c r="D89" s="4"/>
      <c r="E89" s="24"/>
      <c r="F89" s="82"/>
    </row>
    <row r="90" spans="1:6" ht="15.75" customHeight="1">
      <c r="A90" s="111"/>
      <c r="C90" s="186"/>
      <c r="D90" s="4"/>
      <c r="E90" s="24"/>
      <c r="F90" s="82"/>
    </row>
    <row r="91" spans="1:6" ht="15.75" customHeight="1">
      <c r="A91" s="111"/>
      <c r="C91" s="186"/>
      <c r="D91" s="4"/>
      <c r="E91" s="24"/>
      <c r="F91" s="82"/>
    </row>
    <row r="92" spans="1:6" ht="15.75" customHeight="1">
      <c r="A92" s="111"/>
      <c r="C92" s="186"/>
      <c r="D92" s="4"/>
      <c r="E92" s="24"/>
      <c r="F92" s="82"/>
    </row>
    <row r="93" spans="1:6" ht="15.75" customHeight="1">
      <c r="A93" s="111"/>
      <c r="C93" s="186"/>
      <c r="D93" s="4"/>
      <c r="E93" s="24"/>
      <c r="F93" s="82"/>
    </row>
    <row r="94" spans="1:6" ht="15.75" customHeight="1">
      <c r="A94" s="111"/>
      <c r="C94" s="186"/>
      <c r="D94" s="4"/>
      <c r="E94" s="24"/>
      <c r="F94" s="82"/>
    </row>
    <row r="95" spans="1:6" ht="15.75" customHeight="1">
      <c r="A95" s="111"/>
      <c r="C95" s="186"/>
      <c r="D95" s="4"/>
      <c r="E95" s="24"/>
      <c r="F95" s="82"/>
    </row>
    <row r="96" spans="1:6" ht="15.75" customHeight="1">
      <c r="A96" s="111"/>
      <c r="C96" s="186"/>
      <c r="D96" s="4"/>
      <c r="E96" s="24"/>
      <c r="F96" s="82"/>
    </row>
    <row r="97" spans="1:6" ht="15.75" customHeight="1">
      <c r="A97" s="111"/>
      <c r="C97" s="186"/>
      <c r="D97" s="4"/>
      <c r="E97" s="24"/>
      <c r="F97" s="82"/>
    </row>
    <row r="98" spans="1:6" ht="15.75" customHeight="1">
      <c r="A98" s="111"/>
      <c r="C98" s="186"/>
      <c r="D98" s="4"/>
      <c r="E98" s="24"/>
      <c r="F98" s="82"/>
    </row>
    <row r="99" spans="1:6" ht="15.75" customHeight="1">
      <c r="A99" s="111"/>
      <c r="C99" s="186"/>
      <c r="D99" s="4"/>
      <c r="E99" s="24"/>
      <c r="F99" s="82"/>
    </row>
    <row r="100" spans="1:6" ht="15.75" customHeight="1">
      <c r="A100" s="111"/>
      <c r="C100" s="186"/>
      <c r="D100" s="4"/>
      <c r="E100" s="24"/>
      <c r="F100" s="82"/>
    </row>
    <row r="101" spans="1:6" ht="15.75" customHeight="1">
      <c r="A101" s="111"/>
      <c r="C101" s="186"/>
      <c r="D101" s="4"/>
      <c r="E101" s="24"/>
      <c r="F101" s="82"/>
    </row>
    <row r="102" spans="1:6" ht="15.75" customHeight="1">
      <c r="A102" s="111"/>
      <c r="C102" s="186"/>
      <c r="D102" s="4"/>
      <c r="E102" s="24"/>
      <c r="F102" s="82"/>
    </row>
    <row r="103" spans="1:6" ht="15.75" customHeight="1">
      <c r="A103" s="111"/>
      <c r="C103" s="186"/>
      <c r="D103" s="4"/>
      <c r="E103" s="24"/>
      <c r="F103" s="82"/>
    </row>
    <row r="104" spans="1:6" ht="15.75" customHeight="1">
      <c r="A104" s="111"/>
      <c r="C104" s="186"/>
      <c r="D104" s="4"/>
      <c r="E104" s="24"/>
      <c r="F104" s="82"/>
    </row>
    <row r="105" spans="1:6" ht="15.75" customHeight="1">
      <c r="A105" s="111"/>
      <c r="C105" s="186"/>
      <c r="D105" s="4"/>
      <c r="E105" s="24"/>
      <c r="F105" s="82"/>
    </row>
    <row r="106" spans="1:6" ht="15.75" customHeight="1">
      <c r="A106" s="111"/>
      <c r="C106" s="186"/>
      <c r="D106" s="4"/>
      <c r="E106" s="24"/>
      <c r="F106" s="82"/>
    </row>
    <row r="107" spans="1:6" ht="15.75" customHeight="1">
      <c r="A107" s="111"/>
      <c r="C107" s="186"/>
      <c r="D107" s="4"/>
      <c r="E107" s="24"/>
      <c r="F107" s="82"/>
    </row>
    <row r="108" spans="1:6" ht="15.75" customHeight="1">
      <c r="A108" s="111"/>
      <c r="C108" s="186"/>
      <c r="D108" s="4"/>
      <c r="E108" s="24"/>
      <c r="F108" s="82"/>
    </row>
    <row r="109" spans="1:6" ht="15.75" customHeight="1">
      <c r="A109" s="111"/>
      <c r="C109" s="186"/>
      <c r="D109" s="4"/>
      <c r="E109" s="24"/>
      <c r="F109" s="82"/>
    </row>
    <row r="110" spans="1:6" ht="15.75" customHeight="1">
      <c r="A110" s="111"/>
      <c r="C110" s="186"/>
      <c r="D110" s="4"/>
      <c r="E110" s="24"/>
      <c r="F110" s="82"/>
    </row>
    <row r="111" spans="1:6" ht="15.75" customHeight="1">
      <c r="A111" s="111"/>
      <c r="C111" s="186"/>
      <c r="D111" s="4"/>
      <c r="E111" s="24"/>
      <c r="F111" s="82"/>
    </row>
    <row r="112" spans="1:6" ht="15.75" customHeight="1">
      <c r="A112" s="111"/>
      <c r="C112" s="186"/>
      <c r="D112" s="4"/>
      <c r="E112" s="24"/>
      <c r="F112" s="82"/>
    </row>
    <row r="113" spans="1:6" ht="15.75" customHeight="1">
      <c r="A113" s="111"/>
      <c r="C113" s="186"/>
      <c r="D113" s="4"/>
      <c r="E113" s="24"/>
      <c r="F113" s="82"/>
    </row>
    <row r="114" spans="1:6" ht="15.75" customHeight="1">
      <c r="A114" s="111"/>
      <c r="C114" s="186"/>
      <c r="D114" s="4"/>
      <c r="E114" s="24"/>
      <c r="F114" s="82"/>
    </row>
    <row r="115" spans="1:6" ht="15.75" customHeight="1">
      <c r="A115" s="111"/>
      <c r="C115" s="186"/>
      <c r="D115" s="4"/>
      <c r="E115" s="24"/>
      <c r="F115" s="82"/>
    </row>
    <row r="116" spans="1:6" ht="15.75" customHeight="1">
      <c r="A116" s="111"/>
      <c r="C116" s="186"/>
      <c r="D116" s="4"/>
      <c r="E116" s="24"/>
      <c r="F116" s="82"/>
    </row>
    <row r="117" spans="1:6" ht="15.75" customHeight="1">
      <c r="A117" s="111"/>
      <c r="C117" s="186"/>
      <c r="D117" s="4"/>
      <c r="E117" s="24"/>
      <c r="F117" s="82"/>
    </row>
    <row r="118" spans="1:6" ht="15.75" customHeight="1">
      <c r="A118" s="111"/>
      <c r="C118" s="186"/>
      <c r="D118" s="4"/>
      <c r="E118" s="24"/>
      <c r="F118" s="82"/>
    </row>
    <row r="119" spans="1:6" ht="15.75" customHeight="1">
      <c r="A119" s="111"/>
      <c r="C119" s="186"/>
      <c r="D119" s="4"/>
      <c r="E119" s="24"/>
      <c r="F119" s="82"/>
    </row>
    <row r="120" spans="1:6" ht="15.75" customHeight="1">
      <c r="A120" s="111"/>
      <c r="C120" s="186"/>
      <c r="D120" s="4"/>
      <c r="E120" s="24"/>
      <c r="F120" s="82"/>
    </row>
    <row r="121" spans="1:6" ht="15.75" customHeight="1">
      <c r="A121" s="111"/>
      <c r="C121" s="186"/>
      <c r="D121" s="4"/>
      <c r="E121" s="24"/>
      <c r="F121" s="82"/>
    </row>
    <row r="122" spans="1:6" ht="15.75" customHeight="1">
      <c r="A122" s="111"/>
      <c r="C122" s="186"/>
      <c r="D122" s="4"/>
      <c r="E122" s="24"/>
      <c r="F122" s="82"/>
    </row>
    <row r="123" spans="1:6" ht="15.75" customHeight="1">
      <c r="A123" s="111"/>
      <c r="C123" s="186"/>
      <c r="D123" s="4"/>
      <c r="E123" s="24"/>
      <c r="F123" s="82"/>
    </row>
    <row r="124" spans="1:6" ht="15.75" customHeight="1">
      <c r="A124" s="111"/>
      <c r="C124" s="186"/>
      <c r="D124" s="4"/>
      <c r="E124" s="24"/>
      <c r="F124" s="82"/>
    </row>
    <row r="125" spans="1:6" ht="15.75" customHeight="1">
      <c r="A125" s="111"/>
      <c r="C125" s="186"/>
      <c r="D125" s="4"/>
      <c r="E125" s="24"/>
      <c r="F125" s="82"/>
    </row>
    <row r="126" spans="1:6" ht="15.75" customHeight="1">
      <c r="A126" s="111"/>
      <c r="C126" s="186"/>
      <c r="D126" s="4"/>
      <c r="E126" s="24"/>
      <c r="F126" s="82"/>
    </row>
    <row r="127" spans="1:6" ht="15.75" customHeight="1">
      <c r="A127" s="111"/>
      <c r="C127" s="186"/>
      <c r="D127" s="4"/>
      <c r="E127" s="24"/>
      <c r="F127" s="82"/>
    </row>
    <row r="128" spans="1:6" ht="15.75" customHeight="1">
      <c r="A128" s="111"/>
      <c r="C128" s="186"/>
      <c r="D128" s="4"/>
      <c r="E128" s="24"/>
      <c r="F128" s="82"/>
    </row>
    <row r="129" spans="1:6" ht="15.75" customHeight="1">
      <c r="A129" s="111"/>
      <c r="C129" s="186"/>
      <c r="D129" s="4"/>
      <c r="E129" s="24"/>
      <c r="F129" s="82"/>
    </row>
    <row r="130" spans="1:6" ht="15.75" customHeight="1">
      <c r="A130" s="111"/>
      <c r="C130" s="186"/>
      <c r="D130" s="4"/>
      <c r="E130" s="24"/>
      <c r="F130" s="82"/>
    </row>
    <row r="131" spans="1:6" ht="15.75" customHeight="1">
      <c r="A131" s="111"/>
      <c r="C131" s="186"/>
      <c r="D131" s="4"/>
      <c r="E131" s="24"/>
      <c r="F131" s="82"/>
    </row>
    <row r="132" spans="1:6" ht="15.75" customHeight="1">
      <c r="A132" s="111"/>
      <c r="C132" s="186"/>
      <c r="D132" s="4"/>
      <c r="E132" s="24"/>
      <c r="F132" s="82"/>
    </row>
    <row r="133" spans="1:6" ht="15.75" customHeight="1">
      <c r="A133" s="111"/>
      <c r="C133" s="186"/>
      <c r="D133" s="4"/>
      <c r="E133" s="24"/>
      <c r="F133" s="82"/>
    </row>
    <row r="134" spans="1:6" ht="15.75" customHeight="1">
      <c r="A134" s="111"/>
      <c r="C134" s="186"/>
      <c r="D134" s="4"/>
      <c r="E134" s="24"/>
      <c r="F134" s="82"/>
    </row>
    <row r="135" spans="1:6" ht="15.75" customHeight="1">
      <c r="A135" s="111"/>
      <c r="C135" s="186"/>
      <c r="D135" s="4"/>
      <c r="E135" s="24"/>
      <c r="F135" s="82"/>
    </row>
    <row r="136" spans="1:6" ht="15.75" customHeight="1">
      <c r="A136" s="111"/>
      <c r="C136" s="186"/>
      <c r="D136" s="4"/>
      <c r="E136" s="24"/>
      <c r="F136" s="82"/>
    </row>
    <row r="137" spans="1:6" ht="15.75" customHeight="1">
      <c r="A137" s="111"/>
      <c r="C137" s="186"/>
      <c r="D137" s="4"/>
      <c r="E137" s="24"/>
      <c r="F137" s="82"/>
    </row>
    <row r="138" spans="1:6" ht="15.75" customHeight="1">
      <c r="A138" s="111"/>
      <c r="C138" s="186"/>
      <c r="D138" s="4"/>
      <c r="E138" s="24"/>
      <c r="F138" s="82"/>
    </row>
    <row r="139" spans="1:6" ht="15.75" customHeight="1">
      <c r="A139" s="111"/>
      <c r="C139" s="186"/>
      <c r="D139" s="4"/>
      <c r="E139" s="24"/>
      <c r="F139" s="82"/>
    </row>
    <row r="140" spans="1:6" ht="15.75" customHeight="1">
      <c r="A140" s="111"/>
      <c r="C140" s="186"/>
      <c r="D140" s="4"/>
      <c r="E140" s="24"/>
      <c r="F140" s="82"/>
    </row>
    <row r="141" spans="1:6" ht="15.75" customHeight="1">
      <c r="A141" s="111"/>
      <c r="C141" s="186"/>
      <c r="D141" s="4"/>
      <c r="E141" s="24"/>
      <c r="F141" s="82"/>
    </row>
    <row r="142" spans="1:6" ht="15.75" customHeight="1">
      <c r="A142" s="111"/>
      <c r="C142" s="186"/>
      <c r="D142" s="4"/>
      <c r="E142" s="24"/>
      <c r="F142" s="82"/>
    </row>
    <row r="143" spans="1:6" ht="15.75" customHeight="1">
      <c r="A143" s="111"/>
      <c r="C143" s="186"/>
      <c r="D143" s="4"/>
      <c r="E143" s="24"/>
      <c r="F143" s="82"/>
    </row>
    <row r="144" spans="1:6" ht="15.75" customHeight="1">
      <c r="A144" s="111"/>
      <c r="C144" s="186"/>
      <c r="D144" s="4"/>
      <c r="E144" s="24"/>
      <c r="F144" s="82"/>
    </row>
    <row r="145" spans="1:6" ht="15.75" customHeight="1">
      <c r="A145" s="111"/>
      <c r="C145" s="186"/>
      <c r="D145" s="4"/>
      <c r="E145" s="24"/>
      <c r="F145" s="82"/>
    </row>
    <row r="146" spans="1:6" ht="15.75" customHeight="1">
      <c r="A146" s="111"/>
      <c r="C146" s="186"/>
      <c r="D146" s="4"/>
      <c r="E146" s="24"/>
      <c r="F146" s="82"/>
    </row>
    <row r="147" spans="1:6" ht="15.75" customHeight="1">
      <c r="A147" s="111"/>
      <c r="C147" s="186"/>
      <c r="D147" s="4"/>
      <c r="E147" s="24"/>
      <c r="F147" s="82"/>
    </row>
    <row r="148" spans="1:6" ht="15.75" customHeight="1">
      <c r="A148" s="111"/>
      <c r="C148" s="186"/>
      <c r="D148" s="4"/>
      <c r="E148" s="24"/>
      <c r="F148" s="82"/>
    </row>
    <row r="149" spans="1:6" ht="15.75" customHeight="1">
      <c r="A149" s="111"/>
      <c r="C149" s="186"/>
      <c r="D149" s="4"/>
      <c r="E149" s="24"/>
      <c r="F149" s="82"/>
    </row>
    <row r="150" spans="1:6" ht="15.75" customHeight="1">
      <c r="A150" s="111"/>
      <c r="C150" s="186"/>
      <c r="D150" s="4"/>
      <c r="E150" s="24"/>
      <c r="F150" s="82"/>
    </row>
    <row r="151" spans="1:6" ht="15.75" customHeight="1">
      <c r="A151" s="111"/>
      <c r="C151" s="186"/>
      <c r="D151" s="4"/>
      <c r="E151" s="24"/>
      <c r="F151" s="82"/>
    </row>
    <row r="152" spans="1:6" ht="15.75" customHeight="1">
      <c r="A152" s="111"/>
      <c r="C152" s="186"/>
      <c r="D152" s="4"/>
      <c r="E152" s="24"/>
      <c r="F152" s="82"/>
    </row>
    <row r="153" spans="1:6" ht="15.75" customHeight="1">
      <c r="A153" s="111"/>
      <c r="C153" s="186"/>
      <c r="D153" s="4"/>
      <c r="E153" s="24"/>
      <c r="F153" s="82"/>
    </row>
    <row r="154" spans="1:6" ht="15.75" customHeight="1">
      <c r="A154" s="111"/>
      <c r="C154" s="186"/>
      <c r="D154" s="4"/>
      <c r="E154" s="24"/>
      <c r="F154" s="82"/>
    </row>
    <row r="155" spans="1:6" ht="15.75" customHeight="1">
      <c r="A155" s="111"/>
      <c r="C155" s="186"/>
      <c r="D155" s="4"/>
      <c r="E155" s="24"/>
      <c r="F155" s="82"/>
    </row>
    <row r="156" spans="1:6" ht="15.75" customHeight="1">
      <c r="A156" s="111"/>
      <c r="C156" s="186"/>
      <c r="D156" s="4"/>
      <c r="E156" s="24"/>
      <c r="F156" s="82"/>
    </row>
    <row r="157" spans="1:6" ht="15.75" customHeight="1">
      <c r="A157" s="111"/>
      <c r="C157" s="186"/>
      <c r="D157" s="4"/>
      <c r="E157" s="24"/>
      <c r="F157" s="82"/>
    </row>
    <row r="158" spans="1:6" ht="15.75" customHeight="1">
      <c r="A158" s="111"/>
      <c r="C158" s="186"/>
      <c r="D158" s="4"/>
      <c r="E158" s="24"/>
      <c r="F158" s="82"/>
    </row>
    <row r="159" spans="1:6" ht="15.75" customHeight="1">
      <c r="A159" s="111"/>
      <c r="C159" s="186"/>
      <c r="D159" s="4"/>
      <c r="E159" s="24"/>
      <c r="F159" s="82"/>
    </row>
    <row r="160" spans="1:6" ht="15.75" customHeight="1">
      <c r="A160" s="111"/>
      <c r="C160" s="186"/>
      <c r="D160" s="4"/>
      <c r="E160" s="24"/>
      <c r="F160" s="82"/>
    </row>
    <row r="161" spans="1:6" ht="15.75" customHeight="1">
      <c r="A161" s="111"/>
      <c r="C161" s="186"/>
      <c r="D161" s="4"/>
      <c r="E161" s="24"/>
      <c r="F161" s="82"/>
    </row>
    <row r="162" spans="1:6" ht="15.75" customHeight="1">
      <c r="A162" s="111"/>
      <c r="C162" s="186"/>
      <c r="D162" s="4"/>
      <c r="E162" s="24"/>
      <c r="F162" s="82"/>
    </row>
    <row r="163" spans="1:6" ht="15.75" customHeight="1">
      <c r="A163" s="111"/>
      <c r="C163" s="186"/>
      <c r="D163" s="4"/>
      <c r="E163" s="24"/>
      <c r="F163" s="82"/>
    </row>
    <row r="164" spans="1:6" ht="15.75" customHeight="1">
      <c r="A164" s="111"/>
      <c r="C164" s="186"/>
      <c r="D164" s="4"/>
      <c r="E164" s="24"/>
      <c r="F164" s="82"/>
    </row>
    <row r="165" spans="1:6" ht="15.75" customHeight="1">
      <c r="A165" s="111"/>
      <c r="C165" s="186"/>
      <c r="D165" s="4"/>
      <c r="E165" s="24"/>
      <c r="F165" s="82"/>
    </row>
    <row r="166" spans="1:6" ht="15.75" customHeight="1">
      <c r="A166" s="111"/>
      <c r="C166" s="186"/>
      <c r="D166" s="4"/>
      <c r="E166" s="24"/>
      <c r="F166" s="82"/>
    </row>
    <row r="167" spans="1:6" ht="15.75" customHeight="1">
      <c r="A167" s="111"/>
      <c r="C167" s="186"/>
      <c r="D167" s="4"/>
      <c r="E167" s="24"/>
      <c r="F167" s="82"/>
    </row>
    <row r="168" spans="1:6" ht="15.75" customHeight="1">
      <c r="A168" s="111"/>
      <c r="C168" s="186"/>
      <c r="D168" s="4"/>
      <c r="E168" s="24"/>
      <c r="F168" s="82"/>
    </row>
    <row r="169" spans="1:6" ht="15.75" customHeight="1">
      <c r="A169" s="111"/>
      <c r="C169" s="186"/>
      <c r="D169" s="4"/>
      <c r="E169" s="24"/>
      <c r="F169" s="82"/>
    </row>
    <row r="170" spans="1:6" ht="15.75" customHeight="1">
      <c r="A170" s="111"/>
      <c r="C170" s="186"/>
      <c r="D170" s="4"/>
      <c r="E170" s="24"/>
      <c r="F170" s="82"/>
    </row>
    <row r="171" spans="1:6" ht="15.75" customHeight="1">
      <c r="A171" s="111"/>
      <c r="C171" s="186"/>
      <c r="D171" s="4"/>
      <c r="E171" s="24"/>
      <c r="F171" s="82"/>
    </row>
    <row r="172" spans="1:6" ht="15.75" customHeight="1">
      <c r="A172" s="111"/>
      <c r="C172" s="186"/>
      <c r="D172" s="4"/>
      <c r="E172" s="24"/>
      <c r="F172" s="82"/>
    </row>
    <row r="173" spans="1:6" ht="15.75" customHeight="1">
      <c r="A173" s="111"/>
      <c r="C173" s="186"/>
      <c r="D173" s="4"/>
      <c r="E173" s="24"/>
      <c r="F173" s="82"/>
    </row>
    <row r="174" spans="1:6" ht="15.75" customHeight="1">
      <c r="A174" s="111"/>
      <c r="C174" s="186"/>
      <c r="D174" s="4"/>
      <c r="E174" s="24"/>
      <c r="F174" s="82"/>
    </row>
    <row r="175" spans="1:6" ht="15.75" customHeight="1">
      <c r="A175" s="111"/>
      <c r="C175" s="186"/>
      <c r="D175" s="4"/>
      <c r="E175" s="24"/>
      <c r="F175" s="82"/>
    </row>
    <row r="176" spans="1:6" ht="15.75" customHeight="1">
      <c r="A176" s="111"/>
      <c r="C176" s="186"/>
      <c r="D176" s="4"/>
      <c r="E176" s="24"/>
      <c r="F176" s="82"/>
    </row>
    <row r="177" spans="1:6" ht="15.75" customHeight="1">
      <c r="A177" s="111"/>
      <c r="C177" s="186"/>
      <c r="D177" s="4"/>
      <c r="E177" s="24"/>
      <c r="F177" s="82"/>
    </row>
    <row r="178" spans="1:6" ht="15.75" customHeight="1">
      <c r="A178" s="111"/>
      <c r="C178" s="186"/>
      <c r="D178" s="4"/>
      <c r="E178" s="24"/>
      <c r="F178" s="82"/>
    </row>
    <row r="179" spans="1:6" ht="15.75" customHeight="1">
      <c r="A179" s="111"/>
      <c r="C179" s="186"/>
      <c r="D179" s="4"/>
      <c r="E179" s="24"/>
      <c r="F179" s="82"/>
    </row>
    <row r="180" spans="1:6" ht="15.75" customHeight="1">
      <c r="A180" s="111"/>
      <c r="C180" s="186"/>
      <c r="D180" s="4"/>
      <c r="E180" s="24"/>
      <c r="F180" s="82"/>
    </row>
    <row r="181" spans="1:6" ht="15.75" customHeight="1">
      <c r="A181" s="111"/>
      <c r="C181" s="186"/>
      <c r="D181" s="4"/>
      <c r="E181" s="24"/>
      <c r="F181" s="82"/>
    </row>
    <row r="182" spans="1:6" ht="15.75" customHeight="1">
      <c r="A182" s="111"/>
      <c r="C182" s="186"/>
      <c r="D182" s="4"/>
      <c r="E182" s="24"/>
      <c r="F182" s="82"/>
    </row>
    <row r="183" spans="1:6" ht="15.75" customHeight="1">
      <c r="A183" s="111"/>
      <c r="C183" s="186"/>
      <c r="D183" s="4"/>
      <c r="E183" s="24"/>
      <c r="F183" s="82"/>
    </row>
    <row r="184" spans="1:6" ht="15.75" customHeight="1">
      <c r="A184" s="111"/>
      <c r="C184" s="186"/>
      <c r="D184" s="4"/>
      <c r="E184" s="24"/>
      <c r="F184" s="82"/>
    </row>
    <row r="185" spans="1:6" ht="15.75" customHeight="1">
      <c r="A185" s="111"/>
      <c r="C185" s="186"/>
      <c r="D185" s="4"/>
      <c r="E185" s="24"/>
      <c r="F185" s="82"/>
    </row>
    <row r="186" spans="1:6" ht="15.75" customHeight="1">
      <c r="A186" s="111"/>
      <c r="C186" s="186"/>
      <c r="D186" s="4"/>
      <c r="E186" s="24"/>
      <c r="F186" s="82"/>
    </row>
    <row r="187" spans="1:6" ht="15.75" customHeight="1">
      <c r="A187" s="111"/>
      <c r="C187" s="186"/>
      <c r="D187" s="4"/>
      <c r="E187" s="24"/>
      <c r="F187" s="82"/>
    </row>
    <row r="188" spans="1:6" ht="15.75" customHeight="1">
      <c r="A188" s="111"/>
      <c r="C188" s="186"/>
      <c r="D188" s="4"/>
      <c r="E188" s="24"/>
      <c r="F188" s="82"/>
    </row>
    <row r="189" spans="1:6" ht="15.75" customHeight="1">
      <c r="A189" s="111"/>
      <c r="C189" s="186"/>
      <c r="D189" s="4"/>
      <c r="E189" s="24"/>
      <c r="F189" s="82"/>
    </row>
    <row r="190" spans="1:6" ht="15.75" customHeight="1">
      <c r="A190" s="111"/>
      <c r="C190" s="186"/>
      <c r="D190" s="4"/>
      <c r="E190" s="24"/>
      <c r="F190" s="82"/>
    </row>
    <row r="191" spans="1:6" ht="15.75" customHeight="1">
      <c r="A191" s="111"/>
      <c r="C191" s="186"/>
      <c r="D191" s="4"/>
      <c r="E191" s="24"/>
      <c r="F191" s="82"/>
    </row>
    <row r="192" spans="1:6" ht="15.75" customHeight="1">
      <c r="A192" s="111"/>
      <c r="C192" s="186"/>
      <c r="D192" s="4"/>
      <c r="E192" s="24"/>
      <c r="F192" s="82"/>
    </row>
    <row r="193" spans="1:6" ht="15.75" customHeight="1">
      <c r="A193" s="111"/>
      <c r="C193" s="186"/>
      <c r="D193" s="4"/>
      <c r="E193" s="24"/>
      <c r="F193" s="82"/>
    </row>
    <row r="194" spans="1:6" ht="15.75" customHeight="1">
      <c r="A194" s="111"/>
      <c r="C194" s="186"/>
      <c r="D194" s="4"/>
      <c r="E194" s="24"/>
      <c r="F194" s="82"/>
    </row>
    <row r="195" spans="1:6" ht="15.75" customHeight="1">
      <c r="A195" s="111"/>
      <c r="C195" s="186"/>
      <c r="D195" s="4"/>
      <c r="E195" s="24"/>
      <c r="F195" s="82"/>
    </row>
    <row r="196" spans="1:6" ht="15.75" customHeight="1">
      <c r="A196" s="111"/>
      <c r="C196" s="186"/>
      <c r="D196" s="4"/>
      <c r="E196" s="24"/>
      <c r="F196" s="82"/>
    </row>
    <row r="197" spans="1:6" ht="15.75" customHeight="1">
      <c r="A197" s="111"/>
      <c r="C197" s="186"/>
      <c r="D197" s="4"/>
      <c r="E197" s="24"/>
      <c r="F197" s="82"/>
    </row>
    <row r="198" spans="1:6" ht="15.75" customHeight="1">
      <c r="A198" s="111"/>
      <c r="C198" s="186"/>
      <c r="D198" s="4"/>
      <c r="E198" s="24"/>
      <c r="F198" s="82"/>
    </row>
    <row r="199" spans="1:6" ht="15.75" customHeight="1">
      <c r="A199" s="111"/>
      <c r="C199" s="186"/>
      <c r="D199" s="4"/>
      <c r="E199" s="24"/>
      <c r="F199" s="82"/>
    </row>
    <row r="200" spans="1:6" ht="15.75" customHeight="1">
      <c r="A200" s="111"/>
      <c r="C200" s="186"/>
      <c r="D200" s="4"/>
      <c r="E200" s="24"/>
      <c r="F200" s="82"/>
    </row>
    <row r="201" spans="1:6" ht="15.75" customHeight="1">
      <c r="A201" s="111"/>
      <c r="C201" s="186"/>
      <c r="D201" s="4"/>
      <c r="E201" s="24"/>
      <c r="F201" s="82"/>
    </row>
    <row r="202" spans="1:6" ht="15.75" customHeight="1">
      <c r="A202" s="111"/>
      <c r="C202" s="186"/>
      <c r="D202" s="4"/>
      <c r="E202" s="24"/>
      <c r="F202" s="82"/>
    </row>
    <row r="203" spans="1:6" ht="15.75" customHeight="1">
      <c r="A203" s="111"/>
      <c r="C203" s="186"/>
      <c r="D203" s="4"/>
      <c r="E203" s="24"/>
      <c r="F203" s="82"/>
    </row>
    <row r="204" spans="1:6" ht="15.75" customHeight="1">
      <c r="A204" s="111"/>
      <c r="C204" s="186"/>
      <c r="D204" s="4"/>
      <c r="E204" s="24"/>
      <c r="F204" s="82"/>
    </row>
    <row r="205" spans="1:6" ht="15.75" customHeight="1">
      <c r="A205" s="111"/>
      <c r="C205" s="186"/>
      <c r="D205" s="4"/>
      <c r="E205" s="24"/>
      <c r="F205" s="82"/>
    </row>
    <row r="206" spans="1:6" ht="15.75" customHeight="1">
      <c r="A206" s="111"/>
      <c r="C206" s="186"/>
      <c r="D206" s="4"/>
      <c r="E206" s="24"/>
      <c r="F206" s="82"/>
    </row>
    <row r="207" spans="1:6" ht="15.75" customHeight="1">
      <c r="A207" s="111"/>
      <c r="C207" s="186"/>
      <c r="D207" s="4"/>
      <c r="E207" s="24"/>
      <c r="F207" s="82"/>
    </row>
    <row r="208" spans="1:6" ht="15.75" customHeight="1">
      <c r="A208" s="111"/>
      <c r="C208" s="186"/>
      <c r="D208" s="4"/>
      <c r="E208" s="24"/>
      <c r="F208" s="82"/>
    </row>
    <row r="209" spans="1:6" ht="15.75" customHeight="1">
      <c r="A209" s="111"/>
      <c r="C209" s="186"/>
      <c r="D209" s="4"/>
      <c r="E209" s="24"/>
      <c r="F209" s="82"/>
    </row>
    <row r="210" spans="1:6" ht="15.75" customHeight="1">
      <c r="A210" s="111"/>
      <c r="C210" s="186"/>
      <c r="D210" s="4"/>
      <c r="E210" s="24"/>
      <c r="F210" s="82"/>
    </row>
    <row r="211" spans="1:6" ht="15.75" customHeight="1">
      <c r="A211" s="111"/>
      <c r="C211" s="186"/>
      <c r="D211" s="4"/>
      <c r="E211" s="24"/>
      <c r="F211" s="82"/>
    </row>
    <row r="212" spans="1:6" ht="15.75" customHeight="1">
      <c r="A212" s="111"/>
      <c r="C212" s="186"/>
      <c r="D212" s="4"/>
      <c r="E212" s="24"/>
      <c r="F212" s="82"/>
    </row>
    <row r="213" spans="1:6" ht="15.75" customHeight="1">
      <c r="A213" s="111"/>
      <c r="C213" s="186"/>
      <c r="D213" s="4"/>
      <c r="E213" s="24"/>
      <c r="F213" s="82"/>
    </row>
    <row r="214" spans="1:6" ht="15.75" customHeight="1">
      <c r="A214" s="111"/>
      <c r="C214" s="186"/>
      <c r="D214" s="4"/>
      <c r="E214" s="24"/>
      <c r="F214" s="82"/>
    </row>
    <row r="215" spans="1:6" ht="15.75" customHeight="1">
      <c r="A215" s="111"/>
      <c r="C215" s="186"/>
      <c r="D215" s="4"/>
      <c r="E215" s="24"/>
      <c r="F215" s="82"/>
    </row>
    <row r="216" spans="1:6" ht="15.75" customHeight="1">
      <c r="A216" s="111"/>
      <c r="C216" s="186"/>
      <c r="D216" s="4"/>
      <c r="E216" s="24"/>
      <c r="F216" s="82"/>
    </row>
    <row r="217" spans="1:6" ht="15.75" customHeight="1">
      <c r="A217" s="111"/>
      <c r="C217" s="186"/>
      <c r="D217" s="4"/>
      <c r="E217" s="24"/>
      <c r="F217" s="82"/>
    </row>
    <row r="218" spans="1:6" ht="15.75" customHeight="1">
      <c r="A218" s="111"/>
      <c r="C218" s="186"/>
      <c r="D218" s="4"/>
      <c r="E218" s="24"/>
      <c r="F218" s="82"/>
    </row>
    <row r="219" spans="1:6" ht="15.75" customHeight="1">
      <c r="A219" s="111"/>
      <c r="C219" s="186"/>
      <c r="D219" s="4"/>
      <c r="E219" s="24"/>
      <c r="F219" s="82"/>
    </row>
    <row r="220" spans="1:6" ht="15.75" customHeight="1">
      <c r="A220" s="111"/>
      <c r="C220" s="186"/>
      <c r="D220" s="4"/>
      <c r="E220" s="24"/>
      <c r="F220" s="82"/>
    </row>
    <row r="221" spans="1:6" ht="15.75" customHeight="1">
      <c r="A221" s="111"/>
      <c r="C221" s="186"/>
      <c r="D221" s="4"/>
      <c r="E221" s="24"/>
      <c r="F221" s="82"/>
    </row>
    <row r="222" spans="1:6" ht="15.75" customHeight="1">
      <c r="A222" s="111"/>
      <c r="C222" s="186"/>
      <c r="D222" s="4"/>
      <c r="E222" s="24"/>
      <c r="F222" s="82"/>
    </row>
    <row r="223" spans="1:6" ht="15.75" customHeight="1">
      <c r="A223" s="111"/>
      <c r="C223" s="186"/>
      <c r="D223" s="4"/>
      <c r="E223" s="24"/>
      <c r="F223" s="82"/>
    </row>
    <row r="224" spans="1:6" ht="15.75" customHeight="1">
      <c r="A224" s="111"/>
      <c r="C224" s="186"/>
      <c r="D224" s="4"/>
      <c r="E224" s="24"/>
      <c r="F224" s="82"/>
    </row>
    <row r="225" spans="1:6" ht="15.75" customHeight="1">
      <c r="A225" s="111"/>
      <c r="C225" s="186"/>
      <c r="D225" s="4"/>
      <c r="E225" s="24"/>
      <c r="F225" s="82"/>
    </row>
    <row r="226" spans="1:6" ht="15.75" customHeight="1">
      <c r="A226" s="111"/>
      <c r="C226" s="186"/>
      <c r="D226" s="4"/>
      <c r="E226" s="24"/>
      <c r="F226" s="82"/>
    </row>
    <row r="227" spans="1:6" ht="15.75" customHeight="1">
      <c r="A227" s="111"/>
      <c r="C227" s="186"/>
      <c r="D227" s="4"/>
      <c r="E227" s="24"/>
      <c r="F227" s="82"/>
    </row>
    <row r="228" spans="1:6" ht="15.75" customHeight="1">
      <c r="A228" s="111"/>
      <c r="C228" s="186"/>
      <c r="D228" s="4"/>
      <c r="E228" s="24"/>
      <c r="F228" s="82"/>
    </row>
    <row r="229" spans="1:6" ht="15.75" customHeight="1">
      <c r="A229" s="111"/>
      <c r="C229" s="186"/>
      <c r="D229" s="4"/>
      <c r="E229" s="24"/>
      <c r="F229" s="82"/>
    </row>
    <row r="230" spans="1:6" ht="15.75" customHeight="1">
      <c r="A230" s="111"/>
      <c r="C230" s="186"/>
      <c r="D230" s="4"/>
      <c r="E230" s="24"/>
      <c r="F230" s="82"/>
    </row>
    <row r="231" spans="1:6" ht="15.75" customHeight="1">
      <c r="A231" s="111"/>
      <c r="C231" s="186"/>
      <c r="D231" s="4"/>
      <c r="E231" s="24"/>
      <c r="F231" s="82"/>
    </row>
    <row r="232" spans="1:6" ht="15.75" customHeight="1">
      <c r="A232" s="111"/>
      <c r="C232" s="186"/>
      <c r="D232" s="4"/>
      <c r="E232" s="24"/>
      <c r="F232" s="82"/>
    </row>
    <row r="233" spans="1:6" ht="15.75" customHeight="1">
      <c r="A233" s="111"/>
      <c r="C233" s="186"/>
      <c r="D233" s="4"/>
      <c r="E233" s="24"/>
      <c r="F233" s="82"/>
    </row>
    <row r="234" spans="1:6" ht="15.75" customHeight="1">
      <c r="A234" s="111"/>
      <c r="C234" s="186"/>
      <c r="D234" s="4"/>
      <c r="E234" s="24"/>
      <c r="F234" s="82"/>
    </row>
    <row r="235" spans="1:6" ht="15.75" customHeight="1">
      <c r="A235" s="111"/>
      <c r="C235" s="186"/>
      <c r="D235" s="4"/>
      <c r="E235" s="24"/>
      <c r="F235" s="82"/>
    </row>
    <row r="236" spans="1:6" ht="15.75" customHeight="1">
      <c r="A236" s="111"/>
      <c r="C236" s="186"/>
      <c r="D236" s="4"/>
      <c r="E236" s="24"/>
      <c r="F236" s="82"/>
    </row>
    <row r="237" spans="1:6" ht="15.75" customHeight="1">
      <c r="A237" s="111"/>
      <c r="C237" s="186"/>
      <c r="D237" s="4"/>
      <c r="E237" s="24"/>
      <c r="F237" s="82"/>
    </row>
    <row r="238" spans="1:6" ht="15.75" customHeight="1">
      <c r="A238" s="111"/>
      <c r="C238" s="186"/>
      <c r="D238" s="4"/>
      <c r="E238" s="24"/>
      <c r="F238" s="82"/>
    </row>
    <row r="239" spans="1:6" ht="15.75" customHeight="1">
      <c r="A239" s="111"/>
      <c r="C239" s="186"/>
      <c r="D239" s="4"/>
      <c r="E239" s="24"/>
      <c r="F239" s="82"/>
    </row>
    <row r="240" spans="1:6" ht="15.75" customHeight="1">
      <c r="A240" s="111"/>
      <c r="C240" s="186"/>
      <c r="D240" s="4"/>
      <c r="E240" s="24"/>
      <c r="F240" s="82"/>
    </row>
    <row r="241" spans="1:6" ht="15.75" customHeight="1">
      <c r="A241" s="111"/>
      <c r="C241" s="186"/>
      <c r="D241" s="4"/>
      <c r="E241" s="24"/>
      <c r="F241" s="82"/>
    </row>
    <row r="242" spans="1:6" ht="15.75" customHeight="1">
      <c r="A242" s="111"/>
      <c r="C242" s="186"/>
      <c r="D242" s="4"/>
      <c r="E242" s="24"/>
      <c r="F242" s="82"/>
    </row>
    <row r="243" spans="1:6" ht="15.75" customHeight="1">
      <c r="A243" s="111"/>
      <c r="C243" s="186"/>
      <c r="D243" s="4"/>
      <c r="E243" s="24"/>
      <c r="F243" s="82"/>
    </row>
    <row r="244" spans="1:6" ht="15.75" customHeight="1">
      <c r="A244" s="111"/>
      <c r="C244" s="186"/>
      <c r="D244" s="4"/>
      <c r="E244" s="24"/>
      <c r="F244" s="82"/>
    </row>
    <row r="245" spans="1:6" ht="15.75" customHeight="1">
      <c r="A245" s="111"/>
      <c r="C245" s="186"/>
      <c r="D245" s="4"/>
      <c r="E245" s="24"/>
      <c r="F245" s="82"/>
    </row>
    <row r="246" spans="1:6" ht="15.75" customHeight="1">
      <c r="A246" s="111"/>
      <c r="C246" s="186"/>
      <c r="D246" s="4"/>
      <c r="E246" s="24"/>
      <c r="F246" s="82"/>
    </row>
    <row r="247" spans="1:6" ht="15.75" customHeight="1">
      <c r="A247" s="111"/>
      <c r="C247" s="186"/>
      <c r="D247" s="4"/>
      <c r="E247" s="24"/>
      <c r="F247" s="82"/>
    </row>
    <row r="248" spans="1:6" ht="15.75" customHeight="1">
      <c r="A248" s="111"/>
      <c r="C248" s="186"/>
      <c r="D248" s="4"/>
      <c r="E248" s="24"/>
      <c r="F248" s="82"/>
    </row>
    <row r="249" spans="1:6" ht="15.75" customHeight="1">
      <c r="A249" s="111"/>
      <c r="C249" s="186"/>
      <c r="D249" s="4"/>
      <c r="E249" s="24"/>
      <c r="F249" s="82"/>
    </row>
    <row r="250" spans="1:6" ht="15.75" customHeight="1">
      <c r="A250" s="111"/>
      <c r="C250" s="186"/>
      <c r="D250" s="4"/>
      <c r="E250" s="24"/>
      <c r="F250" s="82"/>
    </row>
    <row r="251" spans="1:6" ht="15.75" customHeight="1">
      <c r="A251" s="111"/>
      <c r="C251" s="186"/>
      <c r="D251" s="4"/>
      <c r="E251" s="24"/>
      <c r="F251" s="82"/>
    </row>
    <row r="252" spans="1:6" ht="15.75" customHeight="1">
      <c r="A252" s="111"/>
      <c r="C252" s="186"/>
      <c r="D252" s="4"/>
      <c r="E252" s="24"/>
      <c r="F252" s="82"/>
    </row>
    <row r="253" spans="1:6" ht="15.75" customHeight="1">
      <c r="A253" s="111"/>
      <c r="C253" s="186"/>
      <c r="D253" s="4"/>
      <c r="E253" s="24"/>
      <c r="F253" s="82"/>
    </row>
    <row r="254" spans="1:6" ht="15.75" customHeight="1">
      <c r="A254" s="111"/>
      <c r="C254" s="186"/>
      <c r="D254" s="4"/>
      <c r="E254" s="24"/>
      <c r="F254" s="82"/>
    </row>
    <row r="255" spans="1:6" ht="15.75" customHeight="1">
      <c r="A255" s="111"/>
      <c r="C255" s="186"/>
      <c r="D255" s="4"/>
      <c r="E255" s="24"/>
      <c r="F255" s="82"/>
    </row>
    <row r="256" spans="1:6" ht="15.75" customHeight="1">
      <c r="A256" s="111"/>
      <c r="C256" s="186"/>
      <c r="D256" s="4"/>
      <c r="E256" s="24"/>
      <c r="F256" s="82"/>
    </row>
    <row r="257" spans="1:6" ht="15.75" customHeight="1">
      <c r="A257" s="111"/>
      <c r="C257" s="186"/>
      <c r="D257" s="4"/>
      <c r="E257" s="24"/>
      <c r="F257" s="82"/>
    </row>
    <row r="258" spans="1:6" ht="15.75" customHeight="1">
      <c r="A258" s="111"/>
      <c r="C258" s="186"/>
      <c r="D258" s="4"/>
      <c r="E258" s="24"/>
      <c r="F258" s="82"/>
    </row>
    <row r="259" spans="1:6" ht="15.75" customHeight="1">
      <c r="A259" s="111"/>
      <c r="C259" s="186"/>
      <c r="D259" s="4"/>
      <c r="E259" s="24"/>
      <c r="F259" s="82"/>
    </row>
    <row r="260" spans="1:6" ht="15.75" customHeight="1">
      <c r="A260" s="111"/>
      <c r="C260" s="186"/>
      <c r="D260" s="4"/>
      <c r="E260" s="24"/>
      <c r="F260" s="82"/>
    </row>
    <row r="261" spans="1:6" ht="15.75" customHeight="1">
      <c r="A261" s="111"/>
      <c r="C261" s="186"/>
      <c r="D261" s="4"/>
      <c r="E261" s="24"/>
      <c r="F261" s="82"/>
    </row>
    <row r="262" spans="1:6" ht="15.75" customHeight="1">
      <c r="A262" s="111"/>
      <c r="C262" s="186"/>
      <c r="D262" s="4"/>
      <c r="E262" s="24"/>
      <c r="F262" s="82"/>
    </row>
    <row r="263" spans="1:6" ht="15.75" customHeight="1">
      <c r="A263" s="111"/>
      <c r="C263" s="186"/>
      <c r="D263" s="4"/>
      <c r="E263" s="24"/>
      <c r="F263" s="82"/>
    </row>
    <row r="264" spans="1:6" ht="15.75" customHeight="1">
      <c r="A264" s="111"/>
      <c r="C264" s="186"/>
      <c r="D264" s="4"/>
      <c r="E264" s="24"/>
      <c r="F264" s="82"/>
    </row>
    <row r="265" spans="1:6" ht="15.75" customHeight="1">
      <c r="A265" s="111"/>
      <c r="C265" s="186"/>
      <c r="D265" s="4"/>
      <c r="E265" s="24"/>
      <c r="F265" s="82"/>
    </row>
    <row r="266" spans="1:6" ht="15.75" customHeight="1">
      <c r="A266" s="111"/>
      <c r="C266" s="186"/>
      <c r="D266" s="4"/>
      <c r="E266" s="24"/>
      <c r="F266" s="82"/>
    </row>
    <row r="267" spans="1:6" ht="15.75" customHeight="1">
      <c r="A267" s="111"/>
      <c r="C267" s="186"/>
      <c r="D267" s="4"/>
      <c r="E267" s="24"/>
      <c r="F267" s="82"/>
    </row>
    <row r="268" spans="1:6" ht="15.75" customHeight="1">
      <c r="A268" s="111"/>
      <c r="C268" s="186"/>
      <c r="D268" s="4"/>
      <c r="E268" s="24"/>
      <c r="F268" s="82"/>
    </row>
    <row r="269" spans="1:6" ht="15.75" customHeight="1">
      <c r="A269" s="111"/>
      <c r="C269" s="186"/>
      <c r="D269" s="4"/>
      <c r="E269" s="24"/>
      <c r="F269" s="82"/>
    </row>
    <row r="270" spans="1:6" ht="15.75" customHeight="1">
      <c r="A270" s="111"/>
      <c r="C270" s="186"/>
      <c r="D270" s="4"/>
      <c r="E270" s="24"/>
      <c r="F270" s="82"/>
    </row>
    <row r="271" spans="1:6" ht="15.75" customHeight="1">
      <c r="A271" s="111"/>
      <c r="C271" s="186"/>
      <c r="D271" s="4"/>
      <c r="E271" s="24"/>
      <c r="F271" s="82"/>
    </row>
    <row r="272" spans="1:6" ht="15.75" customHeight="1">
      <c r="A272" s="111"/>
      <c r="C272" s="186"/>
      <c r="D272" s="4"/>
      <c r="E272" s="24"/>
      <c r="F272" s="82"/>
    </row>
    <row r="273" spans="1:6" ht="15.75" customHeight="1">
      <c r="A273" s="111"/>
      <c r="C273" s="186"/>
      <c r="D273" s="4"/>
      <c r="E273" s="24"/>
      <c r="F273" s="82"/>
    </row>
    <row r="274" spans="1:6" ht="15.75" customHeight="1">
      <c r="A274" s="111"/>
      <c r="C274" s="186"/>
      <c r="D274" s="4"/>
      <c r="E274" s="24"/>
      <c r="F274" s="82"/>
    </row>
    <row r="275" spans="1:6" ht="15.75" customHeight="1">
      <c r="A275" s="111"/>
      <c r="C275" s="186"/>
      <c r="D275" s="4"/>
      <c r="E275" s="24"/>
      <c r="F275" s="82"/>
    </row>
    <row r="276" spans="1:6" ht="15.75" customHeight="1">
      <c r="A276" s="111"/>
      <c r="C276" s="186"/>
      <c r="D276" s="4"/>
      <c r="E276" s="24"/>
      <c r="F276" s="82"/>
    </row>
    <row r="277" spans="1:6" ht="15.75" customHeight="1">
      <c r="A277" s="111"/>
      <c r="C277" s="186"/>
      <c r="D277" s="4"/>
      <c r="E277" s="24"/>
      <c r="F277" s="82"/>
    </row>
    <row r="278" spans="1:6" ht="15.75" customHeight="1">
      <c r="A278" s="111"/>
      <c r="C278" s="186"/>
      <c r="D278" s="4"/>
      <c r="E278" s="24"/>
      <c r="F278" s="82"/>
    </row>
    <row r="279" spans="1:6" ht="15.75" customHeight="1">
      <c r="A279" s="111"/>
      <c r="C279" s="186"/>
      <c r="D279" s="4"/>
      <c r="E279" s="24"/>
      <c r="F279" s="82"/>
    </row>
    <row r="280" spans="1:6" ht="15.75" customHeight="1">
      <c r="A280" s="111"/>
      <c r="C280" s="186"/>
      <c r="D280" s="4"/>
      <c r="E280" s="24"/>
      <c r="F280" s="82"/>
    </row>
    <row r="281" spans="1:6" ht="15.75" customHeight="1">
      <c r="A281" s="111"/>
      <c r="C281" s="186"/>
      <c r="D281" s="4"/>
      <c r="E281" s="24"/>
      <c r="F281" s="82"/>
    </row>
    <row r="282" spans="1:6" ht="15.75" customHeight="1">
      <c r="A282" s="111"/>
      <c r="C282" s="186"/>
      <c r="D282" s="4"/>
      <c r="E282" s="24"/>
      <c r="F282" s="82"/>
    </row>
    <row r="283" spans="1:6" ht="15.75" customHeight="1">
      <c r="A283" s="111"/>
      <c r="C283" s="186"/>
      <c r="D283" s="4"/>
      <c r="E283" s="24"/>
      <c r="F283" s="82"/>
    </row>
    <row r="284" spans="1:6" ht="15.75" customHeight="1">
      <c r="A284" s="111"/>
      <c r="C284" s="186"/>
      <c r="D284" s="4"/>
      <c r="E284" s="24"/>
      <c r="F284" s="82"/>
    </row>
    <row r="285" spans="1:6" ht="15.75" customHeight="1">
      <c r="A285" s="111"/>
      <c r="C285" s="186"/>
      <c r="D285" s="4"/>
      <c r="E285" s="24"/>
      <c r="F285" s="82"/>
    </row>
    <row r="286" spans="1:6" ht="15.75" customHeight="1">
      <c r="A286" s="111"/>
      <c r="C286" s="186"/>
      <c r="D286" s="4"/>
      <c r="E286" s="24"/>
      <c r="F286" s="82"/>
    </row>
    <row r="287" spans="1:6" ht="15.75" customHeight="1">
      <c r="A287" s="111"/>
      <c r="C287" s="186"/>
      <c r="D287" s="4"/>
      <c r="E287" s="24"/>
      <c r="F287" s="82"/>
    </row>
    <row r="288" spans="1:6" ht="15.75" customHeight="1">
      <c r="A288" s="111"/>
      <c r="C288" s="186"/>
      <c r="D288" s="4"/>
      <c r="E288" s="24"/>
      <c r="F288" s="82"/>
    </row>
    <row r="289" spans="1:6" ht="15.75" customHeight="1">
      <c r="A289" s="111"/>
      <c r="C289" s="186"/>
      <c r="D289" s="4"/>
      <c r="E289" s="24"/>
      <c r="F289" s="82"/>
    </row>
    <row r="290" spans="1:6" ht="15.75" customHeight="1">
      <c r="A290" s="111"/>
      <c r="C290" s="186"/>
      <c r="D290" s="4"/>
      <c r="E290" s="24"/>
      <c r="F290" s="82"/>
    </row>
    <row r="291" spans="1:6" ht="15.75" customHeight="1">
      <c r="A291" s="111"/>
      <c r="C291" s="186"/>
      <c r="D291" s="4"/>
      <c r="E291" s="24"/>
      <c r="F291" s="82"/>
    </row>
    <row r="292" spans="1:6" ht="15.75" customHeight="1">
      <c r="A292" s="111"/>
      <c r="C292" s="186"/>
      <c r="D292" s="4"/>
      <c r="E292" s="24"/>
      <c r="F292" s="82"/>
    </row>
    <row r="293" spans="1:6" ht="15.75" customHeight="1">
      <c r="A293" s="111"/>
      <c r="C293" s="186"/>
      <c r="D293" s="4"/>
      <c r="E293" s="24"/>
      <c r="F293" s="82"/>
    </row>
    <row r="294" spans="1:6" ht="15.75" customHeight="1">
      <c r="A294" s="111"/>
      <c r="C294" s="186"/>
      <c r="D294" s="4"/>
      <c r="E294" s="24"/>
      <c r="F294" s="82"/>
    </row>
    <row r="295" spans="1:6" ht="15.75" customHeight="1">
      <c r="A295" s="111"/>
      <c r="C295" s="186"/>
      <c r="D295" s="4"/>
      <c r="E295" s="24"/>
      <c r="F295" s="82"/>
    </row>
    <row r="296" spans="1:6" ht="15.75" customHeight="1">
      <c r="A296" s="111"/>
      <c r="C296" s="186"/>
      <c r="D296" s="4"/>
      <c r="E296" s="24"/>
      <c r="F296" s="82"/>
    </row>
    <row r="297" spans="1:6" ht="15.75" customHeight="1">
      <c r="A297" s="111"/>
      <c r="C297" s="186"/>
      <c r="D297" s="4"/>
      <c r="E297" s="24"/>
      <c r="F297" s="82"/>
    </row>
    <row r="298" spans="1:6" ht="15.75" customHeight="1">
      <c r="A298" s="111"/>
      <c r="C298" s="186"/>
      <c r="D298" s="4"/>
      <c r="E298" s="24"/>
      <c r="F298" s="82"/>
    </row>
    <row r="299" spans="1:6" ht="15.75" customHeight="1">
      <c r="A299" s="111"/>
      <c r="C299" s="186"/>
      <c r="D299" s="4"/>
      <c r="E299" s="24"/>
      <c r="F299" s="82"/>
    </row>
    <row r="300" spans="1:6" ht="15.75" customHeight="1">
      <c r="A300" s="111"/>
      <c r="C300" s="186"/>
      <c r="D300" s="4"/>
      <c r="E300" s="24"/>
      <c r="F300" s="82"/>
    </row>
    <row r="301" spans="1:6" ht="15.75" customHeight="1">
      <c r="A301" s="111"/>
      <c r="C301" s="186"/>
      <c r="D301" s="4"/>
      <c r="E301" s="24"/>
      <c r="F301" s="82"/>
    </row>
    <row r="302" spans="1:6" ht="15.75" customHeight="1">
      <c r="A302" s="111"/>
      <c r="C302" s="186"/>
      <c r="D302" s="4"/>
      <c r="E302" s="24"/>
      <c r="F302" s="82"/>
    </row>
    <row r="303" spans="1:6" ht="15.75" customHeight="1">
      <c r="A303" s="111"/>
      <c r="C303" s="186"/>
      <c r="D303" s="4"/>
      <c r="E303" s="24"/>
      <c r="F303" s="82"/>
    </row>
    <row r="304" spans="1:6" ht="15.75" customHeight="1">
      <c r="A304" s="111"/>
      <c r="C304" s="186"/>
      <c r="D304" s="4"/>
      <c r="E304" s="24"/>
      <c r="F304" s="82"/>
    </row>
    <row r="305" spans="1:6" ht="15.75" customHeight="1">
      <c r="A305" s="111"/>
      <c r="C305" s="186"/>
      <c r="D305" s="4"/>
      <c r="E305" s="24"/>
      <c r="F305" s="82"/>
    </row>
    <row r="306" spans="1:6" ht="15.75" customHeight="1">
      <c r="A306" s="111"/>
      <c r="C306" s="186"/>
      <c r="D306" s="4"/>
      <c r="E306" s="24"/>
      <c r="F306" s="82"/>
    </row>
    <row r="307" spans="1:6" ht="15.75" customHeight="1">
      <c r="A307" s="111"/>
      <c r="C307" s="186"/>
      <c r="D307" s="4"/>
      <c r="E307" s="24"/>
      <c r="F307" s="82"/>
    </row>
    <row r="308" spans="1:6" ht="15.75" customHeight="1">
      <c r="A308" s="111"/>
      <c r="C308" s="186"/>
      <c r="D308" s="4"/>
      <c r="E308" s="24"/>
      <c r="F308" s="82"/>
    </row>
    <row r="309" spans="1:6" ht="15.75" customHeight="1">
      <c r="A309" s="111"/>
      <c r="C309" s="186"/>
      <c r="D309" s="4"/>
      <c r="E309" s="24"/>
      <c r="F309" s="82"/>
    </row>
    <row r="310" spans="1:6" ht="15.75" customHeight="1">
      <c r="A310" s="111"/>
      <c r="C310" s="186"/>
      <c r="D310" s="4"/>
      <c r="E310" s="24"/>
      <c r="F310" s="82"/>
    </row>
    <row r="311" spans="1:6" ht="15.75" customHeight="1">
      <c r="A311" s="111"/>
      <c r="C311" s="186"/>
      <c r="D311" s="4"/>
      <c r="E311" s="24"/>
      <c r="F311" s="82"/>
    </row>
    <row r="312" spans="1:6" ht="15.75" customHeight="1">
      <c r="A312" s="111"/>
      <c r="C312" s="186"/>
      <c r="D312" s="4"/>
      <c r="E312" s="24"/>
      <c r="F312" s="82"/>
    </row>
    <row r="313" spans="1:6" ht="15.75" customHeight="1">
      <c r="A313" s="111"/>
      <c r="C313" s="186"/>
      <c r="D313" s="4"/>
      <c r="E313" s="24"/>
      <c r="F313" s="82"/>
    </row>
    <row r="314" spans="1:6" ht="15.75" customHeight="1">
      <c r="A314" s="111"/>
      <c r="C314" s="186"/>
      <c r="D314" s="4"/>
      <c r="E314" s="24"/>
      <c r="F314" s="82"/>
    </row>
    <row r="315" spans="1:6" ht="15.75" customHeight="1">
      <c r="A315" s="111"/>
      <c r="C315" s="186"/>
      <c r="D315" s="4"/>
      <c r="E315" s="24"/>
      <c r="F315" s="82"/>
    </row>
    <row r="316" spans="1:6" ht="15.75" customHeight="1">
      <c r="A316" s="111"/>
      <c r="C316" s="186"/>
      <c r="D316" s="4"/>
      <c r="E316" s="24"/>
      <c r="F316" s="82"/>
    </row>
    <row r="317" spans="1:6" ht="15.75" customHeight="1">
      <c r="A317" s="111"/>
      <c r="C317" s="186"/>
      <c r="D317" s="4"/>
      <c r="E317" s="24"/>
      <c r="F317" s="82"/>
    </row>
    <row r="318" spans="1:6" ht="15.75" customHeight="1">
      <c r="A318" s="111"/>
      <c r="C318" s="186"/>
      <c r="D318" s="4"/>
      <c r="E318" s="24"/>
      <c r="F318" s="82"/>
    </row>
    <row r="319" spans="1:6" ht="15.75" customHeight="1">
      <c r="A319" s="111"/>
      <c r="C319" s="186"/>
      <c r="D319" s="4"/>
      <c r="E319" s="24"/>
      <c r="F319" s="82"/>
    </row>
    <row r="320" spans="1:6" ht="15.75" customHeight="1">
      <c r="A320" s="111"/>
      <c r="C320" s="186"/>
      <c r="D320" s="4"/>
      <c r="E320" s="24"/>
      <c r="F320" s="82"/>
    </row>
    <row r="321" spans="1:6" ht="15.75" customHeight="1">
      <c r="A321" s="111"/>
      <c r="C321" s="186"/>
      <c r="D321" s="4"/>
      <c r="E321" s="24"/>
      <c r="F321" s="82"/>
    </row>
    <row r="322" spans="1:6" ht="15.75" customHeight="1">
      <c r="A322" s="111"/>
      <c r="C322" s="186"/>
      <c r="D322" s="4"/>
      <c r="E322" s="24"/>
      <c r="F322" s="82"/>
    </row>
    <row r="323" spans="1:6" ht="15.75" customHeight="1">
      <c r="A323" s="111"/>
      <c r="C323" s="186"/>
      <c r="D323" s="4"/>
      <c r="E323" s="24"/>
      <c r="F323" s="82"/>
    </row>
    <row r="324" spans="1:6" ht="15.75" customHeight="1">
      <c r="A324" s="111"/>
      <c r="C324" s="186"/>
      <c r="D324" s="4"/>
      <c r="E324" s="24"/>
      <c r="F324" s="82"/>
    </row>
    <row r="325" spans="1:6" ht="15.75" customHeight="1">
      <c r="A325" s="111"/>
      <c r="C325" s="186"/>
      <c r="D325" s="4"/>
      <c r="E325" s="24"/>
      <c r="F325" s="82"/>
    </row>
    <row r="326" spans="1:6" ht="15.75" customHeight="1">
      <c r="A326" s="111"/>
      <c r="C326" s="186"/>
      <c r="D326" s="4"/>
      <c r="E326" s="24"/>
      <c r="F326" s="82"/>
    </row>
    <row r="327" spans="1:6" ht="15.75" customHeight="1">
      <c r="A327" s="111"/>
      <c r="C327" s="186"/>
      <c r="D327" s="4"/>
      <c r="E327" s="24"/>
      <c r="F327" s="82"/>
    </row>
    <row r="328" spans="1:6" ht="15.75" customHeight="1">
      <c r="A328" s="111"/>
      <c r="C328" s="186"/>
      <c r="D328" s="4"/>
      <c r="E328" s="24"/>
      <c r="F328" s="82"/>
    </row>
    <row r="329" spans="1:6" ht="15.75" customHeight="1">
      <c r="A329" s="111"/>
      <c r="C329" s="186"/>
      <c r="D329" s="4"/>
      <c r="E329" s="24"/>
      <c r="F329" s="82"/>
    </row>
    <row r="330" spans="1:6" ht="15.75" customHeight="1">
      <c r="A330" s="111"/>
      <c r="C330" s="186"/>
      <c r="D330" s="4"/>
      <c r="E330" s="24"/>
      <c r="F330" s="82"/>
    </row>
    <row r="331" spans="1:6" ht="15.75" customHeight="1">
      <c r="A331" s="111"/>
      <c r="C331" s="186"/>
      <c r="D331" s="4"/>
      <c r="E331" s="24"/>
      <c r="F331" s="82"/>
    </row>
    <row r="332" spans="1:6" ht="15.75" customHeight="1">
      <c r="A332" s="111"/>
      <c r="C332" s="186"/>
      <c r="D332" s="4"/>
      <c r="E332" s="24"/>
      <c r="F332" s="82"/>
    </row>
    <row r="333" spans="1:6" ht="15.75" customHeight="1">
      <c r="A333" s="111"/>
      <c r="C333" s="186"/>
      <c r="D333" s="4"/>
      <c r="E333" s="24"/>
      <c r="F333" s="82"/>
    </row>
    <row r="334" spans="1:6" ht="15.75" customHeight="1">
      <c r="A334" s="111"/>
      <c r="C334" s="186"/>
      <c r="D334" s="4"/>
      <c r="E334" s="24"/>
      <c r="F334" s="82"/>
    </row>
    <row r="335" spans="1:6" ht="15.75" customHeight="1">
      <c r="A335" s="111"/>
      <c r="C335" s="186"/>
      <c r="D335" s="4"/>
      <c r="E335" s="24"/>
      <c r="F335" s="82"/>
    </row>
    <row r="336" spans="1:6" ht="15.75" customHeight="1">
      <c r="A336" s="111"/>
      <c r="C336" s="186"/>
      <c r="D336" s="4"/>
      <c r="E336" s="24"/>
      <c r="F336" s="82"/>
    </row>
    <row r="337" spans="1:6" ht="15.75" customHeight="1">
      <c r="A337" s="111"/>
      <c r="C337" s="186"/>
      <c r="D337" s="4"/>
      <c r="E337" s="24"/>
      <c r="F337" s="82"/>
    </row>
    <row r="338" spans="1:6" ht="15.75" customHeight="1">
      <c r="A338" s="111"/>
      <c r="C338" s="186"/>
      <c r="D338" s="4"/>
      <c r="E338" s="24"/>
      <c r="F338" s="82"/>
    </row>
    <row r="339" spans="1:6" ht="15.75" customHeight="1">
      <c r="A339" s="111"/>
      <c r="C339" s="186"/>
      <c r="D339" s="4"/>
      <c r="E339" s="24"/>
      <c r="F339" s="82"/>
    </row>
    <row r="340" spans="1:6" ht="15.75" customHeight="1">
      <c r="A340" s="111"/>
      <c r="C340" s="186"/>
      <c r="D340" s="4"/>
      <c r="E340" s="24"/>
      <c r="F340" s="82"/>
    </row>
    <row r="341" spans="1:6" ht="15.75" customHeight="1">
      <c r="A341" s="111"/>
      <c r="C341" s="186"/>
      <c r="D341" s="4"/>
      <c r="E341" s="24"/>
      <c r="F341" s="82"/>
    </row>
    <row r="342" spans="1:6" ht="15.75" customHeight="1">
      <c r="A342" s="111"/>
      <c r="C342" s="186"/>
      <c r="D342" s="4"/>
      <c r="E342" s="24"/>
      <c r="F342" s="82"/>
    </row>
    <row r="343" spans="1:6" ht="15.75" customHeight="1">
      <c r="A343" s="111"/>
      <c r="C343" s="186"/>
      <c r="D343" s="4"/>
      <c r="E343" s="24"/>
      <c r="F343" s="82"/>
    </row>
    <row r="344" spans="1:6" ht="15.75" customHeight="1">
      <c r="A344" s="111"/>
      <c r="C344" s="186"/>
      <c r="D344" s="4"/>
      <c r="E344" s="24"/>
      <c r="F344" s="82"/>
    </row>
    <row r="345" spans="1:6" ht="15.75" customHeight="1">
      <c r="A345" s="111"/>
      <c r="C345" s="186"/>
      <c r="D345" s="4"/>
      <c r="E345" s="24"/>
      <c r="F345" s="82"/>
    </row>
    <row r="346" spans="1:6" ht="15.75" customHeight="1">
      <c r="A346" s="111"/>
      <c r="C346" s="186"/>
      <c r="D346" s="4"/>
      <c r="E346" s="24"/>
      <c r="F346" s="82"/>
    </row>
    <row r="347" spans="1:6" ht="15.75" customHeight="1">
      <c r="A347" s="111"/>
      <c r="C347" s="186"/>
      <c r="D347" s="4"/>
      <c r="E347" s="24"/>
      <c r="F347" s="82"/>
    </row>
    <row r="348" spans="1:6" ht="15.75" customHeight="1">
      <c r="A348" s="111"/>
      <c r="C348" s="186"/>
      <c r="D348" s="4"/>
      <c r="E348" s="24"/>
      <c r="F348" s="82"/>
    </row>
    <row r="349" spans="1:6" ht="15.75" customHeight="1">
      <c r="A349" s="111"/>
      <c r="C349" s="186"/>
      <c r="D349" s="4"/>
      <c r="E349" s="24"/>
      <c r="F349" s="82"/>
    </row>
    <row r="350" spans="1:6" ht="15.75" customHeight="1">
      <c r="A350" s="111"/>
      <c r="C350" s="186"/>
      <c r="D350" s="4"/>
      <c r="E350" s="24"/>
      <c r="F350" s="82"/>
    </row>
    <row r="351" spans="1:6" ht="15.75" customHeight="1">
      <c r="A351" s="111"/>
      <c r="C351" s="186"/>
      <c r="D351" s="4"/>
      <c r="E351" s="24"/>
      <c r="F351" s="82"/>
    </row>
    <row r="352" spans="1:6" ht="15.75" customHeight="1">
      <c r="A352" s="111"/>
      <c r="C352" s="186"/>
      <c r="D352" s="4"/>
      <c r="E352" s="24"/>
      <c r="F352" s="82"/>
    </row>
    <row r="353" spans="1:6" ht="15.75" customHeight="1">
      <c r="A353" s="111"/>
      <c r="C353" s="186"/>
      <c r="D353" s="4"/>
      <c r="E353" s="24"/>
      <c r="F353" s="82"/>
    </row>
    <row r="354" spans="1:6" ht="15.75" customHeight="1">
      <c r="A354" s="111"/>
      <c r="C354" s="186"/>
      <c r="D354" s="4"/>
      <c r="E354" s="24"/>
      <c r="F354" s="82"/>
    </row>
    <row r="355" spans="1:6" ht="15.75" customHeight="1">
      <c r="A355" s="111"/>
      <c r="C355" s="186"/>
      <c r="D355" s="4"/>
      <c r="E355" s="24"/>
      <c r="F355" s="82"/>
    </row>
    <row r="356" spans="1:6" ht="15.75" customHeight="1">
      <c r="A356" s="111"/>
      <c r="C356" s="186"/>
      <c r="D356" s="4"/>
      <c r="E356" s="24"/>
      <c r="F356" s="82"/>
    </row>
    <row r="357" spans="1:6" ht="15.75" customHeight="1">
      <c r="A357" s="111"/>
      <c r="C357" s="186"/>
      <c r="D357" s="4"/>
      <c r="E357" s="24"/>
      <c r="F357" s="82"/>
    </row>
    <row r="358" spans="1:6" ht="15.75" customHeight="1">
      <c r="A358" s="111"/>
      <c r="C358" s="186"/>
      <c r="D358" s="4"/>
      <c r="E358" s="24"/>
      <c r="F358" s="82"/>
    </row>
    <row r="359" spans="1:6" ht="15.75" customHeight="1">
      <c r="A359" s="111"/>
      <c r="C359" s="186"/>
      <c r="D359" s="4"/>
      <c r="E359" s="24"/>
      <c r="F359" s="82"/>
    </row>
    <row r="360" spans="1:6" ht="15.75" customHeight="1">
      <c r="A360" s="111"/>
      <c r="C360" s="186"/>
      <c r="D360" s="4"/>
      <c r="E360" s="24"/>
      <c r="F360" s="82"/>
    </row>
    <row r="361" spans="1:6" ht="15.75" customHeight="1">
      <c r="A361" s="111"/>
      <c r="C361" s="186"/>
      <c r="D361" s="4"/>
      <c r="E361" s="24"/>
      <c r="F361" s="82"/>
    </row>
    <row r="362" spans="1:6" ht="15.75" customHeight="1">
      <c r="A362" s="111"/>
      <c r="C362" s="186"/>
      <c r="D362" s="4"/>
      <c r="E362" s="24"/>
      <c r="F362" s="82"/>
    </row>
    <row r="363" spans="1:6" ht="15.75" customHeight="1">
      <c r="A363" s="111"/>
      <c r="C363" s="186"/>
      <c r="D363" s="4"/>
      <c r="E363" s="24"/>
      <c r="F363" s="82"/>
    </row>
    <row r="364" spans="1:6" ht="15.75" customHeight="1">
      <c r="A364" s="111"/>
      <c r="C364" s="186"/>
      <c r="D364" s="4"/>
      <c r="E364" s="24"/>
      <c r="F364" s="82"/>
    </row>
    <row r="365" spans="1:6" ht="15.75" customHeight="1">
      <c r="A365" s="111"/>
      <c r="C365" s="186"/>
      <c r="D365" s="4"/>
      <c r="E365" s="24"/>
      <c r="F365" s="82"/>
    </row>
    <row r="366" spans="1:6" ht="15.75" customHeight="1">
      <c r="A366" s="111"/>
      <c r="C366" s="186"/>
      <c r="D366" s="4"/>
      <c r="E366" s="24"/>
      <c r="F366" s="82"/>
    </row>
    <row r="367" spans="1:6" ht="15.75" customHeight="1">
      <c r="A367" s="111"/>
      <c r="C367" s="186"/>
      <c r="D367" s="4"/>
      <c r="E367" s="24"/>
      <c r="F367" s="82"/>
    </row>
    <row r="368" spans="1:6" ht="15.75" customHeight="1">
      <c r="A368" s="111"/>
      <c r="C368" s="186"/>
      <c r="D368" s="4"/>
      <c r="E368" s="24"/>
      <c r="F368" s="82"/>
    </row>
    <row r="369" spans="1:6" ht="15.75" customHeight="1">
      <c r="A369" s="111"/>
      <c r="C369" s="186"/>
      <c r="D369" s="4"/>
      <c r="E369" s="24"/>
      <c r="F369" s="82"/>
    </row>
    <row r="370" spans="1:6" ht="15.75" customHeight="1">
      <c r="A370" s="111"/>
      <c r="C370" s="186"/>
      <c r="D370" s="4"/>
      <c r="E370" s="24"/>
      <c r="F370" s="82"/>
    </row>
    <row r="371" spans="1:6" ht="15.75" customHeight="1">
      <c r="A371" s="111"/>
      <c r="C371" s="186"/>
      <c r="D371" s="4"/>
      <c r="E371" s="24"/>
      <c r="F371" s="82"/>
    </row>
    <row r="372" spans="1:6" ht="15.75" customHeight="1">
      <c r="A372" s="111"/>
      <c r="C372" s="186"/>
      <c r="D372" s="4"/>
      <c r="E372" s="24"/>
      <c r="F372" s="82"/>
    </row>
    <row r="373" spans="1:6" ht="15.75" customHeight="1">
      <c r="A373" s="111"/>
      <c r="C373" s="186"/>
      <c r="D373" s="4"/>
      <c r="E373" s="24"/>
      <c r="F373" s="82"/>
    </row>
    <row r="374" spans="1:6" ht="15.75" customHeight="1">
      <c r="A374" s="111"/>
      <c r="C374" s="186"/>
      <c r="D374" s="4"/>
      <c r="E374" s="24"/>
      <c r="F374" s="82"/>
    </row>
    <row r="375" spans="1:6" ht="15.75" customHeight="1">
      <c r="A375" s="111"/>
      <c r="C375" s="186"/>
      <c r="D375" s="4"/>
      <c r="E375" s="24"/>
      <c r="F375" s="82"/>
    </row>
    <row r="376" spans="1:6" ht="15.75" customHeight="1">
      <c r="A376" s="111"/>
      <c r="C376" s="186"/>
      <c r="D376" s="4"/>
      <c r="E376" s="24"/>
      <c r="F376" s="82"/>
    </row>
    <row r="377" spans="1:6" ht="15.75" customHeight="1">
      <c r="A377" s="111"/>
      <c r="C377" s="186"/>
      <c r="D377" s="4"/>
      <c r="E377" s="24"/>
      <c r="F377" s="82"/>
    </row>
    <row r="378" spans="1:6" ht="15.75" customHeight="1">
      <c r="A378" s="111"/>
      <c r="C378" s="186"/>
      <c r="D378" s="4"/>
      <c r="E378" s="24"/>
      <c r="F378" s="82"/>
    </row>
    <row r="379" spans="1:6" ht="15.75" customHeight="1">
      <c r="A379" s="111"/>
      <c r="C379" s="186"/>
      <c r="D379" s="4"/>
      <c r="E379" s="24"/>
      <c r="F379" s="82"/>
    </row>
    <row r="380" spans="1:6" ht="15.75" customHeight="1">
      <c r="A380" s="111"/>
      <c r="C380" s="186"/>
      <c r="D380" s="4"/>
      <c r="E380" s="24"/>
      <c r="F380" s="82"/>
    </row>
    <row r="381" spans="1:6" ht="15.75" customHeight="1">
      <c r="A381" s="111"/>
      <c r="C381" s="186"/>
      <c r="D381" s="4"/>
      <c r="E381" s="24"/>
      <c r="F381" s="82"/>
    </row>
    <row r="382" spans="1:6" ht="15.75" customHeight="1">
      <c r="A382" s="111"/>
      <c r="C382" s="186"/>
      <c r="D382" s="4"/>
      <c r="E382" s="24"/>
      <c r="F382" s="82"/>
    </row>
    <row r="383" spans="1:6" ht="15.75" customHeight="1">
      <c r="A383" s="111"/>
      <c r="C383" s="186"/>
      <c r="D383" s="4"/>
      <c r="E383" s="24"/>
      <c r="F383" s="82"/>
    </row>
    <row r="384" spans="1:6" ht="15.75" customHeight="1">
      <c r="A384" s="111"/>
      <c r="C384" s="186"/>
      <c r="D384" s="4"/>
      <c r="E384" s="24"/>
      <c r="F384" s="82"/>
    </row>
    <row r="385" spans="1:6" ht="15.75" customHeight="1">
      <c r="A385" s="111"/>
      <c r="C385" s="186"/>
      <c r="D385" s="4"/>
      <c r="E385" s="24"/>
      <c r="F385" s="82"/>
    </row>
    <row r="386" spans="1:6" ht="15.75" customHeight="1">
      <c r="A386" s="111"/>
      <c r="C386" s="186"/>
      <c r="D386" s="4"/>
      <c r="E386" s="24"/>
      <c r="F386" s="82"/>
    </row>
    <row r="387" spans="1:6" ht="15.75" customHeight="1">
      <c r="A387" s="111"/>
      <c r="C387" s="186"/>
      <c r="D387" s="4"/>
      <c r="E387" s="24"/>
      <c r="F387" s="82"/>
    </row>
    <row r="388" spans="1:6" ht="15.75" customHeight="1">
      <c r="A388" s="111"/>
      <c r="C388" s="186"/>
      <c r="D388" s="4"/>
      <c r="E388" s="24"/>
      <c r="F388" s="82"/>
    </row>
    <row r="389" spans="1:6" ht="15.75" customHeight="1">
      <c r="A389" s="111"/>
      <c r="C389" s="186"/>
      <c r="D389" s="4"/>
      <c r="E389" s="24"/>
      <c r="F389" s="82"/>
    </row>
    <row r="390" spans="1:6" ht="15.75" customHeight="1">
      <c r="A390" s="111"/>
      <c r="C390" s="186"/>
      <c r="D390" s="4"/>
      <c r="E390" s="24"/>
      <c r="F390" s="82"/>
    </row>
    <row r="391" spans="1:6" ht="15.75" customHeight="1">
      <c r="A391" s="111"/>
      <c r="C391" s="186"/>
      <c r="D391" s="4"/>
      <c r="E391" s="24"/>
      <c r="F391" s="82"/>
    </row>
    <row r="392" spans="1:6" ht="15.75" customHeight="1">
      <c r="A392" s="111"/>
      <c r="C392" s="186"/>
      <c r="D392" s="4"/>
      <c r="E392" s="24"/>
      <c r="F392" s="82"/>
    </row>
    <row r="393" spans="1:6" ht="15.75" customHeight="1">
      <c r="A393" s="111"/>
      <c r="C393" s="186"/>
      <c r="D393" s="4"/>
      <c r="E393" s="24"/>
      <c r="F393" s="82"/>
    </row>
    <row r="394" spans="1:6" ht="15.75" customHeight="1">
      <c r="A394" s="111"/>
      <c r="C394" s="186"/>
      <c r="D394" s="4"/>
      <c r="E394" s="24"/>
      <c r="F394" s="82"/>
    </row>
    <row r="395" spans="1:6" ht="15.75" customHeight="1">
      <c r="A395" s="111"/>
      <c r="C395" s="186"/>
      <c r="D395" s="4"/>
      <c r="E395" s="24"/>
      <c r="F395" s="82"/>
    </row>
    <row r="396" spans="1:6" ht="15.75" customHeight="1">
      <c r="A396" s="111"/>
      <c r="C396" s="186"/>
      <c r="D396" s="4"/>
      <c r="E396" s="24"/>
      <c r="F396" s="82"/>
    </row>
    <row r="397" spans="1:6" ht="15.75" customHeight="1">
      <c r="A397" s="111"/>
      <c r="C397" s="186"/>
      <c r="D397" s="4"/>
      <c r="E397" s="24"/>
      <c r="F397" s="82"/>
    </row>
    <row r="398" spans="1:6" ht="15.75" customHeight="1">
      <c r="A398" s="111"/>
      <c r="C398" s="186"/>
      <c r="D398" s="4"/>
      <c r="E398" s="24"/>
      <c r="F398" s="82"/>
    </row>
    <row r="399" spans="1:6" ht="15.75" customHeight="1">
      <c r="A399" s="111"/>
      <c r="C399" s="186"/>
      <c r="D399" s="4"/>
      <c r="E399" s="24"/>
      <c r="F399" s="82"/>
    </row>
    <row r="400" spans="1:6" ht="15.75" customHeight="1">
      <c r="A400" s="111"/>
      <c r="C400" s="186"/>
      <c r="D400" s="4"/>
      <c r="E400" s="24"/>
      <c r="F400" s="82"/>
    </row>
    <row r="401" spans="1:6" ht="15.75" customHeight="1">
      <c r="A401" s="111"/>
      <c r="C401" s="186"/>
      <c r="D401" s="4"/>
      <c r="E401" s="24"/>
      <c r="F401" s="82"/>
    </row>
    <row r="402" spans="1:6" ht="15.75" customHeight="1">
      <c r="A402" s="111"/>
      <c r="C402" s="186"/>
      <c r="D402" s="4"/>
      <c r="E402" s="24"/>
      <c r="F402" s="82"/>
    </row>
    <row r="403" spans="1:6" ht="15.75" customHeight="1">
      <c r="A403" s="111"/>
      <c r="C403" s="186"/>
      <c r="D403" s="4"/>
      <c r="E403" s="24"/>
      <c r="F403" s="82"/>
    </row>
    <row r="404" spans="1:6" ht="15.75" customHeight="1">
      <c r="A404" s="111"/>
      <c r="C404" s="186"/>
      <c r="D404" s="4"/>
      <c r="E404" s="24"/>
      <c r="F404" s="82"/>
    </row>
    <row r="405" spans="1:6" ht="15.75" customHeight="1">
      <c r="A405" s="111"/>
      <c r="C405" s="186"/>
      <c r="D405" s="4"/>
      <c r="E405" s="24"/>
      <c r="F405" s="82"/>
    </row>
    <row r="406" spans="1:6" ht="15.75" customHeight="1">
      <c r="A406" s="111"/>
      <c r="C406" s="186"/>
      <c r="D406" s="4"/>
      <c r="E406" s="24"/>
      <c r="F406" s="82"/>
    </row>
    <row r="407" spans="1:6" ht="15.75" customHeight="1">
      <c r="A407" s="111"/>
      <c r="C407" s="186"/>
      <c r="D407" s="4"/>
      <c r="E407" s="24"/>
      <c r="F407" s="82"/>
    </row>
    <row r="408" spans="1:6" ht="15.75" customHeight="1">
      <c r="A408" s="111"/>
      <c r="C408" s="186"/>
      <c r="D408" s="4"/>
      <c r="E408" s="24"/>
      <c r="F408" s="82"/>
    </row>
    <row r="409" spans="1:6" ht="15.75" customHeight="1">
      <c r="A409" s="111"/>
      <c r="C409" s="186"/>
      <c r="D409" s="4"/>
      <c r="E409" s="24"/>
      <c r="F409" s="82"/>
    </row>
    <row r="410" spans="1:6" ht="15.75" customHeight="1">
      <c r="A410" s="111"/>
      <c r="C410" s="186"/>
      <c r="D410" s="4"/>
      <c r="E410" s="24"/>
      <c r="F410" s="82"/>
    </row>
    <row r="411" spans="1:6" ht="15.75" customHeight="1">
      <c r="A411" s="111"/>
      <c r="C411" s="186"/>
      <c r="D411" s="4"/>
      <c r="E411" s="24"/>
      <c r="F411" s="82"/>
    </row>
    <row r="412" spans="1:6" ht="15.75" customHeight="1">
      <c r="A412" s="111"/>
      <c r="C412" s="186"/>
      <c r="D412" s="4"/>
      <c r="E412" s="24"/>
      <c r="F412" s="82"/>
    </row>
    <row r="413" spans="1:6" ht="15.75" customHeight="1">
      <c r="A413" s="111"/>
      <c r="C413" s="186"/>
      <c r="D413" s="4"/>
      <c r="E413" s="24"/>
      <c r="F413" s="82"/>
    </row>
    <row r="414" spans="1:6" ht="15.75" customHeight="1">
      <c r="A414" s="111"/>
      <c r="C414" s="186"/>
      <c r="D414" s="4"/>
      <c r="E414" s="24"/>
      <c r="F414" s="82"/>
    </row>
    <row r="415" spans="1:6" ht="15.75" customHeight="1">
      <c r="A415" s="111"/>
      <c r="C415" s="186"/>
      <c r="D415" s="4"/>
      <c r="E415" s="24"/>
      <c r="F415" s="82"/>
    </row>
    <row r="416" spans="1:6" ht="15.75" customHeight="1">
      <c r="A416" s="111"/>
      <c r="C416" s="186"/>
      <c r="D416" s="4"/>
      <c r="E416" s="24"/>
      <c r="F416" s="82"/>
    </row>
    <row r="417" spans="1:6" ht="15.75" customHeight="1">
      <c r="A417" s="111"/>
      <c r="C417" s="186"/>
      <c r="D417" s="4"/>
      <c r="E417" s="24"/>
      <c r="F417" s="82"/>
    </row>
    <row r="418" spans="1:6" ht="15.75" customHeight="1">
      <c r="A418" s="111"/>
      <c r="C418" s="186"/>
      <c r="D418" s="4"/>
      <c r="E418" s="24"/>
      <c r="F418" s="82"/>
    </row>
    <row r="419" spans="1:6" ht="15.75" customHeight="1">
      <c r="A419" s="111"/>
      <c r="C419" s="186"/>
      <c r="D419" s="4"/>
      <c r="E419" s="24"/>
      <c r="F419" s="82"/>
    </row>
    <row r="420" spans="1:6" ht="15.75" customHeight="1">
      <c r="A420" s="111"/>
      <c r="C420" s="186"/>
      <c r="D420" s="4"/>
      <c r="E420" s="24"/>
      <c r="F420" s="82"/>
    </row>
    <row r="421" spans="1:6" ht="15.75" customHeight="1">
      <c r="A421" s="111"/>
      <c r="C421" s="186"/>
      <c r="D421" s="4"/>
      <c r="E421" s="24"/>
      <c r="F421" s="82"/>
    </row>
    <row r="422" spans="1:6" ht="15.75" customHeight="1">
      <c r="A422" s="111"/>
      <c r="C422" s="186"/>
      <c r="D422" s="4"/>
      <c r="E422" s="24"/>
      <c r="F422" s="82"/>
    </row>
    <row r="423" spans="1:6" ht="15.75" customHeight="1">
      <c r="A423" s="111"/>
      <c r="C423" s="186"/>
      <c r="D423" s="4"/>
      <c r="E423" s="24"/>
      <c r="F423" s="82"/>
    </row>
    <row r="424" spans="1:6" ht="15.75" customHeight="1">
      <c r="A424" s="111"/>
      <c r="C424" s="186"/>
      <c r="D424" s="4"/>
      <c r="E424" s="24"/>
      <c r="F424" s="82"/>
    </row>
    <row r="425" spans="1:6" ht="15.75" customHeight="1">
      <c r="A425" s="111"/>
      <c r="C425" s="186"/>
      <c r="D425" s="4"/>
      <c r="E425" s="24"/>
      <c r="F425" s="82"/>
    </row>
    <row r="426" spans="1:6" ht="15.75" customHeight="1">
      <c r="A426" s="111"/>
      <c r="C426" s="186"/>
      <c r="D426" s="4"/>
      <c r="E426" s="24"/>
      <c r="F426" s="82"/>
    </row>
    <row r="427" spans="1:6" ht="15.75" customHeight="1">
      <c r="A427" s="111"/>
      <c r="C427" s="186"/>
      <c r="D427" s="4"/>
      <c r="E427" s="24"/>
      <c r="F427" s="82"/>
    </row>
    <row r="428" spans="1:6" ht="15.75" customHeight="1">
      <c r="A428" s="111"/>
      <c r="C428" s="186"/>
      <c r="D428" s="4"/>
      <c r="E428" s="24"/>
      <c r="F428" s="82"/>
    </row>
    <row r="429" spans="1:6" ht="15.75" customHeight="1">
      <c r="A429" s="111"/>
      <c r="C429" s="186"/>
      <c r="D429" s="4"/>
      <c r="E429" s="24"/>
      <c r="F429" s="82"/>
    </row>
    <row r="430" spans="1:6" ht="15.75" customHeight="1">
      <c r="A430" s="111"/>
      <c r="C430" s="186"/>
      <c r="D430" s="4"/>
      <c r="E430" s="24"/>
      <c r="F430" s="82"/>
    </row>
    <row r="431" spans="1:6" ht="15.75" customHeight="1">
      <c r="A431" s="111"/>
      <c r="C431" s="186"/>
      <c r="D431" s="4"/>
      <c r="E431" s="24"/>
      <c r="F431" s="82"/>
    </row>
    <row r="432" spans="1:6" ht="15.75" customHeight="1">
      <c r="A432" s="111"/>
      <c r="C432" s="186"/>
      <c r="D432" s="4"/>
      <c r="E432" s="24"/>
      <c r="F432" s="82"/>
    </row>
    <row r="433" spans="1:6" ht="15.75" customHeight="1">
      <c r="A433" s="111"/>
      <c r="C433" s="186"/>
      <c r="D433" s="4"/>
      <c r="E433" s="24"/>
      <c r="F433" s="82"/>
    </row>
    <row r="434" spans="1:6" ht="15.75" customHeight="1">
      <c r="A434" s="111"/>
      <c r="C434" s="186"/>
      <c r="D434" s="4"/>
      <c r="E434" s="24"/>
      <c r="F434" s="82"/>
    </row>
    <row r="435" spans="1:6" ht="15.75" customHeight="1">
      <c r="A435" s="111"/>
      <c r="C435" s="186"/>
      <c r="D435" s="4"/>
      <c r="E435" s="24"/>
      <c r="F435" s="82"/>
    </row>
    <row r="436" spans="1:6" ht="15.75" customHeight="1">
      <c r="A436" s="111"/>
      <c r="C436" s="186"/>
      <c r="D436" s="4"/>
      <c r="E436" s="24"/>
      <c r="F436" s="82"/>
    </row>
    <row r="437" spans="1:6" ht="15.75" customHeight="1">
      <c r="A437" s="111"/>
      <c r="C437" s="186"/>
      <c r="D437" s="4"/>
      <c r="E437" s="24"/>
      <c r="F437" s="82"/>
    </row>
    <row r="438" spans="1:6" ht="15.75" customHeight="1">
      <c r="A438" s="111"/>
      <c r="C438" s="186"/>
      <c r="D438" s="4"/>
      <c r="E438" s="24"/>
      <c r="F438" s="82"/>
    </row>
    <row r="439" spans="1:6" ht="15.75" customHeight="1">
      <c r="A439" s="111"/>
      <c r="C439" s="186"/>
      <c r="D439" s="4"/>
      <c r="E439" s="24"/>
      <c r="F439" s="82"/>
    </row>
    <row r="440" spans="1:6" ht="15.75" customHeight="1">
      <c r="A440" s="111"/>
      <c r="C440" s="186"/>
      <c r="D440" s="4"/>
      <c r="E440" s="24"/>
      <c r="F440" s="82"/>
    </row>
    <row r="441" spans="1:6" ht="15.75" customHeight="1">
      <c r="A441" s="111"/>
      <c r="C441" s="186"/>
      <c r="D441" s="4"/>
      <c r="E441" s="24"/>
      <c r="F441" s="82"/>
    </row>
    <row r="442" spans="1:6" ht="15.75" customHeight="1">
      <c r="A442" s="111"/>
      <c r="C442" s="186"/>
      <c r="D442" s="4"/>
      <c r="E442" s="24"/>
      <c r="F442" s="82"/>
    </row>
    <row r="443" spans="1:6" ht="15.75" customHeight="1">
      <c r="A443" s="111"/>
      <c r="C443" s="186"/>
      <c r="D443" s="4"/>
      <c r="E443" s="24"/>
      <c r="F443" s="82"/>
    </row>
    <row r="444" spans="1:6" ht="15.75" customHeight="1">
      <c r="A444" s="111"/>
      <c r="C444" s="186"/>
      <c r="D444" s="4"/>
      <c r="E444" s="24"/>
      <c r="F444" s="82"/>
    </row>
    <row r="445" spans="1:6" ht="15.75" customHeight="1">
      <c r="A445" s="111"/>
      <c r="C445" s="186"/>
      <c r="D445" s="4"/>
      <c r="E445" s="24"/>
      <c r="F445" s="82"/>
    </row>
    <row r="446" spans="1:6" ht="15.75" customHeight="1">
      <c r="A446" s="111"/>
      <c r="C446" s="186"/>
      <c r="D446" s="4"/>
      <c r="E446" s="24"/>
      <c r="F446" s="82"/>
    </row>
    <row r="447" spans="1:6" ht="15.75" customHeight="1">
      <c r="A447" s="111"/>
      <c r="C447" s="186"/>
      <c r="D447" s="4"/>
      <c r="E447" s="24"/>
      <c r="F447" s="82"/>
    </row>
    <row r="448" spans="1:6" ht="15.75" customHeight="1">
      <c r="A448" s="111"/>
      <c r="C448" s="186"/>
      <c r="D448" s="4"/>
      <c r="E448" s="24"/>
      <c r="F448" s="82"/>
    </row>
    <row r="449" spans="1:6" ht="15.75" customHeight="1">
      <c r="A449" s="111"/>
      <c r="C449" s="186"/>
      <c r="D449" s="4"/>
      <c r="E449" s="24"/>
      <c r="F449" s="82"/>
    </row>
    <row r="450" spans="1:6" ht="15.75" customHeight="1">
      <c r="A450" s="111"/>
      <c r="C450" s="186"/>
      <c r="D450" s="4"/>
      <c r="E450" s="24"/>
      <c r="F450" s="82"/>
    </row>
    <row r="451" spans="1:6" ht="15.75" customHeight="1">
      <c r="A451" s="111"/>
      <c r="C451" s="186"/>
      <c r="D451" s="4"/>
      <c r="E451" s="24"/>
      <c r="F451" s="82"/>
    </row>
    <row r="452" spans="1:6" ht="15.75" customHeight="1">
      <c r="A452" s="111"/>
      <c r="C452" s="186"/>
      <c r="D452" s="4"/>
      <c r="E452" s="24"/>
      <c r="F452" s="82"/>
    </row>
    <row r="453" spans="1:6" ht="15.75" customHeight="1">
      <c r="A453" s="111"/>
      <c r="C453" s="186"/>
      <c r="D453" s="4"/>
      <c r="E453" s="24"/>
      <c r="F453" s="82"/>
    </row>
    <row r="454" spans="1:6" ht="15.75" customHeight="1">
      <c r="A454" s="111"/>
      <c r="C454" s="186"/>
      <c r="D454" s="4"/>
      <c r="E454" s="24"/>
      <c r="F454" s="82"/>
    </row>
    <row r="455" spans="1:6" ht="15.75" customHeight="1">
      <c r="A455" s="111"/>
      <c r="C455" s="186"/>
      <c r="D455" s="4"/>
      <c r="E455" s="24"/>
      <c r="F455" s="82"/>
    </row>
    <row r="456" spans="1:6" ht="15.75" customHeight="1">
      <c r="A456" s="111"/>
      <c r="C456" s="186"/>
      <c r="D456" s="4"/>
      <c r="E456" s="24"/>
      <c r="F456" s="82"/>
    </row>
    <row r="457" spans="1:6" ht="15.75" customHeight="1">
      <c r="A457" s="111"/>
      <c r="C457" s="186"/>
      <c r="D457" s="4"/>
      <c r="E457" s="24"/>
      <c r="F457" s="82"/>
    </row>
    <row r="458" spans="1:6" ht="15.75" customHeight="1">
      <c r="A458" s="111"/>
      <c r="C458" s="186"/>
      <c r="D458" s="4"/>
      <c r="E458" s="24"/>
      <c r="F458" s="82"/>
    </row>
    <row r="459" spans="1:6" ht="15.75" customHeight="1">
      <c r="A459" s="111"/>
      <c r="C459" s="186"/>
      <c r="D459" s="4"/>
      <c r="E459" s="24"/>
      <c r="F459" s="82"/>
    </row>
    <row r="460" spans="1:6" ht="15.75" customHeight="1">
      <c r="A460" s="111"/>
      <c r="C460" s="186"/>
      <c r="D460" s="4"/>
      <c r="E460" s="24"/>
      <c r="F460" s="82"/>
    </row>
    <row r="461" spans="1:6" ht="15.75" customHeight="1">
      <c r="A461" s="111"/>
      <c r="C461" s="186"/>
      <c r="D461" s="4"/>
      <c r="E461" s="24"/>
      <c r="F461" s="82"/>
    </row>
    <row r="462" spans="1:6" ht="15.75" customHeight="1">
      <c r="A462" s="111"/>
      <c r="C462" s="186"/>
      <c r="D462" s="4"/>
      <c r="E462" s="24"/>
      <c r="F462" s="82"/>
    </row>
    <row r="463" spans="1:6" ht="15.75" customHeight="1">
      <c r="A463" s="111"/>
      <c r="C463" s="186"/>
      <c r="D463" s="4"/>
      <c r="E463" s="24"/>
      <c r="F463" s="82"/>
    </row>
    <row r="464" spans="1:6" ht="15.75" customHeight="1">
      <c r="A464" s="111"/>
      <c r="C464" s="186"/>
      <c r="D464" s="4"/>
      <c r="E464" s="24"/>
      <c r="F464" s="82"/>
    </row>
    <row r="465" spans="1:6" ht="15.75" customHeight="1">
      <c r="A465" s="111"/>
      <c r="C465" s="186"/>
      <c r="D465" s="4"/>
      <c r="E465" s="24"/>
      <c r="F465" s="82"/>
    </row>
    <row r="466" spans="1:6" ht="15.75" customHeight="1">
      <c r="A466" s="111"/>
      <c r="C466" s="186"/>
      <c r="D466" s="4"/>
      <c r="E466" s="24"/>
      <c r="F466" s="82"/>
    </row>
    <row r="467" spans="1:6" ht="15.75" customHeight="1">
      <c r="A467" s="111"/>
      <c r="C467" s="186"/>
      <c r="D467" s="4"/>
      <c r="E467" s="24"/>
      <c r="F467" s="82"/>
    </row>
    <row r="468" spans="1:6" ht="15.75" customHeight="1">
      <c r="A468" s="111"/>
      <c r="C468" s="186"/>
      <c r="D468" s="4"/>
      <c r="E468" s="24"/>
      <c r="F468" s="82"/>
    </row>
    <row r="469" spans="1:6" ht="15.75" customHeight="1">
      <c r="A469" s="111"/>
      <c r="C469" s="186"/>
      <c r="D469" s="4"/>
      <c r="E469" s="24"/>
      <c r="F469" s="82"/>
    </row>
    <row r="470" spans="1:6" ht="15.75" customHeight="1">
      <c r="A470" s="111"/>
      <c r="C470" s="186"/>
      <c r="D470" s="4"/>
      <c r="E470" s="24"/>
      <c r="F470" s="82"/>
    </row>
    <row r="471" spans="1:6" ht="15.75" customHeight="1">
      <c r="A471" s="111"/>
      <c r="C471" s="186"/>
      <c r="D471" s="4"/>
      <c r="E471" s="24"/>
      <c r="F471" s="82"/>
    </row>
    <row r="472" spans="1:6" ht="15.75" customHeight="1">
      <c r="A472" s="111"/>
      <c r="C472" s="186"/>
      <c r="D472" s="4"/>
      <c r="E472" s="24"/>
      <c r="F472" s="82"/>
    </row>
    <row r="473" spans="1:6" ht="15.75" customHeight="1">
      <c r="A473" s="111"/>
      <c r="C473" s="186"/>
      <c r="D473" s="4"/>
      <c r="E473" s="24"/>
      <c r="F473" s="82"/>
    </row>
    <row r="474" spans="1:6" ht="15.75" customHeight="1">
      <c r="A474" s="111"/>
      <c r="C474" s="186"/>
      <c r="D474" s="4"/>
      <c r="E474" s="24"/>
      <c r="F474" s="82"/>
    </row>
    <row r="475" spans="1:6" ht="15.75" customHeight="1">
      <c r="A475" s="111"/>
      <c r="C475" s="186"/>
      <c r="D475" s="4"/>
      <c r="E475" s="24"/>
      <c r="F475" s="82"/>
    </row>
    <row r="476" spans="1:6" ht="15.75" customHeight="1">
      <c r="A476" s="111"/>
      <c r="C476" s="186"/>
      <c r="D476" s="4"/>
      <c r="E476" s="24"/>
      <c r="F476" s="82"/>
    </row>
    <row r="477" spans="1:6" ht="15.75" customHeight="1">
      <c r="A477" s="111"/>
      <c r="C477" s="186"/>
      <c r="D477" s="4"/>
      <c r="E477" s="24"/>
      <c r="F477" s="82"/>
    </row>
    <row r="478" spans="1:6" ht="15.75" customHeight="1">
      <c r="A478" s="111"/>
      <c r="C478" s="186"/>
      <c r="D478" s="4"/>
      <c r="E478" s="24"/>
      <c r="F478" s="82"/>
    </row>
    <row r="479" spans="1:6" ht="15.75" customHeight="1">
      <c r="A479" s="111"/>
      <c r="C479" s="186"/>
      <c r="D479" s="4"/>
      <c r="E479" s="24"/>
      <c r="F479" s="82"/>
    </row>
    <row r="480" spans="1:6" ht="15.75" customHeight="1">
      <c r="A480" s="111"/>
      <c r="C480" s="186"/>
      <c r="D480" s="4"/>
      <c r="E480" s="24"/>
      <c r="F480" s="82"/>
    </row>
    <row r="481" spans="1:6" ht="15.75" customHeight="1">
      <c r="A481" s="111"/>
      <c r="C481" s="186"/>
      <c r="D481" s="4"/>
      <c r="E481" s="24"/>
      <c r="F481" s="82"/>
    </row>
    <row r="482" spans="1:6" ht="15.75" customHeight="1">
      <c r="A482" s="111"/>
      <c r="C482" s="186"/>
      <c r="D482" s="4"/>
      <c r="E482" s="24"/>
      <c r="F482" s="82"/>
    </row>
    <row r="483" spans="1:6" ht="15.75" customHeight="1">
      <c r="A483" s="111"/>
      <c r="C483" s="186"/>
      <c r="D483" s="4"/>
      <c r="E483" s="24"/>
      <c r="F483" s="82"/>
    </row>
    <row r="484" spans="1:6" ht="15.75" customHeight="1">
      <c r="A484" s="111"/>
      <c r="C484" s="186"/>
      <c r="D484" s="4"/>
      <c r="E484" s="24"/>
      <c r="F484" s="82"/>
    </row>
    <row r="485" spans="1:6" ht="15.75" customHeight="1">
      <c r="A485" s="111"/>
      <c r="C485" s="186"/>
      <c r="D485" s="4"/>
      <c r="E485" s="24"/>
      <c r="F485" s="82"/>
    </row>
    <row r="486" spans="1:6" ht="15.75" customHeight="1">
      <c r="A486" s="111"/>
      <c r="C486" s="186"/>
      <c r="D486" s="4"/>
      <c r="E486" s="24"/>
      <c r="F486" s="82"/>
    </row>
    <row r="487" spans="1:6" ht="15.75" customHeight="1">
      <c r="A487" s="111"/>
      <c r="C487" s="186"/>
      <c r="D487" s="4"/>
      <c r="E487" s="24"/>
      <c r="F487" s="82"/>
    </row>
    <row r="488" spans="1:6" ht="15.75" customHeight="1">
      <c r="A488" s="111"/>
      <c r="C488" s="186"/>
      <c r="D488" s="4"/>
      <c r="E488" s="24"/>
      <c r="F488" s="82"/>
    </row>
    <row r="489" spans="1:6" ht="15.75" customHeight="1">
      <c r="A489" s="111"/>
      <c r="C489" s="186"/>
      <c r="D489" s="4"/>
      <c r="E489" s="24"/>
      <c r="F489" s="82"/>
    </row>
    <row r="490" spans="1:6" ht="15.75" customHeight="1">
      <c r="A490" s="111"/>
      <c r="C490" s="186"/>
      <c r="D490" s="4"/>
      <c r="E490" s="24"/>
      <c r="F490" s="82"/>
    </row>
    <row r="491" spans="1:6" ht="15.75" customHeight="1">
      <c r="A491" s="111"/>
      <c r="C491" s="186"/>
      <c r="D491" s="4"/>
      <c r="E491" s="24"/>
      <c r="F491" s="82"/>
    </row>
    <row r="492" spans="1:6" ht="15.75" customHeight="1">
      <c r="A492" s="111"/>
      <c r="C492" s="186"/>
      <c r="D492" s="4"/>
      <c r="E492" s="24"/>
      <c r="F492" s="82"/>
    </row>
    <row r="493" spans="1:6" ht="15.75" customHeight="1">
      <c r="A493" s="111"/>
      <c r="C493" s="186"/>
      <c r="D493" s="4"/>
      <c r="E493" s="24"/>
      <c r="F493" s="82"/>
    </row>
    <row r="494" spans="1:6" ht="15.75" customHeight="1">
      <c r="A494" s="111"/>
      <c r="C494" s="186"/>
      <c r="D494" s="4"/>
      <c r="E494" s="24"/>
      <c r="F494" s="82"/>
    </row>
    <row r="495" spans="1:6" ht="15.75" customHeight="1">
      <c r="A495" s="111"/>
      <c r="C495" s="186"/>
      <c r="D495" s="4"/>
      <c r="E495" s="24"/>
      <c r="F495" s="82"/>
    </row>
    <row r="496" spans="1:6" ht="15.75" customHeight="1">
      <c r="A496" s="111"/>
      <c r="C496" s="186"/>
      <c r="D496" s="4"/>
      <c r="E496" s="24"/>
      <c r="F496" s="82"/>
    </row>
    <row r="497" spans="1:6" ht="15.75" customHeight="1">
      <c r="A497" s="111"/>
      <c r="C497" s="186"/>
      <c r="D497" s="4"/>
      <c r="E497" s="24"/>
      <c r="F497" s="82"/>
    </row>
    <row r="498" spans="1:6" ht="15.75" customHeight="1">
      <c r="A498" s="111"/>
      <c r="C498" s="186"/>
      <c r="D498" s="4"/>
      <c r="E498" s="24"/>
      <c r="F498" s="82"/>
    </row>
    <row r="499" spans="1:6" ht="15.75" customHeight="1">
      <c r="A499" s="111"/>
      <c r="C499" s="186"/>
      <c r="D499" s="4"/>
      <c r="E499" s="24"/>
      <c r="F499" s="82"/>
    </row>
    <row r="500" spans="1:6" ht="15.75" customHeight="1">
      <c r="A500" s="111"/>
      <c r="C500" s="186"/>
      <c r="D500" s="4"/>
      <c r="E500" s="24"/>
      <c r="F500" s="82"/>
    </row>
    <row r="501" spans="1:6" ht="15.75" customHeight="1">
      <c r="A501" s="111"/>
      <c r="C501" s="186"/>
      <c r="D501" s="4"/>
      <c r="E501" s="24"/>
      <c r="F501" s="82"/>
    </row>
    <row r="502" spans="1:6" ht="15.75" customHeight="1">
      <c r="A502" s="111"/>
      <c r="C502" s="186"/>
      <c r="D502" s="4"/>
      <c r="E502" s="24"/>
      <c r="F502" s="82"/>
    </row>
    <row r="503" spans="1:6" ht="15.75" customHeight="1">
      <c r="A503" s="111"/>
      <c r="C503" s="186"/>
      <c r="D503" s="4"/>
      <c r="E503" s="24"/>
      <c r="F503" s="82"/>
    </row>
    <row r="504" spans="1:6" ht="15.75" customHeight="1">
      <c r="A504" s="111"/>
      <c r="C504" s="186"/>
      <c r="D504" s="4"/>
      <c r="E504" s="24"/>
      <c r="F504" s="82"/>
    </row>
    <row r="505" spans="1:6" ht="15.75" customHeight="1">
      <c r="A505" s="111"/>
      <c r="C505" s="186"/>
      <c r="D505" s="4"/>
      <c r="E505" s="24"/>
      <c r="F505" s="82"/>
    </row>
    <row r="506" spans="1:6" ht="15.75" customHeight="1">
      <c r="A506" s="111"/>
      <c r="C506" s="186"/>
      <c r="D506" s="4"/>
      <c r="E506" s="24"/>
      <c r="F506" s="82"/>
    </row>
    <row r="507" spans="1:6" ht="15.75" customHeight="1">
      <c r="A507" s="111"/>
      <c r="C507" s="186"/>
      <c r="D507" s="4"/>
      <c r="E507" s="24"/>
      <c r="F507" s="82"/>
    </row>
    <row r="508" spans="1:6" ht="15.75" customHeight="1">
      <c r="A508" s="111"/>
      <c r="C508" s="186"/>
      <c r="D508" s="4"/>
      <c r="E508" s="24"/>
      <c r="F508" s="82"/>
    </row>
    <row r="509" spans="1:6" ht="15.75" customHeight="1">
      <c r="A509" s="111"/>
      <c r="C509" s="186"/>
      <c r="D509" s="4"/>
      <c r="E509" s="24"/>
      <c r="F509" s="82"/>
    </row>
    <row r="510" spans="1:6" ht="15.75" customHeight="1">
      <c r="A510" s="111"/>
      <c r="C510" s="186"/>
      <c r="D510" s="4"/>
      <c r="E510" s="24"/>
      <c r="F510" s="82"/>
    </row>
    <row r="511" spans="1:6" ht="15.75" customHeight="1">
      <c r="A511" s="111"/>
      <c r="C511" s="186"/>
      <c r="D511" s="4"/>
      <c r="E511" s="24"/>
      <c r="F511" s="82"/>
    </row>
    <row r="512" spans="1:6" ht="15.75" customHeight="1">
      <c r="A512" s="111"/>
      <c r="C512" s="186"/>
      <c r="D512" s="4"/>
      <c r="E512" s="24"/>
      <c r="F512" s="82"/>
    </row>
    <row r="513" spans="1:6" ht="15.75" customHeight="1">
      <c r="A513" s="111"/>
      <c r="C513" s="186"/>
      <c r="D513" s="4"/>
      <c r="E513" s="24"/>
      <c r="F513" s="82"/>
    </row>
    <row r="514" spans="1:6" ht="15.75" customHeight="1">
      <c r="A514" s="111"/>
      <c r="C514" s="186"/>
      <c r="D514" s="4"/>
      <c r="E514" s="24"/>
      <c r="F514" s="82"/>
    </row>
    <row r="515" spans="1:6" ht="15.75" customHeight="1">
      <c r="A515" s="111"/>
      <c r="C515" s="186"/>
      <c r="D515" s="4"/>
      <c r="E515" s="24"/>
      <c r="F515" s="82"/>
    </row>
    <row r="516" spans="1:6" ht="15.75" customHeight="1">
      <c r="A516" s="111"/>
      <c r="C516" s="186"/>
      <c r="D516" s="4"/>
      <c r="E516" s="24"/>
      <c r="F516" s="82"/>
    </row>
    <row r="517" spans="1:6" ht="15.75" customHeight="1">
      <c r="A517" s="111"/>
      <c r="C517" s="186"/>
      <c r="D517" s="4"/>
      <c r="E517" s="24"/>
      <c r="F517" s="82"/>
    </row>
    <row r="518" spans="1:6" ht="15.75" customHeight="1">
      <c r="A518" s="111"/>
      <c r="C518" s="186"/>
      <c r="D518" s="4"/>
      <c r="E518" s="24"/>
      <c r="F518" s="82"/>
    </row>
    <row r="519" spans="1:6" ht="15.75" customHeight="1">
      <c r="A519" s="111"/>
      <c r="C519" s="186"/>
      <c r="D519" s="4"/>
      <c r="E519" s="24"/>
      <c r="F519" s="82"/>
    </row>
    <row r="520" spans="1:6" ht="15.75" customHeight="1">
      <c r="A520" s="111"/>
      <c r="C520" s="186"/>
      <c r="D520" s="4"/>
      <c r="E520" s="24"/>
      <c r="F520" s="82"/>
    </row>
    <row r="521" spans="1:6" ht="15.75" customHeight="1">
      <c r="A521" s="111"/>
      <c r="C521" s="186"/>
      <c r="D521" s="4"/>
      <c r="E521" s="24"/>
      <c r="F521" s="82"/>
    </row>
    <row r="522" spans="1:6" ht="15.75" customHeight="1">
      <c r="A522" s="111"/>
      <c r="C522" s="186"/>
      <c r="D522" s="4"/>
      <c r="E522" s="24"/>
      <c r="F522" s="82"/>
    </row>
    <row r="523" spans="1:6" ht="15.75" customHeight="1">
      <c r="A523" s="111"/>
      <c r="C523" s="186"/>
      <c r="D523" s="4"/>
      <c r="E523" s="24"/>
      <c r="F523" s="82"/>
    </row>
    <row r="524" spans="1:6" ht="15.75" customHeight="1">
      <c r="A524" s="111"/>
      <c r="C524" s="186"/>
      <c r="D524" s="4"/>
      <c r="E524" s="24"/>
      <c r="F524" s="82"/>
    </row>
    <row r="525" spans="1:6" ht="15.75" customHeight="1">
      <c r="A525" s="111"/>
      <c r="C525" s="186"/>
      <c r="D525" s="4"/>
      <c r="E525" s="24"/>
      <c r="F525" s="82"/>
    </row>
    <row r="526" spans="1:6" ht="15.75" customHeight="1">
      <c r="A526" s="111"/>
      <c r="C526" s="186"/>
      <c r="D526" s="4"/>
      <c r="E526" s="24"/>
      <c r="F526" s="82"/>
    </row>
    <row r="527" spans="1:6" ht="15.75" customHeight="1">
      <c r="A527" s="111"/>
      <c r="C527" s="186"/>
      <c r="D527" s="4"/>
      <c r="E527" s="24"/>
      <c r="F527" s="82"/>
    </row>
    <row r="528" spans="1:6" ht="15.75" customHeight="1">
      <c r="A528" s="111"/>
      <c r="C528" s="186"/>
      <c r="D528" s="4"/>
      <c r="E528" s="24"/>
      <c r="F528" s="82"/>
    </row>
    <row r="529" spans="1:6" ht="15.75" customHeight="1">
      <c r="A529" s="111"/>
      <c r="C529" s="186"/>
      <c r="D529" s="4"/>
      <c r="E529" s="24"/>
      <c r="F529" s="82"/>
    </row>
    <row r="530" spans="1:6" ht="15.75" customHeight="1">
      <c r="A530" s="111"/>
      <c r="C530" s="186"/>
      <c r="D530" s="4"/>
      <c r="E530" s="24"/>
      <c r="F530" s="82"/>
    </row>
    <row r="531" spans="1:6" ht="15.75" customHeight="1">
      <c r="A531" s="111"/>
      <c r="C531" s="186"/>
      <c r="D531" s="4"/>
      <c r="E531" s="24"/>
      <c r="F531" s="82"/>
    </row>
    <row r="532" spans="1:6" ht="15.75" customHeight="1">
      <c r="A532" s="111"/>
      <c r="C532" s="186"/>
      <c r="D532" s="4"/>
      <c r="E532" s="24"/>
      <c r="F532" s="82"/>
    </row>
    <row r="533" spans="1:6" ht="15.75" customHeight="1">
      <c r="A533" s="111"/>
      <c r="C533" s="186"/>
      <c r="D533" s="4"/>
      <c r="E533" s="24"/>
      <c r="F533" s="82"/>
    </row>
    <row r="534" spans="1:6" ht="15.75" customHeight="1">
      <c r="A534" s="111"/>
      <c r="C534" s="186"/>
      <c r="D534" s="4"/>
      <c r="E534" s="24"/>
      <c r="F534" s="82"/>
    </row>
    <row r="535" spans="1:6" ht="15.75" customHeight="1">
      <c r="A535" s="111"/>
      <c r="C535" s="186"/>
      <c r="D535" s="4"/>
      <c r="E535" s="24"/>
      <c r="F535" s="82"/>
    </row>
    <row r="536" spans="1:6" ht="15.75" customHeight="1">
      <c r="A536" s="111"/>
      <c r="C536" s="186"/>
      <c r="D536" s="4"/>
      <c r="E536" s="24"/>
      <c r="F536" s="82"/>
    </row>
    <row r="537" spans="1:6" ht="15.75" customHeight="1">
      <c r="A537" s="111"/>
      <c r="C537" s="186"/>
      <c r="D537" s="4"/>
      <c r="E537" s="24"/>
      <c r="F537" s="82"/>
    </row>
    <row r="538" spans="1:6" ht="15.75" customHeight="1">
      <c r="A538" s="111"/>
      <c r="C538" s="186"/>
      <c r="D538" s="4"/>
      <c r="E538" s="24"/>
      <c r="F538" s="82"/>
    </row>
    <row r="539" spans="1:6" ht="15.75" customHeight="1">
      <c r="A539" s="111"/>
      <c r="C539" s="186"/>
      <c r="D539" s="4"/>
      <c r="E539" s="24"/>
      <c r="F539" s="82"/>
    </row>
    <row r="540" spans="1:6" ht="15.75" customHeight="1">
      <c r="A540" s="111"/>
      <c r="C540" s="186"/>
      <c r="D540" s="4"/>
      <c r="E540" s="24"/>
      <c r="F540" s="82"/>
    </row>
    <row r="541" spans="1:6" ht="15.75" customHeight="1">
      <c r="A541" s="111"/>
      <c r="C541" s="186"/>
      <c r="D541" s="4"/>
      <c r="E541" s="24"/>
      <c r="F541" s="82"/>
    </row>
    <row r="542" spans="1:6" ht="15.75" customHeight="1">
      <c r="A542" s="111"/>
      <c r="C542" s="186"/>
      <c r="D542" s="4"/>
      <c r="E542" s="24"/>
      <c r="F542" s="82"/>
    </row>
    <row r="543" spans="1:6" ht="15.75" customHeight="1">
      <c r="A543" s="111"/>
      <c r="C543" s="186"/>
      <c r="D543" s="4"/>
      <c r="E543" s="24"/>
      <c r="F543" s="82"/>
    </row>
    <row r="544" spans="1:6" ht="15.75" customHeight="1">
      <c r="A544" s="111"/>
      <c r="C544" s="186"/>
      <c r="D544" s="4"/>
      <c r="E544" s="24"/>
      <c r="F544" s="82"/>
    </row>
    <row r="545" spans="1:6" ht="15.75" customHeight="1">
      <c r="A545" s="111"/>
      <c r="C545" s="186"/>
      <c r="D545" s="4"/>
      <c r="E545" s="24"/>
      <c r="F545" s="82"/>
    </row>
    <row r="546" spans="1:6" ht="15.75" customHeight="1">
      <c r="A546" s="111"/>
      <c r="C546" s="186"/>
      <c r="D546" s="4"/>
      <c r="E546" s="24"/>
      <c r="F546" s="82"/>
    </row>
    <row r="547" spans="1:6" ht="15.75" customHeight="1">
      <c r="A547" s="111"/>
      <c r="C547" s="186"/>
      <c r="D547" s="4"/>
      <c r="E547" s="24"/>
      <c r="F547" s="82"/>
    </row>
    <row r="548" spans="1:6" ht="15.75" customHeight="1">
      <c r="A548" s="111"/>
      <c r="C548" s="186"/>
      <c r="D548" s="4"/>
      <c r="E548" s="24"/>
      <c r="F548" s="82"/>
    </row>
    <row r="549" spans="1:6" ht="15.75" customHeight="1">
      <c r="A549" s="111"/>
      <c r="C549" s="186"/>
      <c r="D549" s="4"/>
      <c r="E549" s="24"/>
      <c r="F549" s="82"/>
    </row>
    <row r="550" spans="1:6" ht="15.75" customHeight="1">
      <c r="A550" s="111"/>
      <c r="C550" s="186"/>
      <c r="D550" s="4"/>
      <c r="E550" s="24"/>
      <c r="F550" s="82"/>
    </row>
    <row r="551" spans="1:6" ht="15.75" customHeight="1">
      <c r="A551" s="111"/>
      <c r="C551" s="186"/>
      <c r="D551" s="4"/>
      <c r="E551" s="24"/>
      <c r="F551" s="82"/>
    </row>
    <row r="552" spans="1:6" ht="15.75" customHeight="1">
      <c r="A552" s="111"/>
      <c r="C552" s="186"/>
      <c r="D552" s="4"/>
      <c r="E552" s="24"/>
      <c r="F552" s="82"/>
    </row>
    <row r="553" spans="1:6" ht="15.75" customHeight="1">
      <c r="A553" s="111"/>
      <c r="C553" s="186"/>
      <c r="D553" s="4"/>
      <c r="E553" s="24"/>
      <c r="F553" s="82"/>
    </row>
    <row r="554" spans="1:6" ht="15.75" customHeight="1">
      <c r="A554" s="111"/>
      <c r="C554" s="186"/>
      <c r="D554" s="4"/>
      <c r="E554" s="24"/>
      <c r="F554" s="82"/>
    </row>
    <row r="555" spans="1:6" ht="15.75" customHeight="1">
      <c r="A555" s="111"/>
      <c r="C555" s="186"/>
      <c r="D555" s="4"/>
      <c r="E555" s="24"/>
      <c r="F555" s="82"/>
    </row>
    <row r="556" spans="1:6" ht="15.75" customHeight="1">
      <c r="A556" s="111"/>
      <c r="C556" s="186"/>
      <c r="D556" s="4"/>
      <c r="E556" s="24"/>
      <c r="F556" s="82"/>
    </row>
    <row r="557" spans="1:6" ht="15.75" customHeight="1">
      <c r="A557" s="111"/>
      <c r="C557" s="186"/>
      <c r="D557" s="4"/>
      <c r="E557" s="24"/>
      <c r="F557" s="82"/>
    </row>
    <row r="558" spans="1:6" ht="15.75" customHeight="1">
      <c r="A558" s="111"/>
      <c r="C558" s="186"/>
      <c r="D558" s="4"/>
      <c r="E558" s="24"/>
      <c r="F558" s="82"/>
    </row>
    <row r="559" spans="1:6" ht="15.75" customHeight="1">
      <c r="A559" s="111"/>
      <c r="C559" s="186"/>
      <c r="D559" s="4"/>
      <c r="E559" s="24"/>
      <c r="F559" s="82"/>
    </row>
    <row r="560" spans="1:6" ht="15.75" customHeight="1">
      <c r="A560" s="111"/>
      <c r="C560" s="186"/>
      <c r="D560" s="4"/>
      <c r="E560" s="24"/>
      <c r="F560" s="82"/>
    </row>
    <row r="561" spans="1:6" ht="15.75" customHeight="1">
      <c r="A561" s="111"/>
      <c r="C561" s="186"/>
      <c r="D561" s="4"/>
      <c r="E561" s="24"/>
      <c r="F561" s="82"/>
    </row>
    <row r="562" spans="1:6" ht="15.75" customHeight="1">
      <c r="A562" s="111"/>
      <c r="C562" s="186"/>
      <c r="D562" s="4"/>
      <c r="E562" s="24"/>
      <c r="F562" s="82"/>
    </row>
    <row r="563" spans="1:6" ht="15.75" customHeight="1">
      <c r="A563" s="111"/>
      <c r="C563" s="186"/>
      <c r="D563" s="4"/>
      <c r="E563" s="24"/>
      <c r="F563" s="82"/>
    </row>
    <row r="564" spans="1:6" ht="15.75" customHeight="1">
      <c r="A564" s="111"/>
      <c r="C564" s="186"/>
      <c r="D564" s="4"/>
      <c r="E564" s="24"/>
      <c r="F564" s="82"/>
    </row>
    <row r="565" spans="1:6" ht="15.75" customHeight="1">
      <c r="A565" s="111"/>
      <c r="C565" s="186"/>
      <c r="D565" s="4"/>
      <c r="E565" s="24"/>
      <c r="F565" s="82"/>
    </row>
    <row r="566" spans="1:6" ht="15.75" customHeight="1">
      <c r="A566" s="111"/>
      <c r="C566" s="186"/>
      <c r="D566" s="4"/>
      <c r="E566" s="24"/>
      <c r="F566" s="82"/>
    </row>
    <row r="567" spans="1:6" ht="15.75" customHeight="1">
      <c r="A567" s="111"/>
      <c r="C567" s="186"/>
      <c r="D567" s="4"/>
      <c r="E567" s="24"/>
      <c r="F567" s="82"/>
    </row>
    <row r="568" spans="1:6" ht="15.75" customHeight="1">
      <c r="A568" s="111"/>
      <c r="C568" s="186"/>
      <c r="D568" s="4"/>
      <c r="E568" s="24"/>
      <c r="F568" s="82"/>
    </row>
    <row r="569" spans="1:6" ht="15.75" customHeight="1">
      <c r="A569" s="111"/>
      <c r="C569" s="186"/>
      <c r="D569" s="4"/>
      <c r="E569" s="24"/>
      <c r="F569" s="82"/>
    </row>
    <row r="570" spans="1:6" ht="15.75" customHeight="1">
      <c r="A570" s="111"/>
      <c r="C570" s="186"/>
      <c r="D570" s="4"/>
      <c r="E570" s="24"/>
      <c r="F570" s="82"/>
    </row>
    <row r="571" spans="1:6" ht="15.75" customHeight="1">
      <c r="A571" s="111"/>
      <c r="C571" s="186"/>
      <c r="D571" s="4"/>
      <c r="E571" s="24"/>
      <c r="F571" s="82"/>
    </row>
    <row r="572" spans="1:6" ht="15.75" customHeight="1">
      <c r="A572" s="111"/>
      <c r="C572" s="186"/>
      <c r="D572" s="4"/>
      <c r="E572" s="24"/>
      <c r="F572" s="82"/>
    </row>
    <row r="573" spans="1:6" ht="15.75" customHeight="1">
      <c r="A573" s="111"/>
      <c r="C573" s="186"/>
      <c r="D573" s="4"/>
      <c r="E573" s="24"/>
      <c r="F573" s="82"/>
    </row>
    <row r="574" spans="1:6" ht="15.75" customHeight="1">
      <c r="A574" s="111"/>
      <c r="C574" s="186"/>
      <c r="D574" s="4"/>
      <c r="E574" s="24"/>
      <c r="F574" s="82"/>
    </row>
    <row r="575" spans="1:6" ht="15.75" customHeight="1">
      <c r="A575" s="111"/>
      <c r="C575" s="186"/>
      <c r="D575" s="4"/>
      <c r="E575" s="24"/>
      <c r="F575" s="82"/>
    </row>
    <row r="576" spans="1:6" ht="15.75" customHeight="1">
      <c r="A576" s="111"/>
      <c r="C576" s="186"/>
      <c r="D576" s="4"/>
      <c r="E576" s="24"/>
      <c r="F576" s="82"/>
    </row>
    <row r="577" spans="1:6" ht="15.75" customHeight="1">
      <c r="A577" s="111"/>
      <c r="C577" s="186"/>
      <c r="D577" s="4"/>
      <c r="E577" s="24"/>
      <c r="F577" s="82"/>
    </row>
    <row r="578" spans="1:6" ht="15.75" customHeight="1">
      <c r="A578" s="111"/>
      <c r="C578" s="186"/>
      <c r="D578" s="4"/>
      <c r="E578" s="24"/>
      <c r="F578" s="82"/>
    </row>
    <row r="579" spans="1:6" ht="15.75" customHeight="1">
      <c r="A579" s="111"/>
      <c r="C579" s="186"/>
      <c r="D579" s="4"/>
      <c r="E579" s="24"/>
      <c r="F579" s="82"/>
    </row>
    <row r="580" spans="1:6" ht="15.75" customHeight="1">
      <c r="A580" s="111"/>
      <c r="C580" s="186"/>
      <c r="D580" s="4"/>
      <c r="E580" s="24"/>
      <c r="F580" s="82"/>
    </row>
    <row r="581" spans="1:6" ht="15.75" customHeight="1">
      <c r="A581" s="111"/>
      <c r="C581" s="186"/>
      <c r="D581" s="4"/>
      <c r="E581" s="24"/>
      <c r="F581" s="82"/>
    </row>
    <row r="582" spans="1:6" ht="15.75" customHeight="1">
      <c r="A582" s="111"/>
      <c r="C582" s="186"/>
      <c r="D582" s="4"/>
      <c r="E582" s="24"/>
      <c r="F582" s="82"/>
    </row>
    <row r="583" spans="1:6" ht="15.75" customHeight="1">
      <c r="A583" s="111"/>
      <c r="C583" s="186"/>
      <c r="D583" s="4"/>
      <c r="E583" s="24"/>
      <c r="F583" s="82"/>
    </row>
    <row r="584" spans="1:6" ht="15.75" customHeight="1">
      <c r="A584" s="111"/>
      <c r="C584" s="186"/>
      <c r="D584" s="4"/>
      <c r="E584" s="24"/>
      <c r="F584" s="82"/>
    </row>
    <row r="585" spans="1:6" ht="15.75" customHeight="1">
      <c r="A585" s="111"/>
      <c r="C585" s="186"/>
      <c r="D585" s="4"/>
      <c r="E585" s="24"/>
      <c r="F585" s="82"/>
    </row>
    <row r="586" spans="1:6" ht="15.75" customHeight="1">
      <c r="A586" s="111"/>
      <c r="C586" s="186"/>
      <c r="D586" s="4"/>
      <c r="E586" s="24"/>
      <c r="F586" s="82"/>
    </row>
    <row r="587" spans="1:6" ht="15.75" customHeight="1">
      <c r="A587" s="111"/>
      <c r="C587" s="186"/>
      <c r="D587" s="4"/>
      <c r="E587" s="24"/>
      <c r="F587" s="82"/>
    </row>
    <row r="588" spans="1:6" ht="15.75" customHeight="1">
      <c r="A588" s="111"/>
      <c r="C588" s="186"/>
      <c r="D588" s="4"/>
      <c r="E588" s="24"/>
      <c r="F588" s="82"/>
    </row>
    <row r="589" spans="1:6" ht="15.75" customHeight="1">
      <c r="A589" s="111"/>
      <c r="C589" s="186"/>
      <c r="D589" s="4"/>
      <c r="E589" s="24"/>
      <c r="F589" s="82"/>
    </row>
    <row r="590" spans="1:6" ht="15.75" customHeight="1">
      <c r="A590" s="111"/>
      <c r="C590" s="186"/>
      <c r="D590" s="4"/>
      <c r="E590" s="24"/>
      <c r="F590" s="82"/>
    </row>
    <row r="591" spans="1:6" ht="15.75" customHeight="1">
      <c r="A591" s="111"/>
      <c r="C591" s="186"/>
      <c r="D591" s="4"/>
      <c r="E591" s="24"/>
      <c r="F591" s="82"/>
    </row>
    <row r="592" spans="1:6" ht="15.75" customHeight="1">
      <c r="A592" s="111"/>
      <c r="C592" s="186"/>
      <c r="D592" s="4"/>
      <c r="E592" s="24"/>
      <c r="F592" s="82"/>
    </row>
    <row r="593" spans="1:6" ht="15.75" customHeight="1">
      <c r="A593" s="111"/>
      <c r="C593" s="186"/>
      <c r="D593" s="4"/>
      <c r="E593" s="24"/>
      <c r="F593" s="82"/>
    </row>
    <row r="594" spans="1:6" ht="15.75" customHeight="1">
      <c r="A594" s="111"/>
      <c r="C594" s="186"/>
      <c r="D594" s="4"/>
      <c r="E594" s="24"/>
      <c r="F594" s="82"/>
    </row>
    <row r="595" spans="1:6" ht="15.75" customHeight="1">
      <c r="A595" s="111"/>
      <c r="C595" s="186"/>
      <c r="D595" s="4"/>
      <c r="E595" s="24"/>
      <c r="F595" s="82"/>
    </row>
    <row r="596" spans="1:6" ht="15.75" customHeight="1">
      <c r="A596" s="111"/>
      <c r="C596" s="186"/>
      <c r="D596" s="4"/>
      <c r="E596" s="24"/>
      <c r="F596" s="82"/>
    </row>
    <row r="597" spans="1:6" ht="15.75" customHeight="1">
      <c r="A597" s="111"/>
      <c r="C597" s="186"/>
      <c r="D597" s="4"/>
      <c r="E597" s="24"/>
      <c r="F597" s="82"/>
    </row>
    <row r="598" spans="1:6" ht="15.75" customHeight="1">
      <c r="A598" s="111"/>
      <c r="C598" s="186"/>
      <c r="D598" s="4"/>
      <c r="E598" s="24"/>
      <c r="F598" s="82"/>
    </row>
    <row r="599" spans="1:6" ht="15.75" customHeight="1">
      <c r="A599" s="111"/>
      <c r="C599" s="186"/>
      <c r="D599" s="4"/>
      <c r="E599" s="24"/>
      <c r="F599" s="82"/>
    </row>
    <row r="600" spans="1:6" ht="15.75" customHeight="1">
      <c r="A600" s="111"/>
      <c r="C600" s="186"/>
      <c r="D600" s="4"/>
      <c r="E600" s="24"/>
      <c r="F600" s="82"/>
    </row>
    <row r="601" spans="1:6" ht="15.75" customHeight="1">
      <c r="A601" s="111"/>
      <c r="C601" s="186"/>
      <c r="D601" s="4"/>
      <c r="E601" s="24"/>
      <c r="F601" s="82"/>
    </row>
    <row r="602" spans="1:6" ht="15.75" customHeight="1">
      <c r="A602" s="111"/>
      <c r="C602" s="186"/>
      <c r="D602" s="4"/>
      <c r="E602" s="24"/>
      <c r="F602" s="82"/>
    </row>
    <row r="603" spans="1:6" ht="15.75" customHeight="1">
      <c r="A603" s="111"/>
      <c r="C603" s="186"/>
      <c r="D603" s="4"/>
      <c r="E603" s="24"/>
      <c r="F603" s="82"/>
    </row>
    <row r="604" spans="1:6" ht="15.75" customHeight="1">
      <c r="A604" s="111"/>
      <c r="C604" s="186"/>
      <c r="D604" s="4"/>
      <c r="E604" s="24"/>
      <c r="F604" s="82"/>
    </row>
    <row r="605" spans="1:6" ht="15.75" customHeight="1">
      <c r="A605" s="111"/>
      <c r="C605" s="186"/>
      <c r="D605" s="4"/>
      <c r="E605" s="24"/>
      <c r="F605" s="82"/>
    </row>
    <row r="606" spans="1:6" ht="15.75" customHeight="1">
      <c r="A606" s="111"/>
      <c r="C606" s="186"/>
      <c r="D606" s="4"/>
      <c r="E606" s="24"/>
      <c r="F606" s="82"/>
    </row>
    <row r="607" spans="1:6" ht="15.75" customHeight="1">
      <c r="A607" s="111"/>
      <c r="C607" s="186"/>
      <c r="D607" s="4"/>
      <c r="E607" s="24"/>
      <c r="F607" s="82"/>
    </row>
    <row r="608" spans="1:6" ht="15.75" customHeight="1">
      <c r="A608" s="111"/>
      <c r="C608" s="186"/>
      <c r="D608" s="4"/>
      <c r="E608" s="24"/>
      <c r="F608" s="82"/>
    </row>
    <row r="609" spans="1:6" ht="15.75" customHeight="1">
      <c r="A609" s="111"/>
      <c r="C609" s="186"/>
      <c r="D609" s="4"/>
      <c r="E609" s="24"/>
      <c r="F609" s="82"/>
    </row>
    <row r="610" spans="1:6" ht="15.75" customHeight="1">
      <c r="A610" s="111"/>
      <c r="C610" s="186"/>
      <c r="D610" s="4"/>
      <c r="E610" s="24"/>
      <c r="F610" s="82"/>
    </row>
    <row r="611" spans="1:6" ht="15.75" customHeight="1">
      <c r="A611" s="111"/>
      <c r="C611" s="186"/>
      <c r="D611" s="4"/>
      <c r="E611" s="24"/>
      <c r="F611" s="82"/>
    </row>
    <row r="612" spans="1:6" ht="15.75" customHeight="1">
      <c r="A612" s="111"/>
      <c r="C612" s="186"/>
      <c r="D612" s="4"/>
      <c r="E612" s="24"/>
      <c r="F612" s="82"/>
    </row>
    <row r="613" spans="1:6" ht="15.75" customHeight="1">
      <c r="A613" s="111"/>
      <c r="C613" s="186"/>
      <c r="D613" s="4"/>
      <c r="E613" s="24"/>
      <c r="F613" s="82"/>
    </row>
    <row r="614" spans="1:6" ht="15.75" customHeight="1">
      <c r="A614" s="111"/>
      <c r="C614" s="186"/>
      <c r="D614" s="4"/>
      <c r="E614" s="24"/>
      <c r="F614" s="82"/>
    </row>
    <row r="615" spans="1:6" ht="15.75" customHeight="1">
      <c r="A615" s="111"/>
      <c r="C615" s="186"/>
      <c r="D615" s="4"/>
      <c r="E615" s="24"/>
      <c r="F615" s="82"/>
    </row>
    <row r="616" spans="1:6" ht="15.75" customHeight="1">
      <c r="A616" s="111"/>
      <c r="C616" s="186"/>
      <c r="D616" s="4"/>
      <c r="E616" s="24"/>
      <c r="F616" s="82"/>
    </row>
    <row r="617" spans="1:6" ht="15.75" customHeight="1">
      <c r="A617" s="111"/>
      <c r="C617" s="186"/>
      <c r="D617" s="4"/>
      <c r="E617" s="24"/>
      <c r="F617" s="82"/>
    </row>
    <row r="618" spans="1:6" ht="15.75" customHeight="1">
      <c r="A618" s="111"/>
      <c r="C618" s="186"/>
      <c r="D618" s="4"/>
      <c r="E618" s="24"/>
      <c r="F618" s="82"/>
    </row>
    <row r="619" spans="1:6" ht="15.75" customHeight="1">
      <c r="A619" s="111"/>
      <c r="C619" s="186"/>
      <c r="D619" s="4"/>
      <c r="E619" s="24"/>
      <c r="F619" s="82"/>
    </row>
    <row r="620" spans="1:6" ht="15.75" customHeight="1">
      <c r="A620" s="111"/>
      <c r="C620" s="186"/>
      <c r="D620" s="4"/>
      <c r="E620" s="24"/>
      <c r="F620" s="82"/>
    </row>
    <row r="621" spans="1:6" ht="15.75" customHeight="1">
      <c r="A621" s="111"/>
      <c r="C621" s="186"/>
      <c r="D621" s="4"/>
      <c r="E621" s="24"/>
      <c r="F621" s="82"/>
    </row>
    <row r="622" spans="1:6" ht="15.75" customHeight="1">
      <c r="A622" s="111"/>
      <c r="C622" s="186"/>
      <c r="D622" s="4"/>
      <c r="E622" s="24"/>
      <c r="F622" s="82"/>
    </row>
    <row r="623" spans="1:6" ht="15.75" customHeight="1">
      <c r="A623" s="111"/>
      <c r="C623" s="186"/>
      <c r="D623" s="4"/>
      <c r="E623" s="24"/>
      <c r="F623" s="82"/>
    </row>
    <row r="624" spans="1:6" ht="15.75" customHeight="1">
      <c r="A624" s="111"/>
      <c r="C624" s="186"/>
      <c r="D624" s="4"/>
      <c r="E624" s="24"/>
      <c r="F624" s="82"/>
    </row>
    <row r="625" spans="1:6" ht="15.75" customHeight="1">
      <c r="A625" s="111"/>
      <c r="C625" s="186"/>
      <c r="D625" s="4"/>
      <c r="E625" s="24"/>
      <c r="F625" s="82"/>
    </row>
    <row r="626" spans="1:6" ht="15.75" customHeight="1">
      <c r="A626" s="111"/>
      <c r="C626" s="186"/>
      <c r="D626" s="4"/>
      <c r="E626" s="24"/>
      <c r="F626" s="82"/>
    </row>
    <row r="627" spans="1:6" ht="15.75" customHeight="1">
      <c r="A627" s="111"/>
      <c r="C627" s="186"/>
      <c r="D627" s="4"/>
      <c r="E627" s="24"/>
      <c r="F627" s="82"/>
    </row>
    <row r="628" spans="1:6" ht="15.75" customHeight="1">
      <c r="A628" s="111"/>
      <c r="C628" s="186"/>
      <c r="D628" s="4"/>
      <c r="E628" s="24"/>
      <c r="F628" s="82"/>
    </row>
    <row r="629" spans="1:6" ht="15.75" customHeight="1">
      <c r="A629" s="111"/>
      <c r="C629" s="186"/>
      <c r="D629" s="4"/>
      <c r="E629" s="24"/>
      <c r="F629" s="82"/>
    </row>
    <row r="630" spans="1:6" ht="15.75" customHeight="1">
      <c r="A630" s="111"/>
      <c r="C630" s="186"/>
      <c r="D630" s="4"/>
      <c r="E630" s="24"/>
      <c r="F630" s="82"/>
    </row>
    <row r="631" spans="1:6" ht="15.75" customHeight="1">
      <c r="A631" s="111"/>
      <c r="C631" s="186"/>
      <c r="D631" s="4"/>
      <c r="E631" s="24"/>
      <c r="F631" s="82"/>
    </row>
    <row r="632" spans="1:6" ht="15.75" customHeight="1">
      <c r="A632" s="111"/>
      <c r="C632" s="186"/>
      <c r="D632" s="4"/>
      <c r="E632" s="24"/>
      <c r="F632" s="82"/>
    </row>
    <row r="633" spans="1:6" ht="15.75" customHeight="1">
      <c r="A633" s="111"/>
      <c r="C633" s="186"/>
      <c r="D633" s="4"/>
      <c r="E633" s="24"/>
      <c r="F633" s="82"/>
    </row>
    <row r="634" spans="1:6" ht="15.75" customHeight="1">
      <c r="A634" s="111"/>
      <c r="C634" s="186"/>
      <c r="D634" s="4"/>
      <c r="E634" s="24"/>
      <c r="F634" s="82"/>
    </row>
    <row r="635" spans="1:6" ht="15.75" customHeight="1">
      <c r="A635" s="111"/>
      <c r="C635" s="186"/>
      <c r="D635" s="4"/>
      <c r="E635" s="24"/>
      <c r="F635" s="82"/>
    </row>
    <row r="636" spans="1:6" ht="15.75" customHeight="1">
      <c r="A636" s="111"/>
      <c r="C636" s="186"/>
      <c r="D636" s="4"/>
      <c r="E636" s="24"/>
      <c r="F636" s="82"/>
    </row>
    <row r="637" spans="1:6" ht="15.75" customHeight="1">
      <c r="A637" s="111"/>
      <c r="C637" s="186"/>
      <c r="D637" s="4"/>
      <c r="E637" s="24"/>
      <c r="F637" s="82"/>
    </row>
    <row r="638" spans="1:6" ht="15.75" customHeight="1">
      <c r="A638" s="111"/>
      <c r="C638" s="186"/>
      <c r="D638" s="4"/>
      <c r="E638" s="24"/>
      <c r="F638" s="82"/>
    </row>
    <row r="639" spans="1:6" ht="15.75" customHeight="1">
      <c r="A639" s="111"/>
      <c r="C639" s="186"/>
      <c r="D639" s="4"/>
      <c r="E639" s="24"/>
      <c r="F639" s="82"/>
    </row>
    <row r="640" spans="1:6" ht="15.75" customHeight="1">
      <c r="A640" s="111"/>
      <c r="C640" s="186"/>
      <c r="D640" s="4"/>
      <c r="E640" s="24"/>
      <c r="F640" s="82"/>
    </row>
    <row r="641" spans="1:6" ht="15.75" customHeight="1">
      <c r="A641" s="111"/>
      <c r="C641" s="186"/>
      <c r="D641" s="4"/>
      <c r="E641" s="24"/>
      <c r="F641" s="82"/>
    </row>
    <row r="642" spans="1:6" ht="15.75" customHeight="1">
      <c r="A642" s="111"/>
      <c r="C642" s="186"/>
      <c r="D642" s="4"/>
      <c r="E642" s="24"/>
      <c r="F642" s="82"/>
    </row>
    <row r="643" spans="1:6" ht="15.75" customHeight="1">
      <c r="A643" s="111"/>
      <c r="C643" s="186"/>
      <c r="D643" s="4"/>
      <c r="E643" s="24"/>
      <c r="F643" s="82"/>
    </row>
    <row r="644" spans="1:6" ht="15.75" customHeight="1">
      <c r="A644" s="111"/>
      <c r="C644" s="186"/>
      <c r="D644" s="4"/>
      <c r="E644" s="24"/>
      <c r="F644" s="82"/>
    </row>
    <row r="645" spans="1:6" ht="15.75" customHeight="1">
      <c r="A645" s="111"/>
      <c r="C645" s="186"/>
      <c r="D645" s="4"/>
      <c r="E645" s="24"/>
      <c r="F645" s="82"/>
    </row>
    <row r="646" spans="1:6" ht="15.75" customHeight="1">
      <c r="A646" s="111"/>
      <c r="C646" s="186"/>
      <c r="D646" s="4"/>
      <c r="E646" s="24"/>
      <c r="F646" s="82"/>
    </row>
    <row r="647" spans="1:6" ht="15.75" customHeight="1">
      <c r="A647" s="111"/>
      <c r="C647" s="186"/>
      <c r="D647" s="4"/>
      <c r="E647" s="24"/>
      <c r="F647" s="82"/>
    </row>
    <row r="648" spans="1:6" ht="15.75" customHeight="1">
      <c r="A648" s="111"/>
      <c r="C648" s="186"/>
      <c r="D648" s="4"/>
      <c r="E648" s="24"/>
      <c r="F648" s="82"/>
    </row>
    <row r="649" spans="1:6" ht="15.75" customHeight="1">
      <c r="A649" s="111"/>
      <c r="C649" s="186"/>
      <c r="D649" s="4"/>
      <c r="E649" s="24"/>
      <c r="F649" s="82"/>
    </row>
    <row r="650" spans="1:6" ht="15.75" customHeight="1">
      <c r="A650" s="111"/>
      <c r="C650" s="186"/>
      <c r="D650" s="4"/>
      <c r="E650" s="24"/>
      <c r="F650" s="82"/>
    </row>
    <row r="651" spans="1:6" ht="15.75" customHeight="1">
      <c r="A651" s="111"/>
      <c r="C651" s="186"/>
      <c r="D651" s="4"/>
      <c r="E651" s="24"/>
      <c r="F651" s="82"/>
    </row>
    <row r="652" spans="1:6" ht="15.75" customHeight="1">
      <c r="A652" s="111"/>
      <c r="C652" s="186"/>
      <c r="D652" s="4"/>
      <c r="E652" s="24"/>
      <c r="F652" s="82"/>
    </row>
    <row r="653" spans="1:6" ht="15.75" customHeight="1">
      <c r="A653" s="111"/>
      <c r="C653" s="186"/>
      <c r="D653" s="4"/>
      <c r="E653" s="24"/>
      <c r="F653" s="82"/>
    </row>
    <row r="654" spans="1:6" ht="15.75" customHeight="1">
      <c r="A654" s="111"/>
      <c r="C654" s="186"/>
      <c r="D654" s="4"/>
      <c r="E654" s="24"/>
      <c r="F654" s="82"/>
    </row>
    <row r="655" spans="1:6" ht="15.75" customHeight="1">
      <c r="A655" s="111"/>
      <c r="C655" s="186"/>
      <c r="D655" s="4"/>
      <c r="E655" s="24"/>
      <c r="F655" s="82"/>
    </row>
    <row r="656" spans="1:6" ht="15.75" customHeight="1">
      <c r="A656" s="111"/>
      <c r="C656" s="186"/>
      <c r="D656" s="4"/>
      <c r="E656" s="24"/>
      <c r="F656" s="82"/>
    </row>
    <row r="657" spans="1:6" ht="15.75" customHeight="1">
      <c r="A657" s="111"/>
      <c r="C657" s="186"/>
      <c r="D657" s="4"/>
      <c r="E657" s="24"/>
      <c r="F657" s="82"/>
    </row>
    <row r="658" spans="1:6" ht="15.75" customHeight="1">
      <c r="A658" s="111"/>
      <c r="C658" s="186"/>
      <c r="D658" s="4"/>
      <c r="E658" s="24"/>
      <c r="F658" s="82"/>
    </row>
    <row r="659" spans="1:6" ht="15.75" customHeight="1">
      <c r="A659" s="111"/>
      <c r="C659" s="186"/>
      <c r="D659" s="4"/>
      <c r="E659" s="24"/>
      <c r="F659" s="82"/>
    </row>
    <row r="660" spans="1:6" ht="15.75" customHeight="1">
      <c r="A660" s="111"/>
      <c r="C660" s="186"/>
      <c r="D660" s="4"/>
      <c r="E660" s="24"/>
      <c r="F660" s="82"/>
    </row>
    <row r="661" spans="1:6" ht="15.75" customHeight="1">
      <c r="A661" s="111"/>
      <c r="C661" s="186"/>
      <c r="D661" s="4"/>
      <c r="E661" s="24"/>
      <c r="F661" s="82"/>
    </row>
    <row r="662" spans="1:6" ht="15.75" customHeight="1">
      <c r="A662" s="111"/>
      <c r="C662" s="186"/>
      <c r="D662" s="4"/>
      <c r="E662" s="24"/>
      <c r="F662" s="82"/>
    </row>
    <row r="663" spans="1:6" ht="15.75" customHeight="1">
      <c r="A663" s="111"/>
      <c r="C663" s="186"/>
      <c r="D663" s="4"/>
      <c r="E663" s="24"/>
      <c r="F663" s="82"/>
    </row>
    <row r="664" spans="1:6" ht="15.75" customHeight="1">
      <c r="A664" s="111"/>
      <c r="C664" s="186"/>
      <c r="D664" s="4"/>
      <c r="E664" s="24"/>
      <c r="F664" s="82"/>
    </row>
    <row r="665" spans="1:6" ht="15.75" customHeight="1">
      <c r="A665" s="111"/>
      <c r="C665" s="186"/>
      <c r="D665" s="4"/>
      <c r="E665" s="24"/>
      <c r="F665" s="82"/>
    </row>
    <row r="666" spans="1:6" ht="15.75" customHeight="1">
      <c r="A666" s="111"/>
      <c r="C666" s="186"/>
      <c r="D666" s="4"/>
      <c r="E666" s="24"/>
      <c r="F666" s="82"/>
    </row>
    <row r="667" spans="1:6" ht="15.75" customHeight="1">
      <c r="A667" s="111"/>
      <c r="C667" s="186"/>
      <c r="D667" s="4"/>
      <c r="E667" s="24"/>
      <c r="F667" s="82"/>
    </row>
    <row r="668" spans="1:6" ht="15.75" customHeight="1">
      <c r="A668" s="111"/>
      <c r="C668" s="186"/>
      <c r="D668" s="4"/>
      <c r="E668" s="24"/>
      <c r="F668" s="82"/>
    </row>
    <row r="669" spans="1:6" ht="15.75" customHeight="1">
      <c r="A669" s="111"/>
      <c r="C669" s="186"/>
      <c r="D669" s="4"/>
      <c r="E669" s="24"/>
      <c r="F669" s="82"/>
    </row>
    <row r="670" spans="1:6" ht="15.75" customHeight="1">
      <c r="A670" s="111"/>
      <c r="C670" s="186"/>
      <c r="D670" s="4"/>
      <c r="E670" s="24"/>
      <c r="F670" s="82"/>
    </row>
    <row r="671" spans="1:6" ht="15.75" customHeight="1">
      <c r="A671" s="111"/>
      <c r="C671" s="186"/>
      <c r="D671" s="4"/>
      <c r="E671" s="24"/>
      <c r="F671" s="82"/>
    </row>
    <row r="672" spans="1:6" ht="15.75" customHeight="1">
      <c r="A672" s="111"/>
      <c r="C672" s="186"/>
      <c r="D672" s="4"/>
      <c r="E672" s="24"/>
      <c r="F672" s="82"/>
    </row>
    <row r="673" spans="1:6" ht="15.75" customHeight="1">
      <c r="A673" s="111"/>
      <c r="C673" s="186"/>
      <c r="D673" s="4"/>
      <c r="E673" s="24"/>
      <c r="F673" s="82"/>
    </row>
    <row r="674" spans="1:6" ht="15.75" customHeight="1">
      <c r="A674" s="111"/>
      <c r="C674" s="186"/>
      <c r="D674" s="4"/>
      <c r="E674" s="24"/>
      <c r="F674" s="82"/>
    </row>
    <row r="675" spans="1:6" ht="15.75" customHeight="1">
      <c r="A675" s="111"/>
      <c r="C675" s="186"/>
      <c r="D675" s="4"/>
      <c r="E675" s="24"/>
      <c r="F675" s="82"/>
    </row>
    <row r="676" spans="1:6" ht="15.75" customHeight="1">
      <c r="A676" s="111"/>
      <c r="C676" s="186"/>
      <c r="D676" s="4"/>
      <c r="E676" s="24"/>
      <c r="F676" s="82"/>
    </row>
    <row r="677" spans="1:6" ht="15.75" customHeight="1">
      <c r="A677" s="111"/>
      <c r="C677" s="186"/>
      <c r="D677" s="4"/>
      <c r="E677" s="24"/>
      <c r="F677" s="82"/>
    </row>
    <row r="678" spans="1:6" ht="15.75" customHeight="1">
      <c r="A678" s="111"/>
      <c r="C678" s="186"/>
      <c r="D678" s="4"/>
      <c r="E678" s="24"/>
      <c r="F678" s="82"/>
    </row>
    <row r="679" spans="1:6" ht="15.75" customHeight="1">
      <c r="A679" s="111"/>
      <c r="C679" s="186"/>
      <c r="D679" s="4"/>
      <c r="E679" s="24"/>
      <c r="F679" s="82"/>
    </row>
    <row r="680" spans="1:6" ht="15.75" customHeight="1">
      <c r="A680" s="111"/>
      <c r="C680" s="186"/>
      <c r="D680" s="4"/>
      <c r="E680" s="24"/>
      <c r="F680" s="82"/>
    </row>
    <row r="681" spans="1:6" ht="15.75" customHeight="1">
      <c r="A681" s="111"/>
      <c r="C681" s="186"/>
      <c r="D681" s="4"/>
      <c r="E681" s="24"/>
      <c r="F681" s="82"/>
    </row>
    <row r="682" spans="1:6" ht="15.75" customHeight="1">
      <c r="A682" s="111"/>
      <c r="C682" s="186"/>
      <c r="D682" s="4"/>
      <c r="E682" s="24"/>
      <c r="F682" s="82"/>
    </row>
    <row r="683" spans="1:6" ht="15.75" customHeight="1">
      <c r="A683" s="111"/>
      <c r="C683" s="186"/>
      <c r="D683" s="4"/>
      <c r="E683" s="24"/>
      <c r="F683" s="82"/>
    </row>
    <row r="684" spans="1:6" ht="15.75" customHeight="1">
      <c r="A684" s="111"/>
      <c r="C684" s="186"/>
      <c r="D684" s="4"/>
      <c r="E684" s="24"/>
      <c r="F684" s="82"/>
    </row>
    <row r="685" spans="1:6" ht="15.75" customHeight="1">
      <c r="A685" s="111"/>
      <c r="C685" s="186"/>
      <c r="D685" s="4"/>
      <c r="E685" s="24"/>
      <c r="F685" s="82"/>
    </row>
    <row r="686" spans="1:6" ht="15.75" customHeight="1">
      <c r="A686" s="111"/>
      <c r="C686" s="186"/>
      <c r="D686" s="4"/>
      <c r="E686" s="24"/>
      <c r="F686" s="82"/>
    </row>
    <row r="687" spans="1:6" ht="15.75" customHeight="1">
      <c r="A687" s="111"/>
      <c r="C687" s="186"/>
      <c r="D687" s="4"/>
      <c r="E687" s="24"/>
      <c r="F687" s="82"/>
    </row>
    <row r="688" spans="1:6" ht="15.75" customHeight="1">
      <c r="A688" s="111"/>
      <c r="C688" s="186"/>
      <c r="D688" s="4"/>
      <c r="E688" s="24"/>
      <c r="F688" s="82"/>
    </row>
    <row r="689" spans="1:6" ht="15.75" customHeight="1">
      <c r="A689" s="111"/>
      <c r="C689" s="186"/>
      <c r="D689" s="4"/>
      <c r="E689" s="24"/>
      <c r="F689" s="82"/>
    </row>
    <row r="690" spans="1:6" ht="15.75" customHeight="1">
      <c r="A690" s="111"/>
      <c r="C690" s="186"/>
      <c r="D690" s="4"/>
      <c r="E690" s="24"/>
      <c r="F690" s="82"/>
    </row>
    <row r="691" spans="1:6" ht="15.75" customHeight="1">
      <c r="A691" s="111"/>
      <c r="C691" s="186"/>
      <c r="D691" s="4"/>
      <c r="E691" s="24"/>
      <c r="F691" s="82"/>
    </row>
    <row r="692" spans="1:6" ht="15.75" customHeight="1">
      <c r="A692" s="111"/>
      <c r="C692" s="186"/>
      <c r="D692" s="4"/>
      <c r="E692" s="24"/>
      <c r="F692" s="82"/>
    </row>
    <row r="693" spans="1:6" ht="15.75" customHeight="1">
      <c r="A693" s="111"/>
      <c r="C693" s="186"/>
      <c r="D693" s="4"/>
      <c r="E693" s="24"/>
      <c r="F693" s="82"/>
    </row>
    <row r="694" spans="1:6" ht="15.75" customHeight="1">
      <c r="A694" s="111"/>
      <c r="C694" s="186"/>
      <c r="D694" s="4"/>
      <c r="E694" s="24"/>
      <c r="F694" s="82"/>
    </row>
    <row r="695" spans="1:6" ht="15.75" customHeight="1">
      <c r="A695" s="111"/>
      <c r="C695" s="186"/>
      <c r="D695" s="4"/>
      <c r="E695" s="24"/>
      <c r="F695" s="82"/>
    </row>
    <row r="696" spans="1:6" ht="15.75" customHeight="1">
      <c r="A696" s="111"/>
      <c r="C696" s="186"/>
      <c r="D696" s="4"/>
      <c r="E696" s="24"/>
      <c r="F696" s="82"/>
    </row>
    <row r="697" spans="1:6" ht="15.75" customHeight="1">
      <c r="A697" s="111"/>
      <c r="C697" s="186"/>
      <c r="D697" s="4"/>
      <c r="E697" s="24"/>
      <c r="F697" s="82"/>
    </row>
    <row r="698" spans="1:6" ht="15.75" customHeight="1">
      <c r="A698" s="111"/>
      <c r="C698" s="186"/>
      <c r="D698" s="4"/>
      <c r="E698" s="24"/>
      <c r="F698" s="82"/>
    </row>
    <row r="699" spans="1:6" ht="15.75" customHeight="1">
      <c r="A699" s="111"/>
      <c r="C699" s="186"/>
      <c r="D699" s="4"/>
      <c r="E699" s="24"/>
      <c r="F699" s="82"/>
    </row>
    <row r="700" spans="1:6" ht="15.75" customHeight="1">
      <c r="A700" s="111"/>
      <c r="C700" s="186"/>
      <c r="D700" s="4"/>
      <c r="E700" s="24"/>
      <c r="F700" s="82"/>
    </row>
    <row r="701" spans="1:6" ht="15.75" customHeight="1">
      <c r="A701" s="111"/>
      <c r="C701" s="186"/>
      <c r="D701" s="4"/>
      <c r="E701" s="24"/>
      <c r="F701" s="82"/>
    </row>
    <row r="702" spans="1:6" ht="15.75" customHeight="1">
      <c r="A702" s="111"/>
      <c r="C702" s="186"/>
      <c r="D702" s="4"/>
      <c r="E702" s="24"/>
      <c r="F702" s="82"/>
    </row>
    <row r="703" spans="1:6" ht="15.75" customHeight="1">
      <c r="A703" s="111"/>
      <c r="C703" s="186"/>
      <c r="D703" s="4"/>
      <c r="E703" s="24"/>
      <c r="F703" s="82"/>
    </row>
    <row r="704" spans="1:6" ht="15.75" customHeight="1">
      <c r="A704" s="111"/>
      <c r="C704" s="186"/>
      <c r="D704" s="4"/>
      <c r="E704" s="24"/>
      <c r="F704" s="82"/>
    </row>
    <row r="705" spans="1:6" ht="15.75" customHeight="1">
      <c r="A705" s="111"/>
      <c r="C705" s="186"/>
      <c r="D705" s="4"/>
      <c r="E705" s="24"/>
      <c r="F705" s="82"/>
    </row>
    <row r="706" spans="1:6" ht="15.75" customHeight="1">
      <c r="A706" s="111"/>
      <c r="C706" s="186"/>
      <c r="D706" s="4"/>
      <c r="E706" s="24"/>
      <c r="F706" s="82"/>
    </row>
    <row r="707" spans="1:6" ht="15.75" customHeight="1">
      <c r="A707" s="111"/>
      <c r="C707" s="186"/>
      <c r="D707" s="4"/>
      <c r="E707" s="24"/>
      <c r="F707" s="82"/>
    </row>
    <row r="708" spans="1:6" ht="15.75" customHeight="1">
      <c r="A708" s="111"/>
      <c r="C708" s="186"/>
      <c r="D708" s="4"/>
      <c r="E708" s="24"/>
      <c r="F708" s="82"/>
    </row>
    <row r="709" spans="1:6" ht="15.75" customHeight="1">
      <c r="A709" s="111"/>
      <c r="C709" s="186"/>
      <c r="D709" s="4"/>
      <c r="E709" s="24"/>
      <c r="F709" s="82"/>
    </row>
    <row r="710" spans="1:6" ht="15.75" customHeight="1">
      <c r="A710" s="111"/>
      <c r="C710" s="186"/>
      <c r="D710" s="4"/>
      <c r="E710" s="24"/>
      <c r="F710" s="82"/>
    </row>
    <row r="711" spans="1:6" ht="15.75" customHeight="1">
      <c r="A711" s="111"/>
      <c r="C711" s="186"/>
      <c r="D711" s="4"/>
      <c r="E711" s="24"/>
      <c r="F711" s="82"/>
    </row>
    <row r="712" spans="1:6" ht="15.75" customHeight="1">
      <c r="A712" s="111"/>
      <c r="C712" s="186"/>
      <c r="D712" s="4"/>
      <c r="E712" s="24"/>
      <c r="F712" s="82"/>
    </row>
    <row r="713" spans="1:6" ht="15.75" customHeight="1">
      <c r="A713" s="111"/>
      <c r="C713" s="186"/>
      <c r="D713" s="4"/>
      <c r="E713" s="24"/>
      <c r="F713" s="82"/>
    </row>
    <row r="714" spans="1:6" ht="15.75" customHeight="1">
      <c r="A714" s="111"/>
      <c r="C714" s="186"/>
      <c r="D714" s="4"/>
      <c r="E714" s="24"/>
      <c r="F714" s="82"/>
    </row>
    <row r="715" spans="1:6" ht="15.75" customHeight="1">
      <c r="A715" s="111"/>
      <c r="C715" s="186"/>
      <c r="D715" s="4"/>
      <c r="E715" s="24"/>
      <c r="F715" s="82"/>
    </row>
    <row r="716" spans="1:6" ht="15.75" customHeight="1">
      <c r="A716" s="111"/>
      <c r="C716" s="186"/>
      <c r="D716" s="4"/>
      <c r="E716" s="24"/>
      <c r="F716" s="82"/>
    </row>
    <row r="717" spans="1:6" ht="15.75" customHeight="1">
      <c r="A717" s="111"/>
      <c r="C717" s="186"/>
      <c r="D717" s="4"/>
      <c r="E717" s="24"/>
      <c r="F717" s="82"/>
    </row>
    <row r="718" spans="1:6" ht="15.75" customHeight="1">
      <c r="A718" s="111"/>
      <c r="C718" s="186"/>
      <c r="D718" s="4"/>
      <c r="E718" s="24"/>
      <c r="F718" s="82"/>
    </row>
    <row r="719" spans="1:6" ht="15.75" customHeight="1">
      <c r="A719" s="111"/>
      <c r="C719" s="186"/>
      <c r="D719" s="4"/>
      <c r="E719" s="24"/>
      <c r="F719" s="82"/>
    </row>
    <row r="720" spans="1:6" ht="15.75" customHeight="1">
      <c r="A720" s="111"/>
      <c r="C720" s="186"/>
      <c r="D720" s="4"/>
      <c r="E720" s="24"/>
      <c r="F720" s="82"/>
    </row>
    <row r="721" spans="1:6" ht="15.75" customHeight="1">
      <c r="A721" s="111"/>
      <c r="C721" s="186"/>
      <c r="D721" s="4"/>
      <c r="E721" s="24"/>
      <c r="F721" s="82"/>
    </row>
    <row r="722" spans="1:6" ht="15.75" customHeight="1">
      <c r="A722" s="111"/>
      <c r="C722" s="186"/>
      <c r="D722" s="4"/>
      <c r="E722" s="24"/>
      <c r="F722" s="82"/>
    </row>
    <row r="723" spans="1:6" ht="15.75" customHeight="1">
      <c r="A723" s="111"/>
      <c r="C723" s="186"/>
      <c r="D723" s="4"/>
      <c r="E723" s="24"/>
      <c r="F723" s="82"/>
    </row>
    <row r="724" spans="1:6" ht="15.75" customHeight="1">
      <c r="A724" s="111"/>
      <c r="C724" s="186"/>
      <c r="D724" s="4"/>
      <c r="E724" s="24"/>
      <c r="F724" s="82"/>
    </row>
    <row r="725" spans="1:6" ht="15.75" customHeight="1">
      <c r="A725" s="111"/>
      <c r="C725" s="186"/>
      <c r="D725" s="4"/>
      <c r="E725" s="24"/>
      <c r="F725" s="82"/>
    </row>
    <row r="726" spans="1:6" ht="15.75" customHeight="1">
      <c r="A726" s="111"/>
      <c r="C726" s="186"/>
      <c r="D726" s="4"/>
      <c r="E726" s="24"/>
      <c r="F726" s="82"/>
    </row>
    <row r="727" spans="1:6" ht="15.75" customHeight="1">
      <c r="A727" s="111"/>
      <c r="C727" s="186"/>
      <c r="D727" s="4"/>
      <c r="E727" s="24"/>
      <c r="F727" s="82"/>
    </row>
    <row r="728" spans="1:6" ht="15.75" customHeight="1">
      <c r="A728" s="111"/>
      <c r="C728" s="186"/>
      <c r="D728" s="4"/>
      <c r="E728" s="24"/>
      <c r="F728" s="82"/>
    </row>
    <row r="729" spans="1:6" ht="15.75" customHeight="1">
      <c r="A729" s="111"/>
      <c r="C729" s="186"/>
      <c r="D729" s="4"/>
      <c r="E729" s="24"/>
      <c r="F729" s="82"/>
    </row>
    <row r="730" spans="1:6" ht="15.75" customHeight="1">
      <c r="A730" s="111"/>
      <c r="C730" s="186"/>
      <c r="D730" s="4"/>
      <c r="E730" s="24"/>
      <c r="F730" s="82"/>
    </row>
    <row r="731" spans="1:6" ht="15.75" customHeight="1">
      <c r="A731" s="111"/>
      <c r="C731" s="186"/>
      <c r="D731" s="4"/>
      <c r="E731" s="24"/>
      <c r="F731" s="82"/>
    </row>
    <row r="732" spans="1:6" ht="15.75" customHeight="1">
      <c r="A732" s="111"/>
      <c r="C732" s="186"/>
      <c r="D732" s="4"/>
      <c r="E732" s="24"/>
      <c r="F732" s="82"/>
    </row>
    <row r="733" spans="1:6" ht="15.75" customHeight="1">
      <c r="A733" s="111"/>
      <c r="C733" s="186"/>
      <c r="D733" s="4"/>
      <c r="E733" s="24"/>
      <c r="F733" s="82"/>
    </row>
    <row r="734" spans="1:6" ht="15.75" customHeight="1">
      <c r="A734" s="111"/>
      <c r="C734" s="186"/>
      <c r="D734" s="4"/>
      <c r="E734" s="24"/>
      <c r="F734" s="82"/>
    </row>
    <row r="735" spans="1:6" ht="15.75" customHeight="1">
      <c r="A735" s="111"/>
      <c r="C735" s="186"/>
      <c r="D735" s="4"/>
      <c r="E735" s="24"/>
      <c r="F735" s="82"/>
    </row>
    <row r="736" spans="1:6" ht="15.75" customHeight="1">
      <c r="A736" s="111"/>
      <c r="C736" s="186"/>
      <c r="D736" s="4"/>
      <c r="E736" s="24"/>
      <c r="F736" s="82"/>
    </row>
    <row r="737" spans="1:6" ht="15.75" customHeight="1">
      <c r="A737" s="111"/>
      <c r="C737" s="186"/>
      <c r="D737" s="4"/>
      <c r="E737" s="24"/>
      <c r="F737" s="82"/>
    </row>
    <row r="738" spans="1:6" ht="15.75" customHeight="1">
      <c r="A738" s="111"/>
      <c r="C738" s="186"/>
      <c r="D738" s="4"/>
      <c r="E738" s="24"/>
      <c r="F738" s="82"/>
    </row>
    <row r="739" spans="1:6" ht="15.75" customHeight="1">
      <c r="A739" s="111"/>
      <c r="C739" s="186"/>
      <c r="D739" s="4"/>
      <c r="E739" s="24"/>
      <c r="F739" s="82"/>
    </row>
    <row r="740" spans="1:6" ht="15.75" customHeight="1">
      <c r="A740" s="111"/>
      <c r="C740" s="186"/>
      <c r="D740" s="4"/>
      <c r="E740" s="24"/>
      <c r="F740" s="82"/>
    </row>
    <row r="741" spans="1:6" ht="15.75" customHeight="1">
      <c r="A741" s="111"/>
      <c r="C741" s="186"/>
      <c r="D741" s="4"/>
      <c r="E741" s="24"/>
      <c r="F741" s="82"/>
    </row>
    <row r="742" spans="1:6" ht="15.75" customHeight="1">
      <c r="A742" s="111"/>
      <c r="C742" s="186"/>
      <c r="D742" s="4"/>
      <c r="E742" s="24"/>
      <c r="F742" s="82"/>
    </row>
    <row r="743" spans="1:6" ht="15.75" customHeight="1">
      <c r="A743" s="111"/>
      <c r="C743" s="186"/>
      <c r="D743" s="4"/>
      <c r="E743" s="24"/>
      <c r="F743" s="82"/>
    </row>
    <row r="744" spans="1:6" ht="15.75" customHeight="1">
      <c r="A744" s="111"/>
      <c r="C744" s="186"/>
      <c r="D744" s="4"/>
      <c r="E744" s="24"/>
      <c r="F744" s="82"/>
    </row>
    <row r="745" spans="1:6" ht="15.75" customHeight="1">
      <c r="A745" s="111"/>
      <c r="C745" s="186"/>
      <c r="D745" s="4"/>
      <c r="E745" s="24"/>
      <c r="F745" s="82"/>
    </row>
    <row r="746" spans="1:6" ht="15.75" customHeight="1">
      <c r="A746" s="111"/>
      <c r="C746" s="186"/>
      <c r="D746" s="4"/>
      <c r="E746" s="24"/>
      <c r="F746" s="82"/>
    </row>
    <row r="747" spans="1:6" ht="15.75" customHeight="1">
      <c r="A747" s="111"/>
      <c r="C747" s="186"/>
      <c r="D747" s="4"/>
      <c r="E747" s="24"/>
      <c r="F747" s="82"/>
    </row>
    <row r="748" spans="1:6" ht="15.75" customHeight="1">
      <c r="A748" s="111"/>
      <c r="C748" s="186"/>
      <c r="D748" s="4"/>
      <c r="E748" s="24"/>
      <c r="F748" s="82"/>
    </row>
    <row r="749" spans="1:6" ht="15.75" customHeight="1">
      <c r="A749" s="111"/>
      <c r="C749" s="186"/>
      <c r="D749" s="4"/>
      <c r="E749" s="24"/>
      <c r="F749" s="82"/>
    </row>
    <row r="750" spans="1:6" ht="15.75" customHeight="1">
      <c r="A750" s="111"/>
      <c r="C750" s="186"/>
      <c r="D750" s="4"/>
      <c r="E750" s="24"/>
      <c r="F750" s="82"/>
    </row>
    <row r="751" spans="1:6" ht="15.75" customHeight="1">
      <c r="A751" s="111"/>
      <c r="C751" s="186"/>
      <c r="D751" s="4"/>
      <c r="E751" s="24"/>
      <c r="F751" s="82"/>
    </row>
    <row r="752" spans="1:6" ht="15.75" customHeight="1">
      <c r="A752" s="111"/>
      <c r="C752" s="186"/>
      <c r="D752" s="4"/>
      <c r="E752" s="24"/>
      <c r="F752" s="82"/>
    </row>
    <row r="753" spans="1:6" ht="15.75" customHeight="1">
      <c r="A753" s="111"/>
      <c r="C753" s="186"/>
      <c r="D753" s="4"/>
      <c r="E753" s="24"/>
      <c r="F753" s="82"/>
    </row>
    <row r="754" spans="1:6" ht="15.75" customHeight="1">
      <c r="A754" s="111"/>
      <c r="C754" s="186"/>
      <c r="D754" s="4"/>
      <c r="E754" s="24"/>
      <c r="F754" s="82"/>
    </row>
    <row r="755" spans="1:6" ht="15.75" customHeight="1">
      <c r="A755" s="111"/>
      <c r="C755" s="186"/>
      <c r="D755" s="4"/>
      <c r="E755" s="24"/>
      <c r="F755" s="82"/>
    </row>
    <row r="756" spans="1:6" ht="15.75" customHeight="1">
      <c r="A756" s="111"/>
      <c r="C756" s="186"/>
      <c r="D756" s="4"/>
      <c r="E756" s="24"/>
      <c r="F756" s="82"/>
    </row>
    <row r="757" spans="1:6" ht="15.75" customHeight="1">
      <c r="A757" s="111"/>
      <c r="C757" s="186"/>
      <c r="D757" s="4"/>
      <c r="E757" s="24"/>
      <c r="F757" s="82"/>
    </row>
    <row r="758" spans="1:6" ht="15.75" customHeight="1">
      <c r="A758" s="111"/>
      <c r="C758" s="186"/>
      <c r="D758" s="4"/>
      <c r="E758" s="24"/>
      <c r="F758" s="82"/>
    </row>
    <row r="759" spans="1:6" ht="15.75" customHeight="1">
      <c r="A759" s="111"/>
      <c r="C759" s="186"/>
      <c r="D759" s="4"/>
      <c r="E759" s="24"/>
      <c r="F759" s="82"/>
    </row>
    <row r="760" spans="1:6" ht="15.75" customHeight="1">
      <c r="A760" s="111"/>
      <c r="C760" s="186"/>
      <c r="D760" s="4"/>
      <c r="E760" s="24"/>
      <c r="F760" s="82"/>
    </row>
    <row r="761" spans="1:6" ht="15.75" customHeight="1">
      <c r="A761" s="111"/>
      <c r="C761" s="186"/>
      <c r="D761" s="4"/>
      <c r="E761" s="24"/>
      <c r="F761" s="82"/>
    </row>
    <row r="762" spans="1:6" ht="15.75" customHeight="1">
      <c r="A762" s="111"/>
      <c r="C762" s="186"/>
      <c r="D762" s="4"/>
      <c r="E762" s="24"/>
      <c r="F762" s="82"/>
    </row>
    <row r="763" spans="1:6" ht="15.75" customHeight="1">
      <c r="A763" s="111"/>
      <c r="C763" s="186"/>
      <c r="D763" s="4"/>
      <c r="E763" s="24"/>
      <c r="F763" s="82"/>
    </row>
    <row r="764" spans="1:6" ht="15.75" customHeight="1">
      <c r="A764" s="111"/>
      <c r="C764" s="186"/>
      <c r="D764" s="4"/>
      <c r="E764" s="24"/>
      <c r="F764" s="82"/>
    </row>
    <row r="765" spans="1:6" ht="15.75" customHeight="1">
      <c r="A765" s="111"/>
      <c r="C765" s="186"/>
      <c r="D765" s="4"/>
      <c r="E765" s="24"/>
      <c r="F765" s="82"/>
    </row>
    <row r="766" spans="1:6" ht="15.75" customHeight="1">
      <c r="A766" s="111"/>
      <c r="C766" s="186"/>
      <c r="D766" s="4"/>
      <c r="E766" s="24"/>
      <c r="F766" s="82"/>
    </row>
    <row r="767" spans="1:6" ht="15.75" customHeight="1">
      <c r="A767" s="111"/>
      <c r="C767" s="186"/>
      <c r="D767" s="4"/>
      <c r="E767" s="24"/>
      <c r="F767" s="82"/>
    </row>
    <row r="768" spans="1:6" ht="15.75" customHeight="1">
      <c r="A768" s="111"/>
      <c r="C768" s="186"/>
      <c r="D768" s="4"/>
      <c r="E768" s="24"/>
      <c r="F768" s="82"/>
    </row>
    <row r="769" spans="1:6" ht="15.75" customHeight="1">
      <c r="A769" s="111"/>
      <c r="C769" s="186"/>
      <c r="D769" s="4"/>
      <c r="E769" s="24"/>
      <c r="F769" s="82"/>
    </row>
    <row r="770" spans="1:6" ht="15.75" customHeight="1">
      <c r="A770" s="111"/>
      <c r="C770" s="186"/>
      <c r="D770" s="4"/>
      <c r="E770" s="24"/>
      <c r="F770" s="82"/>
    </row>
    <row r="771" spans="1:6" ht="15.75" customHeight="1">
      <c r="A771" s="111"/>
      <c r="C771" s="186"/>
      <c r="D771" s="4"/>
      <c r="E771" s="24"/>
      <c r="F771" s="82"/>
    </row>
    <row r="772" spans="1:6" ht="15.75" customHeight="1">
      <c r="A772" s="111"/>
      <c r="C772" s="186"/>
      <c r="D772" s="4"/>
      <c r="E772" s="24"/>
      <c r="F772" s="82"/>
    </row>
    <row r="773" spans="1:6" ht="15.75" customHeight="1">
      <c r="A773" s="111"/>
      <c r="C773" s="186"/>
      <c r="D773" s="4"/>
      <c r="E773" s="24"/>
      <c r="F773" s="82"/>
    </row>
    <row r="774" spans="1:6" ht="15.75" customHeight="1">
      <c r="A774" s="111"/>
      <c r="C774" s="186"/>
      <c r="D774" s="4"/>
      <c r="E774" s="24"/>
      <c r="F774" s="82"/>
    </row>
    <row r="775" spans="1:6" ht="15.75" customHeight="1">
      <c r="A775" s="111"/>
      <c r="C775" s="186"/>
      <c r="D775" s="4"/>
      <c r="E775" s="24"/>
      <c r="F775" s="82"/>
    </row>
    <row r="776" spans="1:6" ht="15.75" customHeight="1">
      <c r="A776" s="111"/>
      <c r="C776" s="186"/>
      <c r="D776" s="4"/>
      <c r="E776" s="24"/>
      <c r="F776" s="82"/>
    </row>
    <row r="777" spans="1:6" ht="15.75" customHeight="1">
      <c r="A777" s="111"/>
      <c r="C777" s="186"/>
      <c r="D777" s="4"/>
      <c r="E777" s="24"/>
      <c r="F777" s="82"/>
    </row>
    <row r="778" spans="1:6" ht="15.75" customHeight="1">
      <c r="A778" s="111"/>
      <c r="C778" s="186"/>
      <c r="D778" s="4"/>
      <c r="E778" s="24"/>
      <c r="F778" s="82"/>
    </row>
    <row r="779" spans="1:6" ht="15.75" customHeight="1">
      <c r="A779" s="111"/>
      <c r="C779" s="186"/>
      <c r="D779" s="4"/>
      <c r="E779" s="24"/>
      <c r="F779" s="82"/>
    </row>
    <row r="780" spans="1:6" ht="15.75" customHeight="1">
      <c r="A780" s="111"/>
      <c r="C780" s="186"/>
      <c r="D780" s="4"/>
      <c r="E780" s="24"/>
      <c r="F780" s="82"/>
    </row>
    <row r="781" spans="1:6" ht="15.75" customHeight="1">
      <c r="A781" s="111"/>
      <c r="C781" s="186"/>
      <c r="D781" s="4"/>
      <c r="E781" s="24"/>
      <c r="F781" s="82"/>
    </row>
    <row r="782" spans="1:6" ht="15.75" customHeight="1">
      <c r="A782" s="111"/>
      <c r="C782" s="186"/>
      <c r="D782" s="4"/>
      <c r="E782" s="24"/>
      <c r="F782" s="82"/>
    </row>
    <row r="783" spans="1:6" ht="15.75" customHeight="1">
      <c r="A783" s="111"/>
      <c r="C783" s="186"/>
      <c r="D783" s="4"/>
      <c r="E783" s="24"/>
      <c r="F783" s="82"/>
    </row>
    <row r="784" spans="1:6" ht="15.75" customHeight="1">
      <c r="A784" s="111"/>
      <c r="C784" s="186"/>
      <c r="D784" s="4"/>
      <c r="E784" s="24"/>
      <c r="F784" s="82"/>
    </row>
    <row r="785" spans="1:6" ht="15.75" customHeight="1">
      <c r="A785" s="111"/>
      <c r="C785" s="186"/>
      <c r="D785" s="4"/>
      <c r="E785" s="24"/>
      <c r="F785" s="82"/>
    </row>
    <row r="786" spans="1:6" ht="15.75" customHeight="1">
      <c r="A786" s="111"/>
      <c r="C786" s="186"/>
      <c r="D786" s="4"/>
      <c r="E786" s="24"/>
      <c r="F786" s="82"/>
    </row>
    <row r="787" spans="1:6" ht="15.75" customHeight="1">
      <c r="A787" s="111"/>
      <c r="C787" s="186"/>
      <c r="D787" s="4"/>
      <c r="E787" s="24"/>
      <c r="F787" s="82"/>
    </row>
    <row r="788" spans="1:6" ht="15.75" customHeight="1">
      <c r="A788" s="111"/>
      <c r="C788" s="186"/>
      <c r="D788" s="4"/>
      <c r="E788" s="24"/>
      <c r="F788" s="82"/>
    </row>
    <row r="789" spans="1:6" ht="15.75" customHeight="1">
      <c r="A789" s="111"/>
      <c r="C789" s="186"/>
      <c r="D789" s="4"/>
      <c r="E789" s="24"/>
      <c r="F789" s="82"/>
    </row>
    <row r="790" spans="1:6" ht="15.75" customHeight="1">
      <c r="A790" s="111"/>
      <c r="C790" s="186"/>
      <c r="D790" s="4"/>
      <c r="E790" s="24"/>
      <c r="F790" s="82"/>
    </row>
    <row r="791" spans="1:6" ht="15.75" customHeight="1">
      <c r="A791" s="111"/>
      <c r="C791" s="186"/>
      <c r="D791" s="4"/>
      <c r="E791" s="24"/>
      <c r="F791" s="82"/>
    </row>
    <row r="792" spans="1:6" ht="15.75" customHeight="1">
      <c r="A792" s="111"/>
      <c r="C792" s="186"/>
      <c r="D792" s="4"/>
      <c r="E792" s="24"/>
      <c r="F792" s="82"/>
    </row>
    <row r="793" spans="1:6" ht="15.75" customHeight="1">
      <c r="A793" s="111"/>
      <c r="C793" s="186"/>
      <c r="D793" s="4"/>
      <c r="E793" s="24"/>
      <c r="F793" s="82"/>
    </row>
    <row r="794" spans="1:6" ht="15.75" customHeight="1">
      <c r="A794" s="111"/>
      <c r="C794" s="186"/>
      <c r="D794" s="4"/>
      <c r="E794" s="24"/>
      <c r="F794" s="82"/>
    </row>
    <row r="795" spans="1:6" ht="15.75" customHeight="1">
      <c r="A795" s="111"/>
      <c r="C795" s="186"/>
      <c r="D795" s="4"/>
      <c r="E795" s="24"/>
      <c r="F795" s="82"/>
    </row>
    <row r="796" spans="1:6" ht="15.75" customHeight="1">
      <c r="A796" s="111"/>
      <c r="C796" s="186"/>
      <c r="D796" s="4"/>
      <c r="E796" s="24"/>
      <c r="F796" s="82"/>
    </row>
    <row r="797" spans="1:6" ht="15.75" customHeight="1">
      <c r="A797" s="111"/>
      <c r="C797" s="186"/>
      <c r="D797" s="4"/>
      <c r="E797" s="24"/>
      <c r="F797" s="82"/>
    </row>
    <row r="798" spans="1:6" ht="15.75" customHeight="1">
      <c r="A798" s="111"/>
      <c r="C798" s="186"/>
      <c r="D798" s="4"/>
      <c r="E798" s="24"/>
      <c r="F798" s="82"/>
    </row>
    <row r="799" spans="1:6" ht="15.75" customHeight="1">
      <c r="A799" s="111"/>
      <c r="C799" s="186"/>
      <c r="D799" s="4"/>
      <c r="E799" s="24"/>
      <c r="F799" s="82"/>
    </row>
    <row r="800" spans="1:6" ht="15.75" customHeight="1">
      <c r="A800" s="111"/>
      <c r="C800" s="186"/>
      <c r="D800" s="4"/>
      <c r="E800" s="24"/>
      <c r="F800" s="82"/>
    </row>
    <row r="801" spans="1:6" ht="15.75" customHeight="1">
      <c r="A801" s="111"/>
      <c r="C801" s="186"/>
      <c r="D801" s="4"/>
      <c r="E801" s="24"/>
      <c r="F801" s="82"/>
    </row>
    <row r="802" spans="1:6" ht="15.75" customHeight="1">
      <c r="A802" s="111"/>
      <c r="C802" s="186"/>
      <c r="D802" s="4"/>
      <c r="E802" s="24"/>
      <c r="F802" s="82"/>
    </row>
    <row r="803" spans="1:6" ht="15.75" customHeight="1">
      <c r="A803" s="111"/>
      <c r="C803" s="186"/>
      <c r="D803" s="4"/>
      <c r="E803" s="24"/>
      <c r="F803" s="82"/>
    </row>
    <row r="804" spans="1:6" ht="15.75" customHeight="1">
      <c r="A804" s="111"/>
      <c r="C804" s="186"/>
      <c r="D804" s="4"/>
      <c r="E804" s="24"/>
      <c r="F804" s="82"/>
    </row>
    <row r="805" spans="1:6" ht="15.75" customHeight="1">
      <c r="A805" s="111"/>
      <c r="C805" s="186"/>
      <c r="D805" s="4"/>
      <c r="E805" s="24"/>
      <c r="F805" s="82"/>
    </row>
    <row r="806" spans="1:6" ht="15.75" customHeight="1">
      <c r="A806" s="111"/>
      <c r="C806" s="186"/>
      <c r="D806" s="4"/>
      <c r="E806" s="24"/>
      <c r="F806" s="82"/>
    </row>
    <row r="807" spans="1:6" ht="15.75" customHeight="1">
      <c r="A807" s="111"/>
      <c r="C807" s="186"/>
      <c r="D807" s="4"/>
      <c r="E807" s="24"/>
      <c r="F807" s="82"/>
    </row>
    <row r="808" spans="1:6" ht="15.75" customHeight="1">
      <c r="A808" s="111"/>
      <c r="C808" s="186"/>
      <c r="D808" s="4"/>
      <c r="E808" s="24"/>
      <c r="F808" s="82"/>
    </row>
    <row r="809" spans="1:6" ht="15.75" customHeight="1">
      <c r="A809" s="111"/>
      <c r="C809" s="186"/>
      <c r="D809" s="4"/>
      <c r="E809" s="24"/>
      <c r="F809" s="82"/>
    </row>
    <row r="810" spans="1:6" ht="15.75" customHeight="1">
      <c r="A810" s="111"/>
      <c r="C810" s="186"/>
      <c r="D810" s="4"/>
      <c r="E810" s="24"/>
      <c r="F810" s="82"/>
    </row>
    <row r="811" spans="1:6" ht="15.75" customHeight="1">
      <c r="A811" s="111"/>
      <c r="C811" s="186"/>
      <c r="D811" s="4"/>
      <c r="E811" s="24"/>
      <c r="F811" s="82"/>
    </row>
    <row r="812" spans="1:6" ht="15.75" customHeight="1">
      <c r="A812" s="111"/>
      <c r="C812" s="186"/>
      <c r="D812" s="4"/>
      <c r="E812" s="24"/>
      <c r="F812" s="82"/>
    </row>
    <row r="813" spans="1:6" ht="15.75" customHeight="1">
      <c r="A813" s="111"/>
      <c r="C813" s="186"/>
      <c r="D813" s="4"/>
      <c r="E813" s="24"/>
      <c r="F813" s="82"/>
    </row>
    <row r="814" spans="1:6" ht="15.75" customHeight="1">
      <c r="A814" s="111"/>
      <c r="C814" s="186"/>
      <c r="D814" s="4"/>
      <c r="E814" s="24"/>
      <c r="F814" s="82"/>
    </row>
    <row r="815" spans="1:6" ht="15.75" customHeight="1">
      <c r="A815" s="111"/>
      <c r="C815" s="186"/>
      <c r="D815" s="4"/>
      <c r="E815" s="24"/>
      <c r="F815" s="82"/>
    </row>
    <row r="816" spans="1:6" ht="15.75" customHeight="1">
      <c r="A816" s="111"/>
      <c r="C816" s="186"/>
      <c r="D816" s="4"/>
      <c r="E816" s="24"/>
      <c r="F816" s="82"/>
    </row>
    <row r="817" spans="1:6" ht="15.75" customHeight="1">
      <c r="A817" s="111"/>
      <c r="C817" s="186"/>
      <c r="D817" s="4"/>
      <c r="E817" s="24"/>
      <c r="F817" s="82"/>
    </row>
    <row r="818" spans="1:6" ht="15.75" customHeight="1">
      <c r="A818" s="111"/>
      <c r="C818" s="186"/>
      <c r="D818" s="4"/>
      <c r="E818" s="24"/>
      <c r="F818" s="82"/>
    </row>
    <row r="819" spans="1:6" ht="15.75" customHeight="1">
      <c r="A819" s="111"/>
      <c r="C819" s="186"/>
      <c r="D819" s="4"/>
      <c r="E819" s="24"/>
      <c r="F819" s="82"/>
    </row>
    <row r="820" spans="1:6" ht="15.75" customHeight="1">
      <c r="A820" s="111"/>
      <c r="C820" s="186"/>
      <c r="D820" s="4"/>
      <c r="E820" s="24"/>
      <c r="F820" s="82"/>
    </row>
    <row r="821" spans="1:6" ht="15.75" customHeight="1">
      <c r="A821" s="111"/>
      <c r="C821" s="186"/>
      <c r="D821" s="4"/>
      <c r="E821" s="24"/>
      <c r="F821" s="82"/>
    </row>
    <row r="822" spans="1:6" ht="15.75" customHeight="1">
      <c r="A822" s="111"/>
      <c r="C822" s="186"/>
      <c r="D822" s="4"/>
      <c r="E822" s="24"/>
      <c r="F822" s="82"/>
    </row>
    <row r="823" spans="1:6" ht="15.75" customHeight="1">
      <c r="A823" s="111"/>
      <c r="C823" s="186"/>
      <c r="D823" s="4"/>
      <c r="E823" s="24"/>
      <c r="F823" s="82"/>
    </row>
    <row r="824" spans="1:6" ht="15.75" customHeight="1">
      <c r="A824" s="111"/>
      <c r="C824" s="186"/>
      <c r="D824" s="4"/>
      <c r="E824" s="24"/>
      <c r="F824" s="82"/>
    </row>
    <row r="825" spans="1:6" ht="15.75" customHeight="1">
      <c r="A825" s="111"/>
      <c r="C825" s="186"/>
      <c r="D825" s="4"/>
      <c r="E825" s="24"/>
      <c r="F825" s="82"/>
    </row>
    <row r="826" spans="1:6" ht="15.75" customHeight="1">
      <c r="A826" s="111"/>
      <c r="C826" s="186"/>
      <c r="D826" s="4"/>
      <c r="E826" s="24"/>
      <c r="F826" s="82"/>
    </row>
    <row r="827" spans="1:6" ht="15.75" customHeight="1">
      <c r="A827" s="111"/>
      <c r="C827" s="186"/>
      <c r="D827" s="4"/>
      <c r="E827" s="24"/>
      <c r="F827" s="82"/>
    </row>
    <row r="828" spans="1:6" ht="15.75" customHeight="1">
      <c r="A828" s="111"/>
      <c r="C828" s="186"/>
      <c r="D828" s="4"/>
      <c r="E828" s="24"/>
      <c r="F828" s="82"/>
    </row>
    <row r="829" spans="1:6" ht="15.75" customHeight="1">
      <c r="A829" s="111"/>
      <c r="C829" s="186"/>
      <c r="D829" s="4"/>
      <c r="E829" s="24"/>
      <c r="F829" s="82"/>
    </row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916"/>
  <sheetViews>
    <sheetView workbookViewId="0">
      <pane ySplit="3" topLeftCell="A4" activePane="bottomLeft" state="frozen"/>
      <selection pane="bottomLeft" activeCell="D9" sqref="D9"/>
    </sheetView>
  </sheetViews>
  <sheetFormatPr baseColWidth="10" defaultColWidth="14.42578125" defaultRowHeight="15" customHeight="1"/>
  <cols>
    <col min="1" max="1" width="10.7109375" customWidth="1"/>
    <col min="2" max="2" width="65.42578125" customWidth="1"/>
    <col min="3" max="3" width="34.140625" customWidth="1"/>
    <col min="4" max="4" width="28.5703125" customWidth="1"/>
    <col min="5" max="5" width="12" customWidth="1"/>
    <col min="6" max="6" width="13" customWidth="1"/>
    <col min="7" max="7" width="13.5703125" customWidth="1"/>
    <col min="8" max="27" width="10.7109375" customWidth="1"/>
  </cols>
  <sheetData>
    <row r="1" spans="1:6" ht="15.75">
      <c r="A1" s="10" t="s">
        <v>1</v>
      </c>
      <c r="B1" s="11" t="s">
        <v>1954</v>
      </c>
      <c r="C1" s="11"/>
      <c r="D1" s="122"/>
      <c r="E1" s="14"/>
      <c r="F1" s="82"/>
    </row>
    <row r="2" spans="1:6" ht="15.75">
      <c r="A2" s="10"/>
      <c r="B2" s="11"/>
      <c r="C2" s="11"/>
      <c r="D2" s="122"/>
      <c r="E2" s="14"/>
      <c r="F2" s="82"/>
    </row>
    <row r="3" spans="1:6">
      <c r="A3" s="172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6" ht="15.75" customHeight="1">
      <c r="A4" s="119">
        <v>43476</v>
      </c>
      <c r="B4" s="53" t="s">
        <v>29</v>
      </c>
      <c r="C4" s="69"/>
      <c r="D4" s="69"/>
      <c r="E4" s="50"/>
      <c r="F4" s="102" t="e">
        <f>#REF!+#REF!-E4</f>
        <v>#REF!</v>
      </c>
    </row>
    <row r="5" spans="1:6" ht="15.75" customHeight="1">
      <c r="A5" s="192">
        <v>43508</v>
      </c>
      <c r="B5" s="64" t="s">
        <v>29</v>
      </c>
      <c r="C5" s="32"/>
      <c r="D5" s="32"/>
      <c r="E5" s="50"/>
      <c r="F5" s="36" t="e">
        <f>F4+#REF!-E5</f>
        <v>#REF!</v>
      </c>
    </row>
    <row r="6" spans="1:6" ht="15.75" customHeight="1">
      <c r="A6" s="110"/>
      <c r="D6" s="129"/>
      <c r="E6" s="24"/>
      <c r="F6" s="82"/>
    </row>
    <row r="7" spans="1:6" ht="15.75" customHeight="1">
      <c r="A7" s="111"/>
      <c r="D7" s="129"/>
      <c r="E7" s="24"/>
      <c r="F7" s="82"/>
    </row>
    <row r="8" spans="1:6" ht="15.75" customHeight="1">
      <c r="A8" s="111"/>
      <c r="D8" s="129"/>
      <c r="E8" s="24"/>
      <c r="F8" s="82"/>
    </row>
    <row r="9" spans="1:6" ht="15.75" customHeight="1">
      <c r="A9" s="111"/>
      <c r="D9" s="129"/>
      <c r="E9" s="24"/>
      <c r="F9" s="82"/>
    </row>
    <row r="10" spans="1:6" ht="15.75" customHeight="1">
      <c r="A10" s="111"/>
      <c r="D10" s="129"/>
      <c r="E10" s="24"/>
      <c r="F10" s="82"/>
    </row>
    <row r="11" spans="1:6" ht="15.75" customHeight="1">
      <c r="A11" s="111"/>
      <c r="D11" s="129"/>
      <c r="E11" s="24"/>
      <c r="F11" s="82"/>
    </row>
    <row r="12" spans="1:6" ht="15.75" customHeight="1">
      <c r="A12" s="111"/>
      <c r="D12" s="129"/>
      <c r="E12" s="24"/>
      <c r="F12" s="82"/>
    </row>
    <row r="13" spans="1:6" ht="15.75" customHeight="1">
      <c r="A13" s="111"/>
      <c r="D13" s="129"/>
      <c r="E13" s="24"/>
      <c r="F13" s="82"/>
    </row>
    <row r="14" spans="1:6" ht="15.75" customHeight="1">
      <c r="A14" s="111"/>
      <c r="D14" s="129"/>
      <c r="E14" s="24"/>
      <c r="F14" s="82"/>
    </row>
    <row r="15" spans="1:6" ht="15.75" customHeight="1">
      <c r="A15" s="111"/>
      <c r="D15" s="129"/>
      <c r="E15" s="24"/>
      <c r="F15" s="82"/>
    </row>
    <row r="16" spans="1:6" ht="15.75" customHeight="1">
      <c r="A16" s="111"/>
      <c r="D16" s="129"/>
      <c r="E16" s="24"/>
      <c r="F16" s="82"/>
    </row>
    <row r="17" spans="1:6" ht="15.75" customHeight="1">
      <c r="A17" s="111"/>
      <c r="D17" s="129"/>
      <c r="E17" s="24"/>
      <c r="F17" s="82"/>
    </row>
    <row r="18" spans="1:6" ht="15.75" customHeight="1">
      <c r="A18" s="111"/>
      <c r="D18" s="129"/>
      <c r="E18" s="24"/>
      <c r="F18" s="82"/>
    </row>
    <row r="19" spans="1:6" ht="15.75" customHeight="1">
      <c r="A19" s="111"/>
      <c r="D19" s="129"/>
      <c r="E19" s="24"/>
      <c r="F19" s="82"/>
    </row>
    <row r="20" spans="1:6" ht="15.75" customHeight="1">
      <c r="A20" s="111"/>
      <c r="D20" s="129"/>
      <c r="E20" s="24"/>
      <c r="F20" s="82"/>
    </row>
    <row r="21" spans="1:6" ht="15.75" customHeight="1">
      <c r="A21" s="111"/>
      <c r="D21" s="129"/>
      <c r="E21" s="24"/>
      <c r="F21" s="82"/>
    </row>
    <row r="22" spans="1:6" ht="15.75" customHeight="1">
      <c r="A22" s="111"/>
      <c r="D22" s="129"/>
      <c r="E22" s="24"/>
      <c r="F22" s="82"/>
    </row>
    <row r="23" spans="1:6" ht="15.75" customHeight="1">
      <c r="A23" s="111"/>
      <c r="D23" s="129"/>
      <c r="E23" s="24"/>
      <c r="F23" s="82"/>
    </row>
    <row r="24" spans="1:6" ht="15.75" customHeight="1">
      <c r="A24" s="111"/>
      <c r="D24" s="129"/>
      <c r="E24" s="24"/>
      <c r="F24" s="82"/>
    </row>
    <row r="25" spans="1:6" ht="15.75" customHeight="1">
      <c r="A25" s="111"/>
      <c r="D25" s="129"/>
      <c r="E25" s="24"/>
      <c r="F25" s="82"/>
    </row>
    <row r="26" spans="1:6" ht="15.75" customHeight="1">
      <c r="A26" s="111"/>
      <c r="D26" s="129"/>
      <c r="E26" s="24"/>
      <c r="F26" s="82"/>
    </row>
    <row r="27" spans="1:6" ht="15.75" customHeight="1">
      <c r="A27" s="111"/>
      <c r="D27" s="129"/>
      <c r="E27" s="24"/>
      <c r="F27" s="82"/>
    </row>
    <row r="28" spans="1:6" ht="15.75" customHeight="1">
      <c r="A28" s="111"/>
      <c r="D28" s="129"/>
      <c r="E28" s="24"/>
      <c r="F28" s="82"/>
    </row>
    <row r="29" spans="1:6" ht="15.75" customHeight="1">
      <c r="A29" s="111"/>
      <c r="D29" s="129"/>
      <c r="E29" s="24"/>
      <c r="F29" s="82"/>
    </row>
    <row r="30" spans="1:6" ht="15.75" customHeight="1">
      <c r="A30" s="111"/>
      <c r="D30" s="129"/>
      <c r="E30" s="24"/>
      <c r="F30" s="82"/>
    </row>
    <row r="31" spans="1:6" ht="15.75" customHeight="1">
      <c r="A31" s="111"/>
      <c r="D31" s="129"/>
      <c r="E31" s="24"/>
      <c r="F31" s="82"/>
    </row>
    <row r="32" spans="1:6" ht="15.75" customHeight="1">
      <c r="A32" s="111"/>
      <c r="D32" s="129"/>
      <c r="E32" s="24"/>
      <c r="F32" s="82"/>
    </row>
    <row r="33" spans="1:6" ht="15.75" customHeight="1">
      <c r="A33" s="111"/>
      <c r="D33" s="129"/>
      <c r="E33" s="24"/>
      <c r="F33" s="82"/>
    </row>
    <row r="34" spans="1:6" ht="15.75" customHeight="1">
      <c r="A34" s="111"/>
      <c r="D34" s="129"/>
      <c r="E34" s="24"/>
      <c r="F34" s="82"/>
    </row>
    <row r="35" spans="1:6" ht="15.75" customHeight="1">
      <c r="A35" s="111"/>
      <c r="D35" s="129"/>
      <c r="E35" s="24"/>
      <c r="F35" s="82"/>
    </row>
    <row r="36" spans="1:6" ht="15.75" customHeight="1">
      <c r="A36" s="111"/>
      <c r="D36" s="129"/>
      <c r="E36" s="24"/>
      <c r="F36" s="82"/>
    </row>
    <row r="37" spans="1:6" ht="15.75" customHeight="1">
      <c r="A37" s="111"/>
      <c r="D37" s="129"/>
      <c r="E37" s="24"/>
      <c r="F37" s="82"/>
    </row>
    <row r="38" spans="1:6" ht="15.75" customHeight="1">
      <c r="A38" s="111"/>
      <c r="D38" s="129"/>
      <c r="E38" s="24"/>
      <c r="F38" s="82"/>
    </row>
    <row r="39" spans="1:6" ht="15.75" customHeight="1">
      <c r="A39" s="111"/>
      <c r="D39" s="129"/>
      <c r="E39" s="24"/>
      <c r="F39" s="82"/>
    </row>
    <row r="40" spans="1:6" ht="15.75" customHeight="1">
      <c r="A40" s="111"/>
      <c r="D40" s="129"/>
      <c r="E40" s="24"/>
      <c r="F40" s="82"/>
    </row>
    <row r="41" spans="1:6" ht="15.75" customHeight="1">
      <c r="A41" s="111"/>
      <c r="D41" s="129"/>
      <c r="E41" s="24"/>
      <c r="F41" s="82"/>
    </row>
    <row r="42" spans="1:6" ht="15.75" customHeight="1">
      <c r="A42" s="111"/>
      <c r="D42" s="129"/>
      <c r="E42" s="24"/>
      <c r="F42" s="82"/>
    </row>
    <row r="43" spans="1:6" ht="15.75" customHeight="1">
      <c r="A43" s="111"/>
      <c r="D43" s="129"/>
      <c r="E43" s="24"/>
      <c r="F43" s="82"/>
    </row>
    <row r="44" spans="1:6" ht="15.75" customHeight="1">
      <c r="A44" s="111"/>
      <c r="D44" s="129"/>
      <c r="E44" s="24"/>
      <c r="F44" s="82"/>
    </row>
    <row r="45" spans="1:6" ht="15.75" customHeight="1">
      <c r="A45" s="111"/>
      <c r="D45" s="129"/>
      <c r="E45" s="24"/>
      <c r="F45" s="82"/>
    </row>
    <row r="46" spans="1:6" ht="15.75" customHeight="1">
      <c r="A46" s="111"/>
      <c r="D46" s="129"/>
      <c r="E46" s="24"/>
      <c r="F46" s="82"/>
    </row>
    <row r="47" spans="1:6" ht="15.75" customHeight="1">
      <c r="A47" s="111"/>
      <c r="D47" s="129"/>
      <c r="E47" s="24"/>
      <c r="F47" s="82"/>
    </row>
    <row r="48" spans="1:6" ht="15.75" customHeight="1">
      <c r="A48" s="111"/>
      <c r="D48" s="129"/>
      <c r="E48" s="24"/>
      <c r="F48" s="82"/>
    </row>
    <row r="49" spans="1:6" ht="15.75" customHeight="1">
      <c r="A49" s="111"/>
      <c r="D49" s="129"/>
      <c r="E49" s="24"/>
      <c r="F49" s="82"/>
    </row>
    <row r="50" spans="1:6" ht="15.75" customHeight="1">
      <c r="A50" s="111"/>
      <c r="D50" s="129"/>
      <c r="E50" s="24"/>
      <c r="F50" s="82"/>
    </row>
    <row r="51" spans="1:6" ht="15.75" customHeight="1">
      <c r="A51" s="111"/>
      <c r="D51" s="129"/>
      <c r="E51" s="24"/>
      <c r="F51" s="82"/>
    </row>
    <row r="52" spans="1:6" ht="15.75" customHeight="1">
      <c r="A52" s="111"/>
      <c r="D52" s="129"/>
      <c r="E52" s="24"/>
      <c r="F52" s="82"/>
    </row>
    <row r="53" spans="1:6" ht="15.75" customHeight="1">
      <c r="A53" s="111"/>
      <c r="D53" s="129"/>
      <c r="E53" s="24"/>
      <c r="F53" s="82"/>
    </row>
    <row r="54" spans="1:6" ht="15.75" customHeight="1">
      <c r="A54" s="111"/>
      <c r="D54" s="129"/>
      <c r="E54" s="24"/>
      <c r="F54" s="82"/>
    </row>
    <row r="55" spans="1:6" ht="15.75" customHeight="1">
      <c r="A55" s="111"/>
      <c r="D55" s="129"/>
      <c r="E55" s="24"/>
      <c r="F55" s="82"/>
    </row>
    <row r="56" spans="1:6" ht="15.75" customHeight="1">
      <c r="A56" s="111"/>
      <c r="D56" s="129"/>
      <c r="E56" s="24"/>
      <c r="F56" s="82"/>
    </row>
    <row r="57" spans="1:6" ht="15.75" customHeight="1">
      <c r="A57" s="111"/>
      <c r="D57" s="129"/>
      <c r="E57" s="24"/>
      <c r="F57" s="82"/>
    </row>
    <row r="58" spans="1:6" ht="15.75" customHeight="1">
      <c r="A58" s="111"/>
      <c r="D58" s="129"/>
      <c r="E58" s="24"/>
      <c r="F58" s="82"/>
    </row>
    <row r="59" spans="1:6" ht="15.75" customHeight="1">
      <c r="A59" s="111"/>
      <c r="D59" s="129"/>
      <c r="E59" s="24"/>
      <c r="F59" s="82"/>
    </row>
    <row r="60" spans="1:6" ht="15.75" customHeight="1">
      <c r="A60" s="111"/>
      <c r="D60" s="129"/>
      <c r="E60" s="24"/>
      <c r="F60" s="82"/>
    </row>
    <row r="61" spans="1:6" ht="15.75" customHeight="1">
      <c r="A61" s="111"/>
      <c r="D61" s="129"/>
      <c r="E61" s="24"/>
      <c r="F61" s="82"/>
    </row>
    <row r="62" spans="1:6" ht="15.75" customHeight="1">
      <c r="A62" s="111"/>
      <c r="D62" s="129"/>
      <c r="E62" s="24"/>
      <c r="F62" s="82"/>
    </row>
    <row r="63" spans="1:6" ht="15.75" customHeight="1">
      <c r="A63" s="111"/>
      <c r="D63" s="129"/>
      <c r="E63" s="24"/>
      <c r="F63" s="82"/>
    </row>
    <row r="64" spans="1:6" ht="15.75" customHeight="1">
      <c r="A64" s="111"/>
      <c r="D64" s="129"/>
      <c r="E64" s="24"/>
      <c r="F64" s="82"/>
    </row>
    <row r="65" spans="1:6" ht="15.75" customHeight="1">
      <c r="A65" s="111"/>
      <c r="D65" s="129"/>
      <c r="E65" s="24"/>
      <c r="F65" s="82"/>
    </row>
    <row r="66" spans="1:6" ht="15.75" customHeight="1">
      <c r="A66" s="111"/>
      <c r="D66" s="129"/>
      <c r="E66" s="24"/>
      <c r="F66" s="82"/>
    </row>
    <row r="67" spans="1:6" ht="15.75" customHeight="1">
      <c r="A67" s="111"/>
      <c r="D67" s="129"/>
      <c r="E67" s="24"/>
      <c r="F67" s="82"/>
    </row>
    <row r="68" spans="1:6" ht="15.75" customHeight="1">
      <c r="A68" s="111"/>
      <c r="D68" s="129"/>
      <c r="E68" s="24"/>
      <c r="F68" s="82"/>
    </row>
    <row r="69" spans="1:6" ht="15.75" customHeight="1">
      <c r="A69" s="111"/>
      <c r="D69" s="129"/>
      <c r="E69" s="24"/>
      <c r="F69" s="82"/>
    </row>
    <row r="70" spans="1:6" ht="15.75" customHeight="1">
      <c r="A70" s="111"/>
      <c r="D70" s="129"/>
      <c r="E70" s="24"/>
      <c r="F70" s="82"/>
    </row>
    <row r="71" spans="1:6" ht="15.75" customHeight="1">
      <c r="A71" s="111"/>
      <c r="D71" s="129"/>
      <c r="E71" s="24"/>
      <c r="F71" s="82"/>
    </row>
    <row r="72" spans="1:6" ht="15.75" customHeight="1">
      <c r="A72" s="111"/>
      <c r="D72" s="129"/>
      <c r="E72" s="24"/>
      <c r="F72" s="82"/>
    </row>
    <row r="73" spans="1:6" ht="15.75" customHeight="1">
      <c r="A73" s="111"/>
      <c r="D73" s="129"/>
      <c r="E73" s="24"/>
      <c r="F73" s="82"/>
    </row>
    <row r="74" spans="1:6" ht="15.75" customHeight="1">
      <c r="A74" s="111"/>
      <c r="D74" s="129"/>
      <c r="E74" s="24"/>
      <c r="F74" s="82"/>
    </row>
    <row r="75" spans="1:6" ht="15.75" customHeight="1">
      <c r="A75" s="111"/>
      <c r="D75" s="129"/>
      <c r="E75" s="24"/>
      <c r="F75" s="82"/>
    </row>
    <row r="76" spans="1:6" ht="15.75" customHeight="1">
      <c r="A76" s="111"/>
      <c r="D76" s="129"/>
      <c r="E76" s="24"/>
      <c r="F76" s="82"/>
    </row>
    <row r="77" spans="1:6" ht="15.75" customHeight="1">
      <c r="A77" s="111"/>
      <c r="D77" s="129"/>
      <c r="E77" s="24"/>
      <c r="F77" s="82"/>
    </row>
    <row r="78" spans="1:6" ht="15.75" customHeight="1">
      <c r="A78" s="111"/>
      <c r="D78" s="129"/>
      <c r="E78" s="24"/>
      <c r="F78" s="82"/>
    </row>
    <row r="79" spans="1:6" ht="15.75" customHeight="1">
      <c r="A79" s="111"/>
      <c r="D79" s="129"/>
      <c r="E79" s="24"/>
      <c r="F79" s="82"/>
    </row>
    <row r="80" spans="1:6" ht="15.75" customHeight="1">
      <c r="A80" s="111"/>
      <c r="D80" s="129"/>
      <c r="E80" s="24"/>
      <c r="F80" s="82"/>
    </row>
    <row r="81" spans="1:6" ht="15.75" customHeight="1">
      <c r="A81" s="111"/>
      <c r="D81" s="129"/>
      <c r="E81" s="24"/>
      <c r="F81" s="82"/>
    </row>
    <row r="82" spans="1:6" ht="15.75" customHeight="1">
      <c r="A82" s="111"/>
      <c r="D82" s="129"/>
      <c r="E82" s="24"/>
      <c r="F82" s="82"/>
    </row>
    <row r="83" spans="1:6" ht="15.75" customHeight="1">
      <c r="A83" s="111"/>
      <c r="D83" s="129"/>
      <c r="E83" s="24"/>
      <c r="F83" s="82"/>
    </row>
    <row r="84" spans="1:6" ht="15.75" customHeight="1">
      <c r="A84" s="111"/>
      <c r="D84" s="129"/>
      <c r="E84" s="24"/>
      <c r="F84" s="82"/>
    </row>
    <row r="85" spans="1:6" ht="15.75" customHeight="1">
      <c r="A85" s="111"/>
      <c r="D85" s="129"/>
      <c r="E85" s="24"/>
      <c r="F85" s="82"/>
    </row>
    <row r="86" spans="1:6" ht="15.75" customHeight="1">
      <c r="A86" s="111"/>
      <c r="D86" s="129"/>
      <c r="E86" s="24"/>
      <c r="F86" s="82"/>
    </row>
    <row r="87" spans="1:6" ht="15.75" customHeight="1">
      <c r="A87" s="111"/>
      <c r="D87" s="129"/>
      <c r="E87" s="24"/>
      <c r="F87" s="82"/>
    </row>
    <row r="88" spans="1:6" ht="15.75" customHeight="1">
      <c r="A88" s="111"/>
      <c r="D88" s="129"/>
      <c r="E88" s="24"/>
      <c r="F88" s="82"/>
    </row>
    <row r="89" spans="1:6" ht="15.75" customHeight="1">
      <c r="A89" s="111"/>
      <c r="D89" s="129"/>
      <c r="E89" s="24"/>
      <c r="F89" s="82"/>
    </row>
    <row r="90" spans="1:6" ht="15.75" customHeight="1">
      <c r="A90" s="111"/>
      <c r="D90" s="129"/>
      <c r="E90" s="24"/>
      <c r="F90" s="82"/>
    </row>
    <row r="91" spans="1:6" ht="15.75" customHeight="1">
      <c r="A91" s="111"/>
      <c r="D91" s="129"/>
      <c r="E91" s="24"/>
      <c r="F91" s="82"/>
    </row>
    <row r="92" spans="1:6" ht="15.75" customHeight="1">
      <c r="A92" s="111"/>
      <c r="D92" s="129"/>
      <c r="E92" s="24"/>
      <c r="F92" s="82"/>
    </row>
    <row r="93" spans="1:6" ht="15.75" customHeight="1">
      <c r="A93" s="111"/>
      <c r="D93" s="129"/>
      <c r="E93" s="24"/>
      <c r="F93" s="82"/>
    </row>
    <row r="94" spans="1:6" ht="15.75" customHeight="1">
      <c r="A94" s="111"/>
      <c r="D94" s="129"/>
      <c r="E94" s="24"/>
      <c r="F94" s="82"/>
    </row>
    <row r="95" spans="1:6" ht="15.75" customHeight="1">
      <c r="A95" s="111"/>
      <c r="D95" s="129"/>
      <c r="E95" s="24"/>
      <c r="F95" s="82"/>
    </row>
    <row r="96" spans="1:6" ht="15.75" customHeight="1">
      <c r="A96" s="111"/>
      <c r="D96" s="129"/>
      <c r="E96" s="24"/>
      <c r="F96" s="82"/>
    </row>
    <row r="97" spans="1:6" ht="15.75" customHeight="1">
      <c r="A97" s="111"/>
      <c r="D97" s="129"/>
      <c r="E97" s="24"/>
      <c r="F97" s="82"/>
    </row>
    <row r="98" spans="1:6" ht="15.75" customHeight="1">
      <c r="A98" s="111"/>
      <c r="D98" s="129"/>
      <c r="E98" s="24"/>
      <c r="F98" s="82"/>
    </row>
    <row r="99" spans="1:6" ht="15.75" customHeight="1">
      <c r="A99" s="111"/>
      <c r="D99" s="129"/>
      <c r="E99" s="24"/>
      <c r="F99" s="82"/>
    </row>
    <row r="100" spans="1:6" ht="15.75" customHeight="1">
      <c r="A100" s="111"/>
      <c r="D100" s="129"/>
      <c r="E100" s="24"/>
      <c r="F100" s="82"/>
    </row>
    <row r="101" spans="1:6" ht="15.75" customHeight="1">
      <c r="A101" s="111"/>
      <c r="D101" s="129"/>
      <c r="E101" s="24"/>
      <c r="F101" s="82"/>
    </row>
    <row r="102" spans="1:6" ht="15.75" customHeight="1">
      <c r="A102" s="111"/>
      <c r="D102" s="129"/>
      <c r="E102" s="24"/>
      <c r="F102" s="82"/>
    </row>
    <row r="103" spans="1:6" ht="15.75" customHeight="1">
      <c r="A103" s="111"/>
      <c r="D103" s="129"/>
      <c r="E103" s="24"/>
      <c r="F103" s="82"/>
    </row>
    <row r="104" spans="1:6" ht="15.75" customHeight="1">
      <c r="A104" s="111"/>
      <c r="D104" s="129"/>
      <c r="E104" s="24"/>
      <c r="F104" s="82"/>
    </row>
    <row r="105" spans="1:6" ht="15.75" customHeight="1">
      <c r="A105" s="111"/>
      <c r="D105" s="129"/>
      <c r="E105" s="24"/>
      <c r="F105" s="82"/>
    </row>
    <row r="106" spans="1:6" ht="15.75" customHeight="1">
      <c r="A106" s="111"/>
      <c r="D106" s="129"/>
      <c r="E106" s="24"/>
      <c r="F106" s="82"/>
    </row>
    <row r="107" spans="1:6" ht="15.75" customHeight="1">
      <c r="A107" s="111"/>
      <c r="D107" s="129"/>
      <c r="E107" s="24"/>
      <c r="F107" s="82"/>
    </row>
    <row r="108" spans="1:6" ht="15.75" customHeight="1">
      <c r="A108" s="111"/>
      <c r="D108" s="129"/>
      <c r="E108" s="24"/>
      <c r="F108" s="82"/>
    </row>
    <row r="109" spans="1:6" ht="15.75" customHeight="1">
      <c r="A109" s="111"/>
      <c r="D109" s="129"/>
      <c r="E109" s="24"/>
      <c r="F109" s="82"/>
    </row>
    <row r="110" spans="1:6" ht="15.75" customHeight="1">
      <c r="A110" s="111"/>
      <c r="D110" s="129"/>
      <c r="E110" s="24"/>
      <c r="F110" s="82"/>
    </row>
    <row r="111" spans="1:6" ht="15.75" customHeight="1">
      <c r="A111" s="111"/>
      <c r="D111" s="129"/>
      <c r="E111" s="24"/>
      <c r="F111" s="82"/>
    </row>
    <row r="112" spans="1:6" ht="15.75" customHeight="1">
      <c r="A112" s="111"/>
      <c r="D112" s="129"/>
      <c r="E112" s="24"/>
      <c r="F112" s="82"/>
    </row>
    <row r="113" spans="1:6" ht="15.75" customHeight="1">
      <c r="A113" s="111"/>
      <c r="D113" s="129"/>
      <c r="E113" s="24"/>
      <c r="F113" s="82"/>
    </row>
    <row r="114" spans="1:6" ht="15.75" customHeight="1">
      <c r="A114" s="111"/>
      <c r="D114" s="129"/>
      <c r="E114" s="24"/>
      <c r="F114" s="82"/>
    </row>
    <row r="115" spans="1:6" ht="15.75" customHeight="1">
      <c r="A115" s="111"/>
      <c r="D115" s="129"/>
      <c r="E115" s="24"/>
      <c r="F115" s="82"/>
    </row>
    <row r="116" spans="1:6" ht="15.75" customHeight="1">
      <c r="A116" s="111"/>
      <c r="D116" s="129"/>
      <c r="E116" s="24"/>
      <c r="F116" s="82"/>
    </row>
    <row r="117" spans="1:6" ht="15.75" customHeight="1">
      <c r="A117" s="111"/>
      <c r="D117" s="129"/>
      <c r="E117" s="24"/>
      <c r="F117" s="82"/>
    </row>
    <row r="118" spans="1:6" ht="15.75" customHeight="1">
      <c r="A118" s="111"/>
      <c r="D118" s="129"/>
      <c r="E118" s="24"/>
      <c r="F118" s="82"/>
    </row>
    <row r="119" spans="1:6" ht="15.75" customHeight="1">
      <c r="A119" s="111"/>
      <c r="D119" s="129"/>
      <c r="E119" s="24"/>
      <c r="F119" s="82"/>
    </row>
    <row r="120" spans="1:6" ht="15.75" customHeight="1">
      <c r="A120" s="111"/>
      <c r="D120" s="129"/>
      <c r="E120" s="24"/>
      <c r="F120" s="82"/>
    </row>
    <row r="121" spans="1:6" ht="15.75" customHeight="1">
      <c r="A121" s="111"/>
      <c r="D121" s="129"/>
      <c r="E121" s="24"/>
      <c r="F121" s="82"/>
    </row>
    <row r="122" spans="1:6" ht="15.75" customHeight="1">
      <c r="A122" s="111"/>
      <c r="D122" s="129"/>
      <c r="E122" s="24"/>
      <c r="F122" s="82"/>
    </row>
    <row r="123" spans="1:6" ht="15.75" customHeight="1">
      <c r="A123" s="111"/>
      <c r="D123" s="129"/>
      <c r="E123" s="24"/>
      <c r="F123" s="82"/>
    </row>
    <row r="124" spans="1:6" ht="15.75" customHeight="1">
      <c r="A124" s="111"/>
      <c r="D124" s="129"/>
      <c r="E124" s="24"/>
      <c r="F124" s="82"/>
    </row>
    <row r="125" spans="1:6" ht="15.75" customHeight="1">
      <c r="A125" s="111"/>
      <c r="D125" s="129"/>
      <c r="E125" s="24"/>
      <c r="F125" s="82"/>
    </row>
    <row r="126" spans="1:6" ht="15.75" customHeight="1">
      <c r="A126" s="111"/>
      <c r="D126" s="129"/>
      <c r="E126" s="24"/>
      <c r="F126" s="82"/>
    </row>
    <row r="127" spans="1:6" ht="15.75" customHeight="1">
      <c r="A127" s="111"/>
      <c r="D127" s="129"/>
      <c r="E127" s="24"/>
      <c r="F127" s="82"/>
    </row>
    <row r="128" spans="1:6" ht="15.75" customHeight="1">
      <c r="A128" s="111"/>
      <c r="D128" s="129"/>
      <c r="E128" s="24"/>
      <c r="F128" s="82"/>
    </row>
    <row r="129" spans="1:6" ht="15.75" customHeight="1">
      <c r="A129" s="111"/>
      <c r="D129" s="129"/>
      <c r="E129" s="24"/>
      <c r="F129" s="82"/>
    </row>
    <row r="130" spans="1:6" ht="15.75" customHeight="1">
      <c r="A130" s="111"/>
      <c r="D130" s="129"/>
      <c r="E130" s="24"/>
      <c r="F130" s="82"/>
    </row>
    <row r="131" spans="1:6" ht="15.75" customHeight="1">
      <c r="A131" s="111"/>
      <c r="D131" s="129"/>
      <c r="E131" s="24"/>
      <c r="F131" s="82"/>
    </row>
    <row r="132" spans="1:6" ht="15.75" customHeight="1">
      <c r="A132" s="111"/>
      <c r="D132" s="129"/>
      <c r="E132" s="24"/>
      <c r="F132" s="82"/>
    </row>
    <row r="133" spans="1:6" ht="15.75" customHeight="1">
      <c r="A133" s="111"/>
      <c r="D133" s="129"/>
      <c r="E133" s="24"/>
      <c r="F133" s="82"/>
    </row>
    <row r="134" spans="1:6" ht="15.75" customHeight="1">
      <c r="A134" s="111"/>
      <c r="D134" s="129"/>
      <c r="E134" s="24"/>
      <c r="F134" s="82"/>
    </row>
    <row r="135" spans="1:6" ht="15.75" customHeight="1">
      <c r="A135" s="111"/>
      <c r="D135" s="129"/>
      <c r="E135" s="24"/>
      <c r="F135" s="82"/>
    </row>
    <row r="136" spans="1:6" ht="15.75" customHeight="1">
      <c r="A136" s="111"/>
      <c r="D136" s="129"/>
      <c r="E136" s="24"/>
      <c r="F136" s="82"/>
    </row>
    <row r="137" spans="1:6" ht="15.75" customHeight="1">
      <c r="A137" s="111"/>
      <c r="D137" s="129"/>
      <c r="E137" s="24"/>
      <c r="F137" s="82"/>
    </row>
    <row r="138" spans="1:6" ht="15.75" customHeight="1">
      <c r="A138" s="111"/>
      <c r="D138" s="129"/>
      <c r="E138" s="24"/>
      <c r="F138" s="82"/>
    </row>
    <row r="139" spans="1:6" ht="15.75" customHeight="1">
      <c r="A139" s="111"/>
      <c r="D139" s="129"/>
      <c r="E139" s="24"/>
      <c r="F139" s="82"/>
    </row>
    <row r="140" spans="1:6" ht="15.75" customHeight="1">
      <c r="A140" s="111"/>
      <c r="D140" s="129"/>
      <c r="E140" s="24"/>
      <c r="F140" s="82"/>
    </row>
    <row r="141" spans="1:6" ht="15.75" customHeight="1">
      <c r="A141" s="111"/>
      <c r="D141" s="129"/>
      <c r="E141" s="24"/>
      <c r="F141" s="82"/>
    </row>
    <row r="142" spans="1:6" ht="15.75" customHeight="1">
      <c r="A142" s="111"/>
      <c r="D142" s="129"/>
      <c r="E142" s="24"/>
      <c r="F142" s="82"/>
    </row>
    <row r="143" spans="1:6" ht="15.75" customHeight="1">
      <c r="A143" s="111"/>
      <c r="D143" s="129"/>
      <c r="E143" s="24"/>
      <c r="F143" s="82"/>
    </row>
    <row r="144" spans="1:6" ht="15.75" customHeight="1">
      <c r="A144" s="111"/>
      <c r="D144" s="129"/>
      <c r="E144" s="24"/>
      <c r="F144" s="82"/>
    </row>
    <row r="145" spans="1:6" ht="15.75" customHeight="1">
      <c r="A145" s="111"/>
      <c r="D145" s="129"/>
      <c r="E145" s="24"/>
      <c r="F145" s="82"/>
    </row>
    <row r="146" spans="1:6" ht="15.75" customHeight="1">
      <c r="A146" s="111"/>
      <c r="D146" s="129"/>
      <c r="E146" s="24"/>
      <c r="F146" s="82"/>
    </row>
    <row r="147" spans="1:6" ht="15.75" customHeight="1">
      <c r="A147" s="111"/>
      <c r="D147" s="129"/>
      <c r="E147" s="24"/>
      <c r="F147" s="82"/>
    </row>
    <row r="148" spans="1:6" ht="15.75" customHeight="1">
      <c r="A148" s="111"/>
      <c r="D148" s="129"/>
      <c r="E148" s="24"/>
      <c r="F148" s="82"/>
    </row>
    <row r="149" spans="1:6" ht="15.75" customHeight="1">
      <c r="A149" s="111"/>
      <c r="D149" s="129"/>
      <c r="E149" s="24"/>
      <c r="F149" s="82"/>
    </row>
    <row r="150" spans="1:6" ht="15.75" customHeight="1">
      <c r="A150" s="111"/>
      <c r="D150" s="129"/>
      <c r="E150" s="24"/>
      <c r="F150" s="82"/>
    </row>
    <row r="151" spans="1:6" ht="15.75" customHeight="1">
      <c r="A151" s="111"/>
      <c r="D151" s="129"/>
      <c r="E151" s="24"/>
      <c r="F151" s="82"/>
    </row>
    <row r="152" spans="1:6" ht="15.75" customHeight="1">
      <c r="A152" s="111"/>
      <c r="D152" s="129"/>
      <c r="E152" s="24"/>
      <c r="F152" s="82"/>
    </row>
    <row r="153" spans="1:6" ht="15.75" customHeight="1">
      <c r="A153" s="111"/>
      <c r="D153" s="129"/>
      <c r="E153" s="24"/>
      <c r="F153" s="82"/>
    </row>
    <row r="154" spans="1:6" ht="15.75" customHeight="1">
      <c r="A154" s="111"/>
      <c r="D154" s="129"/>
      <c r="E154" s="24"/>
      <c r="F154" s="82"/>
    </row>
    <row r="155" spans="1:6" ht="15.75" customHeight="1">
      <c r="A155" s="111"/>
      <c r="D155" s="129"/>
      <c r="E155" s="24"/>
      <c r="F155" s="82"/>
    </row>
    <row r="156" spans="1:6" ht="15.75" customHeight="1">
      <c r="A156" s="111"/>
      <c r="D156" s="129"/>
      <c r="E156" s="24"/>
      <c r="F156" s="82"/>
    </row>
    <row r="157" spans="1:6" ht="15.75" customHeight="1">
      <c r="A157" s="111"/>
      <c r="D157" s="129"/>
      <c r="E157" s="24"/>
      <c r="F157" s="82"/>
    </row>
    <row r="158" spans="1:6" ht="15.75" customHeight="1">
      <c r="A158" s="111"/>
      <c r="D158" s="129"/>
      <c r="E158" s="24"/>
      <c r="F158" s="82"/>
    </row>
    <row r="159" spans="1:6" ht="15.75" customHeight="1">
      <c r="A159" s="111"/>
      <c r="D159" s="129"/>
      <c r="E159" s="24"/>
      <c r="F159" s="82"/>
    </row>
    <row r="160" spans="1:6" ht="15.75" customHeight="1">
      <c r="A160" s="111"/>
      <c r="D160" s="129"/>
      <c r="E160" s="24"/>
      <c r="F160" s="82"/>
    </row>
    <row r="161" spans="1:6" ht="15.75" customHeight="1">
      <c r="A161" s="111"/>
      <c r="D161" s="129"/>
      <c r="E161" s="24"/>
      <c r="F161" s="82"/>
    </row>
    <row r="162" spans="1:6" ht="15.75" customHeight="1">
      <c r="A162" s="111"/>
      <c r="D162" s="129"/>
      <c r="E162" s="24"/>
      <c r="F162" s="82"/>
    </row>
    <row r="163" spans="1:6" ht="15.75" customHeight="1">
      <c r="A163" s="111"/>
      <c r="D163" s="129"/>
      <c r="E163" s="24"/>
      <c r="F163" s="82"/>
    </row>
    <row r="164" spans="1:6" ht="15.75" customHeight="1">
      <c r="A164" s="111"/>
      <c r="D164" s="129"/>
      <c r="E164" s="24"/>
      <c r="F164" s="82"/>
    </row>
    <row r="165" spans="1:6" ht="15.75" customHeight="1">
      <c r="A165" s="111"/>
      <c r="D165" s="129"/>
      <c r="E165" s="24"/>
      <c r="F165" s="82"/>
    </row>
    <row r="166" spans="1:6" ht="15.75" customHeight="1">
      <c r="A166" s="111"/>
      <c r="D166" s="129"/>
      <c r="E166" s="24"/>
      <c r="F166" s="82"/>
    </row>
    <row r="167" spans="1:6" ht="15.75" customHeight="1">
      <c r="A167" s="111"/>
      <c r="D167" s="129"/>
      <c r="E167" s="24"/>
      <c r="F167" s="82"/>
    </row>
    <row r="168" spans="1:6" ht="15.75" customHeight="1">
      <c r="A168" s="111"/>
      <c r="D168" s="129"/>
      <c r="E168" s="24"/>
      <c r="F168" s="82"/>
    </row>
    <row r="169" spans="1:6" ht="15.75" customHeight="1">
      <c r="A169" s="111"/>
      <c r="D169" s="129"/>
      <c r="E169" s="24"/>
      <c r="F169" s="82"/>
    </row>
    <row r="170" spans="1:6" ht="15.75" customHeight="1">
      <c r="A170" s="111"/>
      <c r="D170" s="129"/>
      <c r="E170" s="24"/>
      <c r="F170" s="82"/>
    </row>
    <row r="171" spans="1:6" ht="15.75" customHeight="1">
      <c r="A171" s="111"/>
      <c r="D171" s="129"/>
      <c r="E171" s="24"/>
      <c r="F171" s="82"/>
    </row>
    <row r="172" spans="1:6" ht="15.75" customHeight="1">
      <c r="A172" s="111"/>
      <c r="D172" s="129"/>
      <c r="E172" s="24"/>
      <c r="F172" s="82"/>
    </row>
    <row r="173" spans="1:6" ht="15.75" customHeight="1">
      <c r="A173" s="111"/>
      <c r="D173" s="129"/>
      <c r="E173" s="24"/>
      <c r="F173" s="82"/>
    </row>
    <row r="174" spans="1:6" ht="15.75" customHeight="1">
      <c r="A174" s="111"/>
      <c r="D174" s="129"/>
      <c r="E174" s="24"/>
      <c r="F174" s="82"/>
    </row>
    <row r="175" spans="1:6" ht="15.75" customHeight="1">
      <c r="A175" s="111"/>
      <c r="D175" s="129"/>
      <c r="E175" s="24"/>
      <c r="F175" s="82"/>
    </row>
    <row r="176" spans="1:6" ht="15.75" customHeight="1">
      <c r="A176" s="111"/>
      <c r="D176" s="129"/>
      <c r="E176" s="24"/>
      <c r="F176" s="82"/>
    </row>
    <row r="177" spans="1:6" ht="15.75" customHeight="1">
      <c r="A177" s="111"/>
      <c r="D177" s="129"/>
      <c r="E177" s="24"/>
      <c r="F177" s="82"/>
    </row>
    <row r="178" spans="1:6" ht="15.75" customHeight="1">
      <c r="A178" s="111"/>
      <c r="D178" s="129"/>
      <c r="E178" s="24"/>
      <c r="F178" s="82"/>
    </row>
    <row r="179" spans="1:6" ht="15.75" customHeight="1">
      <c r="A179" s="111"/>
      <c r="D179" s="129"/>
      <c r="E179" s="24"/>
      <c r="F179" s="82"/>
    </row>
    <row r="180" spans="1:6" ht="15.75" customHeight="1">
      <c r="A180" s="111"/>
      <c r="D180" s="129"/>
      <c r="E180" s="24"/>
      <c r="F180" s="82"/>
    </row>
    <row r="181" spans="1:6" ht="15.75" customHeight="1">
      <c r="A181" s="111"/>
      <c r="D181" s="129"/>
      <c r="E181" s="24"/>
      <c r="F181" s="82"/>
    </row>
    <row r="182" spans="1:6" ht="15.75" customHeight="1">
      <c r="A182" s="111"/>
      <c r="D182" s="129"/>
      <c r="E182" s="24"/>
      <c r="F182" s="82"/>
    </row>
    <row r="183" spans="1:6" ht="15.75" customHeight="1">
      <c r="A183" s="111"/>
      <c r="D183" s="129"/>
      <c r="E183" s="24"/>
      <c r="F183" s="82"/>
    </row>
    <row r="184" spans="1:6" ht="15.75" customHeight="1">
      <c r="A184" s="111"/>
      <c r="D184" s="129"/>
      <c r="E184" s="24"/>
      <c r="F184" s="82"/>
    </row>
    <row r="185" spans="1:6" ht="15.75" customHeight="1">
      <c r="A185" s="111"/>
      <c r="D185" s="129"/>
      <c r="E185" s="24"/>
      <c r="F185" s="82"/>
    </row>
    <row r="186" spans="1:6" ht="15.75" customHeight="1">
      <c r="A186" s="111"/>
      <c r="D186" s="129"/>
      <c r="E186" s="24"/>
      <c r="F186" s="82"/>
    </row>
    <row r="187" spans="1:6" ht="15.75" customHeight="1">
      <c r="A187" s="111"/>
      <c r="D187" s="129"/>
      <c r="E187" s="24"/>
      <c r="F187" s="82"/>
    </row>
    <row r="188" spans="1:6" ht="15.75" customHeight="1">
      <c r="A188" s="111"/>
      <c r="D188" s="129"/>
      <c r="E188" s="24"/>
      <c r="F188" s="82"/>
    </row>
    <row r="189" spans="1:6" ht="15.75" customHeight="1">
      <c r="A189" s="111"/>
      <c r="D189" s="129"/>
      <c r="E189" s="24"/>
      <c r="F189" s="82"/>
    </row>
    <row r="190" spans="1:6" ht="15.75" customHeight="1">
      <c r="A190" s="111"/>
      <c r="D190" s="129"/>
      <c r="E190" s="24"/>
      <c r="F190" s="82"/>
    </row>
    <row r="191" spans="1:6" ht="15.75" customHeight="1">
      <c r="A191" s="111"/>
      <c r="D191" s="129"/>
      <c r="E191" s="24"/>
      <c r="F191" s="82"/>
    </row>
    <row r="192" spans="1:6" ht="15.75" customHeight="1">
      <c r="A192" s="111"/>
      <c r="D192" s="129"/>
      <c r="E192" s="24"/>
      <c r="F192" s="82"/>
    </row>
    <row r="193" spans="1:6" ht="15.75" customHeight="1">
      <c r="A193" s="111"/>
      <c r="D193" s="129"/>
      <c r="E193" s="24"/>
      <c r="F193" s="82"/>
    </row>
    <row r="194" spans="1:6" ht="15.75" customHeight="1">
      <c r="A194" s="111"/>
      <c r="D194" s="129"/>
      <c r="E194" s="24"/>
      <c r="F194" s="82"/>
    </row>
    <row r="195" spans="1:6" ht="15.75" customHeight="1">
      <c r="A195" s="111"/>
      <c r="D195" s="129"/>
      <c r="E195" s="24"/>
      <c r="F195" s="82"/>
    </row>
    <row r="196" spans="1:6" ht="15.75" customHeight="1">
      <c r="A196" s="111"/>
      <c r="D196" s="129"/>
      <c r="E196" s="24"/>
      <c r="F196" s="82"/>
    </row>
    <row r="197" spans="1:6" ht="15.75" customHeight="1">
      <c r="A197" s="111"/>
      <c r="D197" s="129"/>
      <c r="E197" s="24"/>
      <c r="F197" s="82"/>
    </row>
    <row r="198" spans="1:6" ht="15.75" customHeight="1">
      <c r="A198" s="111"/>
      <c r="D198" s="129"/>
      <c r="E198" s="24"/>
      <c r="F198" s="82"/>
    </row>
    <row r="199" spans="1:6" ht="15.75" customHeight="1">
      <c r="A199" s="111"/>
      <c r="D199" s="129"/>
      <c r="E199" s="24"/>
      <c r="F199" s="82"/>
    </row>
    <row r="200" spans="1:6" ht="15.75" customHeight="1">
      <c r="A200" s="111"/>
      <c r="D200" s="129"/>
      <c r="E200" s="24"/>
      <c r="F200" s="82"/>
    </row>
    <row r="201" spans="1:6" ht="15.75" customHeight="1">
      <c r="A201" s="111"/>
      <c r="D201" s="129"/>
      <c r="E201" s="24"/>
      <c r="F201" s="82"/>
    </row>
    <row r="202" spans="1:6" ht="15.75" customHeight="1">
      <c r="A202" s="111"/>
      <c r="D202" s="129"/>
      <c r="E202" s="24"/>
      <c r="F202" s="82"/>
    </row>
    <row r="203" spans="1:6" ht="15.75" customHeight="1">
      <c r="A203" s="111"/>
      <c r="D203" s="129"/>
      <c r="E203" s="24"/>
      <c r="F203" s="82"/>
    </row>
    <row r="204" spans="1:6" ht="15.75" customHeight="1">
      <c r="A204" s="111"/>
      <c r="D204" s="129"/>
      <c r="E204" s="24"/>
      <c r="F204" s="82"/>
    </row>
    <row r="205" spans="1:6" ht="15.75" customHeight="1">
      <c r="A205" s="111"/>
      <c r="D205" s="129"/>
      <c r="E205" s="24"/>
      <c r="F205" s="82"/>
    </row>
    <row r="206" spans="1:6" ht="15.75" customHeight="1">
      <c r="A206" s="111"/>
      <c r="D206" s="129"/>
      <c r="E206" s="24"/>
      <c r="F206" s="82"/>
    </row>
    <row r="207" spans="1:6" ht="15.75" customHeight="1">
      <c r="A207" s="111"/>
      <c r="D207" s="129"/>
      <c r="E207" s="24"/>
      <c r="F207" s="82"/>
    </row>
    <row r="208" spans="1:6" ht="15.75" customHeight="1">
      <c r="A208" s="111"/>
      <c r="D208" s="129"/>
      <c r="E208" s="24"/>
      <c r="F208" s="82"/>
    </row>
    <row r="209" spans="1:6" ht="15.75" customHeight="1">
      <c r="A209" s="111"/>
      <c r="D209" s="129"/>
      <c r="E209" s="24"/>
      <c r="F209" s="82"/>
    </row>
    <row r="210" spans="1:6" ht="15.75" customHeight="1">
      <c r="A210" s="111"/>
      <c r="D210" s="129"/>
      <c r="E210" s="24"/>
      <c r="F210" s="82"/>
    </row>
    <row r="211" spans="1:6" ht="15.75" customHeight="1">
      <c r="A211" s="111"/>
      <c r="D211" s="129"/>
      <c r="E211" s="24"/>
      <c r="F211" s="82"/>
    </row>
    <row r="212" spans="1:6" ht="15.75" customHeight="1">
      <c r="A212" s="111"/>
      <c r="D212" s="129"/>
      <c r="E212" s="24"/>
      <c r="F212" s="82"/>
    </row>
    <row r="213" spans="1:6" ht="15.75" customHeight="1">
      <c r="A213" s="111"/>
      <c r="D213" s="129"/>
      <c r="E213" s="24"/>
      <c r="F213" s="82"/>
    </row>
    <row r="214" spans="1:6" ht="15.75" customHeight="1">
      <c r="A214" s="111"/>
      <c r="D214" s="129"/>
      <c r="E214" s="24"/>
      <c r="F214" s="82"/>
    </row>
    <row r="215" spans="1:6" ht="15.75" customHeight="1">
      <c r="A215" s="111"/>
      <c r="D215" s="129"/>
      <c r="E215" s="24"/>
      <c r="F215" s="82"/>
    </row>
    <row r="216" spans="1:6" ht="15.75" customHeight="1">
      <c r="A216" s="111"/>
      <c r="D216" s="129"/>
      <c r="E216" s="24"/>
      <c r="F216" s="82"/>
    </row>
    <row r="217" spans="1:6" ht="15.75" customHeight="1">
      <c r="A217" s="111"/>
      <c r="D217" s="129"/>
      <c r="E217" s="24"/>
      <c r="F217" s="82"/>
    </row>
    <row r="218" spans="1:6" ht="15.75" customHeight="1">
      <c r="A218" s="111"/>
      <c r="D218" s="129"/>
      <c r="E218" s="24"/>
      <c r="F218" s="82"/>
    </row>
    <row r="219" spans="1:6" ht="15.75" customHeight="1">
      <c r="A219" s="111"/>
      <c r="D219" s="129"/>
      <c r="E219" s="24"/>
      <c r="F219" s="82"/>
    </row>
    <row r="220" spans="1:6" ht="15.75" customHeight="1">
      <c r="A220" s="111"/>
      <c r="D220" s="129"/>
      <c r="E220" s="24"/>
      <c r="F220" s="82"/>
    </row>
    <row r="221" spans="1:6" ht="15.75" customHeight="1">
      <c r="A221" s="111"/>
      <c r="D221" s="129"/>
      <c r="E221" s="24"/>
      <c r="F221" s="82"/>
    </row>
    <row r="222" spans="1:6" ht="15.75" customHeight="1">
      <c r="A222" s="111"/>
      <c r="D222" s="129"/>
      <c r="E222" s="24"/>
      <c r="F222" s="82"/>
    </row>
    <row r="223" spans="1:6" ht="15.75" customHeight="1">
      <c r="A223" s="111"/>
      <c r="D223" s="129"/>
      <c r="E223" s="24"/>
      <c r="F223" s="82"/>
    </row>
    <row r="224" spans="1:6" ht="15.75" customHeight="1">
      <c r="A224" s="111"/>
      <c r="D224" s="129"/>
      <c r="E224" s="24"/>
      <c r="F224" s="82"/>
    </row>
    <row r="225" spans="1:6" ht="15.75" customHeight="1">
      <c r="A225" s="111"/>
      <c r="D225" s="129"/>
      <c r="E225" s="24"/>
      <c r="F225" s="82"/>
    </row>
    <row r="226" spans="1:6" ht="15.75" customHeight="1">
      <c r="A226" s="111"/>
      <c r="D226" s="129"/>
      <c r="E226" s="24"/>
      <c r="F226" s="82"/>
    </row>
    <row r="227" spans="1:6" ht="15.75" customHeight="1">
      <c r="A227" s="111"/>
      <c r="D227" s="129"/>
      <c r="E227" s="24"/>
      <c r="F227" s="82"/>
    </row>
    <row r="228" spans="1:6" ht="15.75" customHeight="1">
      <c r="A228" s="111"/>
      <c r="D228" s="129"/>
      <c r="E228" s="24"/>
      <c r="F228" s="82"/>
    </row>
    <row r="229" spans="1:6" ht="15.75" customHeight="1">
      <c r="A229" s="111"/>
      <c r="D229" s="129"/>
      <c r="E229" s="24"/>
      <c r="F229" s="82"/>
    </row>
    <row r="230" spans="1:6" ht="15.75" customHeight="1">
      <c r="A230" s="111"/>
      <c r="D230" s="129"/>
      <c r="E230" s="24"/>
      <c r="F230" s="82"/>
    </row>
    <row r="231" spans="1:6" ht="15.75" customHeight="1">
      <c r="A231" s="111"/>
      <c r="D231" s="129"/>
      <c r="E231" s="24"/>
      <c r="F231" s="82"/>
    </row>
    <row r="232" spans="1:6" ht="15.75" customHeight="1">
      <c r="A232" s="111"/>
      <c r="D232" s="129"/>
      <c r="E232" s="24"/>
      <c r="F232" s="82"/>
    </row>
    <row r="233" spans="1:6" ht="15.75" customHeight="1">
      <c r="A233" s="111"/>
      <c r="D233" s="129"/>
      <c r="E233" s="24"/>
      <c r="F233" s="82"/>
    </row>
    <row r="234" spans="1:6" ht="15.75" customHeight="1">
      <c r="A234" s="111"/>
      <c r="D234" s="129"/>
      <c r="E234" s="24"/>
      <c r="F234" s="82"/>
    </row>
    <row r="235" spans="1:6" ht="15.75" customHeight="1">
      <c r="A235" s="111"/>
      <c r="D235" s="129"/>
      <c r="E235" s="24"/>
      <c r="F235" s="82"/>
    </row>
    <row r="236" spans="1:6" ht="15.75" customHeight="1">
      <c r="A236" s="111"/>
      <c r="D236" s="129"/>
      <c r="E236" s="24"/>
      <c r="F236" s="82"/>
    </row>
    <row r="237" spans="1:6" ht="15.75" customHeight="1">
      <c r="A237" s="111"/>
      <c r="D237" s="129"/>
      <c r="E237" s="24"/>
      <c r="F237" s="82"/>
    </row>
    <row r="238" spans="1:6" ht="15.75" customHeight="1">
      <c r="A238" s="111"/>
      <c r="D238" s="129"/>
      <c r="E238" s="24"/>
      <c r="F238" s="82"/>
    </row>
    <row r="239" spans="1:6" ht="15.75" customHeight="1">
      <c r="A239" s="111"/>
      <c r="D239" s="129"/>
      <c r="E239" s="24"/>
      <c r="F239" s="82"/>
    </row>
    <row r="240" spans="1:6" ht="15.75" customHeight="1">
      <c r="A240" s="111"/>
      <c r="D240" s="129"/>
      <c r="E240" s="24"/>
      <c r="F240" s="82"/>
    </row>
    <row r="241" spans="1:6" ht="15.75" customHeight="1">
      <c r="A241" s="111"/>
      <c r="D241" s="129"/>
      <c r="E241" s="24"/>
      <c r="F241" s="82"/>
    </row>
    <row r="242" spans="1:6" ht="15.75" customHeight="1">
      <c r="A242" s="111"/>
      <c r="D242" s="129"/>
      <c r="E242" s="24"/>
      <c r="F242" s="82"/>
    </row>
    <row r="243" spans="1:6" ht="15.75" customHeight="1">
      <c r="A243" s="111"/>
      <c r="D243" s="129"/>
      <c r="E243" s="24"/>
      <c r="F243" s="82"/>
    </row>
    <row r="244" spans="1:6" ht="15.75" customHeight="1">
      <c r="A244" s="111"/>
      <c r="D244" s="129"/>
      <c r="E244" s="24"/>
      <c r="F244" s="82"/>
    </row>
    <row r="245" spans="1:6" ht="15.75" customHeight="1">
      <c r="A245" s="111"/>
      <c r="D245" s="129"/>
      <c r="E245" s="24"/>
      <c r="F245" s="82"/>
    </row>
    <row r="246" spans="1:6" ht="15.75" customHeight="1">
      <c r="A246" s="111"/>
      <c r="D246" s="129"/>
      <c r="E246" s="24"/>
      <c r="F246" s="82"/>
    </row>
    <row r="247" spans="1:6" ht="15.75" customHeight="1">
      <c r="A247" s="111"/>
      <c r="D247" s="129"/>
      <c r="E247" s="24"/>
      <c r="F247" s="82"/>
    </row>
    <row r="248" spans="1:6" ht="15.75" customHeight="1">
      <c r="A248" s="111"/>
      <c r="D248" s="129"/>
      <c r="E248" s="24"/>
      <c r="F248" s="82"/>
    </row>
    <row r="249" spans="1:6" ht="15.75" customHeight="1">
      <c r="A249" s="111"/>
      <c r="D249" s="129"/>
      <c r="E249" s="24"/>
      <c r="F249" s="82"/>
    </row>
    <row r="250" spans="1:6" ht="15.75" customHeight="1">
      <c r="A250" s="111"/>
      <c r="D250" s="129"/>
      <c r="E250" s="24"/>
      <c r="F250" s="82"/>
    </row>
    <row r="251" spans="1:6" ht="15.75" customHeight="1">
      <c r="A251" s="111"/>
      <c r="D251" s="129"/>
      <c r="E251" s="24"/>
      <c r="F251" s="82"/>
    </row>
    <row r="252" spans="1:6" ht="15.75" customHeight="1">
      <c r="A252" s="111"/>
      <c r="D252" s="129"/>
      <c r="E252" s="24"/>
      <c r="F252" s="82"/>
    </row>
    <row r="253" spans="1:6" ht="15.75" customHeight="1">
      <c r="A253" s="111"/>
      <c r="D253" s="129"/>
      <c r="E253" s="24"/>
      <c r="F253" s="82"/>
    </row>
    <row r="254" spans="1:6" ht="15.75" customHeight="1">
      <c r="A254" s="111"/>
      <c r="D254" s="129"/>
      <c r="E254" s="24"/>
      <c r="F254" s="82"/>
    </row>
    <row r="255" spans="1:6" ht="15.75" customHeight="1">
      <c r="A255" s="111"/>
      <c r="D255" s="129"/>
      <c r="E255" s="24"/>
      <c r="F255" s="82"/>
    </row>
    <row r="256" spans="1:6" ht="15.75" customHeight="1">
      <c r="A256" s="111"/>
      <c r="D256" s="129"/>
      <c r="E256" s="24"/>
      <c r="F256" s="82"/>
    </row>
    <row r="257" spans="1:6" ht="15.75" customHeight="1">
      <c r="A257" s="111"/>
      <c r="D257" s="129"/>
      <c r="E257" s="24"/>
      <c r="F257" s="82"/>
    </row>
    <row r="258" spans="1:6" ht="15.75" customHeight="1">
      <c r="A258" s="111"/>
      <c r="D258" s="129"/>
      <c r="E258" s="24"/>
      <c r="F258" s="82"/>
    </row>
    <row r="259" spans="1:6" ht="15.75" customHeight="1">
      <c r="A259" s="111"/>
      <c r="D259" s="129"/>
      <c r="E259" s="24"/>
      <c r="F259" s="82"/>
    </row>
    <row r="260" spans="1:6" ht="15.75" customHeight="1">
      <c r="A260" s="111"/>
      <c r="D260" s="129"/>
      <c r="E260" s="24"/>
      <c r="F260" s="82"/>
    </row>
    <row r="261" spans="1:6" ht="15.75" customHeight="1">
      <c r="A261" s="111"/>
      <c r="D261" s="129"/>
      <c r="E261" s="24"/>
      <c r="F261" s="82"/>
    </row>
    <row r="262" spans="1:6" ht="15.75" customHeight="1">
      <c r="A262" s="111"/>
      <c r="D262" s="129"/>
      <c r="E262" s="24"/>
      <c r="F262" s="82"/>
    </row>
    <row r="263" spans="1:6" ht="15.75" customHeight="1">
      <c r="A263" s="111"/>
      <c r="D263" s="129"/>
      <c r="E263" s="24"/>
      <c r="F263" s="82"/>
    </row>
    <row r="264" spans="1:6" ht="15.75" customHeight="1">
      <c r="A264" s="111"/>
      <c r="D264" s="129"/>
      <c r="E264" s="24"/>
      <c r="F264" s="82"/>
    </row>
    <row r="265" spans="1:6" ht="15.75" customHeight="1">
      <c r="A265" s="111"/>
      <c r="D265" s="129"/>
      <c r="E265" s="24"/>
      <c r="F265" s="82"/>
    </row>
    <row r="266" spans="1:6" ht="15.75" customHeight="1">
      <c r="A266" s="111"/>
      <c r="D266" s="129"/>
      <c r="E266" s="24"/>
      <c r="F266" s="82"/>
    </row>
    <row r="267" spans="1:6" ht="15.75" customHeight="1">
      <c r="A267" s="111"/>
      <c r="D267" s="129"/>
      <c r="E267" s="24"/>
      <c r="F267" s="82"/>
    </row>
    <row r="268" spans="1:6" ht="15.75" customHeight="1">
      <c r="A268" s="111"/>
      <c r="D268" s="129"/>
      <c r="E268" s="24"/>
      <c r="F268" s="82"/>
    </row>
    <row r="269" spans="1:6" ht="15.75" customHeight="1">
      <c r="A269" s="111"/>
      <c r="D269" s="129"/>
      <c r="E269" s="24"/>
      <c r="F269" s="82"/>
    </row>
    <row r="270" spans="1:6" ht="15.75" customHeight="1">
      <c r="A270" s="111"/>
      <c r="D270" s="129"/>
      <c r="E270" s="24"/>
      <c r="F270" s="82"/>
    </row>
    <row r="271" spans="1:6" ht="15.75" customHeight="1">
      <c r="A271" s="111"/>
      <c r="D271" s="129"/>
      <c r="E271" s="24"/>
      <c r="F271" s="82"/>
    </row>
    <row r="272" spans="1:6" ht="15.75" customHeight="1">
      <c r="A272" s="111"/>
      <c r="D272" s="129"/>
      <c r="E272" s="24"/>
      <c r="F272" s="82"/>
    </row>
    <row r="273" spans="1:6" ht="15.75" customHeight="1">
      <c r="A273" s="111"/>
      <c r="D273" s="129"/>
      <c r="E273" s="24"/>
      <c r="F273" s="82"/>
    </row>
    <row r="274" spans="1:6" ht="15.75" customHeight="1">
      <c r="A274" s="111"/>
      <c r="D274" s="129"/>
      <c r="E274" s="24"/>
      <c r="F274" s="82"/>
    </row>
    <row r="275" spans="1:6" ht="15.75" customHeight="1">
      <c r="A275" s="111"/>
      <c r="D275" s="129"/>
      <c r="E275" s="24"/>
      <c r="F275" s="82"/>
    </row>
    <row r="276" spans="1:6" ht="15.75" customHeight="1">
      <c r="A276" s="111"/>
      <c r="D276" s="129"/>
      <c r="E276" s="24"/>
      <c r="F276" s="82"/>
    </row>
    <row r="277" spans="1:6" ht="15.75" customHeight="1">
      <c r="A277" s="111"/>
      <c r="D277" s="129"/>
      <c r="E277" s="24"/>
      <c r="F277" s="82"/>
    </row>
    <row r="278" spans="1:6" ht="15.75" customHeight="1">
      <c r="A278" s="111"/>
      <c r="D278" s="129"/>
      <c r="E278" s="24"/>
      <c r="F278" s="82"/>
    </row>
    <row r="279" spans="1:6" ht="15.75" customHeight="1">
      <c r="A279" s="111"/>
      <c r="D279" s="129"/>
      <c r="E279" s="24"/>
      <c r="F279" s="82"/>
    </row>
    <row r="280" spans="1:6" ht="15.75" customHeight="1">
      <c r="A280" s="111"/>
      <c r="D280" s="129"/>
      <c r="E280" s="24"/>
      <c r="F280" s="82"/>
    </row>
    <row r="281" spans="1:6" ht="15.75" customHeight="1">
      <c r="A281" s="111"/>
      <c r="D281" s="129"/>
      <c r="E281" s="24"/>
      <c r="F281" s="82"/>
    </row>
    <row r="282" spans="1:6" ht="15.75" customHeight="1">
      <c r="A282" s="111"/>
      <c r="D282" s="129"/>
      <c r="E282" s="24"/>
      <c r="F282" s="82"/>
    </row>
    <row r="283" spans="1:6" ht="15.75" customHeight="1">
      <c r="A283" s="111"/>
      <c r="D283" s="129"/>
      <c r="E283" s="24"/>
      <c r="F283" s="82"/>
    </row>
    <row r="284" spans="1:6" ht="15.75" customHeight="1">
      <c r="A284" s="111"/>
      <c r="D284" s="129"/>
      <c r="E284" s="24"/>
      <c r="F284" s="82"/>
    </row>
    <row r="285" spans="1:6" ht="15.75" customHeight="1">
      <c r="A285" s="111"/>
      <c r="D285" s="129"/>
      <c r="E285" s="24"/>
      <c r="F285" s="82"/>
    </row>
    <row r="286" spans="1:6" ht="15.75" customHeight="1">
      <c r="A286" s="111"/>
      <c r="D286" s="129"/>
      <c r="E286" s="24"/>
      <c r="F286" s="82"/>
    </row>
    <row r="287" spans="1:6" ht="15.75" customHeight="1">
      <c r="A287" s="111"/>
      <c r="D287" s="129"/>
      <c r="E287" s="24"/>
      <c r="F287" s="82"/>
    </row>
    <row r="288" spans="1:6" ht="15.75" customHeight="1">
      <c r="A288" s="111"/>
      <c r="D288" s="129"/>
      <c r="E288" s="24"/>
      <c r="F288" s="82"/>
    </row>
    <row r="289" spans="1:6" ht="15.75" customHeight="1">
      <c r="A289" s="111"/>
      <c r="D289" s="129"/>
      <c r="E289" s="24"/>
      <c r="F289" s="82"/>
    </row>
    <row r="290" spans="1:6" ht="15.75" customHeight="1">
      <c r="A290" s="111"/>
      <c r="D290" s="129"/>
      <c r="E290" s="24"/>
      <c r="F290" s="82"/>
    </row>
    <row r="291" spans="1:6" ht="15.75" customHeight="1">
      <c r="A291" s="111"/>
      <c r="D291" s="129"/>
      <c r="E291" s="24"/>
      <c r="F291" s="82"/>
    </row>
    <row r="292" spans="1:6" ht="15.75" customHeight="1">
      <c r="A292" s="111"/>
      <c r="D292" s="129"/>
      <c r="E292" s="24"/>
      <c r="F292" s="82"/>
    </row>
    <row r="293" spans="1:6" ht="15.75" customHeight="1">
      <c r="A293" s="111"/>
      <c r="D293" s="129"/>
      <c r="E293" s="24"/>
      <c r="F293" s="82"/>
    </row>
    <row r="294" spans="1:6" ht="15.75" customHeight="1">
      <c r="A294" s="111"/>
      <c r="D294" s="129"/>
      <c r="E294" s="24"/>
      <c r="F294" s="82"/>
    </row>
    <row r="295" spans="1:6" ht="15.75" customHeight="1">
      <c r="A295" s="111"/>
      <c r="D295" s="129"/>
      <c r="E295" s="24"/>
      <c r="F295" s="82"/>
    </row>
    <row r="296" spans="1:6" ht="15.75" customHeight="1">
      <c r="A296" s="111"/>
      <c r="D296" s="129"/>
      <c r="E296" s="24"/>
      <c r="F296" s="82"/>
    </row>
    <row r="297" spans="1:6" ht="15.75" customHeight="1">
      <c r="A297" s="111"/>
      <c r="D297" s="129"/>
      <c r="E297" s="24"/>
      <c r="F297" s="82"/>
    </row>
    <row r="298" spans="1:6" ht="15.75" customHeight="1">
      <c r="A298" s="111"/>
      <c r="D298" s="129"/>
      <c r="E298" s="24"/>
      <c r="F298" s="82"/>
    </row>
    <row r="299" spans="1:6" ht="15.75" customHeight="1">
      <c r="A299" s="111"/>
      <c r="D299" s="129"/>
      <c r="E299" s="24"/>
      <c r="F299" s="82"/>
    </row>
    <row r="300" spans="1:6" ht="15.75" customHeight="1">
      <c r="A300" s="111"/>
      <c r="D300" s="129"/>
      <c r="E300" s="24"/>
      <c r="F300" s="82"/>
    </row>
    <row r="301" spans="1:6" ht="15.75" customHeight="1">
      <c r="A301" s="111"/>
      <c r="D301" s="129"/>
      <c r="E301" s="24"/>
      <c r="F301" s="82"/>
    </row>
    <row r="302" spans="1:6" ht="15.75" customHeight="1">
      <c r="A302" s="111"/>
      <c r="D302" s="129"/>
      <c r="E302" s="24"/>
      <c r="F302" s="82"/>
    </row>
    <row r="303" spans="1:6" ht="15.75" customHeight="1">
      <c r="A303" s="111"/>
      <c r="D303" s="129"/>
      <c r="E303" s="24"/>
      <c r="F303" s="82"/>
    </row>
    <row r="304" spans="1:6" ht="15.75" customHeight="1">
      <c r="A304" s="111"/>
      <c r="D304" s="129"/>
      <c r="E304" s="24"/>
      <c r="F304" s="82"/>
    </row>
    <row r="305" spans="1:6" ht="15.75" customHeight="1">
      <c r="A305" s="111"/>
      <c r="D305" s="129"/>
      <c r="E305" s="24"/>
      <c r="F305" s="82"/>
    </row>
    <row r="306" spans="1:6" ht="15.75" customHeight="1">
      <c r="A306" s="111"/>
      <c r="D306" s="129"/>
      <c r="E306" s="24"/>
      <c r="F306" s="82"/>
    </row>
    <row r="307" spans="1:6" ht="15.75" customHeight="1">
      <c r="A307" s="111"/>
      <c r="D307" s="129"/>
      <c r="E307" s="24"/>
      <c r="F307" s="82"/>
    </row>
    <row r="308" spans="1:6" ht="15.75" customHeight="1">
      <c r="A308" s="111"/>
      <c r="D308" s="129"/>
      <c r="E308" s="24"/>
      <c r="F308" s="82"/>
    </row>
    <row r="309" spans="1:6" ht="15.75" customHeight="1">
      <c r="A309" s="111"/>
      <c r="D309" s="129"/>
      <c r="E309" s="24"/>
      <c r="F309" s="82"/>
    </row>
    <row r="310" spans="1:6" ht="15.75" customHeight="1">
      <c r="A310" s="111"/>
      <c r="D310" s="129"/>
      <c r="E310" s="24"/>
      <c r="F310" s="82"/>
    </row>
    <row r="311" spans="1:6" ht="15.75" customHeight="1">
      <c r="A311" s="111"/>
      <c r="D311" s="129"/>
      <c r="E311" s="24"/>
      <c r="F311" s="82"/>
    </row>
    <row r="312" spans="1:6" ht="15.75" customHeight="1">
      <c r="A312" s="111"/>
      <c r="D312" s="129"/>
      <c r="E312" s="24"/>
      <c r="F312" s="82"/>
    </row>
    <row r="313" spans="1:6" ht="15.75" customHeight="1">
      <c r="A313" s="111"/>
      <c r="D313" s="129"/>
      <c r="E313" s="24"/>
      <c r="F313" s="82"/>
    </row>
    <row r="314" spans="1:6" ht="15.75" customHeight="1">
      <c r="A314" s="111"/>
      <c r="D314" s="129"/>
      <c r="E314" s="24"/>
      <c r="F314" s="82"/>
    </row>
    <row r="315" spans="1:6" ht="15.75" customHeight="1">
      <c r="A315" s="111"/>
      <c r="D315" s="129"/>
      <c r="E315" s="24"/>
      <c r="F315" s="82"/>
    </row>
    <row r="316" spans="1:6" ht="15.75" customHeight="1">
      <c r="A316" s="111"/>
      <c r="D316" s="129"/>
      <c r="E316" s="24"/>
      <c r="F316" s="82"/>
    </row>
    <row r="317" spans="1:6" ht="15.75" customHeight="1">
      <c r="A317" s="111"/>
      <c r="D317" s="129"/>
      <c r="E317" s="24"/>
      <c r="F317" s="82"/>
    </row>
    <row r="318" spans="1:6" ht="15.75" customHeight="1">
      <c r="A318" s="111"/>
      <c r="D318" s="129"/>
      <c r="E318" s="24"/>
      <c r="F318" s="82"/>
    </row>
    <row r="319" spans="1:6" ht="15.75" customHeight="1">
      <c r="A319" s="111"/>
      <c r="D319" s="129"/>
      <c r="E319" s="24"/>
      <c r="F319" s="82"/>
    </row>
    <row r="320" spans="1:6" ht="15.75" customHeight="1">
      <c r="A320" s="111"/>
      <c r="D320" s="129"/>
      <c r="E320" s="24"/>
      <c r="F320" s="82"/>
    </row>
    <row r="321" spans="1:6" ht="15.75" customHeight="1">
      <c r="A321" s="111"/>
      <c r="D321" s="129"/>
      <c r="E321" s="24"/>
      <c r="F321" s="82"/>
    </row>
    <row r="322" spans="1:6" ht="15.75" customHeight="1">
      <c r="A322" s="111"/>
      <c r="D322" s="129"/>
      <c r="E322" s="24"/>
      <c r="F322" s="82"/>
    </row>
    <row r="323" spans="1:6" ht="15.75" customHeight="1">
      <c r="A323" s="111"/>
      <c r="D323" s="129"/>
      <c r="E323" s="24"/>
      <c r="F323" s="82"/>
    </row>
    <row r="324" spans="1:6" ht="15.75" customHeight="1">
      <c r="A324" s="111"/>
      <c r="D324" s="129"/>
      <c r="E324" s="24"/>
      <c r="F324" s="82"/>
    </row>
    <row r="325" spans="1:6" ht="15.75" customHeight="1">
      <c r="A325" s="111"/>
      <c r="D325" s="129"/>
      <c r="E325" s="24"/>
      <c r="F325" s="82"/>
    </row>
    <row r="326" spans="1:6" ht="15.75" customHeight="1">
      <c r="A326" s="111"/>
      <c r="D326" s="129"/>
      <c r="E326" s="24"/>
      <c r="F326" s="82"/>
    </row>
    <row r="327" spans="1:6" ht="15.75" customHeight="1">
      <c r="A327" s="111"/>
      <c r="D327" s="129"/>
      <c r="E327" s="24"/>
      <c r="F327" s="82"/>
    </row>
    <row r="328" spans="1:6" ht="15.75" customHeight="1">
      <c r="A328" s="111"/>
      <c r="D328" s="129"/>
      <c r="E328" s="24"/>
      <c r="F328" s="82"/>
    </row>
    <row r="329" spans="1:6" ht="15.75" customHeight="1">
      <c r="A329" s="111"/>
      <c r="D329" s="129"/>
      <c r="E329" s="24"/>
      <c r="F329" s="82"/>
    </row>
    <row r="330" spans="1:6" ht="15.75" customHeight="1">
      <c r="A330" s="111"/>
      <c r="D330" s="129"/>
      <c r="E330" s="24"/>
      <c r="F330" s="82"/>
    </row>
    <row r="331" spans="1:6" ht="15.75" customHeight="1">
      <c r="A331" s="111"/>
      <c r="D331" s="129"/>
      <c r="E331" s="24"/>
      <c r="F331" s="82"/>
    </row>
    <row r="332" spans="1:6" ht="15.75" customHeight="1">
      <c r="A332" s="111"/>
      <c r="D332" s="129"/>
      <c r="E332" s="24"/>
      <c r="F332" s="82"/>
    </row>
    <row r="333" spans="1:6" ht="15.75" customHeight="1">
      <c r="A333" s="111"/>
      <c r="D333" s="129"/>
      <c r="E333" s="24"/>
      <c r="F333" s="82"/>
    </row>
    <row r="334" spans="1:6" ht="15.75" customHeight="1">
      <c r="A334" s="111"/>
      <c r="D334" s="129"/>
      <c r="E334" s="24"/>
      <c r="F334" s="82"/>
    </row>
    <row r="335" spans="1:6" ht="15.75" customHeight="1">
      <c r="A335" s="111"/>
      <c r="D335" s="129"/>
      <c r="E335" s="24"/>
      <c r="F335" s="82"/>
    </row>
    <row r="336" spans="1:6" ht="15.75" customHeight="1">
      <c r="A336" s="111"/>
      <c r="D336" s="129"/>
      <c r="E336" s="24"/>
      <c r="F336" s="82"/>
    </row>
    <row r="337" spans="1:6" ht="15.75" customHeight="1">
      <c r="A337" s="111"/>
      <c r="D337" s="129"/>
      <c r="E337" s="24"/>
      <c r="F337" s="82"/>
    </row>
    <row r="338" spans="1:6" ht="15.75" customHeight="1">
      <c r="A338" s="111"/>
      <c r="D338" s="129"/>
      <c r="E338" s="24"/>
      <c r="F338" s="82"/>
    </row>
    <row r="339" spans="1:6" ht="15.75" customHeight="1">
      <c r="A339" s="111"/>
      <c r="D339" s="129"/>
      <c r="E339" s="24"/>
      <c r="F339" s="82"/>
    </row>
    <row r="340" spans="1:6" ht="15.75" customHeight="1">
      <c r="A340" s="111"/>
      <c r="D340" s="129"/>
      <c r="E340" s="24"/>
      <c r="F340" s="82"/>
    </row>
    <row r="341" spans="1:6" ht="15.75" customHeight="1">
      <c r="A341" s="111"/>
      <c r="D341" s="129"/>
      <c r="E341" s="24"/>
      <c r="F341" s="82"/>
    </row>
    <row r="342" spans="1:6" ht="15.75" customHeight="1">
      <c r="A342" s="111"/>
      <c r="D342" s="129"/>
      <c r="E342" s="24"/>
      <c r="F342" s="82"/>
    </row>
    <row r="343" spans="1:6" ht="15.75" customHeight="1">
      <c r="A343" s="111"/>
      <c r="D343" s="129"/>
      <c r="E343" s="24"/>
      <c r="F343" s="82"/>
    </row>
    <row r="344" spans="1:6" ht="15.75" customHeight="1">
      <c r="A344" s="111"/>
      <c r="D344" s="129"/>
      <c r="E344" s="24"/>
      <c r="F344" s="82"/>
    </row>
    <row r="345" spans="1:6" ht="15.75" customHeight="1">
      <c r="A345" s="111"/>
      <c r="D345" s="129"/>
      <c r="E345" s="24"/>
      <c r="F345" s="82"/>
    </row>
    <row r="346" spans="1:6" ht="15.75" customHeight="1">
      <c r="A346" s="111"/>
      <c r="D346" s="129"/>
      <c r="E346" s="24"/>
      <c r="F346" s="82"/>
    </row>
    <row r="347" spans="1:6" ht="15.75" customHeight="1">
      <c r="A347" s="111"/>
      <c r="D347" s="129"/>
      <c r="E347" s="24"/>
      <c r="F347" s="82"/>
    </row>
    <row r="348" spans="1:6" ht="15.75" customHeight="1">
      <c r="A348" s="111"/>
      <c r="D348" s="129"/>
      <c r="E348" s="24"/>
      <c r="F348" s="82"/>
    </row>
    <row r="349" spans="1:6" ht="15.75" customHeight="1">
      <c r="A349" s="111"/>
      <c r="D349" s="129"/>
      <c r="E349" s="24"/>
      <c r="F349" s="82"/>
    </row>
    <row r="350" spans="1:6" ht="15.75" customHeight="1">
      <c r="A350" s="111"/>
      <c r="D350" s="129"/>
      <c r="E350" s="24"/>
      <c r="F350" s="82"/>
    </row>
    <row r="351" spans="1:6" ht="15.75" customHeight="1">
      <c r="A351" s="111"/>
      <c r="D351" s="129"/>
      <c r="E351" s="24"/>
      <c r="F351" s="82"/>
    </row>
    <row r="352" spans="1:6" ht="15.75" customHeight="1">
      <c r="A352" s="111"/>
      <c r="D352" s="129"/>
      <c r="E352" s="24"/>
      <c r="F352" s="82"/>
    </row>
    <row r="353" spans="1:6" ht="15.75" customHeight="1">
      <c r="A353" s="111"/>
      <c r="D353" s="129"/>
      <c r="E353" s="24"/>
      <c r="F353" s="82"/>
    </row>
    <row r="354" spans="1:6" ht="15.75" customHeight="1">
      <c r="A354" s="111"/>
      <c r="D354" s="129"/>
      <c r="E354" s="24"/>
      <c r="F354" s="82"/>
    </row>
    <row r="355" spans="1:6" ht="15.75" customHeight="1">
      <c r="A355" s="111"/>
      <c r="D355" s="129"/>
      <c r="E355" s="24"/>
      <c r="F355" s="82"/>
    </row>
    <row r="356" spans="1:6" ht="15.75" customHeight="1">
      <c r="A356" s="111"/>
      <c r="D356" s="129"/>
      <c r="E356" s="24"/>
      <c r="F356" s="82"/>
    </row>
    <row r="357" spans="1:6" ht="15.75" customHeight="1">
      <c r="A357" s="111"/>
      <c r="D357" s="129"/>
      <c r="E357" s="24"/>
      <c r="F357" s="82"/>
    </row>
    <row r="358" spans="1:6" ht="15.75" customHeight="1">
      <c r="A358" s="111"/>
      <c r="D358" s="129"/>
      <c r="E358" s="24"/>
      <c r="F358" s="82"/>
    </row>
    <row r="359" spans="1:6" ht="15.75" customHeight="1">
      <c r="A359" s="111"/>
      <c r="D359" s="129"/>
      <c r="E359" s="24"/>
      <c r="F359" s="82"/>
    </row>
    <row r="360" spans="1:6" ht="15.75" customHeight="1">
      <c r="A360" s="111"/>
      <c r="D360" s="129"/>
      <c r="E360" s="24"/>
      <c r="F360" s="82"/>
    </row>
    <row r="361" spans="1:6" ht="15.75" customHeight="1">
      <c r="A361" s="111"/>
      <c r="D361" s="129"/>
      <c r="E361" s="24"/>
      <c r="F361" s="82"/>
    </row>
    <row r="362" spans="1:6" ht="15.75" customHeight="1">
      <c r="A362" s="111"/>
      <c r="D362" s="129"/>
      <c r="E362" s="24"/>
      <c r="F362" s="82"/>
    </row>
    <row r="363" spans="1:6" ht="15.75" customHeight="1">
      <c r="A363" s="111"/>
      <c r="D363" s="129"/>
      <c r="E363" s="24"/>
      <c r="F363" s="82"/>
    </row>
    <row r="364" spans="1:6" ht="15.75" customHeight="1">
      <c r="A364" s="111"/>
      <c r="D364" s="129"/>
      <c r="E364" s="24"/>
      <c r="F364" s="82"/>
    </row>
    <row r="365" spans="1:6" ht="15.75" customHeight="1">
      <c r="A365" s="111"/>
      <c r="D365" s="129"/>
      <c r="E365" s="24"/>
      <c r="F365" s="82"/>
    </row>
    <row r="366" spans="1:6" ht="15.75" customHeight="1">
      <c r="A366" s="111"/>
      <c r="D366" s="129"/>
      <c r="E366" s="24"/>
      <c r="F366" s="82"/>
    </row>
    <row r="367" spans="1:6" ht="15.75" customHeight="1">
      <c r="A367" s="111"/>
      <c r="D367" s="129"/>
      <c r="E367" s="24"/>
      <c r="F367" s="82"/>
    </row>
    <row r="368" spans="1:6" ht="15.75" customHeight="1">
      <c r="A368" s="111"/>
      <c r="D368" s="129"/>
      <c r="E368" s="24"/>
      <c r="F368" s="82"/>
    </row>
    <row r="369" spans="1:6" ht="15.75" customHeight="1">
      <c r="A369" s="111"/>
      <c r="D369" s="129"/>
      <c r="E369" s="24"/>
      <c r="F369" s="82"/>
    </row>
    <row r="370" spans="1:6" ht="15.75" customHeight="1">
      <c r="A370" s="111"/>
      <c r="D370" s="129"/>
      <c r="E370" s="24"/>
      <c r="F370" s="82"/>
    </row>
    <row r="371" spans="1:6" ht="15.75" customHeight="1">
      <c r="A371" s="111"/>
      <c r="D371" s="129"/>
      <c r="E371" s="24"/>
      <c r="F371" s="82"/>
    </row>
    <row r="372" spans="1:6" ht="15.75" customHeight="1">
      <c r="A372" s="111"/>
      <c r="D372" s="129"/>
      <c r="E372" s="24"/>
      <c r="F372" s="82"/>
    </row>
    <row r="373" spans="1:6" ht="15.75" customHeight="1">
      <c r="A373" s="111"/>
      <c r="D373" s="129"/>
      <c r="E373" s="24"/>
      <c r="F373" s="82"/>
    </row>
    <row r="374" spans="1:6" ht="15.75" customHeight="1">
      <c r="A374" s="111"/>
      <c r="D374" s="129"/>
      <c r="E374" s="24"/>
      <c r="F374" s="82"/>
    </row>
    <row r="375" spans="1:6" ht="15.75" customHeight="1">
      <c r="A375" s="111"/>
      <c r="D375" s="129"/>
      <c r="E375" s="24"/>
      <c r="F375" s="82"/>
    </row>
    <row r="376" spans="1:6" ht="15.75" customHeight="1">
      <c r="A376" s="111"/>
      <c r="D376" s="129"/>
      <c r="E376" s="24"/>
      <c r="F376" s="82"/>
    </row>
    <row r="377" spans="1:6" ht="15.75" customHeight="1">
      <c r="A377" s="111"/>
      <c r="D377" s="129"/>
      <c r="E377" s="24"/>
      <c r="F377" s="82"/>
    </row>
    <row r="378" spans="1:6" ht="15.75" customHeight="1">
      <c r="A378" s="111"/>
      <c r="D378" s="129"/>
      <c r="E378" s="24"/>
      <c r="F378" s="82"/>
    </row>
    <row r="379" spans="1:6" ht="15.75" customHeight="1">
      <c r="A379" s="111"/>
      <c r="D379" s="129"/>
      <c r="E379" s="24"/>
      <c r="F379" s="82"/>
    </row>
    <row r="380" spans="1:6" ht="15.75" customHeight="1">
      <c r="A380" s="111"/>
      <c r="D380" s="129"/>
      <c r="E380" s="24"/>
      <c r="F380" s="82"/>
    </row>
    <row r="381" spans="1:6" ht="15.75" customHeight="1">
      <c r="A381" s="111"/>
      <c r="D381" s="129"/>
      <c r="E381" s="24"/>
      <c r="F381" s="82"/>
    </row>
    <row r="382" spans="1:6" ht="15.75" customHeight="1">
      <c r="A382" s="111"/>
      <c r="D382" s="129"/>
      <c r="E382" s="24"/>
      <c r="F382" s="82"/>
    </row>
    <row r="383" spans="1:6" ht="15.75" customHeight="1">
      <c r="A383" s="111"/>
      <c r="D383" s="129"/>
      <c r="E383" s="24"/>
      <c r="F383" s="82"/>
    </row>
    <row r="384" spans="1:6" ht="15.75" customHeight="1">
      <c r="A384" s="111"/>
      <c r="D384" s="129"/>
      <c r="E384" s="24"/>
      <c r="F384" s="82"/>
    </row>
    <row r="385" spans="1:6" ht="15.75" customHeight="1">
      <c r="A385" s="111"/>
      <c r="D385" s="129"/>
      <c r="E385" s="24"/>
      <c r="F385" s="82"/>
    </row>
    <row r="386" spans="1:6" ht="15.75" customHeight="1">
      <c r="A386" s="111"/>
      <c r="D386" s="129"/>
      <c r="E386" s="24"/>
      <c r="F386" s="82"/>
    </row>
    <row r="387" spans="1:6" ht="15.75" customHeight="1">
      <c r="A387" s="111"/>
      <c r="D387" s="129"/>
      <c r="E387" s="24"/>
      <c r="F387" s="82"/>
    </row>
    <row r="388" spans="1:6" ht="15.75" customHeight="1">
      <c r="A388" s="111"/>
      <c r="D388" s="129"/>
      <c r="E388" s="24"/>
      <c r="F388" s="82"/>
    </row>
    <row r="389" spans="1:6" ht="15.75" customHeight="1">
      <c r="A389" s="111"/>
      <c r="D389" s="129"/>
      <c r="E389" s="24"/>
      <c r="F389" s="82"/>
    </row>
    <row r="390" spans="1:6" ht="15.75" customHeight="1">
      <c r="A390" s="111"/>
      <c r="D390" s="129"/>
      <c r="E390" s="24"/>
      <c r="F390" s="82"/>
    </row>
    <row r="391" spans="1:6" ht="15.75" customHeight="1">
      <c r="A391" s="111"/>
      <c r="D391" s="129"/>
      <c r="E391" s="24"/>
      <c r="F391" s="82"/>
    </row>
    <row r="392" spans="1:6" ht="15.75" customHeight="1">
      <c r="A392" s="111"/>
      <c r="D392" s="129"/>
      <c r="E392" s="24"/>
      <c r="F392" s="82"/>
    </row>
    <row r="393" spans="1:6" ht="15.75" customHeight="1">
      <c r="A393" s="111"/>
      <c r="D393" s="129"/>
      <c r="E393" s="24"/>
      <c r="F393" s="82"/>
    </row>
    <row r="394" spans="1:6" ht="15.75" customHeight="1">
      <c r="A394" s="111"/>
      <c r="D394" s="129"/>
      <c r="E394" s="24"/>
      <c r="F394" s="82"/>
    </row>
    <row r="395" spans="1:6" ht="15.75" customHeight="1">
      <c r="A395" s="111"/>
      <c r="D395" s="129"/>
      <c r="E395" s="24"/>
      <c r="F395" s="82"/>
    </row>
    <row r="396" spans="1:6" ht="15.75" customHeight="1">
      <c r="A396" s="111"/>
      <c r="D396" s="129"/>
      <c r="E396" s="24"/>
      <c r="F396" s="82"/>
    </row>
    <row r="397" spans="1:6" ht="15.75" customHeight="1">
      <c r="A397" s="111"/>
      <c r="D397" s="129"/>
      <c r="E397" s="24"/>
      <c r="F397" s="82"/>
    </row>
    <row r="398" spans="1:6" ht="15.75" customHeight="1">
      <c r="A398" s="111"/>
      <c r="D398" s="129"/>
      <c r="E398" s="24"/>
      <c r="F398" s="82"/>
    </row>
    <row r="399" spans="1:6" ht="15.75" customHeight="1">
      <c r="A399" s="111"/>
      <c r="D399" s="129"/>
      <c r="E399" s="24"/>
      <c r="F399" s="82"/>
    </row>
    <row r="400" spans="1:6" ht="15.75" customHeight="1">
      <c r="A400" s="111"/>
      <c r="D400" s="129"/>
      <c r="E400" s="24"/>
      <c r="F400" s="82"/>
    </row>
    <row r="401" spans="1:6" ht="15.75" customHeight="1">
      <c r="A401" s="111"/>
      <c r="D401" s="129"/>
      <c r="E401" s="24"/>
      <c r="F401" s="82"/>
    </row>
    <row r="402" spans="1:6" ht="15.75" customHeight="1">
      <c r="A402" s="111"/>
      <c r="D402" s="129"/>
      <c r="E402" s="24"/>
      <c r="F402" s="82"/>
    </row>
    <row r="403" spans="1:6" ht="15.75" customHeight="1">
      <c r="A403" s="111"/>
      <c r="D403" s="129"/>
      <c r="E403" s="24"/>
      <c r="F403" s="82"/>
    </row>
    <row r="404" spans="1:6" ht="15.75" customHeight="1">
      <c r="A404" s="111"/>
      <c r="D404" s="129"/>
      <c r="E404" s="24"/>
      <c r="F404" s="82"/>
    </row>
    <row r="405" spans="1:6" ht="15.75" customHeight="1">
      <c r="A405" s="111"/>
      <c r="D405" s="129"/>
      <c r="E405" s="24"/>
      <c r="F405" s="82"/>
    </row>
    <row r="406" spans="1:6" ht="15.75" customHeight="1">
      <c r="A406" s="111"/>
      <c r="D406" s="129"/>
      <c r="E406" s="24"/>
      <c r="F406" s="82"/>
    </row>
    <row r="407" spans="1:6" ht="15.75" customHeight="1">
      <c r="A407" s="111"/>
      <c r="D407" s="129"/>
      <c r="E407" s="24"/>
      <c r="F407" s="82"/>
    </row>
    <row r="408" spans="1:6" ht="15.75" customHeight="1">
      <c r="A408" s="111"/>
      <c r="D408" s="129"/>
      <c r="E408" s="24"/>
      <c r="F408" s="82"/>
    </row>
    <row r="409" spans="1:6" ht="15.75" customHeight="1">
      <c r="A409" s="111"/>
      <c r="D409" s="129"/>
      <c r="E409" s="24"/>
      <c r="F409" s="82"/>
    </row>
    <row r="410" spans="1:6" ht="15.75" customHeight="1">
      <c r="A410" s="111"/>
      <c r="D410" s="129"/>
      <c r="E410" s="24"/>
      <c r="F410" s="82"/>
    </row>
    <row r="411" spans="1:6" ht="15.75" customHeight="1">
      <c r="A411" s="111"/>
      <c r="D411" s="129"/>
      <c r="E411" s="24"/>
      <c r="F411" s="82"/>
    </row>
    <row r="412" spans="1:6" ht="15.75" customHeight="1">
      <c r="A412" s="111"/>
      <c r="D412" s="129"/>
      <c r="E412" s="24"/>
      <c r="F412" s="82"/>
    </row>
    <row r="413" spans="1:6" ht="15.75" customHeight="1">
      <c r="A413" s="111"/>
      <c r="D413" s="129"/>
      <c r="E413" s="24"/>
      <c r="F413" s="82"/>
    </row>
    <row r="414" spans="1:6" ht="15.75" customHeight="1">
      <c r="A414" s="111"/>
      <c r="D414" s="129"/>
      <c r="E414" s="24"/>
      <c r="F414" s="82"/>
    </row>
    <row r="415" spans="1:6" ht="15.75" customHeight="1">
      <c r="A415" s="111"/>
      <c r="D415" s="129"/>
      <c r="E415" s="24"/>
      <c r="F415" s="82"/>
    </row>
    <row r="416" spans="1:6" ht="15.75" customHeight="1">
      <c r="A416" s="111"/>
      <c r="D416" s="129"/>
      <c r="E416" s="24"/>
      <c r="F416" s="82"/>
    </row>
    <row r="417" spans="1:6" ht="15.75" customHeight="1">
      <c r="A417" s="111"/>
      <c r="D417" s="129"/>
      <c r="E417" s="24"/>
      <c r="F417" s="82"/>
    </row>
    <row r="418" spans="1:6" ht="15.75" customHeight="1">
      <c r="A418" s="111"/>
      <c r="D418" s="129"/>
      <c r="E418" s="24"/>
      <c r="F418" s="82"/>
    </row>
    <row r="419" spans="1:6" ht="15.75" customHeight="1">
      <c r="A419" s="111"/>
      <c r="D419" s="129"/>
      <c r="E419" s="24"/>
      <c r="F419" s="82"/>
    </row>
    <row r="420" spans="1:6" ht="15.75" customHeight="1">
      <c r="A420" s="111"/>
      <c r="D420" s="129"/>
      <c r="E420" s="24"/>
      <c r="F420" s="82"/>
    </row>
    <row r="421" spans="1:6" ht="15.75" customHeight="1">
      <c r="A421" s="111"/>
      <c r="D421" s="129"/>
      <c r="E421" s="24"/>
      <c r="F421" s="82"/>
    </row>
    <row r="422" spans="1:6" ht="15.75" customHeight="1">
      <c r="A422" s="111"/>
      <c r="D422" s="129"/>
      <c r="E422" s="24"/>
      <c r="F422" s="82"/>
    </row>
    <row r="423" spans="1:6" ht="15.75" customHeight="1">
      <c r="A423" s="111"/>
      <c r="D423" s="129"/>
      <c r="E423" s="24"/>
      <c r="F423" s="82"/>
    </row>
    <row r="424" spans="1:6" ht="15.75" customHeight="1">
      <c r="A424" s="111"/>
      <c r="D424" s="129"/>
      <c r="E424" s="24"/>
      <c r="F424" s="82"/>
    </row>
    <row r="425" spans="1:6" ht="15.75" customHeight="1">
      <c r="A425" s="111"/>
      <c r="D425" s="129"/>
      <c r="E425" s="24"/>
      <c r="F425" s="82"/>
    </row>
    <row r="426" spans="1:6" ht="15.75" customHeight="1">
      <c r="A426" s="111"/>
      <c r="D426" s="129"/>
      <c r="E426" s="24"/>
      <c r="F426" s="82"/>
    </row>
    <row r="427" spans="1:6" ht="15.75" customHeight="1">
      <c r="A427" s="111"/>
      <c r="D427" s="129"/>
      <c r="E427" s="24"/>
      <c r="F427" s="82"/>
    </row>
    <row r="428" spans="1:6" ht="15.75" customHeight="1">
      <c r="A428" s="111"/>
      <c r="D428" s="129"/>
      <c r="E428" s="24"/>
      <c r="F428" s="82"/>
    </row>
    <row r="429" spans="1:6" ht="15.75" customHeight="1">
      <c r="A429" s="111"/>
      <c r="D429" s="129"/>
      <c r="E429" s="24"/>
      <c r="F429" s="82"/>
    </row>
    <row r="430" spans="1:6" ht="15.75" customHeight="1">
      <c r="A430" s="111"/>
      <c r="D430" s="129"/>
      <c r="E430" s="24"/>
      <c r="F430" s="82"/>
    </row>
    <row r="431" spans="1:6" ht="15.75" customHeight="1">
      <c r="A431" s="111"/>
      <c r="D431" s="129"/>
      <c r="E431" s="24"/>
      <c r="F431" s="82"/>
    </row>
    <row r="432" spans="1:6" ht="15.75" customHeight="1">
      <c r="A432" s="111"/>
      <c r="D432" s="129"/>
      <c r="E432" s="24"/>
      <c r="F432" s="82"/>
    </row>
    <row r="433" spans="1:6" ht="15.75" customHeight="1">
      <c r="A433" s="111"/>
      <c r="D433" s="129"/>
      <c r="E433" s="24"/>
      <c r="F433" s="82"/>
    </row>
    <row r="434" spans="1:6" ht="15.75" customHeight="1">
      <c r="A434" s="111"/>
      <c r="D434" s="129"/>
      <c r="E434" s="24"/>
      <c r="F434" s="82"/>
    </row>
    <row r="435" spans="1:6" ht="15.75" customHeight="1">
      <c r="A435" s="111"/>
      <c r="D435" s="129"/>
      <c r="E435" s="24"/>
      <c r="F435" s="82"/>
    </row>
    <row r="436" spans="1:6" ht="15.75" customHeight="1">
      <c r="A436" s="111"/>
      <c r="D436" s="129"/>
      <c r="E436" s="24"/>
      <c r="F436" s="82"/>
    </row>
    <row r="437" spans="1:6" ht="15.75" customHeight="1">
      <c r="A437" s="111"/>
      <c r="D437" s="129"/>
      <c r="E437" s="24"/>
      <c r="F437" s="82"/>
    </row>
    <row r="438" spans="1:6" ht="15.75" customHeight="1">
      <c r="A438" s="111"/>
      <c r="D438" s="129"/>
      <c r="E438" s="24"/>
      <c r="F438" s="82"/>
    </row>
    <row r="439" spans="1:6" ht="15.75" customHeight="1">
      <c r="A439" s="111"/>
      <c r="D439" s="129"/>
      <c r="E439" s="24"/>
      <c r="F439" s="82"/>
    </row>
    <row r="440" spans="1:6" ht="15.75" customHeight="1">
      <c r="A440" s="111"/>
      <c r="D440" s="129"/>
      <c r="E440" s="24"/>
      <c r="F440" s="82"/>
    </row>
    <row r="441" spans="1:6" ht="15.75" customHeight="1">
      <c r="A441" s="111"/>
      <c r="D441" s="129"/>
      <c r="E441" s="24"/>
      <c r="F441" s="82"/>
    </row>
    <row r="442" spans="1:6" ht="15.75" customHeight="1">
      <c r="A442" s="111"/>
      <c r="D442" s="129"/>
      <c r="E442" s="24"/>
      <c r="F442" s="82"/>
    </row>
    <row r="443" spans="1:6" ht="15.75" customHeight="1">
      <c r="A443" s="111"/>
      <c r="D443" s="129"/>
      <c r="E443" s="24"/>
      <c r="F443" s="82"/>
    </row>
    <row r="444" spans="1:6" ht="15.75" customHeight="1">
      <c r="A444" s="111"/>
      <c r="D444" s="129"/>
      <c r="E444" s="24"/>
      <c r="F444" s="82"/>
    </row>
    <row r="445" spans="1:6" ht="15.75" customHeight="1">
      <c r="A445" s="111"/>
      <c r="D445" s="129"/>
      <c r="E445" s="24"/>
      <c r="F445" s="82"/>
    </row>
    <row r="446" spans="1:6" ht="15.75" customHeight="1">
      <c r="A446" s="111"/>
      <c r="D446" s="129"/>
      <c r="E446" s="24"/>
      <c r="F446" s="82"/>
    </row>
    <row r="447" spans="1:6" ht="15.75" customHeight="1">
      <c r="A447" s="111"/>
      <c r="D447" s="129"/>
      <c r="E447" s="24"/>
      <c r="F447" s="82"/>
    </row>
    <row r="448" spans="1:6" ht="15.75" customHeight="1">
      <c r="A448" s="111"/>
      <c r="D448" s="129"/>
      <c r="E448" s="24"/>
      <c r="F448" s="82"/>
    </row>
    <row r="449" spans="1:6" ht="15.75" customHeight="1">
      <c r="A449" s="111"/>
      <c r="D449" s="129"/>
      <c r="E449" s="24"/>
      <c r="F449" s="82"/>
    </row>
    <row r="450" spans="1:6" ht="15.75" customHeight="1">
      <c r="A450" s="111"/>
      <c r="D450" s="129"/>
      <c r="E450" s="24"/>
      <c r="F450" s="82"/>
    </row>
    <row r="451" spans="1:6" ht="15.75" customHeight="1">
      <c r="A451" s="111"/>
      <c r="D451" s="129"/>
      <c r="E451" s="24"/>
      <c r="F451" s="82"/>
    </row>
    <row r="452" spans="1:6" ht="15.75" customHeight="1">
      <c r="A452" s="111"/>
      <c r="D452" s="129"/>
      <c r="E452" s="24"/>
      <c r="F452" s="82"/>
    </row>
    <row r="453" spans="1:6" ht="15.75" customHeight="1">
      <c r="A453" s="111"/>
      <c r="D453" s="129"/>
      <c r="E453" s="24"/>
      <c r="F453" s="82"/>
    </row>
    <row r="454" spans="1:6" ht="15.75" customHeight="1">
      <c r="A454" s="111"/>
      <c r="D454" s="129"/>
      <c r="E454" s="24"/>
      <c r="F454" s="82"/>
    </row>
    <row r="455" spans="1:6" ht="15.75" customHeight="1">
      <c r="A455" s="111"/>
      <c r="D455" s="129"/>
      <c r="E455" s="24"/>
      <c r="F455" s="82"/>
    </row>
    <row r="456" spans="1:6" ht="15.75" customHeight="1">
      <c r="A456" s="111"/>
      <c r="D456" s="129"/>
      <c r="E456" s="24"/>
      <c r="F456" s="82"/>
    </row>
    <row r="457" spans="1:6" ht="15.75" customHeight="1">
      <c r="A457" s="111"/>
      <c r="D457" s="129"/>
      <c r="E457" s="24"/>
      <c r="F457" s="82"/>
    </row>
    <row r="458" spans="1:6" ht="15.75" customHeight="1">
      <c r="A458" s="111"/>
      <c r="D458" s="129"/>
      <c r="E458" s="24"/>
      <c r="F458" s="82"/>
    </row>
    <row r="459" spans="1:6" ht="15.75" customHeight="1">
      <c r="A459" s="111"/>
      <c r="D459" s="129"/>
      <c r="E459" s="24"/>
      <c r="F459" s="82"/>
    </row>
    <row r="460" spans="1:6" ht="15.75" customHeight="1">
      <c r="A460" s="111"/>
      <c r="D460" s="129"/>
      <c r="E460" s="24"/>
      <c r="F460" s="82"/>
    </row>
    <row r="461" spans="1:6" ht="15.75" customHeight="1">
      <c r="A461" s="111"/>
      <c r="D461" s="129"/>
      <c r="E461" s="24"/>
      <c r="F461" s="82"/>
    </row>
    <row r="462" spans="1:6" ht="15.75" customHeight="1">
      <c r="A462" s="111"/>
      <c r="D462" s="129"/>
      <c r="E462" s="24"/>
      <c r="F462" s="82"/>
    </row>
    <row r="463" spans="1:6" ht="15.75" customHeight="1">
      <c r="A463" s="111"/>
      <c r="D463" s="129"/>
      <c r="E463" s="24"/>
      <c r="F463" s="82"/>
    </row>
    <row r="464" spans="1:6" ht="15.75" customHeight="1">
      <c r="A464" s="111"/>
      <c r="D464" s="129"/>
      <c r="E464" s="24"/>
      <c r="F464" s="82"/>
    </row>
    <row r="465" spans="1:6" ht="15.75" customHeight="1">
      <c r="A465" s="111"/>
      <c r="D465" s="129"/>
      <c r="E465" s="24"/>
      <c r="F465" s="82"/>
    </row>
    <row r="466" spans="1:6" ht="15.75" customHeight="1">
      <c r="A466" s="111"/>
      <c r="D466" s="129"/>
      <c r="E466" s="24"/>
      <c r="F466" s="82"/>
    </row>
    <row r="467" spans="1:6" ht="15.75" customHeight="1">
      <c r="A467" s="111"/>
      <c r="D467" s="129"/>
      <c r="E467" s="24"/>
      <c r="F467" s="82"/>
    </row>
    <row r="468" spans="1:6" ht="15.75" customHeight="1">
      <c r="A468" s="111"/>
      <c r="D468" s="129"/>
      <c r="E468" s="24"/>
      <c r="F468" s="82"/>
    </row>
    <row r="469" spans="1:6" ht="15.75" customHeight="1">
      <c r="A469" s="111"/>
      <c r="D469" s="129"/>
      <c r="E469" s="24"/>
      <c r="F469" s="82"/>
    </row>
    <row r="470" spans="1:6" ht="15.75" customHeight="1">
      <c r="A470" s="111"/>
      <c r="D470" s="129"/>
      <c r="E470" s="24"/>
      <c r="F470" s="82"/>
    </row>
    <row r="471" spans="1:6" ht="15.75" customHeight="1">
      <c r="A471" s="111"/>
      <c r="D471" s="129"/>
      <c r="E471" s="24"/>
      <c r="F471" s="82"/>
    </row>
    <row r="472" spans="1:6" ht="15.75" customHeight="1">
      <c r="A472" s="111"/>
      <c r="D472" s="129"/>
      <c r="E472" s="24"/>
      <c r="F472" s="82"/>
    </row>
    <row r="473" spans="1:6" ht="15.75" customHeight="1">
      <c r="A473" s="111"/>
      <c r="D473" s="129"/>
      <c r="E473" s="24"/>
      <c r="F473" s="82"/>
    </row>
    <row r="474" spans="1:6" ht="15.75" customHeight="1">
      <c r="A474" s="111"/>
      <c r="D474" s="129"/>
      <c r="E474" s="24"/>
      <c r="F474" s="82"/>
    </row>
    <row r="475" spans="1:6" ht="15.75" customHeight="1">
      <c r="A475" s="111"/>
      <c r="D475" s="129"/>
      <c r="E475" s="24"/>
      <c r="F475" s="82"/>
    </row>
    <row r="476" spans="1:6" ht="15.75" customHeight="1">
      <c r="A476" s="111"/>
      <c r="D476" s="129"/>
      <c r="E476" s="24"/>
      <c r="F476" s="82"/>
    </row>
    <row r="477" spans="1:6" ht="15.75" customHeight="1">
      <c r="A477" s="111"/>
      <c r="D477" s="129"/>
      <c r="E477" s="24"/>
      <c r="F477" s="82"/>
    </row>
    <row r="478" spans="1:6" ht="15.75" customHeight="1">
      <c r="A478" s="111"/>
      <c r="D478" s="129"/>
      <c r="E478" s="24"/>
      <c r="F478" s="82"/>
    </row>
    <row r="479" spans="1:6" ht="15.75" customHeight="1">
      <c r="A479" s="111"/>
      <c r="D479" s="129"/>
      <c r="E479" s="24"/>
      <c r="F479" s="82"/>
    </row>
    <row r="480" spans="1:6" ht="15.75" customHeight="1">
      <c r="A480" s="111"/>
      <c r="D480" s="129"/>
      <c r="E480" s="24"/>
      <c r="F480" s="82"/>
    </row>
    <row r="481" spans="1:6" ht="15.75" customHeight="1">
      <c r="A481" s="111"/>
      <c r="D481" s="129"/>
      <c r="E481" s="24"/>
      <c r="F481" s="82"/>
    </row>
    <row r="482" spans="1:6" ht="15.75" customHeight="1">
      <c r="A482" s="111"/>
      <c r="D482" s="129"/>
      <c r="E482" s="24"/>
      <c r="F482" s="82"/>
    </row>
    <row r="483" spans="1:6" ht="15.75" customHeight="1">
      <c r="A483" s="111"/>
      <c r="D483" s="129"/>
      <c r="E483" s="24"/>
      <c r="F483" s="82"/>
    </row>
    <row r="484" spans="1:6" ht="15.75" customHeight="1">
      <c r="A484" s="111"/>
      <c r="D484" s="129"/>
      <c r="E484" s="24"/>
      <c r="F484" s="82"/>
    </row>
    <row r="485" spans="1:6" ht="15.75" customHeight="1">
      <c r="A485" s="111"/>
      <c r="D485" s="129"/>
      <c r="E485" s="24"/>
      <c r="F485" s="82"/>
    </row>
    <row r="486" spans="1:6" ht="15.75" customHeight="1">
      <c r="A486" s="111"/>
      <c r="D486" s="129"/>
      <c r="E486" s="24"/>
      <c r="F486" s="82"/>
    </row>
    <row r="487" spans="1:6" ht="15.75" customHeight="1">
      <c r="A487" s="111"/>
      <c r="D487" s="129"/>
      <c r="E487" s="24"/>
      <c r="F487" s="82"/>
    </row>
    <row r="488" spans="1:6" ht="15.75" customHeight="1">
      <c r="A488" s="111"/>
      <c r="D488" s="129"/>
      <c r="E488" s="24"/>
      <c r="F488" s="82"/>
    </row>
    <row r="489" spans="1:6" ht="15.75" customHeight="1">
      <c r="A489" s="111"/>
      <c r="D489" s="129"/>
      <c r="E489" s="24"/>
      <c r="F489" s="82"/>
    </row>
    <row r="490" spans="1:6" ht="15.75" customHeight="1">
      <c r="A490" s="111"/>
      <c r="D490" s="129"/>
      <c r="E490" s="24"/>
      <c r="F490" s="82"/>
    </row>
    <row r="491" spans="1:6" ht="15.75" customHeight="1">
      <c r="A491" s="111"/>
      <c r="D491" s="129"/>
      <c r="E491" s="24"/>
      <c r="F491" s="82"/>
    </row>
    <row r="492" spans="1:6" ht="15.75" customHeight="1">
      <c r="A492" s="111"/>
      <c r="D492" s="129"/>
      <c r="E492" s="24"/>
      <c r="F492" s="82"/>
    </row>
    <row r="493" spans="1:6" ht="15.75" customHeight="1">
      <c r="A493" s="111"/>
      <c r="D493" s="129"/>
      <c r="E493" s="24"/>
      <c r="F493" s="82"/>
    </row>
    <row r="494" spans="1:6" ht="15.75" customHeight="1">
      <c r="A494" s="111"/>
      <c r="D494" s="129"/>
      <c r="E494" s="24"/>
      <c r="F494" s="82"/>
    </row>
    <row r="495" spans="1:6" ht="15.75" customHeight="1">
      <c r="A495" s="111"/>
      <c r="D495" s="129"/>
      <c r="E495" s="24"/>
      <c r="F495" s="82"/>
    </row>
    <row r="496" spans="1:6" ht="15.75" customHeight="1">
      <c r="A496" s="111"/>
      <c r="D496" s="129"/>
      <c r="E496" s="24"/>
      <c r="F496" s="82"/>
    </row>
    <row r="497" spans="1:6" ht="15.75" customHeight="1">
      <c r="A497" s="111"/>
      <c r="D497" s="129"/>
      <c r="E497" s="24"/>
      <c r="F497" s="82"/>
    </row>
    <row r="498" spans="1:6" ht="15.75" customHeight="1">
      <c r="A498" s="111"/>
      <c r="D498" s="129"/>
      <c r="E498" s="24"/>
      <c r="F498" s="82"/>
    </row>
    <row r="499" spans="1:6" ht="15.75" customHeight="1">
      <c r="A499" s="111"/>
      <c r="D499" s="129"/>
      <c r="E499" s="24"/>
      <c r="F499" s="82"/>
    </row>
    <row r="500" spans="1:6" ht="15.75" customHeight="1">
      <c r="A500" s="111"/>
      <c r="D500" s="129"/>
      <c r="E500" s="24"/>
      <c r="F500" s="82"/>
    </row>
    <row r="501" spans="1:6" ht="15.75" customHeight="1">
      <c r="A501" s="111"/>
      <c r="D501" s="129"/>
      <c r="E501" s="24"/>
      <c r="F501" s="82"/>
    </row>
    <row r="502" spans="1:6" ht="15.75" customHeight="1">
      <c r="A502" s="111"/>
      <c r="D502" s="129"/>
      <c r="E502" s="24"/>
      <c r="F502" s="82"/>
    </row>
    <row r="503" spans="1:6" ht="15.75" customHeight="1">
      <c r="A503" s="111"/>
      <c r="D503" s="129"/>
      <c r="E503" s="24"/>
      <c r="F503" s="82"/>
    </row>
    <row r="504" spans="1:6" ht="15.75" customHeight="1">
      <c r="A504" s="111"/>
      <c r="D504" s="129"/>
      <c r="E504" s="24"/>
      <c r="F504" s="82"/>
    </row>
    <row r="505" spans="1:6" ht="15.75" customHeight="1">
      <c r="A505" s="111"/>
      <c r="D505" s="129"/>
      <c r="E505" s="24"/>
      <c r="F505" s="82"/>
    </row>
    <row r="506" spans="1:6" ht="15.75" customHeight="1">
      <c r="A506" s="111"/>
      <c r="D506" s="129"/>
      <c r="E506" s="24"/>
      <c r="F506" s="82"/>
    </row>
    <row r="507" spans="1:6" ht="15.75" customHeight="1">
      <c r="A507" s="111"/>
      <c r="D507" s="129"/>
      <c r="E507" s="24"/>
      <c r="F507" s="82"/>
    </row>
    <row r="508" spans="1:6" ht="15.75" customHeight="1">
      <c r="A508" s="111"/>
      <c r="D508" s="129"/>
      <c r="E508" s="24"/>
      <c r="F508" s="82"/>
    </row>
    <row r="509" spans="1:6" ht="15.75" customHeight="1">
      <c r="A509" s="111"/>
      <c r="D509" s="129"/>
      <c r="E509" s="24"/>
      <c r="F509" s="82"/>
    </row>
    <row r="510" spans="1:6" ht="15.75" customHeight="1">
      <c r="A510" s="111"/>
      <c r="D510" s="129"/>
      <c r="E510" s="24"/>
      <c r="F510" s="82"/>
    </row>
    <row r="511" spans="1:6" ht="15.75" customHeight="1">
      <c r="A511" s="111"/>
      <c r="D511" s="129"/>
      <c r="E511" s="24"/>
      <c r="F511" s="82"/>
    </row>
    <row r="512" spans="1:6" ht="15.75" customHeight="1">
      <c r="A512" s="111"/>
      <c r="D512" s="129"/>
      <c r="E512" s="24"/>
      <c r="F512" s="82"/>
    </row>
    <row r="513" spans="1:6" ht="15.75" customHeight="1">
      <c r="A513" s="111"/>
      <c r="D513" s="129"/>
      <c r="E513" s="24"/>
      <c r="F513" s="82"/>
    </row>
    <row r="514" spans="1:6" ht="15.75" customHeight="1">
      <c r="A514" s="111"/>
      <c r="D514" s="129"/>
      <c r="E514" s="24"/>
      <c r="F514" s="82"/>
    </row>
    <row r="515" spans="1:6" ht="15.75" customHeight="1">
      <c r="A515" s="111"/>
      <c r="D515" s="129"/>
      <c r="E515" s="24"/>
      <c r="F515" s="82"/>
    </row>
    <row r="516" spans="1:6" ht="15.75" customHeight="1">
      <c r="A516" s="111"/>
      <c r="D516" s="129"/>
      <c r="E516" s="24"/>
      <c r="F516" s="82"/>
    </row>
    <row r="517" spans="1:6" ht="15.75" customHeight="1">
      <c r="A517" s="111"/>
      <c r="D517" s="129"/>
      <c r="E517" s="24"/>
      <c r="F517" s="82"/>
    </row>
    <row r="518" spans="1:6" ht="15.75" customHeight="1">
      <c r="A518" s="111"/>
      <c r="D518" s="129"/>
      <c r="E518" s="24"/>
      <c r="F518" s="82"/>
    </row>
    <row r="519" spans="1:6" ht="15.75" customHeight="1">
      <c r="A519" s="111"/>
      <c r="D519" s="129"/>
      <c r="E519" s="24"/>
      <c r="F519" s="82"/>
    </row>
    <row r="520" spans="1:6" ht="15.75" customHeight="1">
      <c r="A520" s="111"/>
      <c r="D520" s="129"/>
      <c r="E520" s="24"/>
      <c r="F520" s="82"/>
    </row>
    <row r="521" spans="1:6" ht="15.75" customHeight="1">
      <c r="A521" s="111"/>
      <c r="D521" s="129"/>
      <c r="E521" s="24"/>
      <c r="F521" s="82"/>
    </row>
    <row r="522" spans="1:6" ht="15.75" customHeight="1">
      <c r="A522" s="111"/>
      <c r="D522" s="129"/>
      <c r="E522" s="24"/>
      <c r="F522" s="82"/>
    </row>
    <row r="523" spans="1:6" ht="15.75" customHeight="1">
      <c r="A523" s="111"/>
      <c r="D523" s="129"/>
      <c r="E523" s="24"/>
      <c r="F523" s="82"/>
    </row>
    <row r="524" spans="1:6" ht="15.75" customHeight="1">
      <c r="A524" s="111"/>
      <c r="D524" s="129"/>
      <c r="E524" s="24"/>
      <c r="F524" s="82"/>
    </row>
    <row r="525" spans="1:6" ht="15.75" customHeight="1">
      <c r="A525" s="111"/>
      <c r="D525" s="129"/>
      <c r="E525" s="24"/>
      <c r="F525" s="82"/>
    </row>
    <row r="526" spans="1:6" ht="15.75" customHeight="1">
      <c r="A526" s="111"/>
      <c r="D526" s="129"/>
      <c r="E526" s="24"/>
      <c r="F526" s="82"/>
    </row>
    <row r="527" spans="1:6" ht="15.75" customHeight="1">
      <c r="A527" s="111"/>
      <c r="D527" s="129"/>
      <c r="E527" s="24"/>
      <c r="F527" s="82"/>
    </row>
    <row r="528" spans="1:6" ht="15.75" customHeight="1">
      <c r="A528" s="111"/>
      <c r="D528" s="129"/>
      <c r="E528" s="24"/>
      <c r="F528" s="82"/>
    </row>
    <row r="529" spans="1:6" ht="15.75" customHeight="1">
      <c r="A529" s="111"/>
      <c r="D529" s="129"/>
      <c r="E529" s="24"/>
      <c r="F529" s="82"/>
    </row>
    <row r="530" spans="1:6" ht="15.75" customHeight="1">
      <c r="A530" s="111"/>
      <c r="D530" s="129"/>
      <c r="E530" s="24"/>
      <c r="F530" s="82"/>
    </row>
    <row r="531" spans="1:6" ht="15.75" customHeight="1">
      <c r="A531" s="111"/>
      <c r="D531" s="129"/>
      <c r="E531" s="24"/>
      <c r="F531" s="82"/>
    </row>
    <row r="532" spans="1:6" ht="15.75" customHeight="1">
      <c r="A532" s="111"/>
      <c r="D532" s="129"/>
      <c r="E532" s="24"/>
      <c r="F532" s="82"/>
    </row>
    <row r="533" spans="1:6" ht="15.75" customHeight="1">
      <c r="A533" s="111"/>
      <c r="D533" s="129"/>
      <c r="E533" s="24"/>
      <c r="F533" s="82"/>
    </row>
    <row r="534" spans="1:6" ht="15.75" customHeight="1">
      <c r="A534" s="111"/>
      <c r="D534" s="129"/>
      <c r="E534" s="24"/>
      <c r="F534" s="82"/>
    </row>
    <row r="535" spans="1:6" ht="15.75" customHeight="1">
      <c r="A535" s="111"/>
      <c r="D535" s="129"/>
      <c r="E535" s="24"/>
      <c r="F535" s="82"/>
    </row>
    <row r="536" spans="1:6" ht="15.75" customHeight="1">
      <c r="A536" s="111"/>
      <c r="D536" s="129"/>
      <c r="E536" s="24"/>
      <c r="F536" s="82"/>
    </row>
    <row r="537" spans="1:6" ht="15.75" customHeight="1">
      <c r="A537" s="111"/>
      <c r="D537" s="129"/>
      <c r="E537" s="24"/>
      <c r="F537" s="82"/>
    </row>
    <row r="538" spans="1:6" ht="15.75" customHeight="1">
      <c r="A538" s="111"/>
      <c r="D538" s="129"/>
      <c r="E538" s="24"/>
      <c r="F538" s="82"/>
    </row>
    <row r="539" spans="1:6" ht="15.75" customHeight="1">
      <c r="A539" s="111"/>
      <c r="D539" s="129"/>
      <c r="E539" s="24"/>
      <c r="F539" s="82"/>
    </row>
    <row r="540" spans="1:6" ht="15.75" customHeight="1">
      <c r="A540" s="111"/>
      <c r="D540" s="129"/>
      <c r="E540" s="24"/>
      <c r="F540" s="82"/>
    </row>
    <row r="541" spans="1:6" ht="15.75" customHeight="1">
      <c r="A541" s="111"/>
      <c r="D541" s="129"/>
      <c r="E541" s="24"/>
      <c r="F541" s="82"/>
    </row>
    <row r="542" spans="1:6" ht="15.75" customHeight="1">
      <c r="A542" s="111"/>
      <c r="D542" s="129"/>
      <c r="E542" s="24"/>
      <c r="F542" s="82"/>
    </row>
    <row r="543" spans="1:6" ht="15.75" customHeight="1">
      <c r="A543" s="111"/>
      <c r="D543" s="129"/>
      <c r="E543" s="24"/>
      <c r="F543" s="82"/>
    </row>
    <row r="544" spans="1:6" ht="15.75" customHeight="1">
      <c r="A544" s="111"/>
      <c r="D544" s="129"/>
      <c r="E544" s="24"/>
      <c r="F544" s="82"/>
    </row>
    <row r="545" spans="1:6" ht="15.75" customHeight="1">
      <c r="A545" s="111"/>
      <c r="D545" s="129"/>
      <c r="E545" s="24"/>
      <c r="F545" s="82"/>
    </row>
    <row r="546" spans="1:6" ht="15.75" customHeight="1">
      <c r="A546" s="111"/>
      <c r="D546" s="129"/>
      <c r="E546" s="24"/>
      <c r="F546" s="82"/>
    </row>
    <row r="547" spans="1:6" ht="15.75" customHeight="1">
      <c r="A547" s="111"/>
      <c r="D547" s="129"/>
      <c r="E547" s="24"/>
      <c r="F547" s="82"/>
    </row>
    <row r="548" spans="1:6" ht="15.75" customHeight="1">
      <c r="A548" s="111"/>
      <c r="D548" s="129"/>
      <c r="E548" s="24"/>
      <c r="F548" s="82"/>
    </row>
    <row r="549" spans="1:6" ht="15.75" customHeight="1">
      <c r="A549" s="111"/>
      <c r="D549" s="129"/>
      <c r="E549" s="24"/>
      <c r="F549" s="82"/>
    </row>
    <row r="550" spans="1:6" ht="15.75" customHeight="1">
      <c r="A550" s="111"/>
      <c r="D550" s="129"/>
      <c r="E550" s="24"/>
      <c r="F550" s="82"/>
    </row>
    <row r="551" spans="1:6" ht="15.75" customHeight="1">
      <c r="A551" s="111"/>
      <c r="D551" s="129"/>
      <c r="E551" s="24"/>
      <c r="F551" s="82"/>
    </row>
    <row r="552" spans="1:6" ht="15.75" customHeight="1">
      <c r="A552" s="111"/>
      <c r="D552" s="129"/>
      <c r="E552" s="24"/>
      <c r="F552" s="82"/>
    </row>
    <row r="553" spans="1:6" ht="15.75" customHeight="1">
      <c r="A553" s="111"/>
      <c r="D553" s="129"/>
      <c r="E553" s="24"/>
      <c r="F553" s="82"/>
    </row>
    <row r="554" spans="1:6" ht="15.75" customHeight="1">
      <c r="A554" s="111"/>
      <c r="D554" s="129"/>
      <c r="E554" s="24"/>
      <c r="F554" s="82"/>
    </row>
    <row r="555" spans="1:6" ht="15.75" customHeight="1">
      <c r="A555" s="111"/>
      <c r="D555" s="129"/>
      <c r="E555" s="24"/>
      <c r="F555" s="82"/>
    </row>
    <row r="556" spans="1:6" ht="15.75" customHeight="1">
      <c r="A556" s="111"/>
      <c r="D556" s="129"/>
      <c r="E556" s="24"/>
      <c r="F556" s="82"/>
    </row>
    <row r="557" spans="1:6" ht="15.75" customHeight="1">
      <c r="A557" s="111"/>
      <c r="D557" s="129"/>
      <c r="E557" s="24"/>
      <c r="F557" s="82"/>
    </row>
    <row r="558" spans="1:6" ht="15.75" customHeight="1">
      <c r="A558" s="111"/>
      <c r="D558" s="129"/>
      <c r="E558" s="24"/>
      <c r="F558" s="82"/>
    </row>
    <row r="559" spans="1:6" ht="15.75" customHeight="1">
      <c r="A559" s="111"/>
      <c r="D559" s="129"/>
      <c r="E559" s="24"/>
      <c r="F559" s="82"/>
    </row>
    <row r="560" spans="1:6" ht="15.75" customHeight="1">
      <c r="A560" s="111"/>
      <c r="D560" s="129"/>
      <c r="E560" s="24"/>
      <c r="F560" s="82"/>
    </row>
    <row r="561" spans="1:6" ht="15.75" customHeight="1">
      <c r="A561" s="111"/>
      <c r="D561" s="129"/>
      <c r="E561" s="24"/>
      <c r="F561" s="82"/>
    </row>
    <row r="562" spans="1:6" ht="15.75" customHeight="1">
      <c r="A562" s="111"/>
      <c r="D562" s="129"/>
      <c r="E562" s="24"/>
      <c r="F562" s="82"/>
    </row>
    <row r="563" spans="1:6" ht="15.75" customHeight="1">
      <c r="A563" s="111"/>
      <c r="D563" s="129"/>
      <c r="E563" s="24"/>
      <c r="F563" s="82"/>
    </row>
    <row r="564" spans="1:6" ht="15.75" customHeight="1">
      <c r="A564" s="111"/>
      <c r="D564" s="129"/>
      <c r="E564" s="24"/>
      <c r="F564" s="82"/>
    </row>
    <row r="565" spans="1:6" ht="15.75" customHeight="1">
      <c r="A565" s="111"/>
      <c r="D565" s="129"/>
      <c r="E565" s="24"/>
      <c r="F565" s="82"/>
    </row>
    <row r="566" spans="1:6" ht="15.75" customHeight="1">
      <c r="A566" s="111"/>
      <c r="D566" s="129"/>
      <c r="E566" s="24"/>
      <c r="F566" s="82"/>
    </row>
    <row r="567" spans="1:6" ht="15.75" customHeight="1">
      <c r="A567" s="111"/>
      <c r="D567" s="129"/>
      <c r="E567" s="24"/>
      <c r="F567" s="82"/>
    </row>
    <row r="568" spans="1:6" ht="15.75" customHeight="1">
      <c r="A568" s="111"/>
      <c r="D568" s="129"/>
      <c r="E568" s="24"/>
      <c r="F568" s="82"/>
    </row>
    <row r="569" spans="1:6" ht="15.75" customHeight="1">
      <c r="A569" s="111"/>
      <c r="D569" s="129"/>
      <c r="E569" s="24"/>
      <c r="F569" s="82"/>
    </row>
    <row r="570" spans="1:6" ht="15.75" customHeight="1">
      <c r="A570" s="111"/>
      <c r="D570" s="129"/>
      <c r="E570" s="24"/>
      <c r="F570" s="82"/>
    </row>
    <row r="571" spans="1:6" ht="15.75" customHeight="1">
      <c r="A571" s="111"/>
      <c r="D571" s="129"/>
      <c r="E571" s="24"/>
      <c r="F571" s="82"/>
    </row>
    <row r="572" spans="1:6" ht="15.75" customHeight="1">
      <c r="A572" s="111"/>
      <c r="D572" s="129"/>
      <c r="E572" s="24"/>
      <c r="F572" s="82"/>
    </row>
    <row r="573" spans="1:6" ht="15.75" customHeight="1">
      <c r="A573" s="111"/>
      <c r="D573" s="129"/>
      <c r="E573" s="24"/>
      <c r="F573" s="82"/>
    </row>
    <row r="574" spans="1:6" ht="15.75" customHeight="1">
      <c r="A574" s="111"/>
      <c r="D574" s="129"/>
      <c r="E574" s="24"/>
      <c r="F574" s="82"/>
    </row>
    <row r="575" spans="1:6" ht="15.75" customHeight="1">
      <c r="A575" s="111"/>
      <c r="D575" s="129"/>
      <c r="E575" s="24"/>
      <c r="F575" s="82"/>
    </row>
    <row r="576" spans="1:6" ht="15.75" customHeight="1">
      <c r="A576" s="111"/>
      <c r="D576" s="129"/>
      <c r="E576" s="24"/>
      <c r="F576" s="82"/>
    </row>
    <row r="577" spans="1:6" ht="15.75" customHeight="1">
      <c r="A577" s="111"/>
      <c r="D577" s="129"/>
      <c r="E577" s="24"/>
      <c r="F577" s="82"/>
    </row>
    <row r="578" spans="1:6" ht="15.75" customHeight="1">
      <c r="A578" s="111"/>
      <c r="D578" s="129"/>
      <c r="E578" s="24"/>
      <c r="F578" s="82"/>
    </row>
    <row r="579" spans="1:6" ht="15.75" customHeight="1">
      <c r="A579" s="111"/>
      <c r="D579" s="129"/>
      <c r="E579" s="24"/>
      <c r="F579" s="82"/>
    </row>
    <row r="580" spans="1:6" ht="15.75" customHeight="1">
      <c r="A580" s="111"/>
      <c r="D580" s="129"/>
      <c r="E580" s="24"/>
      <c r="F580" s="82"/>
    </row>
    <row r="581" spans="1:6" ht="15.75" customHeight="1">
      <c r="A581" s="111"/>
      <c r="D581" s="129"/>
      <c r="E581" s="24"/>
      <c r="F581" s="82"/>
    </row>
    <row r="582" spans="1:6" ht="15.75" customHeight="1">
      <c r="A582" s="111"/>
      <c r="D582" s="129"/>
      <c r="E582" s="24"/>
      <c r="F582" s="82"/>
    </row>
    <row r="583" spans="1:6" ht="15.75" customHeight="1">
      <c r="A583" s="111"/>
      <c r="D583" s="129"/>
      <c r="E583" s="24"/>
      <c r="F583" s="82"/>
    </row>
    <row r="584" spans="1:6" ht="15.75" customHeight="1">
      <c r="A584" s="111"/>
      <c r="D584" s="129"/>
      <c r="E584" s="24"/>
      <c r="F584" s="82"/>
    </row>
    <row r="585" spans="1:6" ht="15.75" customHeight="1">
      <c r="A585" s="111"/>
      <c r="D585" s="129"/>
      <c r="E585" s="24"/>
      <c r="F585" s="82"/>
    </row>
    <row r="586" spans="1:6" ht="15.75" customHeight="1">
      <c r="A586" s="111"/>
      <c r="D586" s="129"/>
      <c r="E586" s="24"/>
      <c r="F586" s="82"/>
    </row>
    <row r="587" spans="1:6" ht="15.75" customHeight="1">
      <c r="A587" s="111"/>
      <c r="D587" s="129"/>
      <c r="E587" s="24"/>
      <c r="F587" s="82"/>
    </row>
    <row r="588" spans="1:6" ht="15.75" customHeight="1">
      <c r="A588" s="111"/>
      <c r="D588" s="129"/>
      <c r="E588" s="24"/>
      <c r="F588" s="82"/>
    </row>
    <row r="589" spans="1:6" ht="15.75" customHeight="1">
      <c r="A589" s="111"/>
      <c r="D589" s="129"/>
      <c r="E589" s="24"/>
      <c r="F589" s="82"/>
    </row>
    <row r="590" spans="1:6" ht="15.75" customHeight="1">
      <c r="A590" s="111"/>
      <c r="D590" s="129"/>
      <c r="E590" s="24"/>
      <c r="F590" s="82"/>
    </row>
    <row r="591" spans="1:6" ht="15.75" customHeight="1">
      <c r="A591" s="111"/>
      <c r="D591" s="129"/>
      <c r="E591" s="24"/>
      <c r="F591" s="82"/>
    </row>
    <row r="592" spans="1:6" ht="15.75" customHeight="1">
      <c r="A592" s="111"/>
      <c r="D592" s="129"/>
      <c r="E592" s="24"/>
      <c r="F592" s="82"/>
    </row>
    <row r="593" spans="1:6" ht="15.75" customHeight="1">
      <c r="A593" s="111"/>
      <c r="D593" s="129"/>
      <c r="E593" s="24"/>
      <c r="F593" s="82"/>
    </row>
    <row r="594" spans="1:6" ht="15.75" customHeight="1">
      <c r="A594" s="111"/>
      <c r="D594" s="129"/>
      <c r="E594" s="24"/>
      <c r="F594" s="82"/>
    </row>
    <row r="595" spans="1:6" ht="15.75" customHeight="1">
      <c r="A595" s="111"/>
      <c r="D595" s="129"/>
      <c r="E595" s="24"/>
      <c r="F595" s="82"/>
    </row>
    <row r="596" spans="1:6" ht="15.75" customHeight="1">
      <c r="A596" s="111"/>
      <c r="D596" s="129"/>
      <c r="E596" s="24"/>
      <c r="F596" s="82"/>
    </row>
    <row r="597" spans="1:6" ht="15.75" customHeight="1">
      <c r="A597" s="111"/>
      <c r="D597" s="129"/>
      <c r="E597" s="24"/>
      <c r="F597" s="82"/>
    </row>
    <row r="598" spans="1:6" ht="15.75" customHeight="1">
      <c r="A598" s="111"/>
      <c r="D598" s="129"/>
      <c r="E598" s="24"/>
      <c r="F598" s="82"/>
    </row>
    <row r="599" spans="1:6" ht="15.75" customHeight="1">
      <c r="A599" s="111"/>
      <c r="D599" s="129"/>
      <c r="E599" s="24"/>
      <c r="F599" s="82"/>
    </row>
    <row r="600" spans="1:6" ht="15.75" customHeight="1">
      <c r="A600" s="111"/>
      <c r="D600" s="129"/>
      <c r="E600" s="24"/>
      <c r="F600" s="82"/>
    </row>
    <row r="601" spans="1:6" ht="15.75" customHeight="1">
      <c r="A601" s="111"/>
      <c r="D601" s="129"/>
      <c r="E601" s="24"/>
      <c r="F601" s="82"/>
    </row>
    <row r="602" spans="1:6" ht="15.75" customHeight="1">
      <c r="A602" s="111"/>
      <c r="D602" s="129"/>
      <c r="E602" s="24"/>
      <c r="F602" s="82"/>
    </row>
    <row r="603" spans="1:6" ht="15.75" customHeight="1">
      <c r="A603" s="111"/>
      <c r="D603" s="129"/>
      <c r="E603" s="24"/>
      <c r="F603" s="82"/>
    </row>
    <row r="604" spans="1:6" ht="15.75" customHeight="1">
      <c r="A604" s="111"/>
      <c r="D604" s="129"/>
      <c r="E604" s="24"/>
      <c r="F604" s="82"/>
    </row>
    <row r="605" spans="1:6" ht="15.75" customHeight="1">
      <c r="A605" s="111"/>
      <c r="D605" s="129"/>
      <c r="E605" s="24"/>
      <c r="F605" s="82"/>
    </row>
    <row r="606" spans="1:6" ht="15.75" customHeight="1">
      <c r="A606" s="111"/>
      <c r="D606" s="129"/>
      <c r="E606" s="24"/>
      <c r="F606" s="82"/>
    </row>
    <row r="607" spans="1:6" ht="15.75" customHeight="1">
      <c r="A607" s="111"/>
      <c r="D607" s="129"/>
      <c r="E607" s="24"/>
      <c r="F607" s="82"/>
    </row>
    <row r="608" spans="1:6" ht="15.75" customHeight="1">
      <c r="A608" s="111"/>
      <c r="D608" s="129"/>
      <c r="E608" s="24"/>
      <c r="F608" s="82"/>
    </row>
    <row r="609" spans="1:6" ht="15.75" customHeight="1">
      <c r="A609" s="111"/>
      <c r="D609" s="129"/>
      <c r="E609" s="24"/>
      <c r="F609" s="82"/>
    </row>
    <row r="610" spans="1:6" ht="15.75" customHeight="1">
      <c r="A610" s="111"/>
      <c r="D610" s="129"/>
      <c r="E610" s="24"/>
      <c r="F610" s="82"/>
    </row>
    <row r="611" spans="1:6" ht="15.75" customHeight="1">
      <c r="A611" s="111"/>
      <c r="D611" s="129"/>
      <c r="E611" s="24"/>
      <c r="F611" s="82"/>
    </row>
    <row r="612" spans="1:6" ht="15.75" customHeight="1">
      <c r="A612" s="111"/>
      <c r="D612" s="129"/>
      <c r="E612" s="24"/>
      <c r="F612" s="82"/>
    </row>
    <row r="613" spans="1:6" ht="15.75" customHeight="1">
      <c r="A613" s="111"/>
      <c r="D613" s="129"/>
      <c r="E613" s="24"/>
      <c r="F613" s="82"/>
    </row>
    <row r="614" spans="1:6" ht="15.75" customHeight="1">
      <c r="A614" s="111"/>
      <c r="D614" s="129"/>
      <c r="E614" s="24"/>
      <c r="F614" s="82"/>
    </row>
    <row r="615" spans="1:6" ht="15.75" customHeight="1">
      <c r="A615" s="111"/>
      <c r="D615" s="129"/>
      <c r="E615" s="24"/>
      <c r="F615" s="82"/>
    </row>
    <row r="616" spans="1:6" ht="15.75" customHeight="1">
      <c r="A616" s="111"/>
      <c r="D616" s="129"/>
      <c r="E616" s="24"/>
      <c r="F616" s="82"/>
    </row>
    <row r="617" spans="1:6" ht="15.75" customHeight="1">
      <c r="A617" s="111"/>
      <c r="D617" s="129"/>
      <c r="E617" s="24"/>
      <c r="F617" s="82"/>
    </row>
    <row r="618" spans="1:6" ht="15.75" customHeight="1">
      <c r="A618" s="111"/>
      <c r="D618" s="129"/>
      <c r="E618" s="24"/>
      <c r="F618" s="82"/>
    </row>
    <row r="619" spans="1:6" ht="15.75" customHeight="1">
      <c r="A619" s="111"/>
      <c r="D619" s="129"/>
      <c r="E619" s="24"/>
      <c r="F619" s="82"/>
    </row>
    <row r="620" spans="1:6" ht="15.75" customHeight="1">
      <c r="A620" s="111"/>
      <c r="D620" s="129"/>
      <c r="E620" s="24"/>
      <c r="F620" s="82"/>
    </row>
    <row r="621" spans="1:6" ht="15.75" customHeight="1">
      <c r="A621" s="111"/>
      <c r="D621" s="129"/>
      <c r="E621" s="24"/>
      <c r="F621" s="82"/>
    </row>
    <row r="622" spans="1:6" ht="15.75" customHeight="1">
      <c r="A622" s="111"/>
      <c r="D622" s="129"/>
      <c r="E622" s="24"/>
      <c r="F622" s="82"/>
    </row>
    <row r="623" spans="1:6" ht="15.75" customHeight="1">
      <c r="A623" s="111"/>
      <c r="D623" s="129"/>
      <c r="E623" s="24"/>
      <c r="F623" s="82"/>
    </row>
    <row r="624" spans="1:6" ht="15.75" customHeight="1">
      <c r="A624" s="111"/>
      <c r="D624" s="129"/>
      <c r="E624" s="24"/>
      <c r="F624" s="82"/>
    </row>
    <row r="625" spans="1:6" ht="15.75" customHeight="1">
      <c r="A625" s="111"/>
      <c r="D625" s="129"/>
      <c r="E625" s="24"/>
      <c r="F625" s="82"/>
    </row>
    <row r="626" spans="1:6" ht="15.75" customHeight="1">
      <c r="A626" s="111"/>
      <c r="D626" s="129"/>
      <c r="E626" s="24"/>
      <c r="F626" s="82"/>
    </row>
    <row r="627" spans="1:6" ht="15.75" customHeight="1">
      <c r="A627" s="111"/>
      <c r="D627" s="129"/>
      <c r="E627" s="24"/>
      <c r="F627" s="82"/>
    </row>
    <row r="628" spans="1:6" ht="15.75" customHeight="1">
      <c r="A628" s="111"/>
      <c r="D628" s="129"/>
      <c r="E628" s="24"/>
      <c r="F628" s="82"/>
    </row>
    <row r="629" spans="1:6" ht="15.75" customHeight="1">
      <c r="A629" s="111"/>
      <c r="D629" s="129"/>
      <c r="E629" s="24"/>
      <c r="F629" s="82"/>
    </row>
    <row r="630" spans="1:6" ht="15.75" customHeight="1">
      <c r="A630" s="111"/>
      <c r="D630" s="129"/>
      <c r="E630" s="24"/>
      <c r="F630" s="82"/>
    </row>
    <row r="631" spans="1:6" ht="15.75" customHeight="1">
      <c r="A631" s="111"/>
      <c r="D631" s="129"/>
      <c r="E631" s="24"/>
      <c r="F631" s="82"/>
    </row>
    <row r="632" spans="1:6" ht="15.75" customHeight="1">
      <c r="A632" s="111"/>
      <c r="D632" s="129"/>
      <c r="E632" s="24"/>
      <c r="F632" s="82"/>
    </row>
    <row r="633" spans="1:6" ht="15.75" customHeight="1">
      <c r="A633" s="111"/>
      <c r="D633" s="129"/>
      <c r="E633" s="24"/>
      <c r="F633" s="82"/>
    </row>
    <row r="634" spans="1:6" ht="15.75" customHeight="1">
      <c r="A634" s="111"/>
      <c r="D634" s="129"/>
      <c r="E634" s="24"/>
      <c r="F634" s="82"/>
    </row>
    <row r="635" spans="1:6" ht="15.75" customHeight="1">
      <c r="A635" s="111"/>
      <c r="D635" s="129"/>
      <c r="E635" s="24"/>
      <c r="F635" s="82"/>
    </row>
    <row r="636" spans="1:6" ht="15.75" customHeight="1">
      <c r="A636" s="111"/>
      <c r="D636" s="129"/>
      <c r="E636" s="24"/>
      <c r="F636" s="82"/>
    </row>
    <row r="637" spans="1:6" ht="15.75" customHeight="1">
      <c r="A637" s="111"/>
      <c r="D637" s="129"/>
      <c r="E637" s="24"/>
      <c r="F637" s="82"/>
    </row>
    <row r="638" spans="1:6" ht="15.75" customHeight="1">
      <c r="A638" s="111"/>
      <c r="D638" s="129"/>
      <c r="E638" s="24"/>
      <c r="F638" s="82"/>
    </row>
    <row r="639" spans="1:6" ht="15.75" customHeight="1">
      <c r="A639" s="111"/>
      <c r="D639" s="129"/>
      <c r="E639" s="24"/>
      <c r="F639" s="82"/>
    </row>
    <row r="640" spans="1:6" ht="15.75" customHeight="1">
      <c r="A640" s="111"/>
      <c r="D640" s="129"/>
      <c r="E640" s="24"/>
      <c r="F640" s="82"/>
    </row>
    <row r="641" spans="1:6" ht="15.75" customHeight="1">
      <c r="A641" s="111"/>
      <c r="D641" s="129"/>
      <c r="E641" s="24"/>
      <c r="F641" s="82"/>
    </row>
    <row r="642" spans="1:6" ht="15.75" customHeight="1">
      <c r="A642" s="111"/>
      <c r="D642" s="129"/>
      <c r="E642" s="24"/>
      <c r="F642" s="82"/>
    </row>
    <row r="643" spans="1:6" ht="15.75" customHeight="1">
      <c r="A643" s="111"/>
      <c r="D643" s="129"/>
      <c r="E643" s="24"/>
      <c r="F643" s="82"/>
    </row>
    <row r="644" spans="1:6" ht="15.75" customHeight="1">
      <c r="A644" s="111"/>
      <c r="D644" s="129"/>
      <c r="E644" s="24"/>
      <c r="F644" s="82"/>
    </row>
    <row r="645" spans="1:6" ht="15.75" customHeight="1">
      <c r="A645" s="111"/>
      <c r="D645" s="129"/>
      <c r="E645" s="24"/>
      <c r="F645" s="82"/>
    </row>
    <row r="646" spans="1:6" ht="15.75" customHeight="1">
      <c r="A646" s="111"/>
      <c r="D646" s="129"/>
      <c r="E646" s="24"/>
      <c r="F646" s="82"/>
    </row>
    <row r="647" spans="1:6" ht="15.75" customHeight="1">
      <c r="A647" s="111"/>
      <c r="D647" s="129"/>
      <c r="E647" s="24"/>
      <c r="F647" s="82"/>
    </row>
    <row r="648" spans="1:6" ht="15.75" customHeight="1">
      <c r="A648" s="111"/>
      <c r="D648" s="129"/>
      <c r="E648" s="24"/>
      <c r="F648" s="82"/>
    </row>
    <row r="649" spans="1:6" ht="15.75" customHeight="1">
      <c r="A649" s="111"/>
      <c r="D649" s="129"/>
      <c r="E649" s="24"/>
      <c r="F649" s="82"/>
    </row>
    <row r="650" spans="1:6" ht="15.75" customHeight="1">
      <c r="A650" s="111"/>
      <c r="D650" s="129"/>
      <c r="E650" s="24"/>
      <c r="F650" s="82"/>
    </row>
    <row r="651" spans="1:6" ht="15.75" customHeight="1">
      <c r="A651" s="111"/>
      <c r="D651" s="129"/>
      <c r="E651" s="24"/>
      <c r="F651" s="82"/>
    </row>
    <row r="652" spans="1:6" ht="15.75" customHeight="1">
      <c r="A652" s="111"/>
      <c r="D652" s="129"/>
      <c r="E652" s="24"/>
      <c r="F652" s="82"/>
    </row>
    <row r="653" spans="1:6" ht="15.75" customHeight="1">
      <c r="A653" s="111"/>
      <c r="D653" s="129"/>
      <c r="E653" s="24"/>
      <c r="F653" s="82"/>
    </row>
    <row r="654" spans="1:6" ht="15.75" customHeight="1">
      <c r="A654" s="111"/>
      <c r="D654" s="129"/>
      <c r="E654" s="24"/>
      <c r="F654" s="82"/>
    </row>
    <row r="655" spans="1:6" ht="15.75" customHeight="1">
      <c r="A655" s="111"/>
      <c r="D655" s="129"/>
      <c r="E655" s="24"/>
      <c r="F655" s="82"/>
    </row>
    <row r="656" spans="1:6" ht="15.75" customHeight="1">
      <c r="A656" s="111"/>
      <c r="D656" s="129"/>
      <c r="E656" s="24"/>
      <c r="F656" s="82"/>
    </row>
    <row r="657" spans="1:6" ht="15.75" customHeight="1">
      <c r="A657" s="111"/>
      <c r="D657" s="129"/>
      <c r="E657" s="24"/>
      <c r="F657" s="82"/>
    </row>
    <row r="658" spans="1:6" ht="15.75" customHeight="1">
      <c r="A658" s="111"/>
      <c r="D658" s="129"/>
      <c r="E658" s="24"/>
      <c r="F658" s="82"/>
    </row>
    <row r="659" spans="1:6" ht="15.75" customHeight="1">
      <c r="A659" s="111"/>
      <c r="D659" s="129"/>
      <c r="E659" s="24"/>
      <c r="F659" s="82"/>
    </row>
    <row r="660" spans="1:6" ht="15.75" customHeight="1">
      <c r="A660" s="111"/>
      <c r="D660" s="129"/>
      <c r="E660" s="24"/>
      <c r="F660" s="82"/>
    </row>
    <row r="661" spans="1:6" ht="15.75" customHeight="1">
      <c r="A661" s="111"/>
      <c r="D661" s="129"/>
      <c r="E661" s="24"/>
      <c r="F661" s="82"/>
    </row>
    <row r="662" spans="1:6" ht="15.75" customHeight="1">
      <c r="A662" s="111"/>
      <c r="D662" s="129"/>
      <c r="E662" s="24"/>
      <c r="F662" s="82"/>
    </row>
    <row r="663" spans="1:6" ht="15.75" customHeight="1">
      <c r="A663" s="111"/>
      <c r="D663" s="129"/>
      <c r="E663" s="24"/>
      <c r="F663" s="82"/>
    </row>
    <row r="664" spans="1:6" ht="15.75" customHeight="1">
      <c r="A664" s="111"/>
      <c r="D664" s="129"/>
      <c r="E664" s="24"/>
      <c r="F664" s="82"/>
    </row>
    <row r="665" spans="1:6" ht="15.75" customHeight="1">
      <c r="A665" s="111"/>
      <c r="D665" s="129"/>
      <c r="E665" s="24"/>
      <c r="F665" s="82"/>
    </row>
    <row r="666" spans="1:6" ht="15.75" customHeight="1">
      <c r="A666" s="111"/>
      <c r="D666" s="129"/>
      <c r="E666" s="24"/>
      <c r="F666" s="82"/>
    </row>
    <row r="667" spans="1:6" ht="15.75" customHeight="1">
      <c r="A667" s="111"/>
      <c r="D667" s="129"/>
      <c r="E667" s="24"/>
      <c r="F667" s="82"/>
    </row>
    <row r="668" spans="1:6" ht="15.75" customHeight="1">
      <c r="A668" s="111"/>
      <c r="D668" s="129"/>
      <c r="E668" s="24"/>
      <c r="F668" s="82"/>
    </row>
    <row r="669" spans="1:6" ht="15.75" customHeight="1">
      <c r="A669" s="111"/>
      <c r="D669" s="129"/>
      <c r="E669" s="24"/>
      <c r="F669" s="82"/>
    </row>
    <row r="670" spans="1:6" ht="15.75" customHeight="1">
      <c r="A670" s="111"/>
      <c r="D670" s="129"/>
      <c r="E670" s="24"/>
      <c r="F670" s="82"/>
    </row>
    <row r="671" spans="1:6" ht="15.75" customHeight="1">
      <c r="A671" s="111"/>
      <c r="D671" s="129"/>
      <c r="E671" s="24"/>
      <c r="F671" s="82"/>
    </row>
    <row r="672" spans="1:6" ht="15.75" customHeight="1">
      <c r="A672" s="111"/>
      <c r="D672" s="129"/>
      <c r="E672" s="24"/>
      <c r="F672" s="82"/>
    </row>
    <row r="673" spans="1:6" ht="15.75" customHeight="1">
      <c r="A673" s="111"/>
      <c r="D673" s="129"/>
      <c r="E673" s="24"/>
      <c r="F673" s="82"/>
    </row>
    <row r="674" spans="1:6" ht="15.75" customHeight="1">
      <c r="A674" s="111"/>
      <c r="D674" s="129"/>
      <c r="E674" s="24"/>
      <c r="F674" s="82"/>
    </row>
    <row r="675" spans="1:6" ht="15.75" customHeight="1">
      <c r="A675" s="111"/>
      <c r="D675" s="129"/>
      <c r="E675" s="24"/>
      <c r="F675" s="82"/>
    </row>
    <row r="676" spans="1:6" ht="15.75" customHeight="1">
      <c r="A676" s="111"/>
      <c r="D676" s="129"/>
      <c r="E676" s="24"/>
      <c r="F676" s="82"/>
    </row>
    <row r="677" spans="1:6" ht="15.75" customHeight="1">
      <c r="A677" s="111"/>
      <c r="D677" s="129"/>
      <c r="E677" s="24"/>
      <c r="F677" s="82"/>
    </row>
    <row r="678" spans="1:6" ht="15.75" customHeight="1">
      <c r="A678" s="111"/>
      <c r="D678" s="129"/>
      <c r="E678" s="24"/>
      <c r="F678" s="82"/>
    </row>
    <row r="679" spans="1:6" ht="15.75" customHeight="1">
      <c r="A679" s="111"/>
      <c r="D679" s="129"/>
      <c r="E679" s="24"/>
      <c r="F679" s="82"/>
    </row>
    <row r="680" spans="1:6" ht="15.75" customHeight="1">
      <c r="A680" s="111"/>
      <c r="D680" s="129"/>
      <c r="E680" s="24"/>
      <c r="F680" s="82"/>
    </row>
    <row r="681" spans="1:6" ht="15.75" customHeight="1">
      <c r="A681" s="111"/>
      <c r="D681" s="129"/>
      <c r="E681" s="24"/>
      <c r="F681" s="82"/>
    </row>
    <row r="682" spans="1:6" ht="15.75" customHeight="1">
      <c r="A682" s="111"/>
      <c r="D682" s="129"/>
      <c r="E682" s="24"/>
      <c r="F682" s="82"/>
    </row>
    <row r="683" spans="1:6" ht="15.75" customHeight="1">
      <c r="A683" s="111"/>
      <c r="D683" s="129"/>
      <c r="E683" s="24"/>
      <c r="F683" s="82"/>
    </row>
    <row r="684" spans="1:6" ht="15.75" customHeight="1">
      <c r="A684" s="111"/>
      <c r="D684" s="129"/>
      <c r="E684" s="24"/>
      <c r="F684" s="82"/>
    </row>
    <row r="685" spans="1:6" ht="15.75" customHeight="1">
      <c r="A685" s="111"/>
      <c r="D685" s="129"/>
      <c r="E685" s="24"/>
      <c r="F685" s="82"/>
    </row>
    <row r="686" spans="1:6" ht="15.75" customHeight="1">
      <c r="A686" s="111"/>
      <c r="D686" s="129"/>
      <c r="E686" s="24"/>
      <c r="F686" s="82"/>
    </row>
    <row r="687" spans="1:6" ht="15.75" customHeight="1">
      <c r="A687" s="111"/>
      <c r="D687" s="129"/>
      <c r="E687" s="24"/>
      <c r="F687" s="82"/>
    </row>
    <row r="688" spans="1:6" ht="15.75" customHeight="1">
      <c r="A688" s="111"/>
      <c r="D688" s="129"/>
      <c r="E688" s="24"/>
      <c r="F688" s="82"/>
    </row>
    <row r="689" spans="1:6" ht="15.75" customHeight="1">
      <c r="A689" s="111"/>
      <c r="D689" s="129"/>
      <c r="E689" s="24"/>
      <c r="F689" s="82"/>
    </row>
    <row r="690" spans="1:6" ht="15.75" customHeight="1">
      <c r="A690" s="111"/>
      <c r="D690" s="129"/>
      <c r="E690" s="24"/>
      <c r="F690" s="82"/>
    </row>
    <row r="691" spans="1:6" ht="15.75" customHeight="1">
      <c r="A691" s="111"/>
      <c r="D691" s="129"/>
      <c r="E691" s="24"/>
      <c r="F691" s="82"/>
    </row>
    <row r="692" spans="1:6" ht="15.75" customHeight="1">
      <c r="A692" s="111"/>
      <c r="D692" s="129"/>
      <c r="E692" s="24"/>
      <c r="F692" s="82"/>
    </row>
    <row r="693" spans="1:6" ht="15.75" customHeight="1">
      <c r="A693" s="111"/>
      <c r="D693" s="129"/>
      <c r="E693" s="24"/>
      <c r="F693" s="82"/>
    </row>
    <row r="694" spans="1:6" ht="15.75" customHeight="1">
      <c r="A694" s="111"/>
      <c r="D694" s="129"/>
      <c r="E694" s="24"/>
      <c r="F694" s="82"/>
    </row>
    <row r="695" spans="1:6" ht="15.75" customHeight="1">
      <c r="A695" s="111"/>
      <c r="D695" s="129"/>
      <c r="E695" s="24"/>
      <c r="F695" s="82"/>
    </row>
    <row r="696" spans="1:6" ht="15.75" customHeight="1">
      <c r="A696" s="111"/>
      <c r="D696" s="129"/>
      <c r="E696" s="24"/>
      <c r="F696" s="82"/>
    </row>
    <row r="697" spans="1:6" ht="15.75" customHeight="1">
      <c r="A697" s="111"/>
      <c r="D697" s="129"/>
      <c r="E697" s="24"/>
      <c r="F697" s="82"/>
    </row>
    <row r="698" spans="1:6" ht="15.75" customHeight="1">
      <c r="A698" s="111"/>
      <c r="D698" s="129"/>
      <c r="E698" s="24"/>
      <c r="F698" s="82"/>
    </row>
    <row r="699" spans="1:6" ht="15.75" customHeight="1">
      <c r="A699" s="111"/>
      <c r="D699" s="129"/>
      <c r="E699" s="24"/>
      <c r="F699" s="82"/>
    </row>
    <row r="700" spans="1:6" ht="15.75" customHeight="1">
      <c r="A700" s="111"/>
      <c r="D700" s="129"/>
      <c r="E700" s="24"/>
      <c r="F700" s="82"/>
    </row>
    <row r="701" spans="1:6" ht="15.75" customHeight="1">
      <c r="A701" s="111"/>
      <c r="D701" s="129"/>
      <c r="E701" s="24"/>
      <c r="F701" s="82"/>
    </row>
    <row r="702" spans="1:6" ht="15.75" customHeight="1">
      <c r="A702" s="111"/>
      <c r="D702" s="129"/>
      <c r="E702" s="24"/>
      <c r="F702" s="82"/>
    </row>
    <row r="703" spans="1:6" ht="15.75" customHeight="1">
      <c r="A703" s="111"/>
      <c r="D703" s="129"/>
      <c r="E703" s="24"/>
      <c r="F703" s="82"/>
    </row>
    <row r="704" spans="1:6" ht="15.75" customHeight="1">
      <c r="A704" s="111"/>
      <c r="D704" s="129"/>
      <c r="E704" s="24"/>
      <c r="F704" s="82"/>
    </row>
    <row r="705" spans="1:6" ht="15.75" customHeight="1">
      <c r="A705" s="111"/>
      <c r="D705" s="129"/>
      <c r="E705" s="24"/>
      <c r="F705" s="82"/>
    </row>
    <row r="706" spans="1:6" ht="15.75" customHeight="1">
      <c r="A706" s="111"/>
      <c r="D706" s="129"/>
      <c r="E706" s="24"/>
      <c r="F706" s="82"/>
    </row>
    <row r="707" spans="1:6" ht="15.75" customHeight="1">
      <c r="A707" s="111"/>
      <c r="D707" s="129"/>
      <c r="E707" s="24"/>
      <c r="F707" s="82"/>
    </row>
    <row r="708" spans="1:6" ht="15.75" customHeight="1">
      <c r="A708" s="111"/>
      <c r="D708" s="129"/>
      <c r="E708" s="24"/>
      <c r="F708" s="82"/>
    </row>
    <row r="709" spans="1:6" ht="15.75" customHeight="1">
      <c r="A709" s="111"/>
      <c r="D709" s="129"/>
      <c r="E709" s="24"/>
      <c r="F709" s="82"/>
    </row>
    <row r="710" spans="1:6" ht="15.75" customHeight="1">
      <c r="A710" s="111"/>
      <c r="D710" s="129"/>
      <c r="E710" s="24"/>
      <c r="F710" s="82"/>
    </row>
    <row r="711" spans="1:6" ht="15.75" customHeight="1">
      <c r="A711" s="111"/>
      <c r="D711" s="129"/>
      <c r="E711" s="24"/>
      <c r="F711" s="82"/>
    </row>
    <row r="712" spans="1:6" ht="15.75" customHeight="1">
      <c r="A712" s="111"/>
      <c r="D712" s="129"/>
      <c r="E712" s="24"/>
      <c r="F712" s="82"/>
    </row>
    <row r="713" spans="1:6" ht="15.75" customHeight="1">
      <c r="A713" s="111"/>
      <c r="D713" s="129"/>
      <c r="E713" s="24"/>
      <c r="F713" s="82"/>
    </row>
    <row r="714" spans="1:6" ht="15.75" customHeight="1">
      <c r="A714" s="111"/>
      <c r="D714" s="129"/>
      <c r="E714" s="24"/>
      <c r="F714" s="82"/>
    </row>
    <row r="715" spans="1:6" ht="15.75" customHeight="1">
      <c r="A715" s="111"/>
      <c r="D715" s="129"/>
      <c r="E715" s="24"/>
      <c r="F715" s="82"/>
    </row>
    <row r="716" spans="1:6" ht="15.75" customHeight="1">
      <c r="A716" s="111"/>
      <c r="D716" s="129"/>
      <c r="E716" s="24"/>
      <c r="F716" s="82"/>
    </row>
    <row r="717" spans="1:6" ht="15.75" customHeight="1">
      <c r="A717" s="111"/>
      <c r="D717" s="129"/>
      <c r="E717" s="24"/>
      <c r="F717" s="82"/>
    </row>
    <row r="718" spans="1:6" ht="15.75" customHeight="1">
      <c r="A718" s="111"/>
      <c r="D718" s="129"/>
      <c r="E718" s="24"/>
      <c r="F718" s="82"/>
    </row>
    <row r="719" spans="1:6" ht="15.75" customHeight="1">
      <c r="A719" s="111"/>
      <c r="D719" s="129"/>
      <c r="E719" s="24"/>
      <c r="F719" s="82"/>
    </row>
    <row r="720" spans="1:6" ht="15.75" customHeight="1">
      <c r="A720" s="111"/>
      <c r="D720" s="129"/>
      <c r="E720" s="24"/>
      <c r="F720" s="82"/>
    </row>
    <row r="721" spans="1:6" ht="15.75" customHeight="1">
      <c r="A721" s="111"/>
      <c r="D721" s="129"/>
      <c r="E721" s="24"/>
      <c r="F721" s="82"/>
    </row>
    <row r="722" spans="1:6" ht="15.75" customHeight="1">
      <c r="A722" s="111"/>
      <c r="D722" s="129"/>
      <c r="E722" s="24"/>
      <c r="F722" s="82"/>
    </row>
    <row r="723" spans="1:6" ht="15.75" customHeight="1">
      <c r="A723" s="111"/>
      <c r="D723" s="129"/>
      <c r="E723" s="24"/>
      <c r="F723" s="82"/>
    </row>
    <row r="724" spans="1:6" ht="15.75" customHeight="1">
      <c r="A724" s="111"/>
      <c r="D724" s="129"/>
      <c r="E724" s="24"/>
      <c r="F724" s="82"/>
    </row>
    <row r="725" spans="1:6" ht="15.75" customHeight="1">
      <c r="A725" s="111"/>
      <c r="D725" s="129"/>
      <c r="E725" s="24"/>
      <c r="F725" s="82"/>
    </row>
    <row r="726" spans="1:6" ht="15.75" customHeight="1">
      <c r="A726" s="111"/>
      <c r="D726" s="129"/>
      <c r="E726" s="24"/>
      <c r="F726" s="82"/>
    </row>
    <row r="727" spans="1:6" ht="15.75" customHeight="1">
      <c r="A727" s="111"/>
      <c r="D727" s="129"/>
      <c r="E727" s="24"/>
      <c r="F727" s="82"/>
    </row>
    <row r="728" spans="1:6" ht="15.75" customHeight="1">
      <c r="A728" s="111"/>
      <c r="D728" s="129"/>
      <c r="E728" s="24"/>
      <c r="F728" s="82"/>
    </row>
    <row r="729" spans="1:6" ht="15.75" customHeight="1">
      <c r="A729" s="111"/>
      <c r="D729" s="129"/>
      <c r="E729" s="24"/>
      <c r="F729" s="82"/>
    </row>
    <row r="730" spans="1:6" ht="15.75" customHeight="1">
      <c r="A730" s="111"/>
      <c r="D730" s="129"/>
      <c r="E730" s="24"/>
      <c r="F730" s="82"/>
    </row>
    <row r="731" spans="1:6" ht="15.75" customHeight="1">
      <c r="A731" s="111"/>
      <c r="D731" s="129"/>
      <c r="E731" s="24"/>
      <c r="F731" s="82"/>
    </row>
    <row r="732" spans="1:6" ht="15.75" customHeight="1">
      <c r="A732" s="111"/>
      <c r="D732" s="129"/>
      <c r="E732" s="24"/>
      <c r="F732" s="82"/>
    </row>
    <row r="733" spans="1:6" ht="15.75" customHeight="1">
      <c r="A733" s="111"/>
      <c r="D733" s="129"/>
      <c r="E733" s="24"/>
      <c r="F733" s="82"/>
    </row>
    <row r="734" spans="1:6" ht="15.75" customHeight="1">
      <c r="A734" s="111"/>
      <c r="D734" s="129"/>
      <c r="E734" s="24"/>
      <c r="F734" s="82"/>
    </row>
    <row r="735" spans="1:6" ht="15.75" customHeight="1">
      <c r="A735" s="111"/>
      <c r="D735" s="129"/>
      <c r="E735" s="24"/>
      <c r="F735" s="82"/>
    </row>
    <row r="736" spans="1:6" ht="15.75" customHeight="1">
      <c r="A736" s="111"/>
      <c r="D736" s="129"/>
      <c r="E736" s="24"/>
      <c r="F736" s="82"/>
    </row>
    <row r="737" spans="1:6" ht="15.75" customHeight="1">
      <c r="A737" s="111"/>
      <c r="D737" s="129"/>
      <c r="E737" s="24"/>
      <c r="F737" s="82"/>
    </row>
    <row r="738" spans="1:6" ht="15.75" customHeight="1">
      <c r="A738" s="111"/>
      <c r="D738" s="129"/>
      <c r="E738" s="24"/>
      <c r="F738" s="82"/>
    </row>
    <row r="739" spans="1:6" ht="15.75" customHeight="1">
      <c r="A739" s="111"/>
      <c r="D739" s="129"/>
      <c r="E739" s="24"/>
      <c r="F739" s="82"/>
    </row>
    <row r="740" spans="1:6" ht="15.75" customHeight="1">
      <c r="A740" s="111"/>
      <c r="D740" s="129"/>
      <c r="E740" s="24"/>
      <c r="F740" s="82"/>
    </row>
    <row r="741" spans="1:6" ht="15.75" customHeight="1">
      <c r="A741" s="111"/>
      <c r="D741" s="129"/>
      <c r="E741" s="24"/>
      <c r="F741" s="82"/>
    </row>
    <row r="742" spans="1:6" ht="15.75" customHeight="1">
      <c r="A742" s="111"/>
      <c r="D742" s="129"/>
      <c r="E742" s="24"/>
      <c r="F742" s="82"/>
    </row>
    <row r="743" spans="1:6" ht="15.75" customHeight="1">
      <c r="A743" s="111"/>
      <c r="D743" s="129"/>
      <c r="E743" s="24"/>
      <c r="F743" s="82"/>
    </row>
    <row r="744" spans="1:6" ht="15.75" customHeight="1">
      <c r="A744" s="111"/>
      <c r="D744" s="129"/>
      <c r="E744" s="24"/>
      <c r="F744" s="82"/>
    </row>
    <row r="745" spans="1:6" ht="15.75" customHeight="1">
      <c r="A745" s="111"/>
      <c r="D745" s="129"/>
      <c r="E745" s="24"/>
      <c r="F745" s="82"/>
    </row>
    <row r="746" spans="1:6" ht="15.75" customHeight="1">
      <c r="A746" s="111"/>
      <c r="D746" s="129"/>
      <c r="E746" s="24"/>
      <c r="F746" s="82"/>
    </row>
    <row r="747" spans="1:6" ht="15.75" customHeight="1">
      <c r="A747" s="111"/>
      <c r="D747" s="129"/>
      <c r="E747" s="24"/>
      <c r="F747" s="82"/>
    </row>
    <row r="748" spans="1:6" ht="15.75" customHeight="1">
      <c r="A748" s="111"/>
      <c r="D748" s="129"/>
      <c r="E748" s="24"/>
      <c r="F748" s="82"/>
    </row>
    <row r="749" spans="1:6" ht="15.75" customHeight="1">
      <c r="A749" s="111"/>
      <c r="D749" s="129"/>
      <c r="E749" s="24"/>
      <c r="F749" s="82"/>
    </row>
    <row r="750" spans="1:6" ht="15.75" customHeight="1">
      <c r="A750" s="111"/>
      <c r="D750" s="129"/>
      <c r="E750" s="24"/>
      <c r="F750" s="82"/>
    </row>
    <row r="751" spans="1:6" ht="15.75" customHeight="1">
      <c r="A751" s="111"/>
      <c r="D751" s="129"/>
      <c r="E751" s="24"/>
      <c r="F751" s="82"/>
    </row>
    <row r="752" spans="1:6" ht="15.75" customHeight="1">
      <c r="A752" s="111"/>
      <c r="D752" s="129"/>
      <c r="E752" s="24"/>
      <c r="F752" s="82"/>
    </row>
    <row r="753" spans="1:6" ht="15.75" customHeight="1">
      <c r="A753" s="111"/>
      <c r="D753" s="129"/>
      <c r="E753" s="24"/>
      <c r="F753" s="82"/>
    </row>
    <row r="754" spans="1:6" ht="15.75" customHeight="1">
      <c r="A754" s="111"/>
      <c r="D754" s="129"/>
      <c r="E754" s="24"/>
      <c r="F754" s="82"/>
    </row>
    <row r="755" spans="1:6" ht="15.75" customHeight="1">
      <c r="A755" s="111"/>
      <c r="D755" s="129"/>
      <c r="E755" s="24"/>
      <c r="F755" s="82"/>
    </row>
    <row r="756" spans="1:6" ht="15.75" customHeight="1">
      <c r="A756" s="111"/>
      <c r="D756" s="129"/>
      <c r="E756" s="24"/>
      <c r="F756" s="82"/>
    </row>
    <row r="757" spans="1:6" ht="15.75" customHeight="1">
      <c r="A757" s="111"/>
      <c r="D757" s="129"/>
      <c r="E757" s="24"/>
      <c r="F757" s="82"/>
    </row>
    <row r="758" spans="1:6" ht="15.75" customHeight="1">
      <c r="A758" s="111"/>
      <c r="D758" s="129"/>
      <c r="E758" s="24"/>
      <c r="F758" s="82"/>
    </row>
    <row r="759" spans="1:6" ht="15.75" customHeight="1">
      <c r="A759" s="111"/>
      <c r="D759" s="129"/>
      <c r="E759" s="24"/>
      <c r="F759" s="82"/>
    </row>
    <row r="760" spans="1:6" ht="15.75" customHeight="1">
      <c r="A760" s="111"/>
      <c r="D760" s="129"/>
      <c r="E760" s="24"/>
      <c r="F760" s="82"/>
    </row>
    <row r="761" spans="1:6" ht="15.75" customHeight="1">
      <c r="A761" s="111"/>
      <c r="D761" s="129"/>
      <c r="E761" s="24"/>
      <c r="F761" s="82"/>
    </row>
    <row r="762" spans="1:6" ht="15.75" customHeight="1">
      <c r="A762" s="111"/>
      <c r="D762" s="129"/>
      <c r="E762" s="24"/>
      <c r="F762" s="82"/>
    </row>
    <row r="763" spans="1:6" ht="15.75" customHeight="1">
      <c r="A763" s="111"/>
      <c r="D763" s="129"/>
      <c r="E763" s="24"/>
      <c r="F763" s="82"/>
    </row>
    <row r="764" spans="1:6" ht="15.75" customHeight="1">
      <c r="A764" s="111"/>
      <c r="D764" s="129"/>
      <c r="E764" s="24"/>
      <c r="F764" s="82"/>
    </row>
    <row r="765" spans="1:6" ht="15.75" customHeight="1">
      <c r="A765" s="111"/>
      <c r="D765" s="129"/>
      <c r="E765" s="24"/>
      <c r="F765" s="82"/>
    </row>
    <row r="766" spans="1:6" ht="15.75" customHeight="1">
      <c r="A766" s="111"/>
      <c r="D766" s="129"/>
      <c r="E766" s="24"/>
      <c r="F766" s="82"/>
    </row>
    <row r="767" spans="1:6" ht="15.75" customHeight="1">
      <c r="A767" s="111"/>
      <c r="D767" s="129"/>
      <c r="E767" s="24"/>
      <c r="F767" s="82"/>
    </row>
    <row r="768" spans="1:6" ht="15.75" customHeight="1">
      <c r="A768" s="111"/>
      <c r="D768" s="129"/>
      <c r="E768" s="24"/>
      <c r="F768" s="82"/>
    </row>
    <row r="769" spans="1:6" ht="15.75" customHeight="1">
      <c r="A769" s="111"/>
      <c r="D769" s="129"/>
      <c r="E769" s="24"/>
      <c r="F769" s="82"/>
    </row>
    <row r="770" spans="1:6" ht="15.75" customHeight="1">
      <c r="A770" s="111"/>
      <c r="D770" s="129"/>
      <c r="E770" s="24"/>
      <c r="F770" s="82"/>
    </row>
    <row r="771" spans="1:6" ht="15.75" customHeight="1">
      <c r="A771" s="111"/>
      <c r="D771" s="129"/>
      <c r="E771" s="24"/>
      <c r="F771" s="82"/>
    </row>
    <row r="772" spans="1:6" ht="15.75" customHeight="1">
      <c r="A772" s="111"/>
      <c r="D772" s="129"/>
      <c r="E772" s="24"/>
      <c r="F772" s="82"/>
    </row>
    <row r="773" spans="1:6" ht="15.75" customHeight="1">
      <c r="A773" s="111"/>
      <c r="D773" s="129"/>
      <c r="E773" s="24"/>
      <c r="F773" s="82"/>
    </row>
    <row r="774" spans="1:6" ht="15.75" customHeight="1">
      <c r="A774" s="111"/>
      <c r="D774" s="129"/>
      <c r="E774" s="24"/>
      <c r="F774" s="82"/>
    </row>
    <row r="775" spans="1:6" ht="15.75" customHeight="1">
      <c r="A775" s="111"/>
      <c r="D775" s="129"/>
      <c r="E775" s="24"/>
      <c r="F775" s="82"/>
    </row>
    <row r="776" spans="1:6" ht="15.75" customHeight="1">
      <c r="A776" s="111"/>
      <c r="D776" s="129"/>
      <c r="E776" s="24"/>
      <c r="F776" s="82"/>
    </row>
    <row r="777" spans="1:6" ht="15.75" customHeight="1">
      <c r="A777" s="111"/>
      <c r="D777" s="129"/>
      <c r="E777" s="24"/>
      <c r="F777" s="82"/>
    </row>
    <row r="778" spans="1:6" ht="15.75" customHeight="1">
      <c r="A778" s="111"/>
      <c r="D778" s="129"/>
      <c r="E778" s="24"/>
      <c r="F778" s="82"/>
    </row>
    <row r="779" spans="1:6" ht="15.75" customHeight="1">
      <c r="A779" s="111"/>
      <c r="D779" s="129"/>
      <c r="E779" s="24"/>
      <c r="F779" s="82"/>
    </row>
    <row r="780" spans="1:6" ht="15.75" customHeight="1">
      <c r="A780" s="111"/>
      <c r="D780" s="129"/>
      <c r="E780" s="24"/>
      <c r="F780" s="82"/>
    </row>
    <row r="781" spans="1:6" ht="15.75" customHeight="1">
      <c r="A781" s="111"/>
      <c r="D781" s="129"/>
      <c r="E781" s="24"/>
      <c r="F781" s="82"/>
    </row>
    <row r="782" spans="1:6" ht="15.75" customHeight="1">
      <c r="A782" s="111"/>
      <c r="D782" s="129"/>
      <c r="E782" s="24"/>
      <c r="F782" s="82"/>
    </row>
    <row r="783" spans="1:6" ht="15.75" customHeight="1">
      <c r="A783" s="111"/>
      <c r="D783" s="129"/>
      <c r="E783" s="24"/>
      <c r="F783" s="82"/>
    </row>
    <row r="784" spans="1:6" ht="15.75" customHeight="1">
      <c r="A784" s="111"/>
      <c r="D784" s="129"/>
      <c r="E784" s="24"/>
      <c r="F784" s="82"/>
    </row>
    <row r="785" spans="1:6" ht="15.75" customHeight="1">
      <c r="A785" s="111"/>
      <c r="D785" s="129"/>
      <c r="E785" s="24"/>
      <c r="F785" s="82"/>
    </row>
    <row r="786" spans="1:6" ht="15.75" customHeight="1">
      <c r="A786" s="111"/>
      <c r="D786" s="129"/>
      <c r="E786" s="24"/>
      <c r="F786" s="82"/>
    </row>
    <row r="787" spans="1:6" ht="15.75" customHeight="1">
      <c r="A787" s="111"/>
      <c r="D787" s="129"/>
      <c r="E787" s="24"/>
      <c r="F787" s="82"/>
    </row>
    <row r="788" spans="1:6" ht="15.75" customHeight="1">
      <c r="A788" s="111"/>
      <c r="D788" s="129"/>
      <c r="E788" s="24"/>
      <c r="F788" s="82"/>
    </row>
    <row r="789" spans="1:6" ht="15.75" customHeight="1">
      <c r="A789" s="111"/>
      <c r="D789" s="129"/>
      <c r="E789" s="24"/>
      <c r="F789" s="82"/>
    </row>
    <row r="790" spans="1:6" ht="15.75" customHeight="1">
      <c r="A790" s="111"/>
      <c r="D790" s="129"/>
      <c r="E790" s="24"/>
      <c r="F790" s="82"/>
    </row>
    <row r="791" spans="1:6" ht="15.75" customHeight="1">
      <c r="A791" s="111"/>
      <c r="D791" s="129"/>
      <c r="E791" s="24"/>
      <c r="F791" s="82"/>
    </row>
    <row r="792" spans="1:6" ht="15.75" customHeight="1">
      <c r="A792" s="111"/>
      <c r="D792" s="129"/>
      <c r="E792" s="24"/>
      <c r="F792" s="82"/>
    </row>
    <row r="793" spans="1:6" ht="15.75" customHeight="1">
      <c r="A793" s="111"/>
      <c r="D793" s="129"/>
      <c r="E793" s="24"/>
      <c r="F793" s="82"/>
    </row>
    <row r="794" spans="1:6" ht="15.75" customHeight="1">
      <c r="A794" s="111"/>
      <c r="D794" s="129"/>
      <c r="E794" s="24"/>
      <c r="F794" s="82"/>
    </row>
    <row r="795" spans="1:6" ht="15.75" customHeight="1">
      <c r="A795" s="111"/>
      <c r="D795" s="129"/>
      <c r="E795" s="24"/>
      <c r="F795" s="82"/>
    </row>
    <row r="796" spans="1:6" ht="15.75" customHeight="1">
      <c r="A796" s="111"/>
      <c r="D796" s="129"/>
      <c r="E796" s="24"/>
      <c r="F796" s="82"/>
    </row>
    <row r="797" spans="1:6" ht="15.75" customHeight="1">
      <c r="A797" s="111"/>
      <c r="D797" s="129"/>
      <c r="E797" s="24"/>
      <c r="F797" s="82"/>
    </row>
    <row r="798" spans="1:6" ht="15.75" customHeight="1">
      <c r="A798" s="111"/>
      <c r="D798" s="129"/>
      <c r="E798" s="24"/>
      <c r="F798" s="82"/>
    </row>
    <row r="799" spans="1:6" ht="15.75" customHeight="1">
      <c r="A799" s="111"/>
      <c r="D799" s="129"/>
      <c r="E799" s="24"/>
      <c r="F799" s="82"/>
    </row>
    <row r="800" spans="1:6" ht="15.75" customHeight="1">
      <c r="A800" s="111"/>
      <c r="D800" s="129"/>
      <c r="E800" s="24"/>
      <c r="F800" s="82"/>
    </row>
    <row r="801" spans="1:6" ht="15.75" customHeight="1">
      <c r="A801" s="111"/>
      <c r="D801" s="129"/>
      <c r="E801" s="24"/>
      <c r="F801" s="82"/>
    </row>
    <row r="802" spans="1:6" ht="15.75" customHeight="1">
      <c r="A802" s="111"/>
      <c r="D802" s="129"/>
      <c r="E802" s="24"/>
      <c r="F802" s="82"/>
    </row>
    <row r="803" spans="1:6" ht="15.75" customHeight="1">
      <c r="A803" s="111"/>
      <c r="D803" s="129"/>
      <c r="E803" s="24"/>
      <c r="F803" s="82"/>
    </row>
    <row r="804" spans="1:6" ht="15.75" customHeight="1">
      <c r="A804" s="111"/>
      <c r="D804" s="129"/>
      <c r="E804" s="24"/>
      <c r="F804" s="82"/>
    </row>
    <row r="805" spans="1:6" ht="15.75" customHeight="1">
      <c r="A805" s="111"/>
      <c r="D805" s="129"/>
      <c r="E805" s="24"/>
      <c r="F805" s="82"/>
    </row>
    <row r="806" spans="1:6" ht="15.75" customHeight="1">
      <c r="A806" s="111"/>
      <c r="D806" s="129"/>
      <c r="E806" s="24"/>
      <c r="F806" s="82"/>
    </row>
    <row r="807" spans="1:6" ht="15.75" customHeight="1">
      <c r="A807" s="111"/>
      <c r="D807" s="129"/>
      <c r="E807" s="24"/>
      <c r="F807" s="82"/>
    </row>
    <row r="808" spans="1:6" ht="15.75" customHeight="1">
      <c r="A808" s="111"/>
      <c r="D808" s="129"/>
      <c r="E808" s="24"/>
      <c r="F808" s="82"/>
    </row>
    <row r="809" spans="1:6" ht="15.75" customHeight="1">
      <c r="A809" s="111"/>
      <c r="D809" s="129"/>
      <c r="E809" s="24"/>
      <c r="F809" s="82"/>
    </row>
    <row r="810" spans="1:6" ht="15.75" customHeight="1">
      <c r="A810" s="111"/>
      <c r="D810" s="129"/>
      <c r="E810" s="24"/>
      <c r="F810" s="82"/>
    </row>
    <row r="811" spans="1:6" ht="15.75" customHeight="1">
      <c r="A811" s="111"/>
      <c r="D811" s="129"/>
      <c r="E811" s="24"/>
      <c r="F811" s="82"/>
    </row>
    <row r="812" spans="1:6" ht="15.75" customHeight="1">
      <c r="A812" s="111"/>
      <c r="D812" s="129"/>
      <c r="E812" s="24"/>
      <c r="F812" s="82"/>
    </row>
    <row r="813" spans="1:6" ht="15.75" customHeight="1">
      <c r="A813" s="111"/>
      <c r="D813" s="129"/>
      <c r="E813" s="24"/>
      <c r="F813" s="82"/>
    </row>
    <row r="814" spans="1:6" ht="15.75" customHeight="1">
      <c r="A814" s="111"/>
      <c r="D814" s="129"/>
      <c r="E814" s="24"/>
      <c r="F814" s="82"/>
    </row>
    <row r="815" spans="1:6" ht="15.75" customHeight="1">
      <c r="A815" s="111"/>
      <c r="D815" s="129"/>
      <c r="E815" s="24"/>
      <c r="F815" s="82"/>
    </row>
    <row r="816" spans="1:6" ht="15.75" customHeight="1">
      <c r="A816" s="111"/>
      <c r="D816" s="129"/>
      <c r="E816" s="24"/>
      <c r="F816" s="82"/>
    </row>
    <row r="817" spans="1:6" ht="15.75" customHeight="1">
      <c r="A817" s="111"/>
      <c r="D817" s="129"/>
      <c r="E817" s="24"/>
      <c r="F817" s="82"/>
    </row>
    <row r="818" spans="1:6" ht="15.75" customHeight="1">
      <c r="A818" s="111"/>
      <c r="D818" s="129"/>
      <c r="E818" s="24"/>
      <c r="F818" s="82"/>
    </row>
    <row r="819" spans="1:6" ht="15.75" customHeight="1">
      <c r="A819" s="111"/>
      <c r="D819" s="129"/>
      <c r="E819" s="24"/>
      <c r="F819" s="82"/>
    </row>
    <row r="820" spans="1:6" ht="15.75" customHeight="1">
      <c r="A820" s="111"/>
      <c r="D820" s="129"/>
      <c r="E820" s="24"/>
      <c r="F820" s="82"/>
    </row>
    <row r="821" spans="1:6" ht="15.75" customHeight="1">
      <c r="A821" s="111"/>
      <c r="D821" s="129"/>
      <c r="E821" s="24"/>
      <c r="F821" s="82"/>
    </row>
    <row r="822" spans="1:6" ht="15.75" customHeight="1">
      <c r="A822" s="111"/>
      <c r="D822" s="129"/>
      <c r="E822" s="24"/>
      <c r="F822" s="82"/>
    </row>
    <row r="823" spans="1:6" ht="15.75" customHeight="1">
      <c r="A823" s="111"/>
      <c r="D823" s="129"/>
      <c r="E823" s="24"/>
      <c r="F823" s="82"/>
    </row>
    <row r="824" spans="1:6" ht="15.75" customHeight="1">
      <c r="A824" s="111"/>
      <c r="D824" s="129"/>
      <c r="E824" s="24"/>
      <c r="F824" s="82"/>
    </row>
    <row r="825" spans="1:6" ht="15.75" customHeight="1">
      <c r="A825" s="111"/>
      <c r="D825" s="129"/>
      <c r="E825" s="24"/>
      <c r="F825" s="82"/>
    </row>
    <row r="826" spans="1:6" ht="15.75" customHeight="1">
      <c r="A826" s="111"/>
      <c r="D826" s="129"/>
      <c r="E826" s="24"/>
      <c r="F826" s="82"/>
    </row>
    <row r="827" spans="1:6" ht="15.75" customHeight="1">
      <c r="A827" s="111"/>
      <c r="D827" s="129"/>
      <c r="E827" s="24"/>
      <c r="F827" s="82"/>
    </row>
    <row r="828" spans="1:6" ht="15.75" customHeight="1">
      <c r="A828" s="111"/>
      <c r="D828" s="129"/>
      <c r="E828" s="24"/>
      <c r="F828" s="82"/>
    </row>
    <row r="829" spans="1:6" ht="15.75" customHeight="1">
      <c r="A829" s="111"/>
      <c r="D829" s="129"/>
      <c r="E829" s="24"/>
      <c r="F829" s="82"/>
    </row>
    <row r="830" spans="1:6" ht="15.75" customHeight="1">
      <c r="A830" s="111"/>
      <c r="D830" s="129"/>
      <c r="E830" s="24"/>
      <c r="F830" s="82"/>
    </row>
    <row r="831" spans="1:6" ht="15.75" customHeight="1">
      <c r="A831" s="111"/>
      <c r="D831" s="129"/>
      <c r="E831" s="24"/>
      <c r="F831" s="82"/>
    </row>
    <row r="832" spans="1:6" ht="15.75" customHeight="1">
      <c r="A832" s="111"/>
      <c r="D832" s="129"/>
      <c r="E832" s="24"/>
      <c r="F832" s="82"/>
    </row>
    <row r="833" spans="1:6" ht="15.75" customHeight="1">
      <c r="A833" s="111"/>
      <c r="D833" s="129"/>
      <c r="E833" s="24"/>
      <c r="F833" s="82"/>
    </row>
    <row r="834" spans="1:6" ht="15.75" customHeight="1">
      <c r="A834" s="111"/>
      <c r="D834" s="129"/>
      <c r="E834" s="24"/>
      <c r="F834" s="82"/>
    </row>
    <row r="835" spans="1:6" ht="15.75" customHeight="1">
      <c r="A835" s="111"/>
      <c r="D835" s="129"/>
      <c r="E835" s="24"/>
      <c r="F835" s="82"/>
    </row>
    <row r="836" spans="1:6" ht="15.75" customHeight="1">
      <c r="A836" s="111"/>
      <c r="D836" s="129"/>
      <c r="E836" s="24"/>
      <c r="F836" s="82"/>
    </row>
    <row r="837" spans="1:6" ht="15.75" customHeight="1">
      <c r="A837" s="111"/>
      <c r="D837" s="129"/>
      <c r="E837" s="24"/>
      <c r="F837" s="82"/>
    </row>
    <row r="838" spans="1:6" ht="15.75" customHeight="1">
      <c r="A838" s="111"/>
      <c r="D838" s="129"/>
      <c r="E838" s="24"/>
      <c r="F838" s="82"/>
    </row>
    <row r="839" spans="1:6" ht="15.75" customHeight="1">
      <c r="A839" s="111"/>
      <c r="D839" s="129"/>
      <c r="E839" s="24"/>
      <c r="F839" s="82"/>
    </row>
    <row r="840" spans="1:6" ht="15.75" customHeight="1">
      <c r="A840" s="111"/>
      <c r="D840" s="129"/>
      <c r="E840" s="24"/>
      <c r="F840" s="82"/>
    </row>
    <row r="841" spans="1:6" ht="15.75" customHeight="1">
      <c r="A841" s="111"/>
      <c r="D841" s="129"/>
      <c r="E841" s="24"/>
      <c r="F841" s="82"/>
    </row>
    <row r="842" spans="1:6" ht="15.75" customHeight="1">
      <c r="A842" s="111"/>
      <c r="D842" s="129"/>
      <c r="E842" s="24"/>
      <c r="F842" s="82"/>
    </row>
    <row r="843" spans="1:6" ht="15.75" customHeight="1">
      <c r="A843" s="111"/>
      <c r="D843" s="129"/>
      <c r="E843" s="24"/>
      <c r="F843" s="82"/>
    </row>
    <row r="844" spans="1:6" ht="15.75" customHeight="1">
      <c r="A844" s="111"/>
      <c r="D844" s="129"/>
      <c r="E844" s="24"/>
      <c r="F844" s="82"/>
    </row>
    <row r="845" spans="1:6" ht="15.75" customHeight="1">
      <c r="A845" s="111"/>
      <c r="D845" s="129"/>
      <c r="E845" s="24"/>
      <c r="F845" s="82"/>
    </row>
    <row r="846" spans="1:6" ht="15.75" customHeight="1">
      <c r="A846" s="111"/>
      <c r="D846" s="129"/>
      <c r="E846" s="24"/>
      <c r="F846" s="82"/>
    </row>
    <row r="847" spans="1:6" ht="15.75" customHeight="1">
      <c r="A847" s="111"/>
      <c r="D847" s="129"/>
      <c r="E847" s="24"/>
      <c r="F847" s="82"/>
    </row>
    <row r="848" spans="1:6" ht="15.75" customHeight="1">
      <c r="A848" s="111"/>
      <c r="D848" s="129"/>
      <c r="E848" s="24"/>
      <c r="F848" s="82"/>
    </row>
    <row r="849" spans="1:6" ht="15.75" customHeight="1">
      <c r="A849" s="111"/>
      <c r="D849" s="129"/>
      <c r="E849" s="24"/>
      <c r="F849" s="82"/>
    </row>
    <row r="850" spans="1:6" ht="15.75" customHeight="1">
      <c r="A850" s="111"/>
      <c r="D850" s="129"/>
      <c r="E850" s="24"/>
      <c r="F850" s="82"/>
    </row>
    <row r="851" spans="1:6" ht="15.75" customHeight="1">
      <c r="A851" s="111"/>
      <c r="D851" s="129"/>
      <c r="E851" s="24"/>
      <c r="F851" s="82"/>
    </row>
    <row r="852" spans="1:6" ht="15.75" customHeight="1">
      <c r="A852" s="111"/>
      <c r="D852" s="129"/>
      <c r="E852" s="24"/>
      <c r="F852" s="82"/>
    </row>
    <row r="853" spans="1:6" ht="15.75" customHeight="1">
      <c r="A853" s="111"/>
      <c r="D853" s="129"/>
      <c r="E853" s="24"/>
      <c r="F853" s="82"/>
    </row>
    <row r="854" spans="1:6" ht="15.75" customHeight="1">
      <c r="A854" s="111"/>
      <c r="D854" s="129"/>
      <c r="E854" s="24"/>
      <c r="F854" s="82"/>
    </row>
    <row r="855" spans="1:6" ht="15.75" customHeight="1">
      <c r="A855" s="111"/>
      <c r="D855" s="129"/>
      <c r="E855" s="24"/>
      <c r="F855" s="82"/>
    </row>
    <row r="856" spans="1:6" ht="15.75" customHeight="1">
      <c r="A856" s="111"/>
      <c r="D856" s="129"/>
      <c r="E856" s="24"/>
      <c r="F856" s="82"/>
    </row>
    <row r="857" spans="1:6" ht="15.75" customHeight="1">
      <c r="A857" s="111"/>
      <c r="D857" s="129"/>
      <c r="E857" s="24"/>
      <c r="F857" s="82"/>
    </row>
    <row r="858" spans="1:6" ht="15.75" customHeight="1">
      <c r="A858" s="111"/>
      <c r="D858" s="129"/>
      <c r="E858" s="24"/>
      <c r="F858" s="82"/>
    </row>
    <row r="859" spans="1:6" ht="15.75" customHeight="1">
      <c r="A859" s="111"/>
      <c r="D859" s="129"/>
      <c r="E859" s="24"/>
      <c r="F859" s="82"/>
    </row>
    <row r="860" spans="1:6" ht="15.75" customHeight="1">
      <c r="A860" s="111"/>
      <c r="D860" s="129"/>
      <c r="E860" s="24"/>
      <c r="F860" s="82"/>
    </row>
    <row r="861" spans="1:6" ht="15.75" customHeight="1">
      <c r="A861" s="111"/>
      <c r="D861" s="129"/>
      <c r="E861" s="24"/>
      <c r="F861" s="82"/>
    </row>
    <row r="862" spans="1:6" ht="15.75" customHeight="1">
      <c r="A862" s="111"/>
      <c r="D862" s="129"/>
      <c r="E862" s="24"/>
      <c r="F862" s="82"/>
    </row>
    <row r="863" spans="1:6" ht="15.75" customHeight="1">
      <c r="A863" s="111"/>
      <c r="D863" s="129"/>
      <c r="E863" s="24"/>
      <c r="F863" s="82"/>
    </row>
    <row r="864" spans="1:6" ht="15.75" customHeight="1">
      <c r="A864" s="111"/>
      <c r="D864" s="129"/>
      <c r="E864" s="24"/>
      <c r="F864" s="82"/>
    </row>
    <row r="865" spans="1:6" ht="15.75" customHeight="1">
      <c r="A865" s="111"/>
      <c r="D865" s="129"/>
      <c r="E865" s="24"/>
      <c r="F865" s="82"/>
    </row>
    <row r="866" spans="1:6" ht="15.75" customHeight="1">
      <c r="A866" s="111"/>
      <c r="D866" s="129"/>
      <c r="E866" s="24"/>
      <c r="F866" s="82"/>
    </row>
    <row r="867" spans="1:6" ht="15.75" customHeight="1">
      <c r="A867" s="111"/>
      <c r="D867" s="129"/>
      <c r="E867" s="24"/>
      <c r="F867" s="82"/>
    </row>
    <row r="868" spans="1:6" ht="15.75" customHeight="1">
      <c r="A868" s="111"/>
      <c r="D868" s="129"/>
      <c r="E868" s="24"/>
      <c r="F868" s="82"/>
    </row>
    <row r="869" spans="1:6" ht="15.75" customHeight="1">
      <c r="A869" s="111"/>
      <c r="D869" s="129"/>
      <c r="E869" s="24"/>
      <c r="F869" s="82"/>
    </row>
    <row r="870" spans="1:6" ht="15.75" customHeight="1">
      <c r="A870" s="111"/>
      <c r="D870" s="129"/>
      <c r="E870" s="24"/>
      <c r="F870" s="82"/>
    </row>
    <row r="871" spans="1:6" ht="15.75" customHeight="1">
      <c r="A871" s="111"/>
      <c r="D871" s="129"/>
      <c r="E871" s="24"/>
      <c r="F871" s="82"/>
    </row>
    <row r="872" spans="1:6" ht="15.75" customHeight="1">
      <c r="A872" s="111"/>
      <c r="D872" s="129"/>
      <c r="E872" s="24"/>
      <c r="F872" s="82"/>
    </row>
    <row r="873" spans="1:6" ht="15.75" customHeight="1">
      <c r="A873" s="111"/>
      <c r="D873" s="129"/>
      <c r="E873" s="24"/>
      <c r="F873" s="82"/>
    </row>
    <row r="874" spans="1:6" ht="15.75" customHeight="1">
      <c r="A874" s="111"/>
      <c r="D874" s="129"/>
      <c r="E874" s="24"/>
      <c r="F874" s="82"/>
    </row>
    <row r="875" spans="1:6" ht="15.75" customHeight="1">
      <c r="A875" s="111"/>
      <c r="D875" s="129"/>
      <c r="E875" s="24"/>
      <c r="F875" s="82"/>
    </row>
    <row r="876" spans="1:6" ht="15.75" customHeight="1">
      <c r="A876" s="111"/>
      <c r="D876" s="129"/>
      <c r="E876" s="24"/>
      <c r="F876" s="82"/>
    </row>
    <row r="877" spans="1:6" ht="15.75" customHeight="1">
      <c r="A877" s="111"/>
      <c r="D877" s="129"/>
      <c r="E877" s="24"/>
      <c r="F877" s="82"/>
    </row>
    <row r="878" spans="1:6" ht="15.75" customHeight="1">
      <c r="A878" s="111"/>
      <c r="D878" s="129"/>
      <c r="E878" s="24"/>
      <c r="F878" s="82"/>
    </row>
    <row r="879" spans="1:6" ht="15.75" customHeight="1">
      <c r="A879" s="111"/>
      <c r="D879" s="129"/>
      <c r="E879" s="24"/>
      <c r="F879" s="82"/>
    </row>
    <row r="880" spans="1:6" ht="15.75" customHeight="1">
      <c r="A880" s="111"/>
      <c r="D880" s="129"/>
      <c r="E880" s="24"/>
      <c r="F880" s="82"/>
    </row>
    <row r="881" spans="1:6" ht="15.75" customHeight="1">
      <c r="A881" s="111"/>
      <c r="D881" s="129"/>
      <c r="E881" s="24"/>
      <c r="F881" s="82"/>
    </row>
    <row r="882" spans="1:6" ht="15.75" customHeight="1">
      <c r="A882" s="111"/>
      <c r="D882" s="129"/>
      <c r="E882" s="24"/>
      <c r="F882" s="82"/>
    </row>
    <row r="883" spans="1:6" ht="15.75" customHeight="1">
      <c r="A883" s="111"/>
      <c r="D883" s="129"/>
      <c r="E883" s="24"/>
      <c r="F883" s="82"/>
    </row>
    <row r="884" spans="1:6" ht="15.75" customHeight="1">
      <c r="A884" s="111"/>
      <c r="D884" s="129"/>
      <c r="E884" s="24"/>
      <c r="F884" s="82"/>
    </row>
    <row r="885" spans="1:6" ht="15.75" customHeight="1">
      <c r="A885" s="111"/>
      <c r="D885" s="129"/>
      <c r="E885" s="24"/>
      <c r="F885" s="82"/>
    </row>
    <row r="886" spans="1:6" ht="15.75" customHeight="1">
      <c r="A886" s="111"/>
      <c r="D886" s="129"/>
      <c r="E886" s="24"/>
      <c r="F886" s="82"/>
    </row>
    <row r="887" spans="1:6" ht="15.75" customHeight="1">
      <c r="A887" s="111"/>
      <c r="D887" s="129"/>
      <c r="E887" s="24"/>
      <c r="F887" s="82"/>
    </row>
    <row r="888" spans="1:6" ht="15.75" customHeight="1">
      <c r="A888" s="111"/>
      <c r="D888" s="129"/>
      <c r="E888" s="24"/>
      <c r="F888" s="82"/>
    </row>
    <row r="889" spans="1:6" ht="15.75" customHeight="1">
      <c r="A889" s="111"/>
      <c r="D889" s="129"/>
      <c r="E889" s="24"/>
      <c r="F889" s="82"/>
    </row>
    <row r="890" spans="1:6" ht="15.75" customHeight="1">
      <c r="A890" s="111"/>
      <c r="D890" s="129"/>
      <c r="E890" s="24"/>
      <c r="F890" s="82"/>
    </row>
    <row r="891" spans="1:6" ht="15.75" customHeight="1">
      <c r="A891" s="111"/>
      <c r="D891" s="129"/>
      <c r="E891" s="24"/>
      <c r="F891" s="82"/>
    </row>
    <row r="892" spans="1:6" ht="15.75" customHeight="1">
      <c r="A892" s="111"/>
      <c r="D892" s="129"/>
      <c r="E892" s="24"/>
      <c r="F892" s="82"/>
    </row>
    <row r="893" spans="1:6" ht="15.75" customHeight="1">
      <c r="A893" s="111"/>
      <c r="D893" s="129"/>
      <c r="E893" s="24"/>
      <c r="F893" s="82"/>
    </row>
    <row r="894" spans="1:6" ht="15.75" customHeight="1">
      <c r="A894" s="111"/>
      <c r="D894" s="129"/>
      <c r="E894" s="24"/>
      <c r="F894" s="82"/>
    </row>
    <row r="895" spans="1:6" ht="15.75" customHeight="1">
      <c r="A895" s="111"/>
      <c r="D895" s="129"/>
      <c r="E895" s="24"/>
      <c r="F895" s="82"/>
    </row>
    <row r="896" spans="1:6" ht="15.75" customHeight="1">
      <c r="A896" s="111"/>
      <c r="D896" s="129"/>
      <c r="E896" s="24"/>
      <c r="F896" s="82"/>
    </row>
    <row r="897" spans="1:6" ht="15.75" customHeight="1">
      <c r="A897" s="111"/>
      <c r="D897" s="129"/>
      <c r="E897" s="24"/>
      <c r="F897" s="82"/>
    </row>
    <row r="898" spans="1:6" ht="15.75" customHeight="1">
      <c r="A898" s="111"/>
      <c r="D898" s="129"/>
      <c r="E898" s="24"/>
      <c r="F898" s="82"/>
    </row>
    <row r="899" spans="1:6" ht="15.75" customHeight="1">
      <c r="A899" s="111"/>
      <c r="D899" s="129"/>
      <c r="E899" s="24"/>
      <c r="F899" s="82"/>
    </row>
    <row r="900" spans="1:6" ht="15.75" customHeight="1">
      <c r="A900" s="111"/>
      <c r="D900" s="129"/>
      <c r="E900" s="24"/>
      <c r="F900" s="82"/>
    </row>
    <row r="901" spans="1:6" ht="15.75" customHeight="1">
      <c r="A901" s="111"/>
      <c r="D901" s="129"/>
      <c r="E901" s="24"/>
      <c r="F901" s="82"/>
    </row>
    <row r="902" spans="1:6" ht="15.75" customHeight="1">
      <c r="A902" s="111"/>
      <c r="D902" s="129"/>
      <c r="E902" s="24"/>
      <c r="F902" s="82"/>
    </row>
    <row r="903" spans="1:6" ht="15.75" customHeight="1">
      <c r="A903" s="111"/>
      <c r="D903" s="129"/>
      <c r="E903" s="24"/>
      <c r="F903" s="82"/>
    </row>
    <row r="904" spans="1:6" ht="15.75" customHeight="1">
      <c r="A904" s="111"/>
      <c r="D904" s="129"/>
      <c r="E904" s="24"/>
      <c r="F904" s="82"/>
    </row>
    <row r="905" spans="1:6" ht="15.75" customHeight="1">
      <c r="A905" s="111"/>
      <c r="D905" s="129"/>
      <c r="E905" s="24"/>
      <c r="F905" s="82"/>
    </row>
    <row r="906" spans="1:6" ht="15.75" customHeight="1">
      <c r="A906" s="111"/>
      <c r="D906" s="129"/>
      <c r="E906" s="24"/>
      <c r="F906" s="82"/>
    </row>
    <row r="907" spans="1:6" ht="15.75" customHeight="1">
      <c r="A907" s="111"/>
      <c r="D907" s="129"/>
      <c r="E907" s="24"/>
      <c r="F907" s="82"/>
    </row>
    <row r="908" spans="1:6" ht="15.75" customHeight="1">
      <c r="A908" s="111"/>
      <c r="D908" s="129"/>
      <c r="E908" s="24"/>
      <c r="F908" s="82"/>
    </row>
    <row r="909" spans="1:6" ht="15.75" customHeight="1">
      <c r="A909" s="111"/>
      <c r="D909" s="129"/>
      <c r="E909" s="24"/>
      <c r="F909" s="82"/>
    </row>
    <row r="910" spans="1:6" ht="15.75" customHeight="1">
      <c r="A910" s="111"/>
      <c r="D910" s="129"/>
      <c r="E910" s="24"/>
      <c r="F910" s="82"/>
    </row>
    <row r="911" spans="1:6" ht="15.75" customHeight="1">
      <c r="A911" s="111"/>
      <c r="D911" s="129"/>
      <c r="E911" s="24"/>
      <c r="F911" s="82"/>
    </row>
    <row r="912" spans="1:6" ht="15.75" customHeight="1">
      <c r="A912" s="111"/>
      <c r="D912" s="129"/>
      <c r="E912" s="24"/>
      <c r="F912" s="82"/>
    </row>
    <row r="913" spans="1:6" ht="15.75" customHeight="1">
      <c r="A913" s="111"/>
      <c r="D913" s="129"/>
      <c r="E913" s="24"/>
      <c r="F913" s="82"/>
    </row>
    <row r="914" spans="1:6" ht="15.75" customHeight="1">
      <c r="A914" s="111"/>
      <c r="D914" s="129"/>
      <c r="E914" s="24"/>
      <c r="F914" s="82"/>
    </row>
    <row r="915" spans="1:6" ht="15.75" customHeight="1">
      <c r="A915" s="111"/>
      <c r="D915" s="129"/>
      <c r="E915" s="24"/>
      <c r="F915" s="82"/>
    </row>
    <row r="916" spans="1:6" ht="15.75" customHeight="1">
      <c r="A916" s="111"/>
      <c r="D916" s="129"/>
      <c r="E916" s="24"/>
      <c r="F916" s="82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dimension ref="A1:G668"/>
  <sheetViews>
    <sheetView workbookViewId="0">
      <pane ySplit="3" topLeftCell="A4" activePane="bottomLeft" state="frozen"/>
      <selection pane="bottomLeft" activeCell="B14" sqref="B14"/>
    </sheetView>
  </sheetViews>
  <sheetFormatPr baseColWidth="10" defaultColWidth="14.42578125" defaultRowHeight="15" customHeight="1"/>
  <cols>
    <col min="1" max="1" width="10.7109375" customWidth="1"/>
    <col min="2" max="2" width="65.42578125" customWidth="1"/>
    <col min="3" max="3" width="45.42578125" customWidth="1"/>
    <col min="4" max="4" width="26.42578125" customWidth="1"/>
    <col min="5" max="6" width="13" customWidth="1"/>
    <col min="7" max="7" width="14.42578125" customWidth="1"/>
    <col min="8" max="27" width="10.7109375" customWidth="1"/>
  </cols>
  <sheetData>
    <row r="1" spans="1:7" ht="15.75">
      <c r="A1" s="10" t="s">
        <v>1</v>
      </c>
      <c r="B1" s="11" t="s">
        <v>2212</v>
      </c>
      <c r="C1" s="12"/>
      <c r="D1" s="194"/>
      <c r="E1" s="14"/>
      <c r="F1" s="82"/>
    </row>
    <row r="2" spans="1:7" ht="15.75">
      <c r="A2" s="10"/>
      <c r="B2" s="11"/>
      <c r="C2" s="12"/>
      <c r="D2" s="194"/>
      <c r="E2" s="14"/>
      <c r="F2" s="82"/>
    </row>
    <row r="3" spans="1:7">
      <c r="A3" s="172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  <c r="G3" s="195"/>
    </row>
    <row r="4" spans="1:7" ht="15.75" customHeight="1">
      <c r="A4" s="119">
        <v>43476</v>
      </c>
      <c r="B4" s="53" t="s">
        <v>29</v>
      </c>
      <c r="C4" s="69"/>
      <c r="D4" s="69"/>
      <c r="E4" s="50"/>
      <c r="F4" s="36" t="e">
        <f>#REF!+#REF!-E4</f>
        <v>#REF!</v>
      </c>
    </row>
    <row r="5" spans="1:7" ht="15.75" customHeight="1">
      <c r="A5" s="20">
        <v>43508</v>
      </c>
      <c r="B5" s="21" t="s">
        <v>29</v>
      </c>
      <c r="C5" s="199"/>
      <c r="D5" s="200"/>
      <c r="E5" s="22"/>
      <c r="F5" s="36" t="e">
        <f>F4+#REF!-E5</f>
        <v>#REF!</v>
      </c>
    </row>
    <row r="6" spans="1:7" ht="15.75" customHeight="1">
      <c r="A6" s="31" t="s">
        <v>996</v>
      </c>
      <c r="B6" s="21" t="s">
        <v>2364</v>
      </c>
      <c r="C6" s="199"/>
      <c r="D6" s="200"/>
      <c r="E6" s="22"/>
      <c r="F6" s="36" t="e">
        <f>F5+#REF!-E6</f>
        <v>#REF!</v>
      </c>
    </row>
    <row r="7" spans="1:7" ht="15.75" customHeight="1">
      <c r="A7" s="31" t="s">
        <v>996</v>
      </c>
      <c r="B7" s="21" t="s">
        <v>2365</v>
      </c>
      <c r="C7" s="199"/>
      <c r="D7" s="200"/>
      <c r="E7" s="22"/>
      <c r="F7" s="36" t="e">
        <f>F6+#REF!-E7</f>
        <v>#REF!</v>
      </c>
    </row>
    <row r="8" spans="1:7" ht="15.75" customHeight="1">
      <c r="A8" s="31" t="s">
        <v>1043</v>
      </c>
      <c r="B8" s="21" t="s">
        <v>2350</v>
      </c>
      <c r="C8" s="199"/>
      <c r="D8" s="200"/>
      <c r="E8" s="23">
        <v>14400.48</v>
      </c>
      <c r="F8" s="36" t="e">
        <f>F7+#REF!-E8</f>
        <v>#REF!</v>
      </c>
    </row>
    <row r="9" spans="1:7" ht="15.75" customHeight="1">
      <c r="A9" s="110"/>
      <c r="C9" s="201"/>
      <c r="D9" s="202"/>
      <c r="E9" s="24"/>
      <c r="F9" s="82"/>
    </row>
    <row r="10" spans="1:7" ht="15.75" customHeight="1">
      <c r="A10" s="111"/>
      <c r="C10" s="201"/>
      <c r="D10" s="202"/>
      <c r="E10" s="24"/>
      <c r="F10" s="82"/>
    </row>
    <row r="11" spans="1:7" ht="15.75" customHeight="1">
      <c r="A11" s="111"/>
      <c r="C11" s="201"/>
      <c r="D11" s="202"/>
      <c r="E11" s="24"/>
      <c r="F11" s="82"/>
    </row>
    <row r="12" spans="1:7" ht="15.75" customHeight="1">
      <c r="A12" s="111"/>
      <c r="C12" s="201"/>
      <c r="D12" s="202"/>
      <c r="E12" s="24"/>
      <c r="F12" s="82"/>
    </row>
    <row r="13" spans="1:7" ht="15.75" customHeight="1">
      <c r="A13" s="111"/>
      <c r="C13" s="201"/>
      <c r="D13" s="202"/>
      <c r="E13" s="24"/>
      <c r="F13" s="82"/>
    </row>
    <row r="14" spans="1:7" ht="15.75" customHeight="1">
      <c r="A14" s="111"/>
      <c r="C14" s="201"/>
      <c r="D14" s="202"/>
      <c r="E14" s="24"/>
      <c r="F14" s="82"/>
    </row>
    <row r="15" spans="1:7" ht="15.75" customHeight="1">
      <c r="A15" s="111"/>
      <c r="C15" s="201"/>
      <c r="D15" s="202"/>
      <c r="E15" s="24"/>
      <c r="F15" s="82"/>
    </row>
    <row r="16" spans="1:7" ht="15.75" customHeight="1">
      <c r="A16" s="111"/>
      <c r="C16" s="201"/>
      <c r="D16" s="202"/>
      <c r="E16" s="24"/>
      <c r="F16" s="82"/>
    </row>
    <row r="17" spans="1:6" ht="15.75" customHeight="1">
      <c r="A17" s="111"/>
      <c r="C17" s="201"/>
      <c r="D17" s="202"/>
      <c r="E17" s="24"/>
      <c r="F17" s="82"/>
    </row>
    <row r="18" spans="1:6" ht="15.75" customHeight="1">
      <c r="A18" s="111"/>
      <c r="C18" s="201"/>
      <c r="D18" s="202"/>
      <c r="E18" s="24"/>
      <c r="F18" s="82"/>
    </row>
    <row r="19" spans="1:6" ht="15.75" customHeight="1">
      <c r="A19" s="111"/>
      <c r="C19" s="201"/>
      <c r="D19" s="202"/>
      <c r="E19" s="24"/>
      <c r="F19" s="82"/>
    </row>
    <row r="20" spans="1:6" ht="15.75" customHeight="1">
      <c r="A20" s="111"/>
      <c r="C20" s="201"/>
      <c r="D20" s="202"/>
      <c r="E20" s="24"/>
      <c r="F20" s="82"/>
    </row>
    <row r="21" spans="1:6" ht="15.75" customHeight="1">
      <c r="A21" s="111"/>
      <c r="C21" s="201"/>
      <c r="D21" s="202"/>
      <c r="E21" s="24"/>
      <c r="F21" s="82"/>
    </row>
    <row r="22" spans="1:6" ht="15.75" customHeight="1">
      <c r="A22" s="111"/>
      <c r="C22" s="201"/>
      <c r="D22" s="202"/>
      <c r="E22" s="24"/>
      <c r="F22" s="82"/>
    </row>
    <row r="23" spans="1:6" ht="15.75" customHeight="1">
      <c r="A23" s="111"/>
      <c r="C23" s="201"/>
      <c r="D23" s="202"/>
      <c r="E23" s="24"/>
      <c r="F23" s="82"/>
    </row>
    <row r="24" spans="1:6" ht="15.75" customHeight="1">
      <c r="A24" s="111"/>
      <c r="C24" s="201"/>
      <c r="D24" s="202"/>
      <c r="E24" s="24"/>
      <c r="F24" s="82"/>
    </row>
    <row r="25" spans="1:6" ht="15.75" customHeight="1">
      <c r="A25" s="111"/>
      <c r="C25" s="201"/>
      <c r="D25" s="202"/>
      <c r="E25" s="24"/>
      <c r="F25" s="82"/>
    </row>
    <row r="26" spans="1:6" ht="15.75" customHeight="1">
      <c r="A26" s="111"/>
      <c r="C26" s="201"/>
      <c r="D26" s="202"/>
      <c r="E26" s="24"/>
      <c r="F26" s="82"/>
    </row>
    <row r="27" spans="1:6" ht="15.75" customHeight="1">
      <c r="A27" s="111"/>
      <c r="C27" s="201"/>
      <c r="D27" s="202"/>
      <c r="E27" s="24"/>
      <c r="F27" s="82"/>
    </row>
    <row r="28" spans="1:6" ht="15.75" customHeight="1">
      <c r="A28" s="111"/>
      <c r="C28" s="201"/>
      <c r="D28" s="202"/>
      <c r="E28" s="24"/>
      <c r="F28" s="82"/>
    </row>
    <row r="29" spans="1:6" ht="15.75" customHeight="1">
      <c r="A29" s="111"/>
      <c r="C29" s="201"/>
      <c r="D29" s="202"/>
      <c r="E29" s="24"/>
      <c r="F29" s="82"/>
    </row>
    <row r="30" spans="1:6" ht="15.75" customHeight="1">
      <c r="A30" s="111"/>
      <c r="C30" s="201"/>
      <c r="D30" s="202"/>
      <c r="E30" s="24"/>
      <c r="F30" s="82"/>
    </row>
    <row r="31" spans="1:6" ht="15.75" customHeight="1">
      <c r="A31" s="111"/>
      <c r="C31" s="201"/>
      <c r="D31" s="202"/>
      <c r="E31" s="24"/>
      <c r="F31" s="82"/>
    </row>
    <row r="32" spans="1:6" ht="15.75" customHeight="1">
      <c r="A32" s="111"/>
      <c r="C32" s="201"/>
      <c r="D32" s="202"/>
      <c r="E32" s="24"/>
      <c r="F32" s="82"/>
    </row>
    <row r="33" spans="1:6" ht="15.75" customHeight="1">
      <c r="A33" s="111"/>
      <c r="C33" s="201"/>
      <c r="D33" s="202"/>
      <c r="E33" s="24"/>
      <c r="F33" s="82"/>
    </row>
    <row r="34" spans="1:6" ht="15.75" customHeight="1">
      <c r="A34" s="111"/>
      <c r="C34" s="201"/>
      <c r="D34" s="202"/>
      <c r="E34" s="24"/>
      <c r="F34" s="82"/>
    </row>
    <row r="35" spans="1:6" ht="15.75" customHeight="1">
      <c r="A35" s="111"/>
      <c r="C35" s="201"/>
      <c r="D35" s="202"/>
      <c r="E35" s="24"/>
      <c r="F35" s="82"/>
    </row>
    <row r="36" spans="1:6" ht="15.75" customHeight="1">
      <c r="A36" s="111"/>
      <c r="C36" s="201"/>
      <c r="D36" s="202"/>
      <c r="E36" s="24"/>
      <c r="F36" s="82"/>
    </row>
    <row r="37" spans="1:6" ht="15.75" customHeight="1">
      <c r="A37" s="111"/>
      <c r="C37" s="201"/>
      <c r="D37" s="202"/>
      <c r="E37" s="24"/>
      <c r="F37" s="82"/>
    </row>
    <row r="38" spans="1:6" ht="15.75" customHeight="1">
      <c r="A38" s="111"/>
      <c r="C38" s="201"/>
      <c r="D38" s="202"/>
      <c r="E38" s="24"/>
      <c r="F38" s="82"/>
    </row>
    <row r="39" spans="1:6" ht="15.75" customHeight="1">
      <c r="A39" s="111"/>
      <c r="C39" s="201"/>
      <c r="D39" s="202"/>
      <c r="E39" s="24"/>
      <c r="F39" s="82"/>
    </row>
    <row r="40" spans="1:6" ht="15.75" customHeight="1">
      <c r="A40" s="111"/>
      <c r="C40" s="201"/>
      <c r="D40" s="202"/>
      <c r="E40" s="24"/>
      <c r="F40" s="82"/>
    </row>
    <row r="41" spans="1:6" ht="15.75" customHeight="1">
      <c r="A41" s="111"/>
      <c r="C41" s="201"/>
      <c r="D41" s="202"/>
      <c r="E41" s="24"/>
      <c r="F41" s="82"/>
    </row>
    <row r="42" spans="1:6" ht="15.75" customHeight="1">
      <c r="A42" s="111"/>
      <c r="C42" s="201"/>
      <c r="D42" s="202"/>
      <c r="E42" s="24"/>
      <c r="F42" s="82"/>
    </row>
    <row r="43" spans="1:6" ht="15.75" customHeight="1">
      <c r="A43" s="111"/>
      <c r="C43" s="201"/>
      <c r="D43" s="202"/>
      <c r="E43" s="24"/>
      <c r="F43" s="82"/>
    </row>
    <row r="44" spans="1:6" ht="15.75" customHeight="1">
      <c r="A44" s="111"/>
      <c r="C44" s="201"/>
      <c r="D44" s="202"/>
      <c r="E44" s="24"/>
      <c r="F44" s="82"/>
    </row>
    <row r="45" spans="1:6" ht="15.75" customHeight="1">
      <c r="A45" s="111"/>
      <c r="C45" s="201"/>
      <c r="D45" s="202"/>
      <c r="E45" s="24"/>
      <c r="F45" s="82"/>
    </row>
    <row r="46" spans="1:6" ht="15.75" customHeight="1">
      <c r="A46" s="111"/>
      <c r="C46" s="201"/>
      <c r="D46" s="202"/>
      <c r="E46" s="24"/>
      <c r="F46" s="82"/>
    </row>
    <row r="47" spans="1:6" ht="15.75" customHeight="1">
      <c r="A47" s="111"/>
      <c r="C47" s="201"/>
      <c r="D47" s="202"/>
      <c r="E47" s="24"/>
      <c r="F47" s="82"/>
    </row>
    <row r="48" spans="1:6" ht="15.75" customHeight="1">
      <c r="A48" s="111"/>
      <c r="C48" s="201"/>
      <c r="D48" s="202"/>
      <c r="E48" s="24"/>
      <c r="F48" s="82"/>
    </row>
    <row r="49" spans="1:6" ht="15.75" customHeight="1">
      <c r="A49" s="111"/>
      <c r="C49" s="201"/>
      <c r="D49" s="202"/>
      <c r="E49" s="24"/>
      <c r="F49" s="82"/>
    </row>
    <row r="50" spans="1:6" ht="15.75" customHeight="1">
      <c r="A50" s="111"/>
      <c r="C50" s="201"/>
      <c r="D50" s="202"/>
      <c r="E50" s="24"/>
      <c r="F50" s="82"/>
    </row>
    <row r="51" spans="1:6" ht="15.75" customHeight="1">
      <c r="A51" s="111"/>
      <c r="C51" s="201"/>
      <c r="D51" s="202"/>
      <c r="E51" s="24"/>
      <c r="F51" s="82"/>
    </row>
    <row r="52" spans="1:6" ht="15.75" customHeight="1">
      <c r="A52" s="111"/>
      <c r="C52" s="201"/>
      <c r="D52" s="202"/>
      <c r="E52" s="24"/>
      <c r="F52" s="82"/>
    </row>
    <row r="53" spans="1:6" ht="15.75" customHeight="1">
      <c r="A53" s="111"/>
      <c r="C53" s="201"/>
      <c r="D53" s="202"/>
      <c r="E53" s="24"/>
      <c r="F53" s="82"/>
    </row>
    <row r="54" spans="1:6" ht="15.75" customHeight="1">
      <c r="A54" s="111"/>
      <c r="C54" s="201"/>
      <c r="D54" s="202"/>
      <c r="E54" s="24"/>
      <c r="F54" s="82"/>
    </row>
    <row r="55" spans="1:6" ht="15.75" customHeight="1">
      <c r="A55" s="111"/>
      <c r="C55" s="201"/>
      <c r="D55" s="202"/>
      <c r="E55" s="24"/>
      <c r="F55" s="82"/>
    </row>
    <row r="56" spans="1:6" ht="15.75" customHeight="1">
      <c r="A56" s="111"/>
      <c r="C56" s="201"/>
      <c r="D56" s="202"/>
      <c r="E56" s="24"/>
      <c r="F56" s="82"/>
    </row>
    <row r="57" spans="1:6" ht="15.75" customHeight="1">
      <c r="A57" s="111"/>
      <c r="C57" s="201"/>
      <c r="D57" s="202"/>
      <c r="E57" s="24"/>
      <c r="F57" s="82"/>
    </row>
    <row r="58" spans="1:6" ht="15.75" customHeight="1">
      <c r="A58" s="111"/>
      <c r="C58" s="201"/>
      <c r="D58" s="202"/>
      <c r="E58" s="24"/>
      <c r="F58" s="82"/>
    </row>
    <row r="59" spans="1:6" ht="15.75" customHeight="1">
      <c r="A59" s="111"/>
      <c r="C59" s="201"/>
      <c r="D59" s="202"/>
      <c r="E59" s="24"/>
      <c r="F59" s="82"/>
    </row>
    <row r="60" spans="1:6" ht="15.75" customHeight="1">
      <c r="A60" s="111"/>
      <c r="C60" s="201"/>
      <c r="D60" s="202"/>
      <c r="E60" s="24"/>
      <c r="F60" s="82"/>
    </row>
    <row r="61" spans="1:6" ht="15.75" customHeight="1">
      <c r="A61" s="111"/>
      <c r="C61" s="201"/>
      <c r="D61" s="202"/>
      <c r="E61" s="24"/>
      <c r="F61" s="82"/>
    </row>
    <row r="62" spans="1:6" ht="15.75" customHeight="1">
      <c r="A62" s="111"/>
      <c r="C62" s="201"/>
      <c r="D62" s="202"/>
      <c r="E62" s="24"/>
      <c r="F62" s="82"/>
    </row>
    <row r="63" spans="1:6" ht="15.75" customHeight="1">
      <c r="A63" s="111"/>
      <c r="C63" s="201"/>
      <c r="D63" s="202"/>
      <c r="E63" s="24"/>
      <c r="F63" s="82"/>
    </row>
    <row r="64" spans="1:6" ht="15.75" customHeight="1">
      <c r="A64" s="111"/>
      <c r="C64" s="201"/>
      <c r="D64" s="202"/>
      <c r="E64" s="24"/>
      <c r="F64" s="82"/>
    </row>
    <row r="65" spans="1:6" ht="15.75" customHeight="1">
      <c r="A65" s="111"/>
      <c r="C65" s="201"/>
      <c r="D65" s="202"/>
      <c r="E65" s="24"/>
      <c r="F65" s="82"/>
    </row>
    <row r="66" spans="1:6" ht="15.75" customHeight="1">
      <c r="A66" s="111"/>
      <c r="C66" s="201"/>
      <c r="D66" s="202"/>
      <c r="E66" s="24"/>
      <c r="F66" s="82"/>
    </row>
    <row r="67" spans="1:6" ht="15.75" customHeight="1">
      <c r="A67" s="111"/>
      <c r="C67" s="201"/>
      <c r="D67" s="202"/>
      <c r="E67" s="24"/>
      <c r="F67" s="82"/>
    </row>
    <row r="68" spans="1:6" ht="15.75" customHeight="1">
      <c r="A68" s="111"/>
      <c r="C68" s="201"/>
      <c r="D68" s="202"/>
      <c r="E68" s="24"/>
      <c r="F68" s="82"/>
    </row>
    <row r="69" spans="1:6" ht="15.75" customHeight="1">
      <c r="A69" s="111"/>
      <c r="C69" s="201"/>
      <c r="D69" s="202"/>
      <c r="E69" s="24"/>
      <c r="F69" s="82"/>
    </row>
    <row r="70" spans="1:6" ht="15.75" customHeight="1">
      <c r="A70" s="111"/>
      <c r="C70" s="201"/>
      <c r="D70" s="202"/>
      <c r="E70" s="24"/>
      <c r="F70" s="82"/>
    </row>
    <row r="71" spans="1:6" ht="15.75" customHeight="1">
      <c r="A71" s="111"/>
      <c r="C71" s="201"/>
      <c r="D71" s="202"/>
      <c r="E71" s="24"/>
      <c r="F71" s="82"/>
    </row>
    <row r="72" spans="1:6" ht="15.75" customHeight="1">
      <c r="A72" s="111"/>
      <c r="C72" s="201"/>
      <c r="D72" s="202"/>
      <c r="E72" s="24"/>
      <c r="F72" s="82"/>
    </row>
    <row r="73" spans="1:6" ht="15.75" customHeight="1">
      <c r="A73" s="111"/>
      <c r="C73" s="201"/>
      <c r="D73" s="202"/>
      <c r="E73" s="24"/>
      <c r="F73" s="82"/>
    </row>
    <row r="74" spans="1:6" ht="15.75" customHeight="1">
      <c r="A74" s="111"/>
      <c r="C74" s="201"/>
      <c r="D74" s="202"/>
      <c r="E74" s="24"/>
      <c r="F74" s="82"/>
    </row>
    <row r="75" spans="1:6" ht="15.75" customHeight="1">
      <c r="A75" s="111"/>
      <c r="C75" s="201"/>
      <c r="D75" s="202"/>
      <c r="E75" s="24"/>
      <c r="F75" s="82"/>
    </row>
    <row r="76" spans="1:6" ht="15.75" customHeight="1">
      <c r="A76" s="111"/>
      <c r="C76" s="201"/>
      <c r="D76" s="202"/>
      <c r="E76" s="24"/>
      <c r="F76" s="82"/>
    </row>
    <row r="77" spans="1:6" ht="15.75" customHeight="1">
      <c r="A77" s="111"/>
      <c r="C77" s="201"/>
      <c r="D77" s="202"/>
      <c r="E77" s="24"/>
      <c r="F77" s="82"/>
    </row>
    <row r="78" spans="1:6" ht="15.75" customHeight="1">
      <c r="A78" s="111"/>
      <c r="C78" s="201"/>
      <c r="D78" s="202"/>
      <c r="E78" s="24"/>
      <c r="F78" s="82"/>
    </row>
    <row r="79" spans="1:6" ht="15.75" customHeight="1">
      <c r="A79" s="111"/>
      <c r="C79" s="201"/>
      <c r="D79" s="202"/>
      <c r="E79" s="24"/>
      <c r="F79" s="82"/>
    </row>
    <row r="80" spans="1:6" ht="15.75" customHeight="1">
      <c r="A80" s="111"/>
      <c r="C80" s="201"/>
      <c r="D80" s="202"/>
      <c r="E80" s="24"/>
      <c r="F80" s="82"/>
    </row>
    <row r="81" spans="1:6" ht="15.75" customHeight="1">
      <c r="A81" s="111"/>
      <c r="C81" s="201"/>
      <c r="D81" s="202"/>
      <c r="E81" s="24"/>
      <c r="F81" s="82"/>
    </row>
    <row r="82" spans="1:6" ht="15.75" customHeight="1">
      <c r="A82" s="111"/>
      <c r="C82" s="201"/>
      <c r="D82" s="202"/>
      <c r="E82" s="24"/>
      <c r="F82" s="82"/>
    </row>
    <row r="83" spans="1:6" ht="15.75" customHeight="1">
      <c r="A83" s="111"/>
      <c r="C83" s="201"/>
      <c r="D83" s="202"/>
      <c r="E83" s="24"/>
      <c r="F83" s="82"/>
    </row>
    <row r="84" spans="1:6" ht="15.75" customHeight="1">
      <c r="A84" s="111"/>
      <c r="C84" s="201"/>
      <c r="D84" s="202"/>
      <c r="E84" s="24"/>
      <c r="F84" s="82"/>
    </row>
    <row r="85" spans="1:6" ht="15.75" customHeight="1">
      <c r="A85" s="111"/>
      <c r="C85" s="201"/>
      <c r="D85" s="202"/>
      <c r="E85" s="24"/>
      <c r="F85" s="82"/>
    </row>
    <row r="86" spans="1:6" ht="15.75" customHeight="1">
      <c r="A86" s="111"/>
      <c r="C86" s="201"/>
      <c r="D86" s="202"/>
      <c r="E86" s="24"/>
      <c r="F86" s="82"/>
    </row>
    <row r="87" spans="1:6" ht="15.75" customHeight="1">
      <c r="A87" s="111"/>
      <c r="C87" s="201"/>
      <c r="D87" s="202"/>
      <c r="E87" s="24"/>
      <c r="F87" s="82"/>
    </row>
    <row r="88" spans="1:6" ht="15.75" customHeight="1">
      <c r="A88" s="111"/>
      <c r="C88" s="201"/>
      <c r="D88" s="202"/>
      <c r="E88" s="24"/>
      <c r="F88" s="82"/>
    </row>
    <row r="89" spans="1:6" ht="15.75" customHeight="1">
      <c r="A89" s="111"/>
      <c r="C89" s="201"/>
      <c r="D89" s="202"/>
      <c r="E89" s="24"/>
      <c r="F89" s="82"/>
    </row>
    <row r="90" spans="1:6" ht="15.75" customHeight="1">
      <c r="A90" s="111"/>
      <c r="C90" s="201"/>
      <c r="D90" s="202"/>
      <c r="E90" s="24"/>
      <c r="F90" s="82"/>
    </row>
    <row r="91" spans="1:6" ht="15.75" customHeight="1">
      <c r="A91" s="111"/>
      <c r="C91" s="201"/>
      <c r="D91" s="202"/>
      <c r="E91" s="24"/>
      <c r="F91" s="82"/>
    </row>
    <row r="92" spans="1:6" ht="15.75" customHeight="1">
      <c r="A92" s="111"/>
      <c r="C92" s="201"/>
      <c r="D92" s="202"/>
      <c r="E92" s="24"/>
      <c r="F92" s="82"/>
    </row>
    <row r="93" spans="1:6" ht="15.75" customHeight="1">
      <c r="A93" s="111"/>
      <c r="C93" s="201"/>
      <c r="D93" s="202"/>
      <c r="E93" s="24"/>
      <c r="F93" s="82"/>
    </row>
    <row r="94" spans="1:6" ht="15.75" customHeight="1">
      <c r="A94" s="111"/>
      <c r="C94" s="201"/>
      <c r="D94" s="202"/>
      <c r="E94" s="24"/>
      <c r="F94" s="82"/>
    </row>
    <row r="95" spans="1:6" ht="15.75" customHeight="1">
      <c r="A95" s="111"/>
      <c r="C95" s="201"/>
      <c r="D95" s="202"/>
      <c r="E95" s="24"/>
      <c r="F95" s="82"/>
    </row>
    <row r="96" spans="1:6" ht="15.75" customHeight="1">
      <c r="A96" s="111"/>
      <c r="C96" s="201"/>
      <c r="D96" s="202"/>
      <c r="E96" s="24"/>
      <c r="F96" s="82"/>
    </row>
    <row r="97" spans="1:6" ht="15.75" customHeight="1">
      <c r="A97" s="111"/>
      <c r="C97" s="201"/>
      <c r="D97" s="202"/>
      <c r="E97" s="24"/>
      <c r="F97" s="82"/>
    </row>
    <row r="98" spans="1:6" ht="15.75" customHeight="1">
      <c r="A98" s="111"/>
      <c r="C98" s="201"/>
      <c r="D98" s="202"/>
      <c r="E98" s="24"/>
      <c r="F98" s="82"/>
    </row>
    <row r="99" spans="1:6" ht="15.75" customHeight="1">
      <c r="A99" s="111"/>
      <c r="C99" s="201"/>
      <c r="D99" s="202"/>
      <c r="E99" s="24"/>
      <c r="F99" s="82"/>
    </row>
    <row r="100" spans="1:6" ht="15.75" customHeight="1">
      <c r="A100" s="111"/>
      <c r="C100" s="201"/>
      <c r="D100" s="202"/>
      <c r="E100" s="24"/>
      <c r="F100" s="82"/>
    </row>
    <row r="101" spans="1:6" ht="15.75" customHeight="1">
      <c r="A101" s="111"/>
      <c r="C101" s="201"/>
      <c r="D101" s="202"/>
      <c r="E101" s="24"/>
      <c r="F101" s="82"/>
    </row>
    <row r="102" spans="1:6" ht="15.75" customHeight="1">
      <c r="A102" s="111"/>
      <c r="C102" s="201"/>
      <c r="D102" s="202"/>
      <c r="E102" s="24"/>
      <c r="F102" s="82"/>
    </row>
    <row r="103" spans="1:6" ht="15.75" customHeight="1">
      <c r="A103" s="111"/>
      <c r="C103" s="201"/>
      <c r="D103" s="202"/>
      <c r="E103" s="24"/>
      <c r="F103" s="82"/>
    </row>
    <row r="104" spans="1:6" ht="15.75" customHeight="1">
      <c r="A104" s="111"/>
      <c r="C104" s="201"/>
      <c r="D104" s="202"/>
      <c r="E104" s="24"/>
      <c r="F104" s="82"/>
    </row>
    <row r="105" spans="1:6" ht="15.75" customHeight="1">
      <c r="A105" s="111"/>
      <c r="C105" s="201"/>
      <c r="D105" s="202"/>
      <c r="E105" s="24"/>
      <c r="F105" s="82"/>
    </row>
    <row r="106" spans="1:6" ht="15.75" customHeight="1">
      <c r="A106" s="111"/>
      <c r="C106" s="201"/>
      <c r="D106" s="202"/>
      <c r="E106" s="24"/>
      <c r="F106" s="82"/>
    </row>
    <row r="107" spans="1:6" ht="15.75" customHeight="1">
      <c r="A107" s="111"/>
      <c r="C107" s="201"/>
      <c r="D107" s="202"/>
      <c r="E107" s="24"/>
      <c r="F107" s="82"/>
    </row>
    <row r="108" spans="1:6" ht="15.75" customHeight="1">
      <c r="A108" s="111"/>
      <c r="C108" s="201"/>
      <c r="D108" s="202"/>
      <c r="E108" s="24"/>
      <c r="F108" s="82"/>
    </row>
    <row r="109" spans="1:6" ht="15.75" customHeight="1">
      <c r="A109" s="111"/>
      <c r="C109" s="201"/>
      <c r="D109" s="202"/>
      <c r="E109" s="24"/>
      <c r="F109" s="82"/>
    </row>
    <row r="110" spans="1:6" ht="15.75" customHeight="1">
      <c r="A110" s="111"/>
      <c r="C110" s="201"/>
      <c r="D110" s="202"/>
      <c r="E110" s="24"/>
      <c r="F110" s="82"/>
    </row>
    <row r="111" spans="1:6" ht="15.75" customHeight="1">
      <c r="A111" s="111"/>
      <c r="C111" s="201"/>
      <c r="D111" s="202"/>
      <c r="E111" s="24"/>
      <c r="F111" s="82"/>
    </row>
    <row r="112" spans="1:6" ht="15.75" customHeight="1">
      <c r="A112" s="111"/>
      <c r="C112" s="201"/>
      <c r="D112" s="202"/>
      <c r="E112" s="24"/>
      <c r="F112" s="82"/>
    </row>
    <row r="113" spans="1:6" ht="15.75" customHeight="1">
      <c r="A113" s="111"/>
      <c r="C113" s="201"/>
      <c r="D113" s="202"/>
      <c r="E113" s="24"/>
      <c r="F113" s="82"/>
    </row>
    <row r="114" spans="1:6" ht="15.75" customHeight="1">
      <c r="A114" s="111"/>
      <c r="C114" s="201"/>
      <c r="D114" s="202"/>
      <c r="E114" s="24"/>
      <c r="F114" s="82"/>
    </row>
    <row r="115" spans="1:6" ht="15.75" customHeight="1">
      <c r="A115" s="111"/>
      <c r="C115" s="201"/>
      <c r="D115" s="202"/>
      <c r="E115" s="24"/>
      <c r="F115" s="82"/>
    </row>
    <row r="116" spans="1:6" ht="15.75" customHeight="1">
      <c r="A116" s="111"/>
      <c r="C116" s="201"/>
      <c r="D116" s="202"/>
      <c r="E116" s="24"/>
      <c r="F116" s="82"/>
    </row>
    <row r="117" spans="1:6" ht="15.75" customHeight="1">
      <c r="A117" s="111"/>
      <c r="C117" s="201"/>
      <c r="D117" s="202"/>
      <c r="E117" s="24"/>
      <c r="F117" s="82"/>
    </row>
    <row r="118" spans="1:6" ht="15.75" customHeight="1">
      <c r="A118" s="111"/>
      <c r="C118" s="201"/>
      <c r="D118" s="202"/>
      <c r="E118" s="24"/>
      <c r="F118" s="82"/>
    </row>
    <row r="119" spans="1:6" ht="15.75" customHeight="1">
      <c r="A119" s="111"/>
      <c r="C119" s="201"/>
      <c r="D119" s="202"/>
      <c r="E119" s="24"/>
      <c r="F119" s="82"/>
    </row>
    <row r="120" spans="1:6" ht="15.75" customHeight="1">
      <c r="A120" s="111"/>
      <c r="C120" s="201"/>
      <c r="D120" s="202"/>
      <c r="E120" s="24"/>
      <c r="F120" s="82"/>
    </row>
    <row r="121" spans="1:6" ht="15.75" customHeight="1">
      <c r="A121" s="111"/>
      <c r="C121" s="201"/>
      <c r="D121" s="202"/>
      <c r="E121" s="24"/>
      <c r="F121" s="82"/>
    </row>
    <row r="122" spans="1:6" ht="15.75" customHeight="1">
      <c r="A122" s="111"/>
      <c r="C122" s="201"/>
      <c r="D122" s="202"/>
      <c r="E122" s="24"/>
      <c r="F122" s="82"/>
    </row>
    <row r="123" spans="1:6" ht="15.75" customHeight="1">
      <c r="A123" s="111"/>
      <c r="C123" s="201"/>
      <c r="D123" s="202"/>
      <c r="E123" s="24"/>
      <c r="F123" s="82"/>
    </row>
    <row r="124" spans="1:6" ht="15.75" customHeight="1">
      <c r="A124" s="111"/>
      <c r="C124" s="201"/>
      <c r="D124" s="202"/>
      <c r="E124" s="24"/>
      <c r="F124" s="82"/>
    </row>
    <row r="125" spans="1:6" ht="15.75" customHeight="1">
      <c r="A125" s="111"/>
      <c r="C125" s="201"/>
      <c r="D125" s="202"/>
      <c r="E125" s="24"/>
      <c r="F125" s="82"/>
    </row>
    <row r="126" spans="1:6" ht="15.75" customHeight="1">
      <c r="A126" s="111"/>
      <c r="C126" s="201"/>
      <c r="D126" s="202"/>
      <c r="E126" s="24"/>
      <c r="F126" s="82"/>
    </row>
    <row r="127" spans="1:6" ht="15.75" customHeight="1">
      <c r="A127" s="111"/>
      <c r="C127" s="201"/>
      <c r="D127" s="202"/>
      <c r="E127" s="24"/>
      <c r="F127" s="82"/>
    </row>
    <row r="128" spans="1:6" ht="15.75" customHeight="1">
      <c r="A128" s="111"/>
      <c r="C128" s="201"/>
      <c r="D128" s="202"/>
      <c r="E128" s="24"/>
      <c r="F128" s="82"/>
    </row>
    <row r="129" spans="1:6" ht="15.75" customHeight="1">
      <c r="A129" s="111"/>
      <c r="C129" s="201"/>
      <c r="D129" s="202"/>
      <c r="E129" s="24"/>
      <c r="F129" s="82"/>
    </row>
    <row r="130" spans="1:6" ht="15.75" customHeight="1">
      <c r="A130" s="111"/>
      <c r="C130" s="201"/>
      <c r="D130" s="202"/>
      <c r="E130" s="24"/>
      <c r="F130" s="82"/>
    </row>
    <row r="131" spans="1:6" ht="15.75" customHeight="1">
      <c r="A131" s="111"/>
      <c r="C131" s="201"/>
      <c r="D131" s="202"/>
      <c r="E131" s="24"/>
      <c r="F131" s="82"/>
    </row>
    <row r="132" spans="1:6" ht="15.75" customHeight="1">
      <c r="A132" s="111"/>
      <c r="C132" s="201"/>
      <c r="D132" s="202"/>
      <c r="E132" s="24"/>
      <c r="F132" s="82"/>
    </row>
    <row r="133" spans="1:6" ht="15.75" customHeight="1">
      <c r="A133" s="111"/>
      <c r="C133" s="201"/>
      <c r="D133" s="202"/>
      <c r="E133" s="24"/>
      <c r="F133" s="82"/>
    </row>
    <row r="134" spans="1:6" ht="15.75" customHeight="1">
      <c r="A134" s="111"/>
      <c r="C134" s="201"/>
      <c r="D134" s="202"/>
      <c r="E134" s="24"/>
      <c r="F134" s="82"/>
    </row>
    <row r="135" spans="1:6" ht="15.75" customHeight="1">
      <c r="A135" s="111"/>
      <c r="C135" s="201"/>
      <c r="D135" s="202"/>
      <c r="E135" s="24"/>
      <c r="F135" s="82"/>
    </row>
    <row r="136" spans="1:6" ht="15.75" customHeight="1">
      <c r="A136" s="111"/>
      <c r="C136" s="201"/>
      <c r="D136" s="202"/>
      <c r="E136" s="24"/>
      <c r="F136" s="82"/>
    </row>
    <row r="137" spans="1:6" ht="15.75" customHeight="1">
      <c r="A137" s="111"/>
      <c r="C137" s="201"/>
      <c r="D137" s="202"/>
      <c r="E137" s="24"/>
      <c r="F137" s="82"/>
    </row>
    <row r="138" spans="1:6" ht="15.75" customHeight="1">
      <c r="A138" s="111"/>
      <c r="C138" s="201"/>
      <c r="D138" s="202"/>
      <c r="E138" s="24"/>
      <c r="F138" s="82"/>
    </row>
    <row r="139" spans="1:6" ht="15.75" customHeight="1">
      <c r="A139" s="111"/>
      <c r="C139" s="201"/>
      <c r="D139" s="202"/>
      <c r="E139" s="24"/>
      <c r="F139" s="82"/>
    </row>
    <row r="140" spans="1:6" ht="15.75" customHeight="1">
      <c r="A140" s="111"/>
      <c r="C140" s="201"/>
      <c r="D140" s="202"/>
      <c r="E140" s="24"/>
      <c r="F140" s="82"/>
    </row>
    <row r="141" spans="1:6" ht="15.75" customHeight="1">
      <c r="A141" s="111"/>
      <c r="C141" s="201"/>
      <c r="D141" s="202"/>
      <c r="E141" s="24"/>
      <c r="F141" s="82"/>
    </row>
    <row r="142" spans="1:6" ht="15.75" customHeight="1">
      <c r="A142" s="111"/>
      <c r="C142" s="201"/>
      <c r="D142" s="202"/>
      <c r="E142" s="24"/>
      <c r="F142" s="82"/>
    </row>
    <row r="143" spans="1:6" ht="15.75" customHeight="1">
      <c r="A143" s="111"/>
      <c r="C143" s="201"/>
      <c r="D143" s="202"/>
      <c r="E143" s="24"/>
      <c r="F143" s="82"/>
    </row>
    <row r="144" spans="1:6" ht="15.75" customHeight="1">
      <c r="A144" s="111"/>
      <c r="C144" s="201"/>
      <c r="D144" s="202"/>
      <c r="E144" s="24"/>
      <c r="F144" s="82"/>
    </row>
    <row r="145" spans="1:6" ht="15.75" customHeight="1">
      <c r="A145" s="111"/>
      <c r="C145" s="201"/>
      <c r="D145" s="202"/>
      <c r="E145" s="24"/>
      <c r="F145" s="82"/>
    </row>
    <row r="146" spans="1:6" ht="15.75" customHeight="1">
      <c r="A146" s="111"/>
      <c r="C146" s="201"/>
      <c r="D146" s="202"/>
      <c r="E146" s="24"/>
      <c r="F146" s="82"/>
    </row>
    <row r="147" spans="1:6" ht="15.75" customHeight="1">
      <c r="A147" s="111"/>
      <c r="C147" s="201"/>
      <c r="D147" s="202"/>
      <c r="E147" s="24"/>
      <c r="F147" s="82"/>
    </row>
    <row r="148" spans="1:6" ht="15.75" customHeight="1">
      <c r="A148" s="111"/>
      <c r="C148" s="201"/>
      <c r="D148" s="202"/>
      <c r="E148" s="24"/>
      <c r="F148" s="82"/>
    </row>
    <row r="149" spans="1:6" ht="15.75" customHeight="1">
      <c r="A149" s="111"/>
      <c r="C149" s="201"/>
      <c r="D149" s="202"/>
      <c r="E149" s="24"/>
      <c r="F149" s="82"/>
    </row>
    <row r="150" spans="1:6" ht="15.75" customHeight="1">
      <c r="A150" s="111"/>
      <c r="C150" s="201"/>
      <c r="D150" s="202"/>
      <c r="E150" s="24"/>
      <c r="F150" s="82"/>
    </row>
    <row r="151" spans="1:6" ht="15.75" customHeight="1">
      <c r="A151" s="111"/>
      <c r="C151" s="201"/>
      <c r="D151" s="202"/>
      <c r="E151" s="24"/>
      <c r="F151" s="82"/>
    </row>
    <row r="152" spans="1:6" ht="15.75" customHeight="1">
      <c r="A152" s="111"/>
      <c r="C152" s="201"/>
      <c r="D152" s="202"/>
      <c r="E152" s="24"/>
      <c r="F152" s="82"/>
    </row>
    <row r="153" spans="1:6" ht="15.75" customHeight="1">
      <c r="A153" s="111"/>
      <c r="C153" s="201"/>
      <c r="D153" s="202"/>
      <c r="E153" s="24"/>
      <c r="F153" s="82"/>
    </row>
    <row r="154" spans="1:6" ht="15.75" customHeight="1">
      <c r="A154" s="111"/>
      <c r="C154" s="201"/>
      <c r="D154" s="202"/>
      <c r="E154" s="24"/>
      <c r="F154" s="82"/>
    </row>
    <row r="155" spans="1:6" ht="15.75" customHeight="1">
      <c r="A155" s="111"/>
      <c r="C155" s="201"/>
      <c r="D155" s="202"/>
      <c r="E155" s="24"/>
      <c r="F155" s="82"/>
    </row>
    <row r="156" spans="1:6" ht="15.75" customHeight="1">
      <c r="A156" s="111"/>
      <c r="C156" s="201"/>
      <c r="D156" s="202"/>
      <c r="E156" s="24"/>
      <c r="F156" s="82"/>
    </row>
    <row r="157" spans="1:6" ht="15.75" customHeight="1">
      <c r="A157" s="111"/>
      <c r="C157" s="201"/>
      <c r="D157" s="202"/>
      <c r="E157" s="24"/>
      <c r="F157" s="82"/>
    </row>
    <row r="158" spans="1:6" ht="15.75" customHeight="1">
      <c r="A158" s="111"/>
      <c r="C158" s="201"/>
      <c r="D158" s="202"/>
      <c r="E158" s="24"/>
      <c r="F158" s="82"/>
    </row>
    <row r="159" spans="1:6" ht="15.75" customHeight="1">
      <c r="A159" s="111"/>
      <c r="C159" s="201"/>
      <c r="D159" s="202"/>
      <c r="E159" s="24"/>
      <c r="F159" s="82"/>
    </row>
    <row r="160" spans="1:6" ht="15.75" customHeight="1">
      <c r="A160" s="111"/>
      <c r="C160" s="201"/>
      <c r="D160" s="202"/>
      <c r="E160" s="24"/>
      <c r="F160" s="82"/>
    </row>
    <row r="161" spans="1:6" ht="15.75" customHeight="1">
      <c r="A161" s="111"/>
      <c r="C161" s="201"/>
      <c r="D161" s="202"/>
      <c r="E161" s="24"/>
      <c r="F161" s="82"/>
    </row>
    <row r="162" spans="1:6" ht="15.75" customHeight="1">
      <c r="A162" s="111"/>
      <c r="C162" s="201"/>
      <c r="D162" s="202"/>
      <c r="E162" s="24"/>
      <c r="F162" s="82"/>
    </row>
    <row r="163" spans="1:6" ht="15.75" customHeight="1">
      <c r="A163" s="111"/>
      <c r="C163" s="201"/>
      <c r="D163" s="202"/>
      <c r="E163" s="24"/>
      <c r="F163" s="82"/>
    </row>
    <row r="164" spans="1:6" ht="15.75" customHeight="1">
      <c r="A164" s="111"/>
      <c r="C164" s="201"/>
      <c r="D164" s="202"/>
      <c r="E164" s="24"/>
      <c r="F164" s="82"/>
    </row>
    <row r="165" spans="1:6" ht="15.75" customHeight="1">
      <c r="A165" s="111"/>
      <c r="C165" s="201"/>
      <c r="D165" s="202"/>
      <c r="E165" s="24"/>
      <c r="F165" s="82"/>
    </row>
    <row r="166" spans="1:6" ht="15.75" customHeight="1">
      <c r="A166" s="111"/>
      <c r="C166" s="201"/>
      <c r="D166" s="202"/>
      <c r="E166" s="24"/>
      <c r="F166" s="82"/>
    </row>
    <row r="167" spans="1:6" ht="15.75" customHeight="1">
      <c r="A167" s="111"/>
      <c r="C167" s="201"/>
      <c r="D167" s="202"/>
      <c r="E167" s="24"/>
      <c r="F167" s="82"/>
    </row>
    <row r="168" spans="1:6" ht="15.75" customHeight="1">
      <c r="A168" s="111"/>
      <c r="C168" s="201"/>
      <c r="D168" s="202"/>
      <c r="E168" s="24"/>
      <c r="F168" s="82"/>
    </row>
    <row r="169" spans="1:6" ht="15.75" customHeight="1">
      <c r="A169" s="111"/>
      <c r="C169" s="201"/>
      <c r="D169" s="202"/>
      <c r="E169" s="24"/>
      <c r="F169" s="82"/>
    </row>
    <row r="170" spans="1:6" ht="15.75" customHeight="1">
      <c r="A170" s="111"/>
      <c r="C170" s="201"/>
      <c r="D170" s="202"/>
      <c r="E170" s="24"/>
      <c r="F170" s="82"/>
    </row>
    <row r="171" spans="1:6" ht="15.75" customHeight="1">
      <c r="A171" s="111"/>
      <c r="C171" s="201"/>
      <c r="D171" s="202"/>
      <c r="E171" s="24"/>
      <c r="F171" s="82"/>
    </row>
    <row r="172" spans="1:6" ht="15.75" customHeight="1">
      <c r="A172" s="111"/>
      <c r="C172" s="201"/>
      <c r="D172" s="202"/>
      <c r="E172" s="24"/>
      <c r="F172" s="82"/>
    </row>
    <row r="173" spans="1:6" ht="15.75" customHeight="1">
      <c r="A173" s="111"/>
      <c r="C173" s="201"/>
      <c r="D173" s="202"/>
      <c r="E173" s="24"/>
      <c r="F173" s="82"/>
    </row>
    <row r="174" spans="1:6" ht="15.75" customHeight="1">
      <c r="A174" s="111"/>
      <c r="C174" s="201"/>
      <c r="D174" s="202"/>
      <c r="E174" s="24"/>
      <c r="F174" s="82"/>
    </row>
    <row r="175" spans="1:6" ht="15.75" customHeight="1">
      <c r="A175" s="111"/>
      <c r="C175" s="201"/>
      <c r="D175" s="202"/>
      <c r="E175" s="24"/>
      <c r="F175" s="82"/>
    </row>
    <row r="176" spans="1:6" ht="15.75" customHeight="1">
      <c r="A176" s="111"/>
      <c r="C176" s="201"/>
      <c r="D176" s="202"/>
      <c r="E176" s="24"/>
      <c r="F176" s="82"/>
    </row>
    <row r="177" spans="1:6" ht="15.75" customHeight="1">
      <c r="A177" s="111"/>
      <c r="C177" s="201"/>
      <c r="D177" s="202"/>
      <c r="E177" s="24"/>
      <c r="F177" s="82"/>
    </row>
    <row r="178" spans="1:6" ht="15.75" customHeight="1">
      <c r="A178" s="111"/>
      <c r="C178" s="201"/>
      <c r="D178" s="202"/>
      <c r="E178" s="24"/>
      <c r="F178" s="82"/>
    </row>
    <row r="179" spans="1:6" ht="15.75" customHeight="1">
      <c r="A179" s="111"/>
      <c r="C179" s="201"/>
      <c r="D179" s="202"/>
      <c r="E179" s="24"/>
      <c r="F179" s="82"/>
    </row>
    <row r="180" spans="1:6" ht="15.75" customHeight="1">
      <c r="A180" s="111"/>
      <c r="C180" s="201"/>
      <c r="D180" s="202"/>
      <c r="E180" s="24"/>
      <c r="F180" s="82"/>
    </row>
    <row r="181" spans="1:6" ht="15.75" customHeight="1">
      <c r="A181" s="111"/>
      <c r="C181" s="201"/>
      <c r="D181" s="202"/>
      <c r="E181" s="24"/>
      <c r="F181" s="82"/>
    </row>
    <row r="182" spans="1:6" ht="15.75" customHeight="1">
      <c r="A182" s="111"/>
      <c r="C182" s="201"/>
      <c r="D182" s="202"/>
      <c r="E182" s="24"/>
      <c r="F182" s="82"/>
    </row>
    <row r="183" spans="1:6" ht="15.75" customHeight="1">
      <c r="A183" s="111"/>
      <c r="C183" s="201"/>
      <c r="D183" s="202"/>
      <c r="E183" s="24"/>
      <c r="F183" s="82"/>
    </row>
    <row r="184" spans="1:6" ht="15.75" customHeight="1">
      <c r="A184" s="111"/>
      <c r="C184" s="201"/>
      <c r="D184" s="202"/>
      <c r="E184" s="24"/>
      <c r="F184" s="82"/>
    </row>
    <row r="185" spans="1:6" ht="15.75" customHeight="1">
      <c r="A185" s="111"/>
      <c r="C185" s="201"/>
      <c r="D185" s="202"/>
      <c r="E185" s="24"/>
      <c r="F185" s="82"/>
    </row>
    <row r="186" spans="1:6" ht="15.75" customHeight="1">
      <c r="A186" s="111"/>
      <c r="C186" s="201"/>
      <c r="D186" s="202"/>
      <c r="E186" s="24"/>
      <c r="F186" s="82"/>
    </row>
    <row r="187" spans="1:6" ht="15.75" customHeight="1">
      <c r="A187" s="111"/>
      <c r="C187" s="201"/>
      <c r="D187" s="202"/>
      <c r="E187" s="24"/>
      <c r="F187" s="82"/>
    </row>
    <row r="188" spans="1:6" ht="15.75" customHeight="1">
      <c r="A188" s="111"/>
      <c r="C188" s="201"/>
      <c r="D188" s="202"/>
      <c r="E188" s="24"/>
      <c r="F188" s="82"/>
    </row>
    <row r="189" spans="1:6" ht="15.75" customHeight="1">
      <c r="A189" s="111"/>
      <c r="C189" s="201"/>
      <c r="D189" s="202"/>
      <c r="E189" s="24"/>
      <c r="F189" s="82"/>
    </row>
    <row r="190" spans="1:6" ht="15.75" customHeight="1">
      <c r="A190" s="111"/>
      <c r="C190" s="201"/>
      <c r="D190" s="202"/>
      <c r="E190" s="24"/>
      <c r="F190" s="82"/>
    </row>
    <row r="191" spans="1:6" ht="15.75" customHeight="1">
      <c r="A191" s="111"/>
      <c r="C191" s="201"/>
      <c r="D191" s="202"/>
      <c r="E191" s="24"/>
      <c r="F191" s="82"/>
    </row>
    <row r="192" spans="1:6" ht="15.75" customHeight="1">
      <c r="A192" s="111"/>
      <c r="C192" s="201"/>
      <c r="D192" s="202"/>
      <c r="E192" s="24"/>
      <c r="F192" s="82"/>
    </row>
    <row r="193" spans="1:6" ht="15.75" customHeight="1">
      <c r="A193" s="111"/>
      <c r="C193" s="201"/>
      <c r="D193" s="202"/>
      <c r="E193" s="24"/>
      <c r="F193" s="82"/>
    </row>
    <row r="194" spans="1:6" ht="15.75" customHeight="1">
      <c r="A194" s="111"/>
      <c r="C194" s="201"/>
      <c r="D194" s="202"/>
      <c r="E194" s="24"/>
      <c r="F194" s="82"/>
    </row>
    <row r="195" spans="1:6" ht="15.75" customHeight="1">
      <c r="A195" s="111"/>
      <c r="C195" s="201"/>
      <c r="D195" s="202"/>
      <c r="E195" s="24"/>
      <c r="F195" s="82"/>
    </row>
    <row r="196" spans="1:6" ht="15.75" customHeight="1">
      <c r="A196" s="111"/>
      <c r="C196" s="201"/>
      <c r="D196" s="202"/>
      <c r="E196" s="24"/>
      <c r="F196" s="82"/>
    </row>
    <row r="197" spans="1:6" ht="15.75" customHeight="1">
      <c r="A197" s="111"/>
      <c r="C197" s="201"/>
      <c r="D197" s="202"/>
      <c r="E197" s="24"/>
      <c r="F197" s="82"/>
    </row>
    <row r="198" spans="1:6" ht="15.75" customHeight="1">
      <c r="A198" s="111"/>
      <c r="C198" s="201"/>
      <c r="D198" s="202"/>
      <c r="E198" s="24"/>
      <c r="F198" s="82"/>
    </row>
    <row r="199" spans="1:6" ht="15.75" customHeight="1">
      <c r="A199" s="111"/>
      <c r="C199" s="201"/>
      <c r="D199" s="202"/>
      <c r="E199" s="24"/>
      <c r="F199" s="82"/>
    </row>
    <row r="200" spans="1:6" ht="15.75" customHeight="1">
      <c r="A200" s="111"/>
      <c r="C200" s="201"/>
      <c r="D200" s="202"/>
      <c r="E200" s="24"/>
      <c r="F200" s="82"/>
    </row>
    <row r="201" spans="1:6" ht="15.75" customHeight="1">
      <c r="A201" s="111"/>
      <c r="C201" s="201"/>
      <c r="D201" s="202"/>
      <c r="E201" s="24"/>
      <c r="F201" s="82"/>
    </row>
    <row r="202" spans="1:6" ht="15.75" customHeight="1">
      <c r="A202" s="111"/>
      <c r="C202" s="201"/>
      <c r="D202" s="202"/>
      <c r="E202" s="24"/>
      <c r="F202" s="82"/>
    </row>
    <row r="203" spans="1:6" ht="15.75" customHeight="1">
      <c r="A203" s="111"/>
      <c r="C203" s="201"/>
      <c r="D203" s="202"/>
      <c r="E203" s="24"/>
      <c r="F203" s="82"/>
    </row>
    <row r="204" spans="1:6" ht="15.75" customHeight="1">
      <c r="A204" s="111"/>
      <c r="C204" s="201"/>
      <c r="D204" s="202"/>
      <c r="E204" s="24"/>
      <c r="F204" s="82"/>
    </row>
    <row r="205" spans="1:6" ht="15.75" customHeight="1">
      <c r="A205" s="111"/>
      <c r="C205" s="201"/>
      <c r="D205" s="202"/>
      <c r="E205" s="24"/>
      <c r="F205" s="82"/>
    </row>
    <row r="206" spans="1:6" ht="15.75" customHeight="1">
      <c r="A206" s="111"/>
      <c r="C206" s="201"/>
      <c r="D206" s="202"/>
      <c r="E206" s="24"/>
      <c r="F206" s="82"/>
    </row>
    <row r="207" spans="1:6" ht="15.75" customHeight="1">
      <c r="A207" s="111"/>
      <c r="C207" s="201"/>
      <c r="D207" s="202"/>
      <c r="E207" s="24"/>
      <c r="F207" s="82"/>
    </row>
    <row r="208" spans="1:6" ht="15.75" customHeight="1">
      <c r="A208" s="111"/>
      <c r="C208" s="201"/>
      <c r="D208" s="202"/>
      <c r="E208" s="24"/>
      <c r="F208" s="82"/>
    </row>
    <row r="209" spans="1:6" ht="15.75" customHeight="1">
      <c r="A209" s="111"/>
      <c r="C209" s="201"/>
      <c r="D209" s="202"/>
      <c r="E209" s="24"/>
      <c r="F209" s="82"/>
    </row>
    <row r="210" spans="1:6" ht="15.75" customHeight="1">
      <c r="A210" s="111"/>
      <c r="C210" s="201"/>
      <c r="D210" s="202"/>
      <c r="E210" s="24"/>
      <c r="F210" s="82"/>
    </row>
    <row r="211" spans="1:6" ht="15.75" customHeight="1">
      <c r="A211" s="111"/>
      <c r="C211" s="201"/>
      <c r="D211" s="202"/>
      <c r="E211" s="24"/>
      <c r="F211" s="82"/>
    </row>
    <row r="212" spans="1:6" ht="15.75" customHeight="1">
      <c r="A212" s="111"/>
      <c r="C212" s="201"/>
      <c r="D212" s="202"/>
      <c r="E212" s="24"/>
      <c r="F212" s="82"/>
    </row>
    <row r="213" spans="1:6" ht="15.75" customHeight="1">
      <c r="A213" s="111"/>
      <c r="C213" s="201"/>
      <c r="D213" s="202"/>
      <c r="E213" s="24"/>
      <c r="F213" s="82"/>
    </row>
    <row r="214" spans="1:6" ht="15.75" customHeight="1">
      <c r="A214" s="111"/>
      <c r="C214" s="201"/>
      <c r="D214" s="202"/>
      <c r="E214" s="24"/>
      <c r="F214" s="82"/>
    </row>
    <row r="215" spans="1:6" ht="15.75" customHeight="1">
      <c r="A215" s="111"/>
      <c r="C215" s="201"/>
      <c r="D215" s="202"/>
      <c r="E215" s="24"/>
      <c r="F215" s="82"/>
    </row>
    <row r="216" spans="1:6" ht="15.75" customHeight="1">
      <c r="A216" s="111"/>
      <c r="C216" s="201"/>
      <c r="D216" s="202"/>
      <c r="E216" s="24"/>
      <c r="F216" s="82"/>
    </row>
    <row r="217" spans="1:6" ht="15.75" customHeight="1">
      <c r="A217" s="111"/>
      <c r="C217" s="201"/>
      <c r="D217" s="202"/>
      <c r="E217" s="24"/>
      <c r="F217" s="82"/>
    </row>
    <row r="218" spans="1:6" ht="15.75" customHeight="1">
      <c r="A218" s="111"/>
      <c r="C218" s="201"/>
      <c r="D218" s="202"/>
      <c r="E218" s="24"/>
      <c r="F218" s="82"/>
    </row>
    <row r="219" spans="1:6" ht="15.75" customHeight="1">
      <c r="A219" s="111"/>
      <c r="C219" s="201"/>
      <c r="D219" s="202"/>
      <c r="E219" s="24"/>
      <c r="F219" s="82"/>
    </row>
    <row r="220" spans="1:6" ht="15.75" customHeight="1">
      <c r="A220" s="111"/>
      <c r="C220" s="201"/>
      <c r="D220" s="202"/>
      <c r="E220" s="24"/>
      <c r="F220" s="82"/>
    </row>
    <row r="221" spans="1:6" ht="15.75" customHeight="1">
      <c r="A221" s="111"/>
      <c r="C221" s="201"/>
      <c r="D221" s="202"/>
      <c r="E221" s="24"/>
      <c r="F221" s="82"/>
    </row>
    <row r="222" spans="1:6" ht="15.75" customHeight="1">
      <c r="A222" s="111"/>
      <c r="C222" s="201"/>
      <c r="D222" s="202"/>
      <c r="E222" s="24"/>
      <c r="F222" s="82"/>
    </row>
    <row r="223" spans="1:6" ht="15.75" customHeight="1">
      <c r="A223" s="111"/>
      <c r="C223" s="201"/>
      <c r="D223" s="202"/>
      <c r="E223" s="24"/>
      <c r="F223" s="82"/>
    </row>
    <row r="224" spans="1:6" ht="15.75" customHeight="1">
      <c r="A224" s="111"/>
      <c r="C224" s="201"/>
      <c r="D224" s="202"/>
      <c r="E224" s="24"/>
      <c r="F224" s="82"/>
    </row>
    <row r="225" spans="1:6" ht="15.75" customHeight="1">
      <c r="A225" s="111"/>
      <c r="C225" s="201"/>
      <c r="D225" s="202"/>
      <c r="E225" s="24"/>
      <c r="F225" s="82"/>
    </row>
    <row r="226" spans="1:6" ht="15.75" customHeight="1">
      <c r="A226" s="111"/>
      <c r="C226" s="201"/>
      <c r="D226" s="202"/>
      <c r="E226" s="24"/>
      <c r="F226" s="82"/>
    </row>
    <row r="227" spans="1:6" ht="15.75" customHeight="1">
      <c r="A227" s="111"/>
      <c r="C227" s="201"/>
      <c r="D227" s="202"/>
      <c r="E227" s="24"/>
      <c r="F227" s="82"/>
    </row>
    <row r="228" spans="1:6" ht="15.75" customHeight="1">
      <c r="A228" s="111"/>
      <c r="C228" s="201"/>
      <c r="D228" s="202"/>
      <c r="E228" s="24"/>
      <c r="F228" s="82"/>
    </row>
    <row r="229" spans="1:6" ht="15.75" customHeight="1">
      <c r="A229" s="111"/>
      <c r="C229" s="201"/>
      <c r="D229" s="202"/>
      <c r="E229" s="24"/>
      <c r="F229" s="82"/>
    </row>
    <row r="230" spans="1:6" ht="15.75" customHeight="1">
      <c r="A230" s="111"/>
      <c r="C230" s="201"/>
      <c r="D230" s="202"/>
      <c r="E230" s="24"/>
      <c r="F230" s="82"/>
    </row>
    <row r="231" spans="1:6" ht="15.75" customHeight="1">
      <c r="A231" s="111"/>
      <c r="C231" s="201"/>
      <c r="D231" s="202"/>
      <c r="E231" s="24"/>
      <c r="F231" s="82"/>
    </row>
    <row r="232" spans="1:6" ht="15.75" customHeight="1">
      <c r="A232" s="111"/>
      <c r="C232" s="201"/>
      <c r="D232" s="202"/>
      <c r="E232" s="24"/>
      <c r="F232" s="82"/>
    </row>
    <row r="233" spans="1:6" ht="15.75" customHeight="1">
      <c r="A233" s="111"/>
      <c r="C233" s="201"/>
      <c r="D233" s="202"/>
      <c r="E233" s="24"/>
      <c r="F233" s="82"/>
    </row>
    <row r="234" spans="1:6" ht="15.75" customHeight="1">
      <c r="A234" s="111"/>
      <c r="C234" s="201"/>
      <c r="D234" s="202"/>
      <c r="E234" s="24"/>
      <c r="F234" s="82"/>
    </row>
    <row r="235" spans="1:6" ht="15.75" customHeight="1">
      <c r="A235" s="111"/>
      <c r="C235" s="201"/>
      <c r="D235" s="202"/>
      <c r="E235" s="24"/>
      <c r="F235" s="82"/>
    </row>
    <row r="236" spans="1:6" ht="15.75" customHeight="1">
      <c r="A236" s="111"/>
      <c r="C236" s="201"/>
      <c r="D236" s="202"/>
      <c r="E236" s="24"/>
      <c r="F236" s="82"/>
    </row>
    <row r="237" spans="1:6" ht="15.75" customHeight="1">
      <c r="A237" s="111"/>
      <c r="C237" s="201"/>
      <c r="D237" s="202"/>
      <c r="E237" s="24"/>
      <c r="F237" s="82"/>
    </row>
    <row r="238" spans="1:6" ht="15.75" customHeight="1">
      <c r="A238" s="111"/>
      <c r="C238" s="201"/>
      <c r="D238" s="202"/>
      <c r="E238" s="24"/>
      <c r="F238" s="82"/>
    </row>
    <row r="239" spans="1:6" ht="15.75" customHeight="1">
      <c r="A239" s="111"/>
      <c r="C239" s="201"/>
      <c r="D239" s="202"/>
      <c r="E239" s="24"/>
      <c r="F239" s="82"/>
    </row>
    <row r="240" spans="1:6" ht="15.75" customHeight="1">
      <c r="A240" s="111"/>
      <c r="C240" s="201"/>
      <c r="D240" s="202"/>
      <c r="E240" s="24"/>
      <c r="F240" s="82"/>
    </row>
    <row r="241" spans="1:6" ht="15.75" customHeight="1">
      <c r="A241" s="111"/>
      <c r="C241" s="201"/>
      <c r="D241" s="202"/>
      <c r="E241" s="24"/>
      <c r="F241" s="82"/>
    </row>
    <row r="242" spans="1:6" ht="15.75" customHeight="1">
      <c r="A242" s="111"/>
      <c r="C242" s="201"/>
      <c r="D242" s="202"/>
      <c r="E242" s="24"/>
      <c r="F242" s="82"/>
    </row>
    <row r="243" spans="1:6" ht="15.75" customHeight="1">
      <c r="A243" s="111"/>
      <c r="C243" s="201"/>
      <c r="D243" s="202"/>
      <c r="E243" s="24"/>
      <c r="F243" s="82"/>
    </row>
    <row r="244" spans="1:6" ht="15.75" customHeight="1">
      <c r="A244" s="111"/>
      <c r="C244" s="201"/>
      <c r="D244" s="202"/>
      <c r="E244" s="24"/>
      <c r="F244" s="82"/>
    </row>
    <row r="245" spans="1:6" ht="15.75" customHeight="1">
      <c r="A245" s="111"/>
      <c r="C245" s="201"/>
      <c r="D245" s="202"/>
      <c r="E245" s="24"/>
      <c r="F245" s="82"/>
    </row>
    <row r="246" spans="1:6" ht="15.75" customHeight="1">
      <c r="A246" s="111"/>
      <c r="C246" s="201"/>
      <c r="D246" s="202"/>
      <c r="E246" s="24"/>
      <c r="F246" s="82"/>
    </row>
    <row r="247" spans="1:6" ht="15.75" customHeight="1">
      <c r="A247" s="111"/>
      <c r="C247" s="201"/>
      <c r="D247" s="202"/>
      <c r="E247" s="24"/>
      <c r="F247" s="82"/>
    </row>
    <row r="248" spans="1:6" ht="15.75" customHeight="1">
      <c r="A248" s="111"/>
      <c r="C248" s="201"/>
      <c r="D248" s="202"/>
      <c r="E248" s="24"/>
      <c r="F248" s="82"/>
    </row>
    <row r="249" spans="1:6" ht="15.75" customHeight="1">
      <c r="A249" s="111"/>
      <c r="C249" s="201"/>
      <c r="D249" s="202"/>
      <c r="E249" s="24"/>
      <c r="F249" s="82"/>
    </row>
    <row r="250" spans="1:6" ht="15.75" customHeight="1">
      <c r="A250" s="111"/>
      <c r="C250" s="201"/>
      <c r="D250" s="202"/>
      <c r="E250" s="24"/>
      <c r="F250" s="82"/>
    </row>
    <row r="251" spans="1:6" ht="15.75" customHeight="1">
      <c r="A251" s="111"/>
      <c r="C251" s="201"/>
      <c r="D251" s="202"/>
      <c r="E251" s="24"/>
      <c r="F251" s="82"/>
    </row>
    <row r="252" spans="1:6" ht="15.75" customHeight="1">
      <c r="A252" s="111"/>
      <c r="C252" s="201"/>
      <c r="D252" s="202"/>
      <c r="E252" s="24"/>
      <c r="F252" s="82"/>
    </row>
    <row r="253" spans="1:6" ht="15.75" customHeight="1">
      <c r="A253" s="111"/>
      <c r="C253" s="201"/>
      <c r="D253" s="202"/>
      <c r="E253" s="24"/>
      <c r="F253" s="82"/>
    </row>
    <row r="254" spans="1:6" ht="15.75" customHeight="1">
      <c r="A254" s="111"/>
      <c r="C254" s="201"/>
      <c r="D254" s="202"/>
      <c r="E254" s="24"/>
      <c r="F254" s="82"/>
    </row>
    <row r="255" spans="1:6" ht="15.75" customHeight="1">
      <c r="A255" s="111"/>
      <c r="C255" s="201"/>
      <c r="D255" s="202"/>
      <c r="E255" s="24"/>
      <c r="F255" s="82"/>
    </row>
    <row r="256" spans="1:6" ht="15.75" customHeight="1">
      <c r="A256" s="111"/>
      <c r="C256" s="201"/>
      <c r="D256" s="202"/>
      <c r="E256" s="24"/>
      <c r="F256" s="82"/>
    </row>
    <row r="257" spans="1:6" ht="15.75" customHeight="1">
      <c r="A257" s="111"/>
      <c r="C257" s="201"/>
      <c r="D257" s="202"/>
      <c r="E257" s="24"/>
      <c r="F257" s="82"/>
    </row>
    <row r="258" spans="1:6" ht="15.75" customHeight="1">
      <c r="A258" s="111"/>
      <c r="C258" s="201"/>
      <c r="D258" s="202"/>
      <c r="E258" s="24"/>
      <c r="F258" s="82"/>
    </row>
    <row r="259" spans="1:6" ht="15.75" customHeight="1">
      <c r="A259" s="111"/>
      <c r="C259" s="201"/>
      <c r="D259" s="202"/>
      <c r="E259" s="24"/>
      <c r="F259" s="82"/>
    </row>
    <row r="260" spans="1:6" ht="15.75" customHeight="1">
      <c r="A260" s="111"/>
      <c r="C260" s="201"/>
      <c r="D260" s="202"/>
      <c r="E260" s="24"/>
      <c r="F260" s="82"/>
    </row>
    <row r="261" spans="1:6" ht="15.75" customHeight="1">
      <c r="A261" s="111"/>
      <c r="C261" s="201"/>
      <c r="D261" s="202"/>
      <c r="E261" s="24"/>
      <c r="F261" s="82"/>
    </row>
    <row r="262" spans="1:6" ht="15.75" customHeight="1">
      <c r="A262" s="111"/>
      <c r="C262" s="201"/>
      <c r="D262" s="202"/>
      <c r="E262" s="24"/>
      <c r="F262" s="82"/>
    </row>
    <row r="263" spans="1:6" ht="15.75" customHeight="1">
      <c r="A263" s="111"/>
      <c r="C263" s="201"/>
      <c r="D263" s="202"/>
      <c r="E263" s="24"/>
      <c r="F263" s="82"/>
    </row>
    <row r="264" spans="1:6" ht="15.75" customHeight="1">
      <c r="A264" s="111"/>
      <c r="C264" s="201"/>
      <c r="D264" s="202"/>
      <c r="E264" s="24"/>
      <c r="F264" s="82"/>
    </row>
    <row r="265" spans="1:6" ht="15.75" customHeight="1">
      <c r="A265" s="111"/>
      <c r="C265" s="201"/>
      <c r="D265" s="202"/>
      <c r="E265" s="24"/>
      <c r="F265" s="82"/>
    </row>
    <row r="266" spans="1:6" ht="15.75" customHeight="1">
      <c r="A266" s="111"/>
      <c r="C266" s="201"/>
      <c r="D266" s="202"/>
      <c r="E266" s="24"/>
      <c r="F266" s="82"/>
    </row>
    <row r="267" spans="1:6" ht="15.75" customHeight="1">
      <c r="A267" s="111"/>
      <c r="C267" s="201"/>
      <c r="D267" s="202"/>
      <c r="E267" s="24"/>
      <c r="F267" s="82"/>
    </row>
    <row r="268" spans="1:6" ht="15.75" customHeight="1">
      <c r="A268" s="111"/>
      <c r="C268" s="201"/>
      <c r="D268" s="202"/>
      <c r="E268" s="24"/>
      <c r="F268" s="82"/>
    </row>
    <row r="269" spans="1:6" ht="15.75" customHeight="1">
      <c r="A269" s="111"/>
      <c r="C269" s="201"/>
      <c r="D269" s="202"/>
      <c r="E269" s="24"/>
      <c r="F269" s="82"/>
    </row>
    <row r="270" spans="1:6" ht="15.75" customHeight="1">
      <c r="A270" s="111"/>
      <c r="C270" s="201"/>
      <c r="D270" s="202"/>
      <c r="E270" s="24"/>
      <c r="F270" s="82"/>
    </row>
    <row r="271" spans="1:6" ht="15.75" customHeight="1">
      <c r="A271" s="111"/>
      <c r="C271" s="201"/>
      <c r="D271" s="202"/>
      <c r="E271" s="24"/>
      <c r="F271" s="82"/>
    </row>
    <row r="272" spans="1:6" ht="15.75" customHeight="1">
      <c r="A272" s="111"/>
      <c r="C272" s="201"/>
      <c r="D272" s="202"/>
      <c r="E272" s="24"/>
      <c r="F272" s="82"/>
    </row>
    <row r="273" spans="1:6" ht="15.75" customHeight="1">
      <c r="A273" s="111"/>
      <c r="C273" s="201"/>
      <c r="D273" s="202"/>
      <c r="E273" s="24"/>
      <c r="F273" s="82"/>
    </row>
    <row r="274" spans="1:6" ht="15.75" customHeight="1">
      <c r="A274" s="111"/>
      <c r="C274" s="201"/>
      <c r="D274" s="202"/>
      <c r="E274" s="24"/>
      <c r="F274" s="82"/>
    </row>
    <row r="275" spans="1:6" ht="15.75" customHeight="1">
      <c r="A275" s="111"/>
      <c r="C275" s="201"/>
      <c r="D275" s="202"/>
      <c r="E275" s="24"/>
      <c r="F275" s="82"/>
    </row>
    <row r="276" spans="1:6" ht="15.75" customHeight="1">
      <c r="A276" s="111"/>
      <c r="C276" s="201"/>
      <c r="D276" s="202"/>
      <c r="E276" s="24"/>
      <c r="F276" s="82"/>
    </row>
    <row r="277" spans="1:6" ht="15.75" customHeight="1">
      <c r="A277" s="111"/>
      <c r="C277" s="201"/>
      <c r="D277" s="202"/>
      <c r="E277" s="24"/>
      <c r="F277" s="82"/>
    </row>
    <row r="278" spans="1:6" ht="15.75" customHeight="1">
      <c r="A278" s="111"/>
      <c r="C278" s="201"/>
      <c r="D278" s="202"/>
      <c r="E278" s="24"/>
      <c r="F278" s="82"/>
    </row>
    <row r="279" spans="1:6" ht="15.75" customHeight="1">
      <c r="A279" s="111"/>
      <c r="C279" s="201"/>
      <c r="D279" s="202"/>
      <c r="E279" s="24"/>
      <c r="F279" s="82"/>
    </row>
    <row r="280" spans="1:6" ht="15.75" customHeight="1">
      <c r="A280" s="111"/>
      <c r="C280" s="201"/>
      <c r="D280" s="202"/>
      <c r="E280" s="24"/>
      <c r="F280" s="82"/>
    </row>
    <row r="281" spans="1:6" ht="15.75" customHeight="1">
      <c r="A281" s="111"/>
      <c r="C281" s="201"/>
      <c r="D281" s="202"/>
      <c r="E281" s="24"/>
      <c r="F281" s="82"/>
    </row>
    <row r="282" spans="1:6" ht="15.75" customHeight="1">
      <c r="A282" s="111"/>
      <c r="C282" s="201"/>
      <c r="D282" s="202"/>
      <c r="E282" s="24"/>
      <c r="F282" s="82"/>
    </row>
    <row r="283" spans="1:6" ht="15.75" customHeight="1">
      <c r="A283" s="111"/>
      <c r="C283" s="201"/>
      <c r="D283" s="202"/>
      <c r="E283" s="24"/>
      <c r="F283" s="82"/>
    </row>
    <row r="284" spans="1:6" ht="15.75" customHeight="1">
      <c r="A284" s="111"/>
      <c r="C284" s="201"/>
      <c r="D284" s="202"/>
      <c r="E284" s="24"/>
      <c r="F284" s="82"/>
    </row>
    <row r="285" spans="1:6" ht="15.75" customHeight="1">
      <c r="A285" s="111"/>
      <c r="C285" s="201"/>
      <c r="D285" s="202"/>
      <c r="E285" s="24"/>
      <c r="F285" s="82"/>
    </row>
    <row r="286" spans="1:6" ht="15.75" customHeight="1">
      <c r="A286" s="111"/>
      <c r="C286" s="201"/>
      <c r="D286" s="202"/>
      <c r="E286" s="24"/>
      <c r="F286" s="82"/>
    </row>
    <row r="287" spans="1:6" ht="15.75" customHeight="1">
      <c r="A287" s="111"/>
      <c r="C287" s="201"/>
      <c r="D287" s="202"/>
      <c r="E287" s="24"/>
      <c r="F287" s="82"/>
    </row>
    <row r="288" spans="1:6" ht="15.75" customHeight="1">
      <c r="A288" s="111"/>
      <c r="C288" s="201"/>
      <c r="D288" s="202"/>
      <c r="E288" s="24"/>
      <c r="F288" s="82"/>
    </row>
    <row r="289" spans="1:6" ht="15.75" customHeight="1">
      <c r="A289" s="111"/>
      <c r="C289" s="201"/>
      <c r="D289" s="202"/>
      <c r="E289" s="24"/>
      <c r="F289" s="82"/>
    </row>
    <row r="290" spans="1:6" ht="15.75" customHeight="1">
      <c r="A290" s="111"/>
      <c r="C290" s="201"/>
      <c r="D290" s="202"/>
      <c r="E290" s="24"/>
      <c r="F290" s="82"/>
    </row>
    <row r="291" spans="1:6" ht="15.75" customHeight="1">
      <c r="A291" s="111"/>
      <c r="C291" s="201"/>
      <c r="D291" s="202"/>
      <c r="E291" s="24"/>
      <c r="F291" s="82"/>
    </row>
    <row r="292" spans="1:6" ht="15.75" customHeight="1">
      <c r="A292" s="111"/>
      <c r="C292" s="201"/>
      <c r="D292" s="202"/>
      <c r="E292" s="24"/>
      <c r="F292" s="82"/>
    </row>
    <row r="293" spans="1:6" ht="15.75" customHeight="1">
      <c r="A293" s="111"/>
      <c r="C293" s="201"/>
      <c r="D293" s="202"/>
      <c r="E293" s="24"/>
      <c r="F293" s="82"/>
    </row>
    <row r="294" spans="1:6" ht="15.75" customHeight="1">
      <c r="A294" s="111"/>
      <c r="C294" s="201"/>
      <c r="D294" s="202"/>
      <c r="E294" s="24"/>
      <c r="F294" s="82"/>
    </row>
    <row r="295" spans="1:6" ht="15.75" customHeight="1">
      <c r="A295" s="111"/>
      <c r="C295" s="201"/>
      <c r="D295" s="202"/>
      <c r="E295" s="24"/>
      <c r="F295" s="82"/>
    </row>
    <row r="296" spans="1:6" ht="15.75" customHeight="1">
      <c r="A296" s="111"/>
      <c r="C296" s="201"/>
      <c r="D296" s="202"/>
      <c r="E296" s="24"/>
      <c r="F296" s="82"/>
    </row>
    <row r="297" spans="1:6" ht="15.75" customHeight="1">
      <c r="A297" s="111"/>
      <c r="C297" s="201"/>
      <c r="D297" s="202"/>
      <c r="E297" s="24"/>
      <c r="F297" s="82"/>
    </row>
    <row r="298" spans="1:6" ht="15.75" customHeight="1">
      <c r="A298" s="111"/>
      <c r="C298" s="201"/>
      <c r="D298" s="202"/>
      <c r="E298" s="24"/>
      <c r="F298" s="82"/>
    </row>
    <row r="299" spans="1:6" ht="15.75" customHeight="1">
      <c r="A299" s="111"/>
      <c r="C299" s="201"/>
      <c r="D299" s="202"/>
      <c r="E299" s="24"/>
      <c r="F299" s="82"/>
    </row>
    <row r="300" spans="1:6" ht="15.75" customHeight="1">
      <c r="A300" s="111"/>
      <c r="C300" s="201"/>
      <c r="D300" s="202"/>
      <c r="E300" s="24"/>
      <c r="F300" s="82"/>
    </row>
    <row r="301" spans="1:6" ht="15.75" customHeight="1">
      <c r="A301" s="111"/>
      <c r="C301" s="201"/>
      <c r="D301" s="202"/>
      <c r="E301" s="24"/>
      <c r="F301" s="82"/>
    </row>
    <row r="302" spans="1:6" ht="15.75" customHeight="1">
      <c r="A302" s="111"/>
      <c r="C302" s="201"/>
      <c r="D302" s="202"/>
      <c r="E302" s="24"/>
      <c r="F302" s="82"/>
    </row>
    <row r="303" spans="1:6" ht="15.75" customHeight="1">
      <c r="A303" s="111"/>
      <c r="C303" s="201"/>
      <c r="D303" s="202"/>
      <c r="E303" s="24"/>
      <c r="F303" s="82"/>
    </row>
    <row r="304" spans="1:6" ht="15.75" customHeight="1">
      <c r="A304" s="111"/>
      <c r="C304" s="201"/>
      <c r="D304" s="202"/>
      <c r="E304" s="24"/>
      <c r="F304" s="82"/>
    </row>
    <row r="305" spans="1:6" ht="15.75" customHeight="1">
      <c r="A305" s="111"/>
      <c r="C305" s="201"/>
      <c r="D305" s="202"/>
      <c r="E305" s="24"/>
      <c r="F305" s="82"/>
    </row>
    <row r="306" spans="1:6" ht="15.75" customHeight="1">
      <c r="A306" s="111"/>
      <c r="C306" s="201"/>
      <c r="D306" s="202"/>
      <c r="E306" s="24"/>
      <c r="F306" s="82"/>
    </row>
    <row r="307" spans="1:6" ht="15.75" customHeight="1">
      <c r="A307" s="111"/>
      <c r="C307" s="201"/>
      <c r="D307" s="202"/>
      <c r="E307" s="24"/>
      <c r="F307" s="82"/>
    </row>
    <row r="308" spans="1:6" ht="15.75" customHeight="1">
      <c r="A308" s="111"/>
      <c r="C308" s="201"/>
      <c r="D308" s="202"/>
      <c r="E308" s="24"/>
      <c r="F308" s="82"/>
    </row>
    <row r="309" spans="1:6" ht="15.75" customHeight="1">
      <c r="A309" s="111"/>
      <c r="C309" s="201"/>
      <c r="D309" s="202"/>
      <c r="E309" s="24"/>
      <c r="F309" s="82"/>
    </row>
    <row r="310" spans="1:6" ht="15.75" customHeight="1">
      <c r="A310" s="111"/>
      <c r="C310" s="201"/>
      <c r="D310" s="202"/>
      <c r="E310" s="24"/>
      <c r="F310" s="82"/>
    </row>
    <row r="311" spans="1:6" ht="15.75" customHeight="1">
      <c r="A311" s="111"/>
      <c r="C311" s="201"/>
      <c r="D311" s="202"/>
      <c r="E311" s="24"/>
      <c r="F311" s="82"/>
    </row>
    <row r="312" spans="1:6" ht="15.75" customHeight="1">
      <c r="A312" s="111"/>
      <c r="C312" s="201"/>
      <c r="D312" s="202"/>
      <c r="E312" s="24"/>
      <c r="F312" s="82"/>
    </row>
    <row r="313" spans="1:6" ht="15.75" customHeight="1">
      <c r="A313" s="111"/>
      <c r="C313" s="201"/>
      <c r="D313" s="202"/>
      <c r="E313" s="24"/>
      <c r="F313" s="82"/>
    </row>
    <row r="314" spans="1:6" ht="15.75" customHeight="1">
      <c r="A314" s="111"/>
      <c r="C314" s="201"/>
      <c r="D314" s="202"/>
      <c r="E314" s="24"/>
      <c r="F314" s="82"/>
    </row>
    <row r="315" spans="1:6" ht="15.75" customHeight="1">
      <c r="A315" s="111"/>
      <c r="C315" s="201"/>
      <c r="D315" s="202"/>
      <c r="E315" s="24"/>
      <c r="F315" s="82"/>
    </row>
    <row r="316" spans="1:6" ht="15.75" customHeight="1">
      <c r="A316" s="111"/>
      <c r="C316" s="201"/>
      <c r="D316" s="202"/>
      <c r="E316" s="24"/>
      <c r="F316" s="82"/>
    </row>
    <row r="317" spans="1:6" ht="15.75" customHeight="1">
      <c r="A317" s="111"/>
      <c r="C317" s="201"/>
      <c r="D317" s="202"/>
      <c r="E317" s="24"/>
      <c r="F317" s="82"/>
    </row>
    <row r="318" spans="1:6" ht="15.75" customHeight="1">
      <c r="A318" s="111"/>
      <c r="C318" s="201"/>
      <c r="D318" s="202"/>
      <c r="E318" s="24"/>
      <c r="F318" s="82"/>
    </row>
    <row r="319" spans="1:6" ht="15.75" customHeight="1">
      <c r="A319" s="111"/>
      <c r="C319" s="201"/>
      <c r="D319" s="202"/>
      <c r="E319" s="24"/>
      <c r="F319" s="82"/>
    </row>
    <row r="320" spans="1:6" ht="15.75" customHeight="1">
      <c r="A320" s="111"/>
      <c r="C320" s="201"/>
      <c r="D320" s="202"/>
      <c r="E320" s="24"/>
      <c r="F320" s="82"/>
    </row>
    <row r="321" spans="1:6" ht="15.75" customHeight="1">
      <c r="A321" s="111"/>
      <c r="C321" s="201"/>
      <c r="D321" s="202"/>
      <c r="E321" s="24"/>
      <c r="F321" s="82"/>
    </row>
    <row r="322" spans="1:6" ht="15.75" customHeight="1">
      <c r="A322" s="111"/>
      <c r="C322" s="201"/>
      <c r="D322" s="202"/>
      <c r="E322" s="24"/>
      <c r="F322" s="82"/>
    </row>
    <row r="323" spans="1:6" ht="15.75" customHeight="1">
      <c r="A323" s="111"/>
      <c r="C323" s="201"/>
      <c r="D323" s="202"/>
      <c r="E323" s="24"/>
      <c r="F323" s="82"/>
    </row>
    <row r="324" spans="1:6" ht="15.75" customHeight="1">
      <c r="A324" s="111"/>
      <c r="C324" s="201"/>
      <c r="D324" s="202"/>
      <c r="E324" s="24"/>
      <c r="F324" s="82"/>
    </row>
    <row r="325" spans="1:6" ht="15.75" customHeight="1">
      <c r="A325" s="111"/>
      <c r="C325" s="201"/>
      <c r="D325" s="202"/>
      <c r="E325" s="24"/>
      <c r="F325" s="82"/>
    </row>
    <row r="326" spans="1:6" ht="15.75" customHeight="1">
      <c r="A326" s="111"/>
      <c r="C326" s="201"/>
      <c r="D326" s="202"/>
      <c r="E326" s="24"/>
      <c r="F326" s="82"/>
    </row>
    <row r="327" spans="1:6" ht="15.75" customHeight="1">
      <c r="A327" s="111"/>
      <c r="C327" s="201"/>
      <c r="D327" s="202"/>
      <c r="E327" s="24"/>
      <c r="F327" s="82"/>
    </row>
    <row r="328" spans="1:6" ht="15.75" customHeight="1">
      <c r="A328" s="111"/>
      <c r="C328" s="201"/>
      <c r="D328" s="202"/>
      <c r="E328" s="24"/>
      <c r="F328" s="82"/>
    </row>
    <row r="329" spans="1:6" ht="15.75" customHeight="1">
      <c r="A329" s="111"/>
      <c r="C329" s="201"/>
      <c r="D329" s="202"/>
      <c r="E329" s="24"/>
      <c r="F329" s="82"/>
    </row>
    <row r="330" spans="1:6" ht="15.75" customHeight="1">
      <c r="A330" s="111"/>
      <c r="C330" s="201"/>
      <c r="D330" s="202"/>
      <c r="E330" s="24"/>
      <c r="F330" s="82"/>
    </row>
    <row r="331" spans="1:6" ht="15.75" customHeight="1">
      <c r="A331" s="111"/>
      <c r="C331" s="201"/>
      <c r="D331" s="202"/>
      <c r="E331" s="24"/>
      <c r="F331" s="82"/>
    </row>
    <row r="332" spans="1:6" ht="15.75" customHeight="1">
      <c r="A332" s="111"/>
      <c r="C332" s="201"/>
      <c r="D332" s="202"/>
      <c r="E332" s="24"/>
      <c r="F332" s="82"/>
    </row>
    <row r="333" spans="1:6" ht="15.75" customHeight="1">
      <c r="A333" s="111"/>
      <c r="C333" s="201"/>
      <c r="D333" s="202"/>
      <c r="E333" s="24"/>
      <c r="F333" s="82"/>
    </row>
    <row r="334" spans="1:6" ht="15.75" customHeight="1">
      <c r="A334" s="111"/>
      <c r="C334" s="201"/>
      <c r="D334" s="202"/>
      <c r="E334" s="24"/>
      <c r="F334" s="82"/>
    </row>
    <row r="335" spans="1:6" ht="15.75" customHeight="1">
      <c r="A335" s="111"/>
      <c r="C335" s="201"/>
      <c r="D335" s="202"/>
      <c r="E335" s="24"/>
      <c r="F335" s="82"/>
    </row>
    <row r="336" spans="1:6" ht="15.75" customHeight="1">
      <c r="A336" s="111"/>
      <c r="C336" s="201"/>
      <c r="D336" s="202"/>
      <c r="E336" s="24"/>
      <c r="F336" s="82"/>
    </row>
    <row r="337" spans="1:6" ht="15.75" customHeight="1">
      <c r="A337" s="111"/>
      <c r="C337" s="201"/>
      <c r="D337" s="202"/>
      <c r="E337" s="24"/>
      <c r="F337" s="82"/>
    </row>
    <row r="338" spans="1:6" ht="15.75" customHeight="1">
      <c r="A338" s="111"/>
      <c r="C338" s="201"/>
      <c r="D338" s="202"/>
      <c r="E338" s="24"/>
      <c r="F338" s="82"/>
    </row>
    <row r="339" spans="1:6" ht="15.75" customHeight="1">
      <c r="A339" s="111"/>
      <c r="C339" s="201"/>
      <c r="D339" s="202"/>
      <c r="E339" s="24"/>
      <c r="F339" s="82"/>
    </row>
    <row r="340" spans="1:6" ht="15.75" customHeight="1">
      <c r="A340" s="111"/>
      <c r="C340" s="201"/>
      <c r="D340" s="202"/>
      <c r="E340" s="24"/>
      <c r="F340" s="82"/>
    </row>
    <row r="341" spans="1:6" ht="15.75" customHeight="1">
      <c r="A341" s="111"/>
      <c r="C341" s="201"/>
      <c r="D341" s="202"/>
      <c r="E341" s="24"/>
      <c r="F341" s="82"/>
    </row>
    <row r="342" spans="1:6" ht="15.75" customHeight="1">
      <c r="A342" s="111"/>
      <c r="C342" s="201"/>
      <c r="D342" s="202"/>
      <c r="E342" s="24"/>
      <c r="F342" s="82"/>
    </row>
    <row r="343" spans="1:6" ht="15.75" customHeight="1">
      <c r="A343" s="111"/>
      <c r="C343" s="201"/>
      <c r="D343" s="202"/>
      <c r="E343" s="24"/>
      <c r="F343" s="82"/>
    </row>
    <row r="344" spans="1:6" ht="15.75" customHeight="1">
      <c r="A344" s="111"/>
      <c r="C344" s="201"/>
      <c r="D344" s="202"/>
      <c r="E344" s="24"/>
      <c r="F344" s="82"/>
    </row>
    <row r="345" spans="1:6" ht="15.75" customHeight="1">
      <c r="A345" s="111"/>
      <c r="C345" s="201"/>
      <c r="D345" s="202"/>
      <c r="E345" s="24"/>
      <c r="F345" s="82"/>
    </row>
    <row r="346" spans="1:6" ht="15.75" customHeight="1">
      <c r="A346" s="111"/>
      <c r="C346" s="201"/>
      <c r="D346" s="202"/>
      <c r="E346" s="24"/>
      <c r="F346" s="82"/>
    </row>
    <row r="347" spans="1:6" ht="15.75" customHeight="1">
      <c r="A347" s="111"/>
      <c r="C347" s="201"/>
      <c r="D347" s="202"/>
      <c r="E347" s="24"/>
      <c r="F347" s="82"/>
    </row>
    <row r="348" spans="1:6" ht="15.75" customHeight="1">
      <c r="A348" s="111"/>
      <c r="C348" s="201"/>
      <c r="D348" s="202"/>
      <c r="E348" s="24"/>
      <c r="F348" s="82"/>
    </row>
    <row r="349" spans="1:6" ht="15.75" customHeight="1">
      <c r="A349" s="111"/>
      <c r="C349" s="201"/>
      <c r="D349" s="202"/>
      <c r="E349" s="24"/>
      <c r="F349" s="82"/>
    </row>
    <row r="350" spans="1:6" ht="15.75" customHeight="1">
      <c r="A350" s="111"/>
      <c r="C350" s="201"/>
      <c r="D350" s="202"/>
      <c r="E350" s="24"/>
      <c r="F350" s="82"/>
    </row>
    <row r="351" spans="1:6" ht="15.75" customHeight="1">
      <c r="A351" s="111"/>
      <c r="C351" s="201"/>
      <c r="D351" s="202"/>
      <c r="E351" s="24"/>
      <c r="F351" s="82"/>
    </row>
    <row r="352" spans="1:6" ht="15.75" customHeight="1">
      <c r="A352" s="111"/>
      <c r="C352" s="201"/>
      <c r="D352" s="202"/>
      <c r="E352" s="24"/>
      <c r="F352" s="82"/>
    </row>
    <row r="353" spans="1:6" ht="15.75" customHeight="1">
      <c r="A353" s="111"/>
      <c r="C353" s="201"/>
      <c r="D353" s="202"/>
      <c r="E353" s="24"/>
      <c r="F353" s="82"/>
    </row>
    <row r="354" spans="1:6" ht="15.75" customHeight="1">
      <c r="A354" s="111"/>
      <c r="C354" s="201"/>
      <c r="D354" s="202"/>
      <c r="E354" s="24"/>
      <c r="F354" s="82"/>
    </row>
    <row r="355" spans="1:6" ht="15.75" customHeight="1">
      <c r="A355" s="111"/>
      <c r="C355" s="201"/>
      <c r="D355" s="202"/>
      <c r="E355" s="24"/>
      <c r="F355" s="82"/>
    </row>
    <row r="356" spans="1:6" ht="15.75" customHeight="1">
      <c r="A356" s="111"/>
      <c r="C356" s="201"/>
      <c r="D356" s="202"/>
      <c r="E356" s="24"/>
      <c r="F356" s="82"/>
    </row>
    <row r="357" spans="1:6" ht="15.75" customHeight="1">
      <c r="A357" s="111"/>
      <c r="C357" s="201"/>
      <c r="D357" s="202"/>
      <c r="E357" s="24"/>
      <c r="F357" s="82"/>
    </row>
    <row r="358" spans="1:6" ht="15.75" customHeight="1">
      <c r="A358" s="111"/>
      <c r="C358" s="201"/>
      <c r="D358" s="202"/>
      <c r="E358" s="24"/>
      <c r="F358" s="82"/>
    </row>
    <row r="359" spans="1:6" ht="15.75" customHeight="1">
      <c r="A359" s="111"/>
      <c r="C359" s="201"/>
      <c r="D359" s="202"/>
      <c r="E359" s="24"/>
      <c r="F359" s="82"/>
    </row>
    <row r="360" spans="1:6" ht="15.75" customHeight="1">
      <c r="A360" s="111"/>
      <c r="C360" s="201"/>
      <c r="D360" s="202"/>
      <c r="E360" s="24"/>
      <c r="F360" s="82"/>
    </row>
    <row r="361" spans="1:6" ht="15.75" customHeight="1">
      <c r="A361" s="111"/>
      <c r="C361" s="201"/>
      <c r="D361" s="202"/>
      <c r="E361" s="24"/>
      <c r="F361" s="82"/>
    </row>
    <row r="362" spans="1:6" ht="15.75" customHeight="1">
      <c r="A362" s="111"/>
      <c r="C362" s="201"/>
      <c r="D362" s="202"/>
      <c r="E362" s="24"/>
      <c r="F362" s="82"/>
    </row>
    <row r="363" spans="1:6" ht="15.75" customHeight="1">
      <c r="A363" s="111"/>
      <c r="C363" s="201"/>
      <c r="D363" s="202"/>
      <c r="E363" s="24"/>
      <c r="F363" s="82"/>
    </row>
    <row r="364" spans="1:6" ht="15.75" customHeight="1">
      <c r="A364" s="111"/>
      <c r="C364" s="201"/>
      <c r="D364" s="202"/>
      <c r="E364" s="24"/>
      <c r="F364" s="82"/>
    </row>
    <row r="365" spans="1:6" ht="15.75" customHeight="1">
      <c r="A365" s="111"/>
      <c r="C365" s="201"/>
      <c r="D365" s="202"/>
      <c r="E365" s="24"/>
      <c r="F365" s="82"/>
    </row>
    <row r="366" spans="1:6" ht="15.75" customHeight="1">
      <c r="A366" s="111"/>
      <c r="C366" s="201"/>
      <c r="D366" s="202"/>
      <c r="E366" s="24"/>
      <c r="F366" s="82"/>
    </row>
    <row r="367" spans="1:6" ht="15.75" customHeight="1">
      <c r="A367" s="111"/>
      <c r="C367" s="201"/>
      <c r="D367" s="202"/>
      <c r="E367" s="24"/>
      <c r="F367" s="82"/>
    </row>
    <row r="368" spans="1:6" ht="15.75" customHeight="1">
      <c r="A368" s="111"/>
      <c r="C368" s="201"/>
      <c r="D368" s="202"/>
      <c r="E368" s="24"/>
      <c r="F368" s="82"/>
    </row>
    <row r="369" spans="1:6" ht="15.75" customHeight="1">
      <c r="A369" s="111"/>
      <c r="C369" s="201"/>
      <c r="D369" s="202"/>
      <c r="E369" s="24"/>
      <c r="F369" s="82"/>
    </row>
    <row r="370" spans="1:6" ht="15.75" customHeight="1">
      <c r="A370" s="111"/>
      <c r="C370" s="201"/>
      <c r="D370" s="202"/>
      <c r="E370" s="24"/>
      <c r="F370" s="82"/>
    </row>
    <row r="371" spans="1:6" ht="15.75" customHeight="1">
      <c r="A371" s="111"/>
      <c r="C371" s="201"/>
      <c r="D371" s="202"/>
      <c r="E371" s="24"/>
      <c r="F371" s="82"/>
    </row>
    <row r="372" spans="1:6" ht="15.75" customHeight="1">
      <c r="A372" s="111"/>
      <c r="C372" s="201"/>
      <c r="D372" s="202"/>
      <c r="E372" s="24"/>
      <c r="F372" s="82"/>
    </row>
    <row r="373" spans="1:6" ht="15.75" customHeight="1">
      <c r="A373" s="111"/>
      <c r="C373" s="201"/>
      <c r="D373" s="202"/>
      <c r="E373" s="24"/>
      <c r="F373" s="82"/>
    </row>
    <row r="374" spans="1:6" ht="15.75" customHeight="1">
      <c r="A374" s="111"/>
      <c r="C374" s="201"/>
      <c r="D374" s="202"/>
      <c r="E374" s="24"/>
      <c r="F374" s="82"/>
    </row>
    <row r="375" spans="1:6" ht="15.75" customHeight="1">
      <c r="A375" s="111"/>
      <c r="C375" s="201"/>
      <c r="D375" s="202"/>
      <c r="E375" s="24"/>
      <c r="F375" s="82"/>
    </row>
    <row r="376" spans="1:6" ht="15.75" customHeight="1">
      <c r="A376" s="111"/>
      <c r="C376" s="201"/>
      <c r="D376" s="202"/>
      <c r="E376" s="24"/>
      <c r="F376" s="82"/>
    </row>
    <row r="377" spans="1:6" ht="15.75" customHeight="1">
      <c r="A377" s="111"/>
      <c r="C377" s="201"/>
      <c r="D377" s="202"/>
      <c r="E377" s="24"/>
      <c r="F377" s="82"/>
    </row>
    <row r="378" spans="1:6" ht="15.75" customHeight="1">
      <c r="A378" s="111"/>
      <c r="C378" s="201"/>
      <c r="D378" s="202"/>
      <c r="E378" s="24"/>
      <c r="F378" s="82"/>
    </row>
    <row r="379" spans="1:6" ht="15.75" customHeight="1">
      <c r="A379" s="111"/>
      <c r="C379" s="201"/>
      <c r="D379" s="202"/>
      <c r="E379" s="24"/>
      <c r="F379" s="82"/>
    </row>
    <row r="380" spans="1:6" ht="15.75" customHeight="1">
      <c r="A380" s="111"/>
      <c r="C380" s="201"/>
      <c r="D380" s="202"/>
      <c r="E380" s="24"/>
      <c r="F380" s="82"/>
    </row>
    <row r="381" spans="1:6" ht="15.75" customHeight="1">
      <c r="A381" s="111"/>
      <c r="C381" s="201"/>
      <c r="D381" s="202"/>
      <c r="E381" s="24"/>
      <c r="F381" s="82"/>
    </row>
    <row r="382" spans="1:6" ht="15.75" customHeight="1">
      <c r="A382" s="111"/>
      <c r="C382" s="201"/>
      <c r="D382" s="202"/>
      <c r="E382" s="24"/>
      <c r="F382" s="82"/>
    </row>
    <row r="383" spans="1:6" ht="15.75" customHeight="1">
      <c r="A383" s="111"/>
      <c r="C383" s="201"/>
      <c r="D383" s="202"/>
      <c r="E383" s="24"/>
      <c r="F383" s="82"/>
    </row>
    <row r="384" spans="1:6" ht="15.75" customHeight="1">
      <c r="A384" s="111"/>
      <c r="C384" s="201"/>
      <c r="D384" s="202"/>
      <c r="E384" s="24"/>
      <c r="F384" s="82"/>
    </row>
    <row r="385" spans="1:6" ht="15.75" customHeight="1">
      <c r="A385" s="111"/>
      <c r="C385" s="201"/>
      <c r="D385" s="202"/>
      <c r="E385" s="24"/>
      <c r="F385" s="82"/>
    </row>
    <row r="386" spans="1:6" ht="15.75" customHeight="1">
      <c r="A386" s="111"/>
      <c r="C386" s="201"/>
      <c r="D386" s="202"/>
      <c r="E386" s="24"/>
      <c r="F386" s="82"/>
    </row>
    <row r="387" spans="1:6" ht="15.75" customHeight="1">
      <c r="A387" s="111"/>
      <c r="C387" s="201"/>
      <c r="D387" s="202"/>
      <c r="E387" s="24"/>
      <c r="F387" s="82"/>
    </row>
    <row r="388" spans="1:6" ht="15.75" customHeight="1">
      <c r="A388" s="111"/>
      <c r="C388" s="201"/>
      <c r="D388" s="202"/>
      <c r="E388" s="24"/>
      <c r="F388" s="82"/>
    </row>
    <row r="389" spans="1:6" ht="15.75" customHeight="1">
      <c r="A389" s="111"/>
      <c r="C389" s="201"/>
      <c r="D389" s="202"/>
      <c r="E389" s="24"/>
      <c r="F389" s="82"/>
    </row>
    <row r="390" spans="1:6" ht="15.75" customHeight="1">
      <c r="A390" s="111"/>
      <c r="C390" s="201"/>
      <c r="D390" s="202"/>
      <c r="E390" s="24"/>
      <c r="F390" s="82"/>
    </row>
    <row r="391" spans="1:6" ht="15.75" customHeight="1">
      <c r="A391" s="111"/>
      <c r="C391" s="201"/>
      <c r="D391" s="202"/>
      <c r="E391" s="24"/>
      <c r="F391" s="82"/>
    </row>
    <row r="392" spans="1:6" ht="15.75" customHeight="1">
      <c r="A392" s="111"/>
      <c r="C392" s="201"/>
      <c r="D392" s="202"/>
      <c r="E392" s="24"/>
      <c r="F392" s="82"/>
    </row>
    <row r="393" spans="1:6" ht="15.75" customHeight="1">
      <c r="A393" s="111"/>
      <c r="C393" s="201"/>
      <c r="D393" s="202"/>
      <c r="E393" s="24"/>
      <c r="F393" s="82"/>
    </row>
    <row r="394" spans="1:6" ht="15.75" customHeight="1">
      <c r="A394" s="111"/>
      <c r="C394" s="201"/>
      <c r="D394" s="202"/>
      <c r="E394" s="24"/>
      <c r="F394" s="82"/>
    </row>
    <row r="395" spans="1:6" ht="15.75" customHeight="1">
      <c r="A395" s="111"/>
      <c r="C395" s="201"/>
      <c r="D395" s="202"/>
      <c r="E395" s="24"/>
      <c r="F395" s="82"/>
    </row>
    <row r="396" spans="1:6" ht="15.75" customHeight="1">
      <c r="A396" s="111"/>
      <c r="C396" s="201"/>
      <c r="D396" s="202"/>
      <c r="E396" s="24"/>
      <c r="F396" s="82"/>
    </row>
    <row r="397" spans="1:6" ht="15.75" customHeight="1">
      <c r="A397" s="111"/>
      <c r="C397" s="201"/>
      <c r="D397" s="202"/>
      <c r="E397" s="24"/>
      <c r="F397" s="82"/>
    </row>
    <row r="398" spans="1:6" ht="15.75" customHeight="1">
      <c r="A398" s="111"/>
      <c r="C398" s="201"/>
      <c r="D398" s="202"/>
      <c r="E398" s="24"/>
      <c r="F398" s="82"/>
    </row>
    <row r="399" spans="1:6" ht="15.75" customHeight="1">
      <c r="A399" s="111"/>
      <c r="C399" s="201"/>
      <c r="D399" s="202"/>
      <c r="E399" s="24"/>
      <c r="F399" s="82"/>
    </row>
    <row r="400" spans="1:6" ht="15.75" customHeight="1">
      <c r="A400" s="111"/>
      <c r="C400" s="201"/>
      <c r="D400" s="202"/>
      <c r="E400" s="24"/>
      <c r="F400" s="82"/>
    </row>
    <row r="401" spans="1:6" ht="15.75" customHeight="1">
      <c r="A401" s="111"/>
      <c r="C401" s="201"/>
      <c r="D401" s="202"/>
      <c r="E401" s="24"/>
      <c r="F401" s="82"/>
    </row>
    <row r="402" spans="1:6" ht="15.75" customHeight="1">
      <c r="A402" s="111"/>
      <c r="C402" s="201"/>
      <c r="D402" s="202"/>
      <c r="E402" s="24"/>
      <c r="F402" s="82"/>
    </row>
    <row r="403" spans="1:6" ht="15.75" customHeight="1">
      <c r="A403" s="111"/>
      <c r="C403" s="201"/>
      <c r="D403" s="202"/>
      <c r="E403" s="24"/>
      <c r="F403" s="82"/>
    </row>
    <row r="404" spans="1:6" ht="15.75" customHeight="1">
      <c r="A404" s="111"/>
      <c r="C404" s="201"/>
      <c r="D404" s="202"/>
      <c r="E404" s="24"/>
      <c r="F404" s="82"/>
    </row>
    <row r="405" spans="1:6" ht="15.75" customHeight="1">
      <c r="A405" s="111"/>
      <c r="C405" s="201"/>
      <c r="D405" s="202"/>
      <c r="E405" s="24"/>
      <c r="F405" s="82"/>
    </row>
    <row r="406" spans="1:6" ht="15.75" customHeight="1">
      <c r="A406" s="111"/>
      <c r="C406" s="201"/>
      <c r="D406" s="202"/>
      <c r="E406" s="24"/>
      <c r="F406" s="82"/>
    </row>
    <row r="407" spans="1:6" ht="15.75" customHeight="1">
      <c r="A407" s="111"/>
      <c r="C407" s="201"/>
      <c r="D407" s="202"/>
      <c r="E407" s="24"/>
      <c r="F407" s="82"/>
    </row>
    <row r="408" spans="1:6" ht="15.75" customHeight="1">
      <c r="A408" s="111"/>
      <c r="C408" s="201"/>
      <c r="D408" s="202"/>
      <c r="E408" s="24"/>
      <c r="F408" s="82"/>
    </row>
    <row r="409" spans="1:6" ht="15.75" customHeight="1">
      <c r="A409" s="111"/>
      <c r="C409" s="201"/>
      <c r="D409" s="202"/>
      <c r="E409" s="24"/>
      <c r="F409" s="82"/>
    </row>
    <row r="410" spans="1:6" ht="15.75" customHeight="1">
      <c r="A410" s="111"/>
      <c r="C410" s="201"/>
      <c r="D410" s="202"/>
      <c r="E410" s="24"/>
      <c r="F410" s="82"/>
    </row>
    <row r="411" spans="1:6" ht="15.75" customHeight="1">
      <c r="A411" s="111"/>
      <c r="C411" s="201"/>
      <c r="D411" s="202"/>
      <c r="E411" s="24"/>
      <c r="F411" s="82"/>
    </row>
    <row r="412" spans="1:6" ht="15.75" customHeight="1">
      <c r="A412" s="111"/>
      <c r="C412" s="201"/>
      <c r="D412" s="202"/>
      <c r="E412" s="24"/>
      <c r="F412" s="82"/>
    </row>
    <row r="413" spans="1:6" ht="15.75" customHeight="1">
      <c r="A413" s="111"/>
      <c r="C413" s="201"/>
      <c r="D413" s="202"/>
      <c r="E413" s="24"/>
      <c r="F413" s="82"/>
    </row>
    <row r="414" spans="1:6" ht="15.75" customHeight="1">
      <c r="A414" s="111"/>
      <c r="C414" s="201"/>
      <c r="D414" s="202"/>
      <c r="E414" s="24"/>
      <c r="F414" s="82"/>
    </row>
    <row r="415" spans="1:6" ht="15.75" customHeight="1">
      <c r="A415" s="111"/>
      <c r="C415" s="201"/>
      <c r="D415" s="202"/>
      <c r="E415" s="24"/>
      <c r="F415" s="82"/>
    </row>
    <row r="416" spans="1:6" ht="15.75" customHeight="1">
      <c r="A416" s="111"/>
      <c r="C416" s="201"/>
      <c r="D416" s="202"/>
      <c r="E416" s="24"/>
      <c r="F416" s="82"/>
    </row>
    <row r="417" spans="1:6" ht="15.75" customHeight="1">
      <c r="A417" s="111"/>
      <c r="C417" s="201"/>
      <c r="D417" s="202"/>
      <c r="E417" s="24"/>
      <c r="F417" s="82"/>
    </row>
    <row r="418" spans="1:6" ht="15.75" customHeight="1">
      <c r="A418" s="111"/>
      <c r="C418" s="201"/>
      <c r="D418" s="202"/>
      <c r="E418" s="24"/>
      <c r="F418" s="82"/>
    </row>
    <row r="419" spans="1:6" ht="15.75" customHeight="1">
      <c r="A419" s="111"/>
      <c r="C419" s="201"/>
      <c r="D419" s="202"/>
      <c r="E419" s="24"/>
      <c r="F419" s="82"/>
    </row>
    <row r="420" spans="1:6" ht="15.75" customHeight="1">
      <c r="A420" s="111"/>
      <c r="C420" s="201"/>
      <c r="D420" s="202"/>
      <c r="E420" s="24"/>
      <c r="F420" s="82"/>
    </row>
    <row r="421" spans="1:6" ht="15.75" customHeight="1">
      <c r="A421" s="111"/>
      <c r="C421" s="201"/>
      <c r="D421" s="202"/>
      <c r="E421" s="24"/>
      <c r="F421" s="82"/>
    </row>
    <row r="422" spans="1:6" ht="15.75" customHeight="1">
      <c r="A422" s="111"/>
      <c r="C422" s="201"/>
      <c r="D422" s="202"/>
      <c r="E422" s="24"/>
      <c r="F422" s="82"/>
    </row>
    <row r="423" spans="1:6" ht="15.75" customHeight="1">
      <c r="A423" s="111"/>
      <c r="C423" s="201"/>
      <c r="D423" s="202"/>
      <c r="E423" s="24"/>
      <c r="F423" s="82"/>
    </row>
    <row r="424" spans="1:6" ht="15.75" customHeight="1">
      <c r="A424" s="111"/>
      <c r="C424" s="201"/>
      <c r="D424" s="202"/>
      <c r="E424" s="24"/>
      <c r="F424" s="82"/>
    </row>
    <row r="425" spans="1:6" ht="15.75" customHeight="1">
      <c r="A425" s="111"/>
      <c r="C425" s="201"/>
      <c r="D425" s="202"/>
      <c r="E425" s="24"/>
      <c r="F425" s="82"/>
    </row>
    <row r="426" spans="1:6" ht="15.75" customHeight="1">
      <c r="A426" s="111"/>
      <c r="C426" s="201"/>
      <c r="D426" s="202"/>
      <c r="E426" s="24"/>
      <c r="F426" s="82"/>
    </row>
    <row r="427" spans="1:6" ht="15.75" customHeight="1">
      <c r="A427" s="111"/>
      <c r="C427" s="201"/>
      <c r="D427" s="202"/>
      <c r="E427" s="24"/>
      <c r="F427" s="82"/>
    </row>
    <row r="428" spans="1:6" ht="15.75" customHeight="1">
      <c r="A428" s="111"/>
      <c r="C428" s="201"/>
      <c r="D428" s="202"/>
      <c r="E428" s="24"/>
      <c r="F428" s="82"/>
    </row>
    <row r="429" spans="1:6" ht="15.75" customHeight="1">
      <c r="A429" s="111"/>
      <c r="C429" s="201"/>
      <c r="D429" s="202"/>
      <c r="E429" s="24"/>
      <c r="F429" s="82"/>
    </row>
    <row r="430" spans="1:6" ht="15.75" customHeight="1">
      <c r="A430" s="111"/>
      <c r="C430" s="201"/>
      <c r="D430" s="202"/>
      <c r="E430" s="24"/>
      <c r="F430" s="82"/>
    </row>
    <row r="431" spans="1:6" ht="15.75" customHeight="1">
      <c r="A431" s="111"/>
      <c r="C431" s="201"/>
      <c r="D431" s="202"/>
      <c r="E431" s="24"/>
      <c r="F431" s="82"/>
    </row>
    <row r="432" spans="1:6" ht="15.75" customHeight="1">
      <c r="A432" s="111"/>
      <c r="C432" s="201"/>
      <c r="D432" s="202"/>
      <c r="E432" s="24"/>
      <c r="F432" s="82"/>
    </row>
    <row r="433" spans="1:6" ht="15.75" customHeight="1">
      <c r="A433" s="111"/>
      <c r="C433" s="201"/>
      <c r="D433" s="202"/>
      <c r="E433" s="24"/>
      <c r="F433" s="82"/>
    </row>
    <row r="434" spans="1:6" ht="15.75" customHeight="1">
      <c r="A434" s="111"/>
      <c r="C434" s="201"/>
      <c r="D434" s="202"/>
      <c r="E434" s="24"/>
      <c r="F434" s="82"/>
    </row>
    <row r="435" spans="1:6" ht="15.75" customHeight="1">
      <c r="A435" s="111"/>
      <c r="C435" s="201"/>
      <c r="D435" s="202"/>
      <c r="E435" s="24"/>
      <c r="F435" s="82"/>
    </row>
    <row r="436" spans="1:6" ht="15.75" customHeight="1">
      <c r="A436" s="111"/>
      <c r="C436" s="201"/>
      <c r="D436" s="202"/>
      <c r="E436" s="24"/>
      <c r="F436" s="82"/>
    </row>
    <row r="437" spans="1:6" ht="15.75" customHeight="1">
      <c r="A437" s="111"/>
      <c r="C437" s="201"/>
      <c r="D437" s="202"/>
      <c r="E437" s="24"/>
      <c r="F437" s="82"/>
    </row>
    <row r="438" spans="1:6" ht="15.75" customHeight="1">
      <c r="A438" s="111"/>
      <c r="C438" s="201"/>
      <c r="D438" s="202"/>
      <c r="E438" s="24"/>
      <c r="F438" s="82"/>
    </row>
    <row r="439" spans="1:6" ht="15.75" customHeight="1">
      <c r="A439" s="111"/>
      <c r="C439" s="201"/>
      <c r="D439" s="202"/>
      <c r="E439" s="24"/>
      <c r="F439" s="82"/>
    </row>
    <row r="440" spans="1:6" ht="15.75" customHeight="1">
      <c r="A440" s="111"/>
      <c r="C440" s="201"/>
      <c r="D440" s="202"/>
      <c r="E440" s="24"/>
      <c r="F440" s="82"/>
    </row>
    <row r="441" spans="1:6" ht="15.75" customHeight="1">
      <c r="A441" s="111"/>
      <c r="C441" s="201"/>
      <c r="D441" s="202"/>
      <c r="E441" s="24"/>
      <c r="F441" s="82"/>
    </row>
    <row r="442" spans="1:6" ht="15.75" customHeight="1">
      <c r="A442" s="111"/>
      <c r="C442" s="201"/>
      <c r="D442" s="202"/>
      <c r="E442" s="24"/>
      <c r="F442" s="82"/>
    </row>
    <row r="443" spans="1:6" ht="15.75" customHeight="1">
      <c r="A443" s="111"/>
      <c r="C443" s="201"/>
      <c r="D443" s="202"/>
      <c r="E443" s="24"/>
      <c r="F443" s="82"/>
    </row>
    <row r="444" spans="1:6" ht="15.75" customHeight="1">
      <c r="A444" s="111"/>
      <c r="C444" s="201"/>
      <c r="D444" s="202"/>
      <c r="E444" s="24"/>
      <c r="F444" s="82"/>
    </row>
    <row r="445" spans="1:6" ht="15.75" customHeight="1">
      <c r="A445" s="111"/>
      <c r="C445" s="201"/>
      <c r="D445" s="202"/>
      <c r="E445" s="24"/>
      <c r="F445" s="82"/>
    </row>
    <row r="446" spans="1:6" ht="15.75" customHeight="1">
      <c r="A446" s="111"/>
      <c r="C446" s="201"/>
      <c r="D446" s="202"/>
      <c r="E446" s="24"/>
      <c r="F446" s="82"/>
    </row>
    <row r="447" spans="1:6" ht="15.75" customHeight="1">
      <c r="A447" s="111"/>
      <c r="C447" s="201"/>
      <c r="D447" s="202"/>
      <c r="E447" s="24"/>
      <c r="F447" s="82"/>
    </row>
    <row r="448" spans="1:6" ht="15.75" customHeight="1">
      <c r="A448" s="111"/>
      <c r="C448" s="201"/>
      <c r="D448" s="202"/>
      <c r="E448" s="24"/>
      <c r="F448" s="82"/>
    </row>
    <row r="449" spans="1:6" ht="15.75" customHeight="1">
      <c r="A449" s="111"/>
      <c r="C449" s="201"/>
      <c r="D449" s="202"/>
      <c r="E449" s="24"/>
      <c r="F449" s="82"/>
    </row>
    <row r="450" spans="1:6" ht="15.75" customHeight="1">
      <c r="A450" s="111"/>
      <c r="C450" s="201"/>
      <c r="D450" s="202"/>
      <c r="E450" s="24"/>
      <c r="F450" s="82"/>
    </row>
    <row r="451" spans="1:6" ht="15.75" customHeight="1">
      <c r="A451" s="111"/>
      <c r="C451" s="201"/>
      <c r="D451" s="202"/>
      <c r="E451" s="24"/>
      <c r="F451" s="82"/>
    </row>
    <row r="452" spans="1:6" ht="15.75" customHeight="1">
      <c r="A452" s="111"/>
      <c r="C452" s="201"/>
      <c r="D452" s="202"/>
      <c r="E452" s="24"/>
      <c r="F452" s="82"/>
    </row>
    <row r="453" spans="1:6" ht="15.75" customHeight="1">
      <c r="A453" s="111"/>
      <c r="C453" s="201"/>
      <c r="D453" s="202"/>
      <c r="E453" s="24"/>
      <c r="F453" s="82"/>
    </row>
    <row r="454" spans="1:6" ht="15.75" customHeight="1">
      <c r="A454" s="111"/>
      <c r="C454" s="201"/>
      <c r="D454" s="202"/>
      <c r="E454" s="24"/>
      <c r="F454" s="82"/>
    </row>
    <row r="455" spans="1:6" ht="15.75" customHeight="1">
      <c r="A455" s="111"/>
      <c r="C455" s="201"/>
      <c r="D455" s="202"/>
      <c r="E455" s="24"/>
      <c r="F455" s="82"/>
    </row>
    <row r="456" spans="1:6" ht="15.75" customHeight="1">
      <c r="A456" s="111"/>
      <c r="C456" s="201"/>
      <c r="D456" s="202"/>
      <c r="E456" s="24"/>
      <c r="F456" s="82"/>
    </row>
    <row r="457" spans="1:6" ht="15.75" customHeight="1">
      <c r="A457" s="111"/>
      <c r="C457" s="201"/>
      <c r="D457" s="202"/>
      <c r="E457" s="24"/>
      <c r="F457" s="82"/>
    </row>
    <row r="458" spans="1:6" ht="15.75" customHeight="1">
      <c r="A458" s="111"/>
      <c r="C458" s="201"/>
      <c r="D458" s="202"/>
      <c r="E458" s="24"/>
      <c r="F458" s="82"/>
    </row>
    <row r="459" spans="1:6" ht="15.75" customHeight="1">
      <c r="A459" s="111"/>
      <c r="C459" s="201"/>
      <c r="D459" s="202"/>
      <c r="E459" s="24"/>
      <c r="F459" s="82"/>
    </row>
    <row r="460" spans="1:6" ht="15.75" customHeight="1">
      <c r="A460" s="111"/>
      <c r="C460" s="201"/>
      <c r="D460" s="202"/>
      <c r="E460" s="24"/>
      <c r="F460" s="82"/>
    </row>
    <row r="461" spans="1:6" ht="15.75" customHeight="1">
      <c r="A461" s="111"/>
      <c r="C461" s="201"/>
      <c r="D461" s="202"/>
      <c r="E461" s="24"/>
      <c r="F461" s="82"/>
    </row>
    <row r="462" spans="1:6" ht="15.75" customHeight="1">
      <c r="A462" s="111"/>
      <c r="C462" s="201"/>
      <c r="D462" s="202"/>
      <c r="E462" s="24"/>
      <c r="F462" s="82"/>
    </row>
    <row r="463" spans="1:6" ht="15.75" customHeight="1">
      <c r="A463" s="111"/>
      <c r="C463" s="201"/>
      <c r="D463" s="202"/>
      <c r="E463" s="24"/>
      <c r="F463" s="82"/>
    </row>
    <row r="464" spans="1:6" ht="15.75" customHeight="1">
      <c r="A464" s="111"/>
      <c r="C464" s="201"/>
      <c r="D464" s="202"/>
      <c r="E464" s="24"/>
      <c r="F464" s="82"/>
    </row>
    <row r="465" spans="1:6" ht="15.75" customHeight="1">
      <c r="A465" s="111"/>
      <c r="C465" s="201"/>
      <c r="D465" s="202"/>
      <c r="E465" s="24"/>
      <c r="F465" s="82"/>
    </row>
    <row r="466" spans="1:6" ht="15.75" customHeight="1">
      <c r="A466" s="111"/>
      <c r="C466" s="201"/>
      <c r="D466" s="202"/>
      <c r="E466" s="24"/>
      <c r="F466" s="82"/>
    </row>
    <row r="467" spans="1:6" ht="15.75" customHeight="1">
      <c r="A467" s="111"/>
      <c r="C467" s="201"/>
      <c r="D467" s="202"/>
      <c r="E467" s="24"/>
      <c r="F467" s="82"/>
    </row>
    <row r="468" spans="1:6" ht="15.75" customHeight="1">
      <c r="A468" s="111"/>
      <c r="C468" s="201"/>
      <c r="D468" s="202"/>
      <c r="E468" s="24"/>
      <c r="F468" s="82"/>
    </row>
    <row r="469" spans="1:6" ht="15.75" customHeight="1">
      <c r="A469" s="111"/>
      <c r="C469" s="201"/>
      <c r="D469" s="202"/>
      <c r="E469" s="24"/>
      <c r="F469" s="82"/>
    </row>
    <row r="470" spans="1:6" ht="15.75" customHeight="1">
      <c r="A470" s="111"/>
      <c r="C470" s="201"/>
      <c r="D470" s="202"/>
      <c r="E470" s="24"/>
      <c r="F470" s="82"/>
    </row>
    <row r="471" spans="1:6" ht="15.75" customHeight="1">
      <c r="A471" s="111"/>
      <c r="C471" s="201"/>
      <c r="D471" s="202"/>
      <c r="E471" s="24"/>
      <c r="F471" s="82"/>
    </row>
    <row r="472" spans="1:6" ht="15.75" customHeight="1">
      <c r="A472" s="111"/>
      <c r="C472" s="201"/>
      <c r="D472" s="202"/>
      <c r="E472" s="24"/>
      <c r="F472" s="82"/>
    </row>
    <row r="473" spans="1:6" ht="15.75" customHeight="1">
      <c r="A473" s="111"/>
      <c r="C473" s="201"/>
      <c r="D473" s="202"/>
      <c r="E473" s="24"/>
      <c r="F473" s="82"/>
    </row>
    <row r="474" spans="1:6" ht="15.75" customHeight="1">
      <c r="A474" s="111"/>
      <c r="C474" s="201"/>
      <c r="D474" s="202"/>
      <c r="E474" s="24"/>
      <c r="F474" s="82"/>
    </row>
    <row r="475" spans="1:6" ht="15.75" customHeight="1">
      <c r="A475" s="111"/>
      <c r="C475" s="201"/>
      <c r="D475" s="202"/>
      <c r="E475" s="24"/>
      <c r="F475" s="82"/>
    </row>
    <row r="476" spans="1:6" ht="15.75" customHeight="1">
      <c r="A476" s="111"/>
      <c r="C476" s="201"/>
      <c r="D476" s="202"/>
      <c r="E476" s="24"/>
      <c r="F476" s="82"/>
    </row>
    <row r="477" spans="1:6" ht="15.75" customHeight="1">
      <c r="A477" s="111"/>
      <c r="C477" s="201"/>
      <c r="D477" s="202"/>
      <c r="E477" s="24"/>
      <c r="F477" s="82"/>
    </row>
    <row r="478" spans="1:6" ht="15.75" customHeight="1">
      <c r="A478" s="111"/>
      <c r="C478" s="201"/>
      <c r="D478" s="202"/>
      <c r="E478" s="24"/>
      <c r="F478" s="82"/>
    </row>
    <row r="479" spans="1:6" ht="15.75" customHeight="1">
      <c r="A479" s="111"/>
      <c r="C479" s="201"/>
      <c r="D479" s="202"/>
      <c r="E479" s="24"/>
      <c r="F479" s="82"/>
    </row>
    <row r="480" spans="1:6" ht="15.75" customHeight="1">
      <c r="A480" s="111"/>
      <c r="C480" s="201"/>
      <c r="D480" s="202"/>
      <c r="E480" s="24"/>
      <c r="F480" s="82"/>
    </row>
    <row r="481" spans="1:6" ht="15.75" customHeight="1">
      <c r="A481" s="111"/>
      <c r="C481" s="201"/>
      <c r="D481" s="202"/>
      <c r="E481" s="24"/>
      <c r="F481" s="82"/>
    </row>
    <row r="482" spans="1:6" ht="15.75" customHeight="1">
      <c r="A482" s="111"/>
      <c r="C482" s="201"/>
      <c r="D482" s="202"/>
      <c r="E482" s="24"/>
      <c r="F482" s="82"/>
    </row>
    <row r="483" spans="1:6" ht="15.75" customHeight="1">
      <c r="A483" s="111"/>
      <c r="C483" s="201"/>
      <c r="D483" s="202"/>
      <c r="E483" s="24"/>
      <c r="F483" s="82"/>
    </row>
    <row r="484" spans="1:6" ht="15.75" customHeight="1">
      <c r="A484" s="111"/>
      <c r="C484" s="201"/>
      <c r="D484" s="202"/>
      <c r="E484" s="24"/>
      <c r="F484" s="82"/>
    </row>
    <row r="485" spans="1:6" ht="15.75" customHeight="1">
      <c r="A485" s="111"/>
      <c r="C485" s="201"/>
      <c r="D485" s="202"/>
      <c r="E485" s="24"/>
      <c r="F485" s="82"/>
    </row>
    <row r="486" spans="1:6" ht="15.75" customHeight="1">
      <c r="A486" s="111"/>
      <c r="C486" s="201"/>
      <c r="D486" s="202"/>
      <c r="E486" s="24"/>
      <c r="F486" s="82"/>
    </row>
    <row r="487" spans="1:6" ht="15.75" customHeight="1">
      <c r="A487" s="111"/>
      <c r="C487" s="201"/>
      <c r="D487" s="202"/>
      <c r="E487" s="24"/>
      <c r="F487" s="82"/>
    </row>
    <row r="488" spans="1:6" ht="15.75" customHeight="1">
      <c r="A488" s="111"/>
      <c r="C488" s="201"/>
      <c r="D488" s="202"/>
      <c r="E488" s="24"/>
      <c r="F488" s="82"/>
    </row>
    <row r="489" spans="1:6" ht="15.75" customHeight="1">
      <c r="A489" s="111"/>
      <c r="C489" s="201"/>
      <c r="D489" s="202"/>
      <c r="E489" s="24"/>
      <c r="F489" s="82"/>
    </row>
    <row r="490" spans="1:6" ht="15.75" customHeight="1">
      <c r="A490" s="111"/>
      <c r="C490" s="201"/>
      <c r="D490" s="202"/>
      <c r="E490" s="24"/>
      <c r="F490" s="82"/>
    </row>
    <row r="491" spans="1:6" ht="15.75" customHeight="1">
      <c r="A491" s="111"/>
      <c r="C491" s="201"/>
      <c r="D491" s="202"/>
      <c r="E491" s="24"/>
      <c r="F491" s="82"/>
    </row>
    <row r="492" spans="1:6" ht="15.75" customHeight="1">
      <c r="A492" s="111"/>
      <c r="C492" s="201"/>
      <c r="D492" s="202"/>
      <c r="E492" s="24"/>
      <c r="F492" s="82"/>
    </row>
    <row r="493" spans="1:6" ht="15.75" customHeight="1">
      <c r="A493" s="111"/>
      <c r="C493" s="201"/>
      <c r="D493" s="202"/>
      <c r="E493" s="24"/>
      <c r="F493" s="82"/>
    </row>
    <row r="494" spans="1:6" ht="15.75" customHeight="1">
      <c r="A494" s="111"/>
      <c r="C494" s="201"/>
      <c r="D494" s="202"/>
      <c r="E494" s="24"/>
      <c r="F494" s="82"/>
    </row>
    <row r="495" spans="1:6" ht="15.75" customHeight="1">
      <c r="A495" s="111"/>
      <c r="C495" s="201"/>
      <c r="D495" s="202"/>
      <c r="E495" s="24"/>
      <c r="F495" s="82"/>
    </row>
    <row r="496" spans="1:6" ht="15.75" customHeight="1">
      <c r="A496" s="111"/>
      <c r="C496" s="201"/>
      <c r="D496" s="202"/>
      <c r="E496" s="24"/>
      <c r="F496" s="82"/>
    </row>
    <row r="497" spans="1:6" ht="15.75" customHeight="1">
      <c r="A497" s="111"/>
      <c r="C497" s="201"/>
      <c r="D497" s="202"/>
      <c r="E497" s="24"/>
      <c r="F497" s="82"/>
    </row>
    <row r="498" spans="1:6" ht="15.75" customHeight="1">
      <c r="A498" s="111"/>
      <c r="C498" s="201"/>
      <c r="D498" s="202"/>
      <c r="E498" s="24"/>
      <c r="F498" s="82"/>
    </row>
    <row r="499" spans="1:6" ht="15.75" customHeight="1">
      <c r="A499" s="111"/>
      <c r="C499" s="201"/>
      <c r="D499" s="202"/>
      <c r="E499" s="24"/>
      <c r="F499" s="82"/>
    </row>
    <row r="500" spans="1:6" ht="15.75" customHeight="1">
      <c r="A500" s="111"/>
      <c r="C500" s="201"/>
      <c r="D500" s="202"/>
      <c r="E500" s="24"/>
      <c r="F500" s="82"/>
    </row>
    <row r="501" spans="1:6" ht="15.75" customHeight="1">
      <c r="A501" s="111"/>
      <c r="C501" s="201"/>
      <c r="D501" s="202"/>
      <c r="E501" s="24"/>
      <c r="F501" s="82"/>
    </row>
    <row r="502" spans="1:6" ht="15.75" customHeight="1">
      <c r="A502" s="111"/>
      <c r="C502" s="201"/>
      <c r="D502" s="202"/>
      <c r="E502" s="24"/>
      <c r="F502" s="82"/>
    </row>
    <row r="503" spans="1:6" ht="15.75" customHeight="1">
      <c r="A503" s="111"/>
      <c r="C503" s="201"/>
      <c r="D503" s="202"/>
      <c r="E503" s="24"/>
      <c r="F503" s="82"/>
    </row>
    <row r="504" spans="1:6" ht="15.75" customHeight="1">
      <c r="A504" s="111"/>
      <c r="C504" s="201"/>
      <c r="D504" s="202"/>
      <c r="E504" s="24"/>
      <c r="F504" s="82"/>
    </row>
    <row r="505" spans="1:6" ht="15.75" customHeight="1">
      <c r="A505" s="111"/>
      <c r="C505" s="201"/>
      <c r="D505" s="202"/>
      <c r="E505" s="24"/>
      <c r="F505" s="82"/>
    </row>
    <row r="506" spans="1:6" ht="15.75" customHeight="1">
      <c r="A506" s="111"/>
      <c r="C506" s="201"/>
      <c r="D506" s="202"/>
      <c r="E506" s="24"/>
      <c r="F506" s="82"/>
    </row>
    <row r="507" spans="1:6" ht="15.75" customHeight="1">
      <c r="A507" s="111"/>
      <c r="C507" s="201"/>
      <c r="D507" s="202"/>
      <c r="E507" s="24"/>
      <c r="F507" s="82"/>
    </row>
    <row r="508" spans="1:6" ht="15.75" customHeight="1">
      <c r="A508" s="111"/>
      <c r="C508" s="201"/>
      <c r="D508" s="202"/>
      <c r="E508" s="24"/>
      <c r="F508" s="82"/>
    </row>
    <row r="509" spans="1:6" ht="15.75" customHeight="1">
      <c r="A509" s="111"/>
      <c r="C509" s="201"/>
      <c r="D509" s="202"/>
      <c r="E509" s="24"/>
      <c r="F509" s="82"/>
    </row>
    <row r="510" spans="1:6" ht="15.75" customHeight="1">
      <c r="A510" s="111"/>
      <c r="C510" s="201"/>
      <c r="D510" s="202"/>
      <c r="E510" s="24"/>
      <c r="F510" s="82"/>
    </row>
    <row r="511" spans="1:6" ht="15.75" customHeight="1">
      <c r="A511" s="111"/>
      <c r="C511" s="201"/>
      <c r="D511" s="202"/>
      <c r="E511" s="24"/>
      <c r="F511" s="82"/>
    </row>
    <row r="512" spans="1:6" ht="15.75" customHeight="1">
      <c r="A512" s="111"/>
      <c r="C512" s="201"/>
      <c r="D512" s="202"/>
      <c r="E512" s="24"/>
      <c r="F512" s="82"/>
    </row>
    <row r="513" spans="1:6" ht="15.75" customHeight="1">
      <c r="A513" s="111"/>
      <c r="C513" s="201"/>
      <c r="D513" s="202"/>
      <c r="E513" s="24"/>
      <c r="F513" s="82"/>
    </row>
    <row r="514" spans="1:6" ht="15.75" customHeight="1">
      <c r="A514" s="111"/>
      <c r="C514" s="201"/>
      <c r="D514" s="202"/>
      <c r="E514" s="24"/>
      <c r="F514" s="82"/>
    </row>
    <row r="515" spans="1:6" ht="15.75" customHeight="1">
      <c r="A515" s="111"/>
      <c r="C515" s="201"/>
      <c r="D515" s="202"/>
      <c r="E515" s="24"/>
      <c r="F515" s="82"/>
    </row>
    <row r="516" spans="1:6" ht="15.75" customHeight="1">
      <c r="A516" s="111"/>
      <c r="C516" s="201"/>
      <c r="D516" s="202"/>
      <c r="E516" s="24"/>
      <c r="F516" s="82"/>
    </row>
    <row r="517" spans="1:6" ht="15.75" customHeight="1">
      <c r="A517" s="111"/>
      <c r="C517" s="201"/>
      <c r="D517" s="202"/>
      <c r="E517" s="24"/>
      <c r="F517" s="82"/>
    </row>
    <row r="518" spans="1:6" ht="15.75" customHeight="1">
      <c r="A518" s="111"/>
      <c r="C518" s="201"/>
      <c r="D518" s="202"/>
      <c r="E518" s="24"/>
      <c r="F518" s="82"/>
    </row>
    <row r="519" spans="1:6" ht="15.75" customHeight="1">
      <c r="A519" s="111"/>
      <c r="C519" s="201"/>
      <c r="D519" s="202"/>
      <c r="E519" s="24"/>
      <c r="F519" s="82"/>
    </row>
    <row r="520" spans="1:6" ht="15.75" customHeight="1">
      <c r="A520" s="111"/>
      <c r="C520" s="201"/>
      <c r="D520" s="202"/>
      <c r="E520" s="24"/>
      <c r="F520" s="82"/>
    </row>
    <row r="521" spans="1:6" ht="15.75" customHeight="1">
      <c r="A521" s="111"/>
      <c r="C521" s="201"/>
      <c r="D521" s="202"/>
      <c r="E521" s="24"/>
      <c r="F521" s="82"/>
    </row>
    <row r="522" spans="1:6" ht="15.75" customHeight="1">
      <c r="A522" s="111"/>
      <c r="C522" s="201"/>
      <c r="D522" s="202"/>
      <c r="E522" s="24"/>
      <c r="F522" s="82"/>
    </row>
    <row r="523" spans="1:6" ht="15.75" customHeight="1">
      <c r="A523" s="111"/>
      <c r="C523" s="201"/>
      <c r="D523" s="202"/>
      <c r="E523" s="24"/>
      <c r="F523" s="82"/>
    </row>
    <row r="524" spans="1:6" ht="15.75" customHeight="1">
      <c r="A524" s="111"/>
      <c r="C524" s="201"/>
      <c r="D524" s="202"/>
      <c r="E524" s="24"/>
      <c r="F524" s="82"/>
    </row>
    <row r="525" spans="1:6" ht="15.75" customHeight="1">
      <c r="A525" s="111"/>
      <c r="C525" s="201"/>
      <c r="D525" s="202"/>
      <c r="E525" s="24"/>
      <c r="F525" s="82"/>
    </row>
    <row r="526" spans="1:6" ht="15.75" customHeight="1">
      <c r="A526" s="111"/>
      <c r="C526" s="201"/>
      <c r="D526" s="202"/>
      <c r="E526" s="24"/>
      <c r="F526" s="82"/>
    </row>
    <row r="527" spans="1:6" ht="15.75" customHeight="1">
      <c r="A527" s="111"/>
      <c r="C527" s="201"/>
      <c r="D527" s="202"/>
      <c r="E527" s="24"/>
      <c r="F527" s="82"/>
    </row>
    <row r="528" spans="1:6" ht="15.75" customHeight="1">
      <c r="A528" s="111"/>
      <c r="C528" s="201"/>
      <c r="D528" s="202"/>
      <c r="E528" s="24"/>
      <c r="F528" s="82"/>
    </row>
    <row r="529" spans="1:6" ht="15.75" customHeight="1">
      <c r="A529" s="111"/>
      <c r="C529" s="201"/>
      <c r="D529" s="202"/>
      <c r="E529" s="24"/>
      <c r="F529" s="82"/>
    </row>
    <row r="530" spans="1:6" ht="15.75" customHeight="1">
      <c r="A530" s="111"/>
      <c r="C530" s="201"/>
      <c r="D530" s="202"/>
      <c r="E530" s="24"/>
      <c r="F530" s="82"/>
    </row>
    <row r="531" spans="1:6" ht="15.75" customHeight="1">
      <c r="A531" s="111"/>
      <c r="C531" s="201"/>
      <c r="D531" s="202"/>
      <c r="E531" s="24"/>
      <c r="F531" s="82"/>
    </row>
    <row r="532" spans="1:6" ht="15.75" customHeight="1">
      <c r="A532" s="111"/>
      <c r="C532" s="201"/>
      <c r="D532" s="202"/>
      <c r="E532" s="24"/>
      <c r="F532" s="82"/>
    </row>
    <row r="533" spans="1:6" ht="15.75" customHeight="1">
      <c r="A533" s="111"/>
      <c r="C533" s="201"/>
      <c r="D533" s="202"/>
      <c r="E533" s="24"/>
      <c r="F533" s="82"/>
    </row>
    <row r="534" spans="1:6" ht="15.75" customHeight="1">
      <c r="A534" s="111"/>
      <c r="C534" s="201"/>
      <c r="D534" s="202"/>
      <c r="E534" s="24"/>
      <c r="F534" s="82"/>
    </row>
    <row r="535" spans="1:6" ht="15.75" customHeight="1">
      <c r="A535" s="111"/>
      <c r="C535" s="201"/>
      <c r="D535" s="202"/>
      <c r="E535" s="24"/>
      <c r="F535" s="82"/>
    </row>
    <row r="536" spans="1:6" ht="15.75" customHeight="1">
      <c r="A536" s="111"/>
      <c r="C536" s="201"/>
      <c r="D536" s="202"/>
      <c r="E536" s="24"/>
      <c r="F536" s="82"/>
    </row>
    <row r="537" spans="1:6" ht="15.75" customHeight="1">
      <c r="A537" s="111"/>
      <c r="C537" s="201"/>
      <c r="D537" s="202"/>
      <c r="E537" s="24"/>
      <c r="F537" s="82"/>
    </row>
    <row r="538" spans="1:6" ht="15.75" customHeight="1">
      <c r="A538" s="111"/>
      <c r="C538" s="201"/>
      <c r="D538" s="202"/>
      <c r="E538" s="24"/>
      <c r="F538" s="82"/>
    </row>
    <row r="539" spans="1:6" ht="15.75" customHeight="1">
      <c r="A539" s="111"/>
      <c r="C539" s="201"/>
      <c r="D539" s="202"/>
      <c r="E539" s="24"/>
      <c r="F539" s="82"/>
    </row>
    <row r="540" spans="1:6" ht="15.75" customHeight="1">
      <c r="A540" s="111"/>
      <c r="C540" s="201"/>
      <c r="D540" s="202"/>
      <c r="E540" s="24"/>
      <c r="F540" s="82"/>
    </row>
    <row r="541" spans="1:6" ht="15.75" customHeight="1">
      <c r="A541" s="111"/>
      <c r="C541" s="201"/>
      <c r="D541" s="202"/>
      <c r="E541" s="24"/>
      <c r="F541" s="82"/>
    </row>
    <row r="542" spans="1:6" ht="15.75" customHeight="1">
      <c r="A542" s="111"/>
      <c r="C542" s="201"/>
      <c r="D542" s="202"/>
      <c r="E542" s="24"/>
      <c r="F542" s="82"/>
    </row>
    <row r="543" spans="1:6" ht="15.75" customHeight="1">
      <c r="A543" s="111"/>
      <c r="C543" s="201"/>
      <c r="D543" s="202"/>
      <c r="E543" s="24"/>
      <c r="F543" s="82"/>
    </row>
    <row r="544" spans="1:6" ht="15.75" customHeight="1">
      <c r="A544" s="111"/>
      <c r="C544" s="201"/>
      <c r="D544" s="202"/>
      <c r="E544" s="24"/>
      <c r="F544" s="82"/>
    </row>
    <row r="545" spans="1:6" ht="15.75" customHeight="1">
      <c r="A545" s="111"/>
      <c r="C545" s="201"/>
      <c r="D545" s="202"/>
      <c r="E545" s="24"/>
      <c r="F545" s="82"/>
    </row>
    <row r="546" spans="1:6" ht="15.75" customHeight="1">
      <c r="A546" s="111"/>
      <c r="C546" s="201"/>
      <c r="D546" s="202"/>
      <c r="E546" s="24"/>
      <c r="F546" s="82"/>
    </row>
    <row r="547" spans="1:6" ht="15.75" customHeight="1">
      <c r="A547" s="111"/>
      <c r="C547" s="201"/>
      <c r="D547" s="202"/>
      <c r="E547" s="24"/>
      <c r="F547" s="82"/>
    </row>
    <row r="548" spans="1:6" ht="15.75" customHeight="1">
      <c r="A548" s="111"/>
      <c r="C548" s="201"/>
      <c r="D548" s="202"/>
      <c r="E548" s="24"/>
      <c r="F548" s="82"/>
    </row>
    <row r="549" spans="1:6" ht="15.75" customHeight="1">
      <c r="A549" s="111"/>
      <c r="C549" s="201"/>
      <c r="D549" s="202"/>
      <c r="E549" s="24"/>
      <c r="F549" s="82"/>
    </row>
    <row r="550" spans="1:6" ht="15.75" customHeight="1">
      <c r="A550" s="111"/>
      <c r="C550" s="201"/>
      <c r="D550" s="202"/>
      <c r="E550" s="24"/>
      <c r="F550" s="82"/>
    </row>
    <row r="551" spans="1:6" ht="15.75" customHeight="1">
      <c r="A551" s="111"/>
      <c r="C551" s="201"/>
      <c r="D551" s="202"/>
      <c r="E551" s="24"/>
      <c r="F551" s="82"/>
    </row>
    <row r="552" spans="1:6" ht="15.75" customHeight="1">
      <c r="A552" s="111"/>
      <c r="C552" s="201"/>
      <c r="D552" s="202"/>
      <c r="E552" s="24"/>
      <c r="F552" s="82"/>
    </row>
    <row r="553" spans="1:6" ht="15.75" customHeight="1">
      <c r="A553" s="111"/>
      <c r="C553" s="201"/>
      <c r="D553" s="202"/>
      <c r="E553" s="24"/>
      <c r="F553" s="82"/>
    </row>
    <row r="554" spans="1:6" ht="15.75" customHeight="1">
      <c r="A554" s="111"/>
      <c r="C554" s="201"/>
      <c r="D554" s="202"/>
      <c r="E554" s="24"/>
      <c r="F554" s="82"/>
    </row>
    <row r="555" spans="1:6" ht="15.75" customHeight="1">
      <c r="A555" s="111"/>
      <c r="C555" s="201"/>
      <c r="D555" s="202"/>
      <c r="E555" s="24"/>
      <c r="F555" s="82"/>
    </row>
    <row r="556" spans="1:6" ht="15.75" customHeight="1">
      <c r="A556" s="111"/>
      <c r="C556" s="201"/>
      <c r="D556" s="202"/>
      <c r="E556" s="24"/>
      <c r="F556" s="82"/>
    </row>
    <row r="557" spans="1:6" ht="15.75" customHeight="1">
      <c r="A557" s="111"/>
      <c r="C557" s="201"/>
      <c r="D557" s="202"/>
      <c r="E557" s="24"/>
      <c r="F557" s="82"/>
    </row>
    <row r="558" spans="1:6" ht="15.75" customHeight="1">
      <c r="A558" s="111"/>
      <c r="C558" s="201"/>
      <c r="D558" s="202"/>
      <c r="E558" s="24"/>
      <c r="F558" s="82"/>
    </row>
    <row r="559" spans="1:6" ht="15.75" customHeight="1">
      <c r="A559" s="111"/>
      <c r="C559" s="201"/>
      <c r="D559" s="202"/>
      <c r="E559" s="24"/>
      <c r="F559" s="82"/>
    </row>
    <row r="560" spans="1:6" ht="15.75" customHeight="1">
      <c r="A560" s="111"/>
      <c r="C560" s="201"/>
      <c r="D560" s="202"/>
      <c r="E560" s="24"/>
      <c r="F560" s="82"/>
    </row>
    <row r="561" spans="1:6" ht="15.75" customHeight="1">
      <c r="A561" s="111"/>
      <c r="C561" s="201"/>
      <c r="D561" s="202"/>
      <c r="E561" s="24"/>
      <c r="F561" s="82"/>
    </row>
    <row r="562" spans="1:6" ht="15.75" customHeight="1">
      <c r="A562" s="111"/>
      <c r="C562" s="201"/>
      <c r="D562" s="202"/>
      <c r="E562" s="24"/>
      <c r="F562" s="82"/>
    </row>
    <row r="563" spans="1:6" ht="15.75" customHeight="1">
      <c r="A563" s="111"/>
      <c r="C563" s="201"/>
      <c r="D563" s="202"/>
      <c r="E563" s="24"/>
      <c r="F563" s="82"/>
    </row>
    <row r="564" spans="1:6" ht="15.75" customHeight="1">
      <c r="A564" s="111"/>
      <c r="C564" s="201"/>
      <c r="D564" s="202"/>
      <c r="E564" s="24"/>
      <c r="F564" s="82"/>
    </row>
    <row r="565" spans="1:6" ht="15.75" customHeight="1">
      <c r="A565" s="111"/>
      <c r="C565" s="201"/>
      <c r="D565" s="202"/>
      <c r="E565" s="24"/>
      <c r="F565" s="82"/>
    </row>
    <row r="566" spans="1:6" ht="15.75" customHeight="1">
      <c r="A566" s="111"/>
      <c r="C566" s="201"/>
      <c r="D566" s="202"/>
      <c r="E566" s="24"/>
      <c r="F566" s="82"/>
    </row>
    <row r="567" spans="1:6" ht="15.75" customHeight="1">
      <c r="A567" s="111"/>
      <c r="C567" s="201"/>
      <c r="D567" s="202"/>
      <c r="E567" s="24"/>
      <c r="F567" s="82"/>
    </row>
    <row r="568" spans="1:6" ht="15.75" customHeight="1">
      <c r="A568" s="111"/>
      <c r="C568" s="201"/>
      <c r="D568" s="202"/>
      <c r="E568" s="24"/>
      <c r="F568" s="82"/>
    </row>
    <row r="569" spans="1:6" ht="15.75" customHeight="1">
      <c r="A569" s="111"/>
      <c r="C569" s="201"/>
      <c r="D569" s="202"/>
      <c r="E569" s="24"/>
      <c r="F569" s="82"/>
    </row>
    <row r="570" spans="1:6" ht="15.75" customHeight="1">
      <c r="A570" s="111"/>
      <c r="C570" s="201"/>
      <c r="D570" s="202"/>
      <c r="E570" s="24"/>
      <c r="F570" s="82"/>
    </row>
    <row r="571" spans="1:6" ht="15.75" customHeight="1">
      <c r="A571" s="111"/>
      <c r="C571" s="201"/>
      <c r="D571" s="202"/>
      <c r="E571" s="24"/>
      <c r="F571" s="82"/>
    </row>
    <row r="572" spans="1:6" ht="15.75" customHeight="1">
      <c r="A572" s="111"/>
      <c r="C572" s="201"/>
      <c r="D572" s="202"/>
      <c r="E572" s="24"/>
      <c r="F572" s="82"/>
    </row>
    <row r="573" spans="1:6" ht="15.75" customHeight="1">
      <c r="A573" s="111"/>
      <c r="C573" s="201"/>
      <c r="D573" s="202"/>
      <c r="E573" s="24"/>
      <c r="F573" s="82"/>
    </row>
    <row r="574" spans="1:6" ht="15.75" customHeight="1">
      <c r="A574" s="111"/>
      <c r="C574" s="201"/>
      <c r="D574" s="202"/>
      <c r="E574" s="24"/>
      <c r="F574" s="82"/>
    </row>
    <row r="575" spans="1:6" ht="15.75" customHeight="1">
      <c r="A575" s="111"/>
      <c r="C575" s="201"/>
      <c r="D575" s="202"/>
      <c r="E575" s="24"/>
      <c r="F575" s="82"/>
    </row>
    <row r="576" spans="1:6" ht="15.75" customHeight="1">
      <c r="A576" s="111"/>
      <c r="C576" s="201"/>
      <c r="D576" s="202"/>
      <c r="E576" s="24"/>
      <c r="F576" s="82"/>
    </row>
    <row r="577" spans="1:6" ht="15.75" customHeight="1">
      <c r="A577" s="111"/>
      <c r="C577" s="201"/>
      <c r="D577" s="202"/>
      <c r="E577" s="24"/>
      <c r="F577" s="82"/>
    </row>
    <row r="578" spans="1:6" ht="15.75" customHeight="1">
      <c r="A578" s="111"/>
      <c r="C578" s="201"/>
      <c r="D578" s="202"/>
      <c r="E578" s="24"/>
      <c r="F578" s="82"/>
    </row>
    <row r="579" spans="1:6" ht="15.75" customHeight="1">
      <c r="A579" s="111"/>
      <c r="C579" s="201"/>
      <c r="D579" s="202"/>
      <c r="E579" s="24"/>
      <c r="F579" s="82"/>
    </row>
    <row r="580" spans="1:6" ht="15.75" customHeight="1">
      <c r="A580" s="111"/>
      <c r="C580" s="201"/>
      <c r="D580" s="202"/>
      <c r="E580" s="24"/>
      <c r="F580" s="82"/>
    </row>
    <row r="581" spans="1:6" ht="15.75" customHeight="1">
      <c r="A581" s="111"/>
      <c r="C581" s="201"/>
      <c r="D581" s="202"/>
      <c r="E581" s="24"/>
      <c r="F581" s="82"/>
    </row>
    <row r="582" spans="1:6" ht="15.75" customHeight="1">
      <c r="A582" s="111"/>
      <c r="C582" s="201"/>
      <c r="D582" s="202"/>
      <c r="E582" s="24"/>
      <c r="F582" s="82"/>
    </row>
    <row r="583" spans="1:6" ht="15.75" customHeight="1">
      <c r="A583" s="111"/>
      <c r="C583" s="201"/>
      <c r="D583" s="202"/>
      <c r="E583" s="24"/>
      <c r="F583" s="82"/>
    </row>
    <row r="584" spans="1:6" ht="15.75" customHeight="1">
      <c r="A584" s="111"/>
      <c r="C584" s="201"/>
      <c r="D584" s="202"/>
      <c r="E584" s="24"/>
      <c r="F584" s="82"/>
    </row>
    <row r="585" spans="1:6" ht="15.75" customHeight="1">
      <c r="A585" s="111"/>
      <c r="C585" s="201"/>
      <c r="D585" s="202"/>
      <c r="E585" s="24"/>
      <c r="F585" s="82"/>
    </row>
    <row r="586" spans="1:6" ht="15.75" customHeight="1">
      <c r="A586" s="111"/>
      <c r="C586" s="201"/>
      <c r="D586" s="202"/>
      <c r="E586" s="24"/>
      <c r="F586" s="82"/>
    </row>
    <row r="587" spans="1:6" ht="15.75" customHeight="1">
      <c r="A587" s="111"/>
      <c r="C587" s="201"/>
      <c r="D587" s="202"/>
      <c r="E587" s="24"/>
      <c r="F587" s="82"/>
    </row>
    <row r="588" spans="1:6" ht="15.75" customHeight="1">
      <c r="A588" s="111"/>
      <c r="C588" s="201"/>
      <c r="D588" s="202"/>
      <c r="E588" s="24"/>
      <c r="F588" s="82"/>
    </row>
    <row r="589" spans="1:6" ht="15.75" customHeight="1">
      <c r="A589" s="111"/>
      <c r="C589" s="201"/>
      <c r="D589" s="202"/>
      <c r="E589" s="24"/>
      <c r="F589" s="82"/>
    </row>
    <row r="590" spans="1:6" ht="15.75" customHeight="1">
      <c r="A590" s="111"/>
      <c r="C590" s="201"/>
      <c r="D590" s="202"/>
      <c r="E590" s="24"/>
      <c r="F590" s="82"/>
    </row>
    <row r="591" spans="1:6" ht="15.75" customHeight="1">
      <c r="A591" s="111"/>
      <c r="C591" s="201"/>
      <c r="D591" s="202"/>
      <c r="E591" s="24"/>
      <c r="F591" s="82"/>
    </row>
    <row r="592" spans="1:6" ht="15.75" customHeight="1">
      <c r="A592" s="111"/>
      <c r="C592" s="201"/>
      <c r="D592" s="202"/>
      <c r="E592" s="24"/>
      <c r="F592" s="82"/>
    </row>
    <row r="593" spans="1:6" ht="15.75" customHeight="1">
      <c r="A593" s="111"/>
      <c r="C593" s="201"/>
      <c r="D593" s="202"/>
      <c r="E593" s="24"/>
      <c r="F593" s="82"/>
    </row>
    <row r="594" spans="1:6" ht="15.75" customHeight="1">
      <c r="A594" s="111"/>
      <c r="C594" s="201"/>
      <c r="D594" s="202"/>
      <c r="E594" s="24"/>
      <c r="F594" s="82"/>
    </row>
    <row r="595" spans="1:6" ht="15.75" customHeight="1">
      <c r="A595" s="111"/>
      <c r="C595" s="201"/>
      <c r="D595" s="202"/>
      <c r="E595" s="24"/>
      <c r="F595" s="82"/>
    </row>
    <row r="596" spans="1:6" ht="15.75" customHeight="1">
      <c r="A596" s="111"/>
      <c r="C596" s="201"/>
      <c r="D596" s="202"/>
      <c r="E596" s="24"/>
      <c r="F596" s="82"/>
    </row>
    <row r="597" spans="1:6" ht="15.75" customHeight="1">
      <c r="A597" s="111"/>
      <c r="C597" s="201"/>
      <c r="D597" s="202"/>
      <c r="E597" s="24"/>
      <c r="F597" s="82"/>
    </row>
    <row r="598" spans="1:6" ht="15.75" customHeight="1">
      <c r="A598" s="111"/>
      <c r="C598" s="201"/>
      <c r="D598" s="202"/>
      <c r="E598" s="24"/>
      <c r="F598" s="82"/>
    </row>
    <row r="599" spans="1:6" ht="15.75" customHeight="1">
      <c r="A599" s="111"/>
      <c r="C599" s="201"/>
      <c r="D599" s="202"/>
      <c r="E599" s="24"/>
      <c r="F599" s="82"/>
    </row>
    <row r="600" spans="1:6" ht="15.75" customHeight="1">
      <c r="A600" s="111"/>
      <c r="C600" s="201"/>
      <c r="D600" s="202"/>
      <c r="E600" s="24"/>
      <c r="F600" s="82"/>
    </row>
    <row r="601" spans="1:6" ht="15.75" customHeight="1">
      <c r="A601" s="111"/>
      <c r="C601" s="201"/>
      <c r="D601" s="202"/>
      <c r="E601" s="24"/>
      <c r="F601" s="82"/>
    </row>
    <row r="602" spans="1:6" ht="15.75" customHeight="1">
      <c r="A602" s="111"/>
      <c r="C602" s="201"/>
      <c r="D602" s="202"/>
      <c r="E602" s="24"/>
      <c r="F602" s="82"/>
    </row>
    <row r="603" spans="1:6" ht="15.75" customHeight="1">
      <c r="A603" s="111"/>
      <c r="C603" s="201"/>
      <c r="D603" s="202"/>
      <c r="E603" s="24"/>
      <c r="F603" s="82"/>
    </row>
    <row r="604" spans="1:6" ht="15.75" customHeight="1">
      <c r="A604" s="111"/>
      <c r="C604" s="201"/>
      <c r="D604" s="202"/>
      <c r="E604" s="24"/>
      <c r="F604" s="82"/>
    </row>
    <row r="605" spans="1:6" ht="15.75" customHeight="1">
      <c r="A605" s="111"/>
      <c r="C605" s="201"/>
      <c r="D605" s="202"/>
      <c r="E605" s="24"/>
      <c r="F605" s="82"/>
    </row>
    <row r="606" spans="1:6" ht="15.75" customHeight="1">
      <c r="A606" s="111"/>
      <c r="C606" s="201"/>
      <c r="D606" s="202"/>
      <c r="E606" s="24"/>
      <c r="F606" s="82"/>
    </row>
    <row r="607" spans="1:6" ht="15.75" customHeight="1">
      <c r="A607" s="111"/>
      <c r="C607" s="201"/>
      <c r="D607" s="202"/>
      <c r="E607" s="24"/>
      <c r="F607" s="82"/>
    </row>
    <row r="608" spans="1:6" ht="15.75" customHeight="1">
      <c r="A608" s="111"/>
      <c r="C608" s="201"/>
      <c r="D608" s="202"/>
      <c r="E608" s="24"/>
      <c r="F608" s="82"/>
    </row>
    <row r="609" spans="1:6" ht="15.75" customHeight="1">
      <c r="A609" s="111"/>
      <c r="C609" s="201"/>
      <c r="D609" s="202"/>
      <c r="E609" s="24"/>
      <c r="F609" s="82"/>
    </row>
    <row r="610" spans="1:6" ht="15.75" customHeight="1">
      <c r="A610" s="111"/>
      <c r="C610" s="201"/>
      <c r="D610" s="202"/>
      <c r="E610" s="24"/>
      <c r="F610" s="82"/>
    </row>
    <row r="611" spans="1:6" ht="15.75" customHeight="1">
      <c r="A611" s="111"/>
      <c r="C611" s="201"/>
      <c r="D611" s="202"/>
      <c r="E611" s="24"/>
      <c r="F611" s="82"/>
    </row>
    <row r="612" spans="1:6" ht="15.75" customHeight="1">
      <c r="A612" s="111"/>
      <c r="C612" s="201"/>
      <c r="D612" s="202"/>
      <c r="E612" s="24"/>
      <c r="F612" s="82"/>
    </row>
    <row r="613" spans="1:6" ht="15.75" customHeight="1">
      <c r="A613" s="111"/>
      <c r="C613" s="201"/>
      <c r="D613" s="202"/>
      <c r="E613" s="24"/>
      <c r="F613" s="82"/>
    </row>
    <row r="614" spans="1:6" ht="15.75" customHeight="1">
      <c r="A614" s="111"/>
      <c r="C614" s="201"/>
      <c r="D614" s="202"/>
      <c r="E614" s="24"/>
      <c r="F614" s="82"/>
    </row>
    <row r="615" spans="1:6" ht="15.75" customHeight="1">
      <c r="A615" s="111"/>
      <c r="C615" s="201"/>
      <c r="D615" s="202"/>
      <c r="E615" s="24"/>
      <c r="F615" s="82"/>
    </row>
    <row r="616" spans="1:6" ht="15.75" customHeight="1">
      <c r="A616" s="111"/>
      <c r="C616" s="201"/>
      <c r="D616" s="202"/>
      <c r="E616" s="24"/>
      <c r="F616" s="82"/>
    </row>
    <row r="617" spans="1:6" ht="15.75" customHeight="1">
      <c r="A617" s="111"/>
      <c r="C617" s="201"/>
      <c r="D617" s="202"/>
      <c r="E617" s="24"/>
      <c r="F617" s="82"/>
    </row>
    <row r="618" spans="1:6" ht="15.75" customHeight="1">
      <c r="A618" s="111"/>
      <c r="C618" s="201"/>
      <c r="D618" s="202"/>
      <c r="E618" s="24"/>
      <c r="F618" s="82"/>
    </row>
    <row r="619" spans="1:6" ht="15.75" customHeight="1">
      <c r="A619" s="111"/>
      <c r="C619" s="201"/>
      <c r="D619" s="202"/>
      <c r="E619" s="24"/>
      <c r="F619" s="82"/>
    </row>
    <row r="620" spans="1:6" ht="15.75" customHeight="1">
      <c r="A620" s="111"/>
      <c r="C620" s="201"/>
      <c r="D620" s="202"/>
      <c r="E620" s="24"/>
      <c r="F620" s="82"/>
    </row>
    <row r="621" spans="1:6" ht="15.75" customHeight="1">
      <c r="A621" s="111"/>
      <c r="C621" s="201"/>
      <c r="D621" s="202"/>
      <c r="E621" s="24"/>
      <c r="F621" s="82"/>
    </row>
    <row r="622" spans="1:6" ht="15.75" customHeight="1">
      <c r="A622" s="111"/>
      <c r="C622" s="201"/>
      <c r="D622" s="202"/>
      <c r="E622" s="24"/>
      <c r="F622" s="82"/>
    </row>
    <row r="623" spans="1:6" ht="15.75" customHeight="1">
      <c r="A623" s="111"/>
      <c r="C623" s="201"/>
      <c r="D623" s="202"/>
      <c r="E623" s="24"/>
      <c r="F623" s="82"/>
    </row>
    <row r="624" spans="1:6" ht="15.75" customHeight="1">
      <c r="A624" s="111"/>
      <c r="C624" s="201"/>
      <c r="D624" s="202"/>
      <c r="E624" s="24"/>
      <c r="F624" s="82"/>
    </row>
    <row r="625" spans="1:6" ht="15.75" customHeight="1">
      <c r="A625" s="111"/>
      <c r="C625" s="201"/>
      <c r="D625" s="202"/>
      <c r="E625" s="24"/>
      <c r="F625" s="82"/>
    </row>
    <row r="626" spans="1:6" ht="15.75" customHeight="1">
      <c r="A626" s="111"/>
      <c r="C626" s="201"/>
      <c r="D626" s="202"/>
      <c r="E626" s="24"/>
      <c r="F626" s="82"/>
    </row>
    <row r="627" spans="1:6" ht="15.75" customHeight="1">
      <c r="A627" s="111"/>
      <c r="C627" s="201"/>
      <c r="D627" s="202"/>
      <c r="E627" s="24"/>
      <c r="F627" s="82"/>
    </row>
    <row r="628" spans="1:6" ht="15.75" customHeight="1">
      <c r="A628" s="111"/>
      <c r="C628" s="201"/>
      <c r="D628" s="202"/>
      <c r="E628" s="24"/>
      <c r="F628" s="82"/>
    </row>
    <row r="629" spans="1:6" ht="15.75" customHeight="1">
      <c r="A629" s="111"/>
      <c r="C629" s="201"/>
      <c r="D629" s="202"/>
      <c r="E629" s="24"/>
      <c r="F629" s="82"/>
    </row>
    <row r="630" spans="1:6" ht="15.75" customHeight="1">
      <c r="A630" s="111"/>
      <c r="C630" s="201"/>
      <c r="D630" s="202"/>
      <c r="E630" s="24"/>
      <c r="F630" s="82"/>
    </row>
    <row r="631" spans="1:6" ht="15.75" customHeight="1">
      <c r="A631" s="111"/>
      <c r="C631" s="201"/>
      <c r="D631" s="202"/>
      <c r="E631" s="24"/>
      <c r="F631" s="82"/>
    </row>
    <row r="632" spans="1:6" ht="15.75" customHeight="1">
      <c r="A632" s="111"/>
      <c r="C632" s="201"/>
      <c r="D632" s="202"/>
      <c r="E632" s="24"/>
      <c r="F632" s="82"/>
    </row>
    <row r="633" spans="1:6" ht="15.75" customHeight="1">
      <c r="A633" s="111"/>
      <c r="C633" s="201"/>
      <c r="D633" s="202"/>
      <c r="E633" s="24"/>
      <c r="F633" s="82"/>
    </row>
    <row r="634" spans="1:6" ht="15.75" customHeight="1">
      <c r="A634" s="111"/>
      <c r="C634" s="201"/>
      <c r="D634" s="202"/>
      <c r="E634" s="24"/>
      <c r="F634" s="82"/>
    </row>
    <row r="635" spans="1:6" ht="15.75" customHeight="1">
      <c r="A635" s="111"/>
      <c r="C635" s="201"/>
      <c r="D635" s="202"/>
      <c r="E635" s="24"/>
      <c r="F635" s="82"/>
    </row>
    <row r="636" spans="1:6" ht="15.75" customHeight="1">
      <c r="A636" s="111"/>
      <c r="C636" s="201"/>
      <c r="D636" s="202"/>
      <c r="E636" s="24"/>
      <c r="F636" s="82"/>
    </row>
    <row r="637" spans="1:6" ht="15.75" customHeight="1">
      <c r="A637" s="111"/>
      <c r="C637" s="201"/>
      <c r="D637" s="202"/>
      <c r="E637" s="24"/>
      <c r="F637" s="82"/>
    </row>
    <row r="638" spans="1:6" ht="15.75" customHeight="1">
      <c r="A638" s="111"/>
      <c r="C638" s="201"/>
      <c r="D638" s="202"/>
      <c r="E638" s="24"/>
      <c r="F638" s="82"/>
    </row>
    <row r="639" spans="1:6" ht="15.75" customHeight="1">
      <c r="A639" s="111"/>
      <c r="C639" s="201"/>
      <c r="D639" s="202"/>
      <c r="E639" s="24"/>
      <c r="F639" s="82"/>
    </row>
    <row r="640" spans="1:6" ht="15.75" customHeight="1">
      <c r="A640" s="111"/>
      <c r="C640" s="201"/>
      <c r="D640" s="202"/>
      <c r="E640" s="24"/>
      <c r="F640" s="82"/>
    </row>
    <row r="641" spans="1:6" ht="15.75" customHeight="1">
      <c r="A641" s="111"/>
      <c r="C641" s="201"/>
      <c r="D641" s="202"/>
      <c r="E641" s="24"/>
      <c r="F641" s="82"/>
    </row>
    <row r="642" spans="1:6" ht="15.75" customHeight="1">
      <c r="A642" s="111"/>
      <c r="C642" s="201"/>
      <c r="D642" s="202"/>
      <c r="E642" s="24"/>
      <c r="F642" s="82"/>
    </row>
    <row r="643" spans="1:6" ht="15.75" customHeight="1">
      <c r="A643" s="111"/>
      <c r="C643" s="201"/>
      <c r="D643" s="202"/>
      <c r="E643" s="24"/>
      <c r="F643" s="82"/>
    </row>
    <row r="644" spans="1:6" ht="15.75" customHeight="1">
      <c r="A644" s="111"/>
      <c r="C644" s="201"/>
      <c r="D644" s="202"/>
      <c r="E644" s="24"/>
      <c r="F644" s="82"/>
    </row>
    <row r="645" spans="1:6" ht="15.75" customHeight="1">
      <c r="A645" s="111"/>
      <c r="C645" s="201"/>
      <c r="D645" s="202"/>
      <c r="E645" s="24"/>
      <c r="F645" s="82"/>
    </row>
    <row r="646" spans="1:6" ht="15.75" customHeight="1">
      <c r="A646" s="111"/>
      <c r="C646" s="201"/>
      <c r="D646" s="202"/>
      <c r="E646" s="24"/>
      <c r="F646" s="82"/>
    </row>
    <row r="647" spans="1:6" ht="15.75" customHeight="1">
      <c r="A647" s="111"/>
      <c r="C647" s="201"/>
      <c r="D647" s="202"/>
      <c r="E647" s="24"/>
      <c r="F647" s="82"/>
    </row>
    <row r="648" spans="1:6" ht="15.75" customHeight="1">
      <c r="A648" s="111"/>
      <c r="C648" s="201"/>
      <c r="D648" s="202"/>
      <c r="E648" s="24"/>
      <c r="F648" s="82"/>
    </row>
    <row r="649" spans="1:6" ht="15.75" customHeight="1">
      <c r="A649" s="111"/>
      <c r="C649" s="201"/>
      <c r="D649" s="202"/>
      <c r="E649" s="24"/>
      <c r="F649" s="82"/>
    </row>
    <row r="650" spans="1:6" ht="15.75" customHeight="1">
      <c r="A650" s="111"/>
      <c r="C650" s="201"/>
      <c r="D650" s="202"/>
      <c r="E650" s="24"/>
      <c r="F650" s="82"/>
    </row>
    <row r="651" spans="1:6" ht="15.75" customHeight="1">
      <c r="A651" s="111"/>
      <c r="C651" s="201"/>
      <c r="D651" s="202"/>
      <c r="E651" s="24"/>
      <c r="F651" s="82"/>
    </row>
    <row r="652" spans="1:6" ht="15.75" customHeight="1">
      <c r="A652" s="111"/>
      <c r="C652" s="201"/>
      <c r="D652" s="202"/>
      <c r="E652" s="24"/>
      <c r="F652" s="82"/>
    </row>
    <row r="653" spans="1:6" ht="15.75" customHeight="1">
      <c r="A653" s="111"/>
      <c r="C653" s="201"/>
      <c r="D653" s="202"/>
      <c r="E653" s="24"/>
      <c r="F653" s="82"/>
    </row>
    <row r="654" spans="1:6" ht="15.75" customHeight="1">
      <c r="A654" s="111"/>
      <c r="C654" s="201"/>
      <c r="D654" s="202"/>
      <c r="E654" s="24"/>
      <c r="F654" s="82"/>
    </row>
    <row r="655" spans="1:6" ht="15.75" customHeight="1">
      <c r="A655" s="111"/>
      <c r="C655" s="201"/>
      <c r="D655" s="202"/>
      <c r="E655" s="24"/>
      <c r="F655" s="82"/>
    </row>
    <row r="656" spans="1:6" ht="15.75" customHeight="1">
      <c r="A656" s="111"/>
      <c r="C656" s="201"/>
      <c r="D656" s="202"/>
      <c r="E656" s="24"/>
      <c r="F656" s="82"/>
    </row>
    <row r="657" spans="1:6" ht="15.75" customHeight="1">
      <c r="A657" s="111"/>
      <c r="C657" s="201"/>
      <c r="D657" s="202"/>
      <c r="E657" s="24"/>
      <c r="F657" s="82"/>
    </row>
    <row r="658" spans="1:6" ht="15.75" customHeight="1">
      <c r="A658" s="111"/>
      <c r="C658" s="201"/>
      <c r="D658" s="202"/>
      <c r="E658" s="24"/>
      <c r="F658" s="82"/>
    </row>
    <row r="659" spans="1:6" ht="15.75" customHeight="1">
      <c r="A659" s="111"/>
      <c r="C659" s="201"/>
      <c r="D659" s="202"/>
      <c r="E659" s="24"/>
      <c r="F659" s="82"/>
    </row>
    <row r="660" spans="1:6" ht="15.75" customHeight="1">
      <c r="A660" s="111"/>
      <c r="C660" s="201"/>
      <c r="D660" s="202"/>
      <c r="E660" s="24"/>
      <c r="F660" s="82"/>
    </row>
    <row r="661" spans="1:6" ht="15.75" customHeight="1">
      <c r="A661" s="111"/>
      <c r="C661" s="201"/>
      <c r="D661" s="202"/>
      <c r="E661" s="24"/>
      <c r="F661" s="82"/>
    </row>
    <row r="662" spans="1:6" ht="15.75" customHeight="1">
      <c r="A662" s="111"/>
      <c r="C662" s="201"/>
      <c r="D662" s="202"/>
      <c r="E662" s="24"/>
      <c r="F662" s="82"/>
    </row>
    <row r="663" spans="1:6" ht="15.75" customHeight="1">
      <c r="A663" s="111"/>
      <c r="C663" s="201"/>
      <c r="D663" s="202"/>
      <c r="E663" s="24"/>
      <c r="F663" s="82"/>
    </row>
    <row r="664" spans="1:6" ht="15.75" customHeight="1">
      <c r="A664" s="111"/>
      <c r="C664" s="201"/>
      <c r="D664" s="202"/>
      <c r="E664" s="24"/>
      <c r="F664" s="82"/>
    </row>
    <row r="665" spans="1:6" ht="15.75" customHeight="1">
      <c r="A665" s="111"/>
      <c r="C665" s="201"/>
      <c r="D665" s="202"/>
      <c r="E665" s="24"/>
      <c r="F665" s="82"/>
    </row>
    <row r="666" spans="1:6" ht="15.75" customHeight="1">
      <c r="A666" s="111"/>
      <c r="C666" s="201"/>
      <c r="D666" s="202"/>
      <c r="E666" s="24"/>
      <c r="F666" s="82"/>
    </row>
    <row r="667" spans="1:6" ht="15.75" customHeight="1">
      <c r="A667" s="111"/>
      <c r="C667" s="201"/>
      <c r="D667" s="202"/>
      <c r="E667" s="24"/>
      <c r="F667" s="82"/>
    </row>
    <row r="668" spans="1:6" ht="15.75" customHeight="1">
      <c r="A668" s="111"/>
      <c r="C668" s="201"/>
      <c r="D668" s="202"/>
      <c r="E668" s="24"/>
      <c r="F668" s="82"/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880"/>
  <sheetViews>
    <sheetView workbookViewId="0">
      <pane ySplit="3" topLeftCell="A4" activePane="bottomLeft" state="frozen"/>
      <selection pane="bottomLeft" activeCell="B12" sqref="B12"/>
    </sheetView>
  </sheetViews>
  <sheetFormatPr baseColWidth="10" defaultColWidth="14.42578125" defaultRowHeight="15" customHeight="1"/>
  <cols>
    <col min="1" max="1" width="10.7109375" customWidth="1"/>
    <col min="2" max="2" width="69.140625" customWidth="1"/>
    <col min="3" max="3" width="39.42578125" customWidth="1"/>
    <col min="4" max="4" width="37.42578125" customWidth="1"/>
    <col min="5" max="5" width="13" customWidth="1"/>
    <col min="6" max="6" width="14.7109375" customWidth="1"/>
    <col min="7" max="7" width="14.42578125" customWidth="1"/>
    <col min="8" max="27" width="10.7109375" customWidth="1"/>
  </cols>
  <sheetData>
    <row r="1" spans="1:7" ht="15.75">
      <c r="A1" s="10" t="s">
        <v>1</v>
      </c>
      <c r="B1" s="11" t="s">
        <v>2217</v>
      </c>
      <c r="C1" s="11"/>
      <c r="D1" s="122"/>
      <c r="E1" s="14"/>
      <c r="F1" s="82"/>
    </row>
    <row r="2" spans="1:7" ht="15.75">
      <c r="A2" s="10"/>
      <c r="B2" s="11"/>
      <c r="C2" s="11"/>
      <c r="D2" s="122"/>
      <c r="E2" s="14"/>
      <c r="F2" s="82"/>
    </row>
    <row r="3" spans="1:7">
      <c r="A3" s="172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  <c r="G3" s="195"/>
    </row>
    <row r="4" spans="1:7" ht="15.75" customHeight="1">
      <c r="A4" s="120">
        <v>43476</v>
      </c>
      <c r="B4" s="64" t="s">
        <v>29</v>
      </c>
      <c r="C4" s="32"/>
      <c r="D4" s="32"/>
      <c r="E4" s="50"/>
      <c r="F4" s="50" t="e">
        <f>#REF!+#REF!-E4</f>
        <v>#REF!</v>
      </c>
    </row>
    <row r="5" spans="1:7" ht="15.75" customHeight="1">
      <c r="A5" s="191">
        <v>43508</v>
      </c>
      <c r="B5" s="53" t="s">
        <v>29</v>
      </c>
      <c r="C5" s="69"/>
      <c r="D5" s="69"/>
      <c r="E5" s="50"/>
      <c r="F5" s="50" t="e">
        <f>F4+#REF!-E5</f>
        <v>#REF!</v>
      </c>
    </row>
    <row r="6" spans="1:7" ht="15.75" customHeight="1">
      <c r="A6" s="53" t="s">
        <v>1043</v>
      </c>
      <c r="B6" s="53" t="s">
        <v>2321</v>
      </c>
      <c r="C6" s="69"/>
      <c r="D6" s="69"/>
      <c r="E6" s="50"/>
      <c r="F6" s="50" t="e">
        <f>F5+#REF!-E6</f>
        <v>#REF!</v>
      </c>
    </row>
    <row r="7" spans="1:7" ht="15.75" customHeight="1">
      <c r="A7" s="110"/>
      <c r="D7" s="129"/>
      <c r="E7" s="24"/>
      <c r="F7" s="82"/>
    </row>
    <row r="8" spans="1:7" ht="15.75" customHeight="1">
      <c r="A8" s="111"/>
      <c r="D8" s="129"/>
      <c r="E8" s="24"/>
      <c r="F8" s="82"/>
    </row>
    <row r="9" spans="1:7" ht="15.75" customHeight="1">
      <c r="A9" s="111"/>
      <c r="D9" s="129"/>
      <c r="E9" s="24"/>
      <c r="F9" s="82"/>
    </row>
    <row r="10" spans="1:7" ht="15.75" customHeight="1">
      <c r="A10" s="111"/>
      <c r="D10" s="129"/>
      <c r="E10" s="24"/>
      <c r="F10" s="82"/>
    </row>
    <row r="11" spans="1:7" ht="15.75" customHeight="1">
      <c r="A11" s="111"/>
      <c r="D11" s="129"/>
      <c r="E11" s="24"/>
      <c r="F11" s="82"/>
    </row>
    <row r="12" spans="1:7" ht="15.75" customHeight="1">
      <c r="A12" s="111"/>
      <c r="D12" s="129"/>
      <c r="E12" s="24"/>
      <c r="F12" s="82"/>
    </row>
    <row r="13" spans="1:7" ht="15.75" customHeight="1">
      <c r="A13" s="111"/>
      <c r="D13" s="129"/>
      <c r="E13" s="24"/>
      <c r="F13" s="82"/>
    </row>
    <row r="14" spans="1:7" ht="15.75" customHeight="1">
      <c r="A14" s="111"/>
      <c r="D14" s="129"/>
      <c r="E14" s="24"/>
      <c r="F14" s="82"/>
    </row>
    <row r="15" spans="1:7" ht="15.75" customHeight="1">
      <c r="A15" s="111"/>
      <c r="D15" s="129"/>
      <c r="E15" s="24"/>
      <c r="F15" s="82"/>
    </row>
    <row r="16" spans="1:7" ht="15.75" customHeight="1">
      <c r="A16" s="111"/>
      <c r="D16" s="129"/>
      <c r="E16" s="24"/>
      <c r="F16" s="82"/>
    </row>
    <row r="17" spans="1:6" ht="15.75" customHeight="1">
      <c r="A17" s="111"/>
      <c r="D17" s="129"/>
      <c r="E17" s="24"/>
      <c r="F17" s="82"/>
    </row>
    <row r="18" spans="1:6" ht="15.75" customHeight="1">
      <c r="A18" s="111"/>
      <c r="D18" s="129"/>
      <c r="E18" s="24"/>
      <c r="F18" s="82"/>
    </row>
    <row r="19" spans="1:6" ht="15.75" customHeight="1">
      <c r="A19" s="111"/>
      <c r="D19" s="129"/>
      <c r="E19" s="24"/>
      <c r="F19" s="82"/>
    </row>
    <row r="20" spans="1:6" ht="15.75" customHeight="1">
      <c r="A20" s="111"/>
      <c r="D20" s="129"/>
      <c r="E20" s="24"/>
      <c r="F20" s="82"/>
    </row>
    <row r="21" spans="1:6" ht="15.75" customHeight="1">
      <c r="A21" s="111"/>
      <c r="D21" s="129"/>
      <c r="E21" s="24"/>
      <c r="F21" s="82"/>
    </row>
    <row r="22" spans="1:6" ht="15.75" customHeight="1">
      <c r="A22" s="111"/>
      <c r="D22" s="129"/>
      <c r="E22" s="24"/>
      <c r="F22" s="82"/>
    </row>
    <row r="23" spans="1:6" ht="15.75" customHeight="1">
      <c r="A23" s="111"/>
      <c r="D23" s="129"/>
      <c r="E23" s="24"/>
      <c r="F23" s="82"/>
    </row>
    <row r="24" spans="1:6" ht="15.75" customHeight="1">
      <c r="A24" s="111"/>
      <c r="D24" s="129"/>
      <c r="E24" s="24"/>
      <c r="F24" s="82"/>
    </row>
    <row r="25" spans="1:6" ht="15.75" customHeight="1">
      <c r="A25" s="111"/>
      <c r="D25" s="129"/>
      <c r="E25" s="24"/>
      <c r="F25" s="82"/>
    </row>
    <row r="26" spans="1:6" ht="15.75" customHeight="1">
      <c r="A26" s="111"/>
      <c r="D26" s="129"/>
      <c r="E26" s="24"/>
      <c r="F26" s="82"/>
    </row>
    <row r="27" spans="1:6" ht="15.75" customHeight="1">
      <c r="A27" s="111"/>
      <c r="D27" s="129"/>
      <c r="E27" s="24"/>
      <c r="F27" s="82"/>
    </row>
    <row r="28" spans="1:6" ht="15.75" customHeight="1">
      <c r="A28" s="111"/>
      <c r="D28" s="129"/>
      <c r="E28" s="24"/>
      <c r="F28" s="82"/>
    </row>
    <row r="29" spans="1:6" ht="15.75" customHeight="1">
      <c r="A29" s="111"/>
      <c r="D29" s="129"/>
      <c r="E29" s="24"/>
      <c r="F29" s="82"/>
    </row>
    <row r="30" spans="1:6" ht="15.75" customHeight="1">
      <c r="A30" s="111"/>
      <c r="D30" s="129"/>
      <c r="E30" s="24"/>
      <c r="F30" s="82"/>
    </row>
    <row r="31" spans="1:6" ht="15.75" customHeight="1">
      <c r="A31" s="111"/>
      <c r="D31" s="129"/>
      <c r="E31" s="24"/>
      <c r="F31" s="82"/>
    </row>
    <row r="32" spans="1:6" ht="15.75" customHeight="1">
      <c r="A32" s="111"/>
      <c r="D32" s="129"/>
      <c r="E32" s="24"/>
      <c r="F32" s="82"/>
    </row>
    <row r="33" spans="1:6" ht="15.75" customHeight="1">
      <c r="A33" s="111"/>
      <c r="D33" s="129"/>
      <c r="E33" s="24"/>
      <c r="F33" s="82"/>
    </row>
    <row r="34" spans="1:6" ht="15.75" customHeight="1">
      <c r="A34" s="111"/>
      <c r="D34" s="129"/>
      <c r="E34" s="24"/>
      <c r="F34" s="82"/>
    </row>
    <row r="35" spans="1:6" ht="15.75" customHeight="1">
      <c r="A35" s="111"/>
      <c r="D35" s="129"/>
      <c r="E35" s="24"/>
      <c r="F35" s="82"/>
    </row>
    <row r="36" spans="1:6" ht="15.75" customHeight="1">
      <c r="A36" s="111"/>
      <c r="D36" s="129"/>
      <c r="E36" s="24"/>
      <c r="F36" s="82"/>
    </row>
    <row r="37" spans="1:6" ht="15.75" customHeight="1">
      <c r="A37" s="111"/>
      <c r="D37" s="129"/>
      <c r="E37" s="24"/>
      <c r="F37" s="82"/>
    </row>
    <row r="38" spans="1:6" ht="15.75" customHeight="1">
      <c r="A38" s="111"/>
      <c r="D38" s="129"/>
      <c r="E38" s="24"/>
      <c r="F38" s="82"/>
    </row>
    <row r="39" spans="1:6" ht="15.75" customHeight="1">
      <c r="A39" s="111"/>
      <c r="D39" s="129"/>
      <c r="E39" s="24"/>
      <c r="F39" s="82"/>
    </row>
    <row r="40" spans="1:6" ht="15.75" customHeight="1">
      <c r="A40" s="111"/>
      <c r="D40" s="129"/>
      <c r="E40" s="24"/>
      <c r="F40" s="82"/>
    </row>
    <row r="41" spans="1:6" ht="15.75" customHeight="1">
      <c r="A41" s="111"/>
      <c r="D41" s="129"/>
      <c r="E41" s="24"/>
      <c r="F41" s="82"/>
    </row>
    <row r="42" spans="1:6" ht="15.75" customHeight="1">
      <c r="A42" s="111"/>
      <c r="D42" s="129"/>
      <c r="E42" s="24"/>
      <c r="F42" s="82"/>
    </row>
    <row r="43" spans="1:6" ht="15.75" customHeight="1">
      <c r="A43" s="111"/>
      <c r="D43" s="129"/>
      <c r="E43" s="24"/>
      <c r="F43" s="82"/>
    </row>
    <row r="44" spans="1:6" ht="15.75" customHeight="1">
      <c r="A44" s="111"/>
      <c r="D44" s="129"/>
      <c r="E44" s="24"/>
      <c r="F44" s="82"/>
    </row>
    <row r="45" spans="1:6" ht="15.75" customHeight="1">
      <c r="A45" s="111"/>
      <c r="D45" s="129"/>
      <c r="E45" s="24"/>
      <c r="F45" s="82"/>
    </row>
    <row r="46" spans="1:6" ht="15.75" customHeight="1">
      <c r="A46" s="111"/>
      <c r="D46" s="129"/>
      <c r="E46" s="24"/>
      <c r="F46" s="82"/>
    </row>
    <row r="47" spans="1:6" ht="15.75" customHeight="1">
      <c r="A47" s="111"/>
      <c r="D47" s="129"/>
      <c r="E47" s="24"/>
      <c r="F47" s="82"/>
    </row>
    <row r="48" spans="1:6" ht="15.75" customHeight="1">
      <c r="A48" s="111"/>
      <c r="D48" s="129"/>
      <c r="E48" s="24"/>
      <c r="F48" s="82"/>
    </row>
    <row r="49" spans="1:6" ht="15.75" customHeight="1">
      <c r="A49" s="111"/>
      <c r="D49" s="129"/>
      <c r="E49" s="24"/>
      <c r="F49" s="82"/>
    </row>
    <row r="50" spans="1:6" ht="15.75" customHeight="1">
      <c r="A50" s="111"/>
      <c r="D50" s="129"/>
      <c r="E50" s="24"/>
      <c r="F50" s="82"/>
    </row>
    <row r="51" spans="1:6" ht="15.75" customHeight="1">
      <c r="A51" s="111"/>
      <c r="D51" s="129"/>
      <c r="E51" s="24"/>
      <c r="F51" s="82"/>
    </row>
    <row r="52" spans="1:6" ht="15.75" customHeight="1">
      <c r="A52" s="111"/>
      <c r="D52" s="129"/>
      <c r="E52" s="24"/>
      <c r="F52" s="82"/>
    </row>
    <row r="53" spans="1:6" ht="15.75" customHeight="1">
      <c r="A53" s="111"/>
      <c r="D53" s="129"/>
      <c r="E53" s="24"/>
      <c r="F53" s="82"/>
    </row>
    <row r="54" spans="1:6" ht="15.75" customHeight="1">
      <c r="A54" s="111"/>
      <c r="D54" s="129"/>
      <c r="E54" s="24"/>
      <c r="F54" s="82"/>
    </row>
    <row r="55" spans="1:6" ht="15.75" customHeight="1">
      <c r="A55" s="111"/>
      <c r="D55" s="129"/>
      <c r="E55" s="24"/>
      <c r="F55" s="82"/>
    </row>
    <row r="56" spans="1:6" ht="15.75" customHeight="1">
      <c r="A56" s="111"/>
      <c r="D56" s="129"/>
      <c r="E56" s="24"/>
      <c r="F56" s="82"/>
    </row>
    <row r="57" spans="1:6" ht="15.75" customHeight="1">
      <c r="A57" s="111"/>
      <c r="D57" s="129"/>
      <c r="E57" s="24"/>
      <c r="F57" s="82"/>
    </row>
    <row r="58" spans="1:6" ht="15.75" customHeight="1">
      <c r="A58" s="111"/>
      <c r="D58" s="129"/>
      <c r="E58" s="24"/>
      <c r="F58" s="82"/>
    </row>
    <row r="59" spans="1:6" ht="15.75" customHeight="1">
      <c r="A59" s="111"/>
      <c r="D59" s="129"/>
      <c r="E59" s="24"/>
      <c r="F59" s="82"/>
    </row>
    <row r="60" spans="1:6" ht="15.75" customHeight="1">
      <c r="A60" s="111"/>
      <c r="D60" s="129"/>
      <c r="E60" s="24"/>
      <c r="F60" s="82"/>
    </row>
    <row r="61" spans="1:6" ht="15.75" customHeight="1">
      <c r="A61" s="111"/>
      <c r="D61" s="129"/>
      <c r="E61" s="24"/>
      <c r="F61" s="82"/>
    </row>
    <row r="62" spans="1:6" ht="15.75" customHeight="1">
      <c r="A62" s="111"/>
      <c r="D62" s="129"/>
      <c r="E62" s="24"/>
      <c r="F62" s="82"/>
    </row>
    <row r="63" spans="1:6" ht="15.75" customHeight="1">
      <c r="A63" s="111"/>
      <c r="D63" s="129"/>
      <c r="E63" s="24"/>
      <c r="F63" s="82"/>
    </row>
    <row r="64" spans="1:6" ht="15.75" customHeight="1">
      <c r="A64" s="111"/>
      <c r="D64" s="129"/>
      <c r="E64" s="24"/>
      <c r="F64" s="82"/>
    </row>
    <row r="65" spans="1:6" ht="15.75" customHeight="1">
      <c r="A65" s="111"/>
      <c r="D65" s="129"/>
      <c r="E65" s="24"/>
      <c r="F65" s="82"/>
    </row>
    <row r="66" spans="1:6" ht="15.75" customHeight="1">
      <c r="A66" s="111"/>
      <c r="D66" s="129"/>
      <c r="E66" s="24"/>
      <c r="F66" s="82"/>
    </row>
    <row r="67" spans="1:6" ht="15.75" customHeight="1">
      <c r="A67" s="111"/>
      <c r="D67" s="129"/>
      <c r="E67" s="24"/>
      <c r="F67" s="82"/>
    </row>
    <row r="68" spans="1:6" ht="15.75" customHeight="1">
      <c r="A68" s="111"/>
      <c r="D68" s="129"/>
      <c r="E68" s="24"/>
      <c r="F68" s="82"/>
    </row>
    <row r="69" spans="1:6" ht="15.75" customHeight="1">
      <c r="A69" s="111"/>
      <c r="D69" s="129"/>
      <c r="E69" s="24"/>
      <c r="F69" s="82"/>
    </row>
    <row r="70" spans="1:6" ht="15.75" customHeight="1">
      <c r="A70" s="111"/>
      <c r="D70" s="129"/>
      <c r="E70" s="24"/>
      <c r="F70" s="82"/>
    </row>
    <row r="71" spans="1:6" ht="15.75" customHeight="1">
      <c r="A71" s="111"/>
      <c r="D71" s="129"/>
      <c r="E71" s="24"/>
      <c r="F71" s="82"/>
    </row>
    <row r="72" spans="1:6" ht="15.75" customHeight="1">
      <c r="A72" s="111"/>
      <c r="D72" s="129"/>
      <c r="E72" s="24"/>
      <c r="F72" s="82"/>
    </row>
    <row r="73" spans="1:6" ht="15.75" customHeight="1">
      <c r="A73" s="111"/>
      <c r="D73" s="129"/>
      <c r="E73" s="24"/>
      <c r="F73" s="82"/>
    </row>
    <row r="74" spans="1:6" ht="15.75" customHeight="1">
      <c r="A74" s="111"/>
      <c r="D74" s="129"/>
      <c r="E74" s="24"/>
      <c r="F74" s="82"/>
    </row>
    <row r="75" spans="1:6" ht="15.75" customHeight="1">
      <c r="A75" s="111"/>
      <c r="D75" s="129"/>
      <c r="E75" s="24"/>
      <c r="F75" s="82"/>
    </row>
    <row r="76" spans="1:6" ht="15.75" customHeight="1">
      <c r="A76" s="111"/>
      <c r="D76" s="129"/>
      <c r="E76" s="24"/>
      <c r="F76" s="82"/>
    </row>
    <row r="77" spans="1:6" ht="15.75" customHeight="1">
      <c r="A77" s="111"/>
      <c r="D77" s="129"/>
      <c r="E77" s="24"/>
      <c r="F77" s="82"/>
    </row>
    <row r="78" spans="1:6" ht="15.75" customHeight="1">
      <c r="A78" s="111"/>
      <c r="D78" s="129"/>
      <c r="E78" s="24"/>
      <c r="F78" s="82"/>
    </row>
    <row r="79" spans="1:6" ht="15.75" customHeight="1">
      <c r="A79" s="111"/>
      <c r="D79" s="129"/>
      <c r="E79" s="24"/>
      <c r="F79" s="82"/>
    </row>
    <row r="80" spans="1:6" ht="15.75" customHeight="1">
      <c r="A80" s="111"/>
      <c r="D80" s="129"/>
      <c r="E80" s="24"/>
      <c r="F80" s="82"/>
    </row>
    <row r="81" spans="1:6" ht="15.75" customHeight="1">
      <c r="A81" s="111"/>
      <c r="D81" s="129"/>
      <c r="E81" s="24"/>
      <c r="F81" s="82"/>
    </row>
    <row r="82" spans="1:6" ht="15.75" customHeight="1">
      <c r="A82" s="111"/>
      <c r="D82" s="129"/>
      <c r="E82" s="24"/>
      <c r="F82" s="82"/>
    </row>
    <row r="83" spans="1:6" ht="15.75" customHeight="1">
      <c r="A83" s="111"/>
      <c r="D83" s="129"/>
      <c r="E83" s="24"/>
      <c r="F83" s="82"/>
    </row>
    <row r="84" spans="1:6" ht="15.75" customHeight="1">
      <c r="A84" s="111"/>
      <c r="D84" s="129"/>
      <c r="E84" s="24"/>
      <c r="F84" s="82"/>
    </row>
    <row r="85" spans="1:6" ht="15.75" customHeight="1">
      <c r="A85" s="111"/>
      <c r="D85" s="129"/>
      <c r="E85" s="24"/>
      <c r="F85" s="82"/>
    </row>
    <row r="86" spans="1:6" ht="15.75" customHeight="1">
      <c r="A86" s="111"/>
      <c r="D86" s="129"/>
      <c r="E86" s="24"/>
      <c r="F86" s="82"/>
    </row>
    <row r="87" spans="1:6" ht="15.75" customHeight="1">
      <c r="A87" s="111"/>
      <c r="D87" s="129"/>
      <c r="E87" s="24"/>
      <c r="F87" s="82"/>
    </row>
    <row r="88" spans="1:6" ht="15.75" customHeight="1">
      <c r="A88" s="111"/>
      <c r="D88" s="129"/>
      <c r="E88" s="24"/>
      <c r="F88" s="82"/>
    </row>
    <row r="89" spans="1:6" ht="15.75" customHeight="1">
      <c r="A89" s="111"/>
      <c r="D89" s="129"/>
      <c r="E89" s="24"/>
      <c r="F89" s="82"/>
    </row>
    <row r="90" spans="1:6" ht="15.75" customHeight="1">
      <c r="A90" s="111"/>
      <c r="D90" s="129"/>
      <c r="E90" s="24"/>
      <c r="F90" s="82"/>
    </row>
    <row r="91" spans="1:6" ht="15.75" customHeight="1">
      <c r="A91" s="111"/>
      <c r="D91" s="129"/>
      <c r="E91" s="24"/>
      <c r="F91" s="82"/>
    </row>
    <row r="92" spans="1:6" ht="15.75" customHeight="1">
      <c r="A92" s="111"/>
      <c r="D92" s="129"/>
      <c r="E92" s="24"/>
      <c r="F92" s="82"/>
    </row>
    <row r="93" spans="1:6" ht="15.75" customHeight="1">
      <c r="A93" s="111"/>
      <c r="D93" s="129"/>
      <c r="E93" s="24"/>
      <c r="F93" s="82"/>
    </row>
    <row r="94" spans="1:6" ht="15.75" customHeight="1">
      <c r="A94" s="111"/>
      <c r="D94" s="129"/>
      <c r="E94" s="24"/>
      <c r="F94" s="82"/>
    </row>
    <row r="95" spans="1:6" ht="15.75" customHeight="1">
      <c r="A95" s="111"/>
      <c r="D95" s="129"/>
      <c r="E95" s="24"/>
      <c r="F95" s="82"/>
    </row>
    <row r="96" spans="1:6" ht="15.75" customHeight="1">
      <c r="A96" s="111"/>
      <c r="D96" s="129"/>
      <c r="E96" s="24"/>
      <c r="F96" s="82"/>
    </row>
    <row r="97" spans="1:6" ht="15.75" customHeight="1">
      <c r="A97" s="111"/>
      <c r="D97" s="129"/>
      <c r="E97" s="24"/>
      <c r="F97" s="82"/>
    </row>
    <row r="98" spans="1:6" ht="15.75" customHeight="1">
      <c r="A98" s="111"/>
      <c r="D98" s="129"/>
      <c r="E98" s="24"/>
      <c r="F98" s="82"/>
    </row>
    <row r="99" spans="1:6" ht="15.75" customHeight="1">
      <c r="A99" s="111"/>
      <c r="D99" s="129"/>
      <c r="E99" s="24"/>
      <c r="F99" s="82"/>
    </row>
    <row r="100" spans="1:6" ht="15.75" customHeight="1">
      <c r="A100" s="111"/>
      <c r="D100" s="129"/>
      <c r="E100" s="24"/>
      <c r="F100" s="82"/>
    </row>
    <row r="101" spans="1:6" ht="15.75" customHeight="1">
      <c r="A101" s="111"/>
      <c r="D101" s="129"/>
      <c r="E101" s="24"/>
      <c r="F101" s="82"/>
    </row>
    <row r="102" spans="1:6" ht="15.75" customHeight="1">
      <c r="A102" s="111"/>
      <c r="D102" s="129"/>
      <c r="E102" s="24"/>
      <c r="F102" s="82"/>
    </row>
    <row r="103" spans="1:6" ht="15.75" customHeight="1">
      <c r="A103" s="111"/>
      <c r="D103" s="129"/>
      <c r="E103" s="24"/>
      <c r="F103" s="82"/>
    </row>
    <row r="104" spans="1:6" ht="15.75" customHeight="1">
      <c r="A104" s="111"/>
      <c r="D104" s="129"/>
      <c r="E104" s="24"/>
      <c r="F104" s="82"/>
    </row>
    <row r="105" spans="1:6" ht="15.75" customHeight="1">
      <c r="A105" s="111"/>
      <c r="D105" s="129"/>
      <c r="E105" s="24"/>
      <c r="F105" s="82"/>
    </row>
    <row r="106" spans="1:6" ht="15.75" customHeight="1">
      <c r="A106" s="111"/>
      <c r="D106" s="129"/>
      <c r="E106" s="24"/>
      <c r="F106" s="82"/>
    </row>
    <row r="107" spans="1:6" ht="15.75" customHeight="1">
      <c r="A107" s="111"/>
      <c r="D107" s="129"/>
      <c r="E107" s="24"/>
      <c r="F107" s="82"/>
    </row>
    <row r="108" spans="1:6" ht="15.75" customHeight="1">
      <c r="A108" s="111"/>
      <c r="D108" s="129"/>
      <c r="E108" s="24"/>
      <c r="F108" s="82"/>
    </row>
    <row r="109" spans="1:6" ht="15.75" customHeight="1">
      <c r="A109" s="111"/>
      <c r="D109" s="129"/>
      <c r="E109" s="24"/>
      <c r="F109" s="82"/>
    </row>
    <row r="110" spans="1:6" ht="15.75" customHeight="1">
      <c r="A110" s="111"/>
      <c r="D110" s="129"/>
      <c r="E110" s="24"/>
      <c r="F110" s="82"/>
    </row>
    <row r="111" spans="1:6" ht="15.75" customHeight="1">
      <c r="A111" s="111"/>
      <c r="D111" s="129"/>
      <c r="E111" s="24"/>
      <c r="F111" s="82"/>
    </row>
    <row r="112" spans="1:6" ht="15.75" customHeight="1">
      <c r="A112" s="111"/>
      <c r="D112" s="129"/>
      <c r="E112" s="24"/>
      <c r="F112" s="82"/>
    </row>
    <row r="113" spans="1:6" ht="15.75" customHeight="1">
      <c r="A113" s="111"/>
      <c r="D113" s="129"/>
      <c r="E113" s="24"/>
      <c r="F113" s="82"/>
    </row>
    <row r="114" spans="1:6" ht="15.75" customHeight="1">
      <c r="A114" s="111"/>
      <c r="D114" s="129"/>
      <c r="E114" s="24"/>
      <c r="F114" s="82"/>
    </row>
    <row r="115" spans="1:6" ht="15.75" customHeight="1">
      <c r="A115" s="111"/>
      <c r="D115" s="129"/>
      <c r="E115" s="24"/>
      <c r="F115" s="82"/>
    </row>
    <row r="116" spans="1:6" ht="15.75" customHeight="1">
      <c r="A116" s="111"/>
      <c r="D116" s="129"/>
      <c r="E116" s="24"/>
      <c r="F116" s="82"/>
    </row>
    <row r="117" spans="1:6" ht="15.75" customHeight="1">
      <c r="A117" s="111"/>
      <c r="D117" s="129"/>
      <c r="E117" s="24"/>
      <c r="F117" s="82"/>
    </row>
    <row r="118" spans="1:6" ht="15.75" customHeight="1">
      <c r="A118" s="111"/>
      <c r="D118" s="129"/>
      <c r="E118" s="24"/>
      <c r="F118" s="82"/>
    </row>
    <row r="119" spans="1:6" ht="15.75" customHeight="1">
      <c r="A119" s="111"/>
      <c r="D119" s="129"/>
      <c r="E119" s="24"/>
      <c r="F119" s="82"/>
    </row>
    <row r="120" spans="1:6" ht="15.75" customHeight="1">
      <c r="A120" s="111"/>
      <c r="D120" s="129"/>
      <c r="E120" s="24"/>
      <c r="F120" s="82"/>
    </row>
    <row r="121" spans="1:6" ht="15.75" customHeight="1">
      <c r="A121" s="111"/>
      <c r="D121" s="129"/>
      <c r="E121" s="24"/>
      <c r="F121" s="82"/>
    </row>
    <row r="122" spans="1:6" ht="15.75" customHeight="1">
      <c r="A122" s="111"/>
      <c r="D122" s="129"/>
      <c r="E122" s="24"/>
      <c r="F122" s="82"/>
    </row>
    <row r="123" spans="1:6" ht="15.75" customHeight="1">
      <c r="A123" s="111"/>
      <c r="D123" s="129"/>
      <c r="E123" s="24"/>
      <c r="F123" s="82"/>
    </row>
    <row r="124" spans="1:6" ht="15.75" customHeight="1">
      <c r="A124" s="111"/>
      <c r="D124" s="129"/>
      <c r="E124" s="24"/>
      <c r="F124" s="82"/>
    </row>
    <row r="125" spans="1:6" ht="15.75" customHeight="1">
      <c r="A125" s="111"/>
      <c r="D125" s="129"/>
      <c r="E125" s="24"/>
      <c r="F125" s="82"/>
    </row>
    <row r="126" spans="1:6" ht="15.75" customHeight="1">
      <c r="A126" s="111"/>
      <c r="D126" s="129"/>
      <c r="E126" s="24"/>
      <c r="F126" s="82"/>
    </row>
    <row r="127" spans="1:6" ht="15.75" customHeight="1">
      <c r="A127" s="111"/>
      <c r="D127" s="129"/>
      <c r="E127" s="24"/>
      <c r="F127" s="82"/>
    </row>
    <row r="128" spans="1:6" ht="15.75" customHeight="1">
      <c r="A128" s="111"/>
      <c r="D128" s="129"/>
      <c r="E128" s="24"/>
      <c r="F128" s="82"/>
    </row>
    <row r="129" spans="1:6" ht="15.75" customHeight="1">
      <c r="A129" s="111"/>
      <c r="D129" s="129"/>
      <c r="E129" s="24"/>
      <c r="F129" s="82"/>
    </row>
    <row r="130" spans="1:6" ht="15.75" customHeight="1">
      <c r="A130" s="111"/>
      <c r="D130" s="129"/>
      <c r="E130" s="24"/>
      <c r="F130" s="82"/>
    </row>
    <row r="131" spans="1:6" ht="15.75" customHeight="1">
      <c r="A131" s="111"/>
      <c r="D131" s="129"/>
      <c r="E131" s="24"/>
      <c r="F131" s="82"/>
    </row>
    <row r="132" spans="1:6" ht="15.75" customHeight="1">
      <c r="A132" s="111"/>
      <c r="D132" s="129"/>
      <c r="E132" s="24"/>
      <c r="F132" s="82"/>
    </row>
    <row r="133" spans="1:6" ht="15.75" customHeight="1">
      <c r="A133" s="111"/>
      <c r="D133" s="129"/>
      <c r="E133" s="24"/>
      <c r="F133" s="82"/>
    </row>
    <row r="134" spans="1:6" ht="15.75" customHeight="1">
      <c r="A134" s="111"/>
      <c r="D134" s="129"/>
      <c r="E134" s="24"/>
      <c r="F134" s="82"/>
    </row>
    <row r="135" spans="1:6" ht="15.75" customHeight="1">
      <c r="A135" s="111"/>
      <c r="D135" s="129"/>
      <c r="E135" s="24"/>
      <c r="F135" s="82"/>
    </row>
    <row r="136" spans="1:6" ht="15.75" customHeight="1">
      <c r="A136" s="111"/>
      <c r="D136" s="129"/>
      <c r="E136" s="24"/>
      <c r="F136" s="82"/>
    </row>
    <row r="137" spans="1:6" ht="15.75" customHeight="1">
      <c r="A137" s="111"/>
      <c r="D137" s="129"/>
      <c r="E137" s="24"/>
      <c r="F137" s="82"/>
    </row>
    <row r="138" spans="1:6" ht="15.75" customHeight="1">
      <c r="A138" s="111"/>
      <c r="D138" s="129"/>
      <c r="E138" s="24"/>
      <c r="F138" s="82"/>
    </row>
    <row r="139" spans="1:6" ht="15.75" customHeight="1">
      <c r="A139" s="111"/>
      <c r="D139" s="129"/>
      <c r="E139" s="24"/>
      <c r="F139" s="82"/>
    </row>
    <row r="140" spans="1:6" ht="15.75" customHeight="1">
      <c r="A140" s="111"/>
      <c r="D140" s="129"/>
      <c r="E140" s="24"/>
      <c r="F140" s="82"/>
    </row>
    <row r="141" spans="1:6" ht="15.75" customHeight="1">
      <c r="A141" s="111"/>
      <c r="D141" s="129"/>
      <c r="E141" s="24"/>
      <c r="F141" s="82"/>
    </row>
    <row r="142" spans="1:6" ht="15.75" customHeight="1">
      <c r="A142" s="111"/>
      <c r="D142" s="129"/>
      <c r="E142" s="24"/>
      <c r="F142" s="82"/>
    </row>
    <row r="143" spans="1:6" ht="15.75" customHeight="1">
      <c r="A143" s="111"/>
      <c r="D143" s="129"/>
      <c r="E143" s="24"/>
      <c r="F143" s="82"/>
    </row>
    <row r="144" spans="1:6" ht="15.75" customHeight="1">
      <c r="A144" s="111"/>
      <c r="D144" s="129"/>
      <c r="E144" s="24"/>
      <c r="F144" s="82"/>
    </row>
    <row r="145" spans="1:6" ht="15.75" customHeight="1">
      <c r="A145" s="111"/>
      <c r="D145" s="129"/>
      <c r="E145" s="24"/>
      <c r="F145" s="82"/>
    </row>
    <row r="146" spans="1:6" ht="15.75" customHeight="1">
      <c r="A146" s="111"/>
      <c r="D146" s="129"/>
      <c r="E146" s="24"/>
      <c r="F146" s="82"/>
    </row>
    <row r="147" spans="1:6" ht="15.75" customHeight="1">
      <c r="A147" s="111"/>
      <c r="D147" s="129"/>
      <c r="E147" s="24"/>
      <c r="F147" s="82"/>
    </row>
    <row r="148" spans="1:6" ht="15.75" customHeight="1">
      <c r="A148" s="111"/>
      <c r="D148" s="129"/>
      <c r="E148" s="24"/>
      <c r="F148" s="82"/>
    </row>
    <row r="149" spans="1:6" ht="15.75" customHeight="1">
      <c r="A149" s="111"/>
      <c r="D149" s="129"/>
      <c r="E149" s="24"/>
      <c r="F149" s="82"/>
    </row>
    <row r="150" spans="1:6" ht="15.75" customHeight="1">
      <c r="A150" s="111"/>
      <c r="D150" s="129"/>
      <c r="E150" s="24"/>
      <c r="F150" s="82"/>
    </row>
    <row r="151" spans="1:6" ht="15.75" customHeight="1">
      <c r="A151" s="111"/>
      <c r="D151" s="129"/>
      <c r="E151" s="24"/>
      <c r="F151" s="82"/>
    </row>
    <row r="152" spans="1:6" ht="15.75" customHeight="1">
      <c r="A152" s="111"/>
      <c r="D152" s="129"/>
      <c r="E152" s="24"/>
      <c r="F152" s="82"/>
    </row>
    <row r="153" spans="1:6" ht="15.75" customHeight="1">
      <c r="A153" s="111"/>
      <c r="D153" s="129"/>
      <c r="E153" s="24"/>
      <c r="F153" s="82"/>
    </row>
    <row r="154" spans="1:6" ht="15.75" customHeight="1">
      <c r="A154" s="111"/>
      <c r="D154" s="129"/>
      <c r="E154" s="24"/>
      <c r="F154" s="82"/>
    </row>
    <row r="155" spans="1:6" ht="15.75" customHeight="1">
      <c r="A155" s="111"/>
      <c r="D155" s="129"/>
      <c r="E155" s="24"/>
      <c r="F155" s="82"/>
    </row>
    <row r="156" spans="1:6" ht="15.75" customHeight="1">
      <c r="A156" s="111"/>
      <c r="D156" s="129"/>
      <c r="E156" s="24"/>
      <c r="F156" s="82"/>
    </row>
    <row r="157" spans="1:6" ht="15.75" customHeight="1">
      <c r="A157" s="111"/>
      <c r="D157" s="129"/>
      <c r="E157" s="24"/>
      <c r="F157" s="82"/>
    </row>
    <row r="158" spans="1:6" ht="15.75" customHeight="1">
      <c r="A158" s="111"/>
      <c r="D158" s="129"/>
      <c r="E158" s="24"/>
      <c r="F158" s="82"/>
    </row>
    <row r="159" spans="1:6" ht="15.75" customHeight="1">
      <c r="A159" s="111"/>
      <c r="D159" s="129"/>
      <c r="E159" s="24"/>
      <c r="F159" s="82"/>
    </row>
    <row r="160" spans="1:6" ht="15.75" customHeight="1">
      <c r="A160" s="111"/>
      <c r="D160" s="129"/>
      <c r="E160" s="24"/>
      <c r="F160" s="82"/>
    </row>
    <row r="161" spans="1:6" ht="15.75" customHeight="1">
      <c r="A161" s="111"/>
      <c r="D161" s="129"/>
      <c r="E161" s="24"/>
      <c r="F161" s="82"/>
    </row>
    <row r="162" spans="1:6" ht="15.75" customHeight="1">
      <c r="A162" s="111"/>
      <c r="D162" s="129"/>
      <c r="E162" s="24"/>
      <c r="F162" s="82"/>
    </row>
    <row r="163" spans="1:6" ht="15.75" customHeight="1">
      <c r="A163" s="111"/>
      <c r="D163" s="129"/>
      <c r="E163" s="24"/>
      <c r="F163" s="82"/>
    </row>
    <row r="164" spans="1:6" ht="15.75" customHeight="1">
      <c r="A164" s="111"/>
      <c r="D164" s="129"/>
      <c r="E164" s="24"/>
      <c r="F164" s="82"/>
    </row>
    <row r="165" spans="1:6" ht="15.75" customHeight="1">
      <c r="A165" s="111"/>
      <c r="D165" s="129"/>
      <c r="E165" s="24"/>
      <c r="F165" s="82"/>
    </row>
    <row r="166" spans="1:6" ht="15.75" customHeight="1">
      <c r="A166" s="111"/>
      <c r="D166" s="129"/>
      <c r="E166" s="24"/>
      <c r="F166" s="82"/>
    </row>
    <row r="167" spans="1:6" ht="15.75" customHeight="1">
      <c r="A167" s="111"/>
      <c r="D167" s="129"/>
      <c r="E167" s="24"/>
      <c r="F167" s="82"/>
    </row>
    <row r="168" spans="1:6" ht="15.75" customHeight="1">
      <c r="A168" s="111"/>
      <c r="D168" s="129"/>
      <c r="E168" s="24"/>
      <c r="F168" s="82"/>
    </row>
    <row r="169" spans="1:6" ht="15.75" customHeight="1">
      <c r="A169" s="111"/>
      <c r="D169" s="129"/>
      <c r="E169" s="24"/>
      <c r="F169" s="82"/>
    </row>
    <row r="170" spans="1:6" ht="15.75" customHeight="1">
      <c r="A170" s="111"/>
      <c r="D170" s="129"/>
      <c r="E170" s="24"/>
      <c r="F170" s="82"/>
    </row>
    <row r="171" spans="1:6" ht="15.75" customHeight="1">
      <c r="A171" s="111"/>
      <c r="D171" s="129"/>
      <c r="E171" s="24"/>
      <c r="F171" s="82"/>
    </row>
    <row r="172" spans="1:6" ht="15.75" customHeight="1">
      <c r="A172" s="111"/>
      <c r="D172" s="129"/>
      <c r="E172" s="24"/>
      <c r="F172" s="82"/>
    </row>
    <row r="173" spans="1:6" ht="15.75" customHeight="1">
      <c r="A173" s="111"/>
      <c r="D173" s="129"/>
      <c r="E173" s="24"/>
      <c r="F173" s="82"/>
    </row>
    <row r="174" spans="1:6" ht="15.75" customHeight="1">
      <c r="A174" s="111"/>
      <c r="D174" s="129"/>
      <c r="E174" s="24"/>
      <c r="F174" s="82"/>
    </row>
    <row r="175" spans="1:6" ht="15.75" customHeight="1">
      <c r="A175" s="111"/>
      <c r="D175" s="129"/>
      <c r="E175" s="24"/>
      <c r="F175" s="82"/>
    </row>
    <row r="176" spans="1:6" ht="15.75" customHeight="1">
      <c r="A176" s="111"/>
      <c r="D176" s="129"/>
      <c r="E176" s="24"/>
      <c r="F176" s="82"/>
    </row>
    <row r="177" spans="1:6" ht="15.75" customHeight="1">
      <c r="A177" s="111"/>
      <c r="D177" s="129"/>
      <c r="E177" s="24"/>
      <c r="F177" s="82"/>
    </row>
    <row r="178" spans="1:6" ht="15.75" customHeight="1">
      <c r="A178" s="111"/>
      <c r="D178" s="129"/>
      <c r="E178" s="24"/>
      <c r="F178" s="82"/>
    </row>
    <row r="179" spans="1:6" ht="15.75" customHeight="1">
      <c r="A179" s="111"/>
      <c r="D179" s="129"/>
      <c r="E179" s="24"/>
      <c r="F179" s="82"/>
    </row>
    <row r="180" spans="1:6" ht="15.75" customHeight="1">
      <c r="A180" s="111"/>
      <c r="D180" s="129"/>
      <c r="E180" s="24"/>
      <c r="F180" s="82"/>
    </row>
    <row r="181" spans="1:6" ht="15.75" customHeight="1">
      <c r="A181" s="111"/>
      <c r="D181" s="129"/>
      <c r="E181" s="24"/>
      <c r="F181" s="82"/>
    </row>
    <row r="182" spans="1:6" ht="15.75" customHeight="1">
      <c r="A182" s="111"/>
      <c r="D182" s="129"/>
      <c r="E182" s="24"/>
      <c r="F182" s="82"/>
    </row>
    <row r="183" spans="1:6" ht="15.75" customHeight="1">
      <c r="A183" s="111"/>
      <c r="D183" s="129"/>
      <c r="E183" s="24"/>
      <c r="F183" s="82"/>
    </row>
    <row r="184" spans="1:6" ht="15.75" customHeight="1">
      <c r="A184" s="111"/>
      <c r="D184" s="129"/>
      <c r="E184" s="24"/>
      <c r="F184" s="82"/>
    </row>
    <row r="185" spans="1:6" ht="15.75" customHeight="1">
      <c r="A185" s="111"/>
      <c r="D185" s="129"/>
      <c r="E185" s="24"/>
      <c r="F185" s="82"/>
    </row>
    <row r="186" spans="1:6" ht="15.75" customHeight="1">
      <c r="A186" s="111"/>
      <c r="D186" s="129"/>
      <c r="E186" s="24"/>
      <c r="F186" s="82"/>
    </row>
    <row r="187" spans="1:6" ht="15.75" customHeight="1">
      <c r="A187" s="111"/>
      <c r="D187" s="129"/>
      <c r="E187" s="24"/>
      <c r="F187" s="82"/>
    </row>
    <row r="188" spans="1:6" ht="15.75" customHeight="1">
      <c r="A188" s="111"/>
      <c r="D188" s="129"/>
      <c r="E188" s="24"/>
      <c r="F188" s="82"/>
    </row>
    <row r="189" spans="1:6" ht="15.75" customHeight="1">
      <c r="A189" s="111"/>
      <c r="D189" s="129"/>
      <c r="E189" s="24"/>
      <c r="F189" s="82"/>
    </row>
    <row r="190" spans="1:6" ht="15.75" customHeight="1">
      <c r="A190" s="111"/>
      <c r="D190" s="129"/>
      <c r="E190" s="24"/>
      <c r="F190" s="82"/>
    </row>
    <row r="191" spans="1:6" ht="15.75" customHeight="1">
      <c r="A191" s="111"/>
      <c r="D191" s="129"/>
      <c r="E191" s="24"/>
      <c r="F191" s="82"/>
    </row>
    <row r="192" spans="1:6" ht="15.75" customHeight="1">
      <c r="A192" s="111"/>
      <c r="D192" s="129"/>
      <c r="E192" s="24"/>
      <c r="F192" s="82"/>
    </row>
    <row r="193" spans="1:6" ht="15.75" customHeight="1">
      <c r="A193" s="111"/>
      <c r="D193" s="129"/>
      <c r="E193" s="24"/>
      <c r="F193" s="82"/>
    </row>
    <row r="194" spans="1:6" ht="15.75" customHeight="1">
      <c r="A194" s="111"/>
      <c r="D194" s="129"/>
      <c r="E194" s="24"/>
      <c r="F194" s="82"/>
    </row>
    <row r="195" spans="1:6" ht="15.75" customHeight="1">
      <c r="A195" s="111"/>
      <c r="D195" s="129"/>
      <c r="E195" s="24"/>
      <c r="F195" s="82"/>
    </row>
    <row r="196" spans="1:6" ht="15.75" customHeight="1">
      <c r="A196" s="111"/>
      <c r="D196" s="129"/>
      <c r="E196" s="24"/>
      <c r="F196" s="82"/>
    </row>
    <row r="197" spans="1:6" ht="15.75" customHeight="1">
      <c r="A197" s="111"/>
      <c r="D197" s="129"/>
      <c r="E197" s="24"/>
      <c r="F197" s="82"/>
    </row>
    <row r="198" spans="1:6" ht="15.75" customHeight="1">
      <c r="A198" s="111"/>
      <c r="D198" s="129"/>
      <c r="E198" s="24"/>
      <c r="F198" s="82"/>
    </row>
    <row r="199" spans="1:6" ht="15.75" customHeight="1">
      <c r="A199" s="111"/>
      <c r="D199" s="129"/>
      <c r="E199" s="24"/>
      <c r="F199" s="82"/>
    </row>
    <row r="200" spans="1:6" ht="15.75" customHeight="1">
      <c r="A200" s="111"/>
      <c r="D200" s="129"/>
      <c r="E200" s="24"/>
      <c r="F200" s="82"/>
    </row>
    <row r="201" spans="1:6" ht="15.75" customHeight="1">
      <c r="A201" s="111"/>
      <c r="D201" s="129"/>
      <c r="E201" s="24"/>
      <c r="F201" s="82"/>
    </row>
    <row r="202" spans="1:6" ht="15.75" customHeight="1">
      <c r="A202" s="111"/>
      <c r="D202" s="129"/>
      <c r="E202" s="24"/>
      <c r="F202" s="82"/>
    </row>
    <row r="203" spans="1:6" ht="15.75" customHeight="1">
      <c r="A203" s="111"/>
      <c r="D203" s="129"/>
      <c r="E203" s="24"/>
      <c r="F203" s="82"/>
    </row>
    <row r="204" spans="1:6" ht="15.75" customHeight="1">
      <c r="A204" s="111"/>
      <c r="D204" s="129"/>
      <c r="E204" s="24"/>
      <c r="F204" s="82"/>
    </row>
    <row r="205" spans="1:6" ht="15.75" customHeight="1">
      <c r="A205" s="111"/>
      <c r="D205" s="129"/>
      <c r="E205" s="24"/>
      <c r="F205" s="82"/>
    </row>
    <row r="206" spans="1:6" ht="15.75" customHeight="1">
      <c r="A206" s="111"/>
      <c r="D206" s="129"/>
      <c r="E206" s="24"/>
      <c r="F206" s="82"/>
    </row>
    <row r="207" spans="1:6" ht="15.75" customHeight="1">
      <c r="A207" s="111"/>
      <c r="D207" s="129"/>
      <c r="E207" s="24"/>
      <c r="F207" s="82"/>
    </row>
    <row r="208" spans="1:6" ht="15.75" customHeight="1">
      <c r="A208" s="111"/>
      <c r="D208" s="129"/>
      <c r="E208" s="24"/>
      <c r="F208" s="82"/>
    </row>
    <row r="209" spans="1:6" ht="15.75" customHeight="1">
      <c r="A209" s="111"/>
      <c r="D209" s="129"/>
      <c r="E209" s="24"/>
      <c r="F209" s="82"/>
    </row>
    <row r="210" spans="1:6" ht="15.75" customHeight="1">
      <c r="A210" s="111"/>
      <c r="D210" s="129"/>
      <c r="E210" s="24"/>
      <c r="F210" s="82"/>
    </row>
    <row r="211" spans="1:6" ht="15.75" customHeight="1">
      <c r="A211" s="111"/>
      <c r="D211" s="129"/>
      <c r="E211" s="24"/>
      <c r="F211" s="82"/>
    </row>
    <row r="212" spans="1:6" ht="15.75" customHeight="1">
      <c r="A212" s="111"/>
      <c r="D212" s="129"/>
      <c r="E212" s="24"/>
      <c r="F212" s="82"/>
    </row>
    <row r="213" spans="1:6" ht="15.75" customHeight="1">
      <c r="A213" s="111"/>
      <c r="D213" s="129"/>
      <c r="E213" s="24"/>
      <c r="F213" s="82"/>
    </row>
    <row r="214" spans="1:6" ht="15.75" customHeight="1">
      <c r="A214" s="111"/>
      <c r="D214" s="129"/>
      <c r="E214" s="24"/>
      <c r="F214" s="82"/>
    </row>
    <row r="215" spans="1:6" ht="15.75" customHeight="1">
      <c r="A215" s="111"/>
      <c r="D215" s="129"/>
      <c r="E215" s="24"/>
      <c r="F215" s="82"/>
    </row>
    <row r="216" spans="1:6" ht="15.75" customHeight="1">
      <c r="A216" s="111"/>
      <c r="D216" s="129"/>
      <c r="E216" s="24"/>
      <c r="F216" s="82"/>
    </row>
    <row r="217" spans="1:6" ht="15.75" customHeight="1">
      <c r="A217" s="111"/>
      <c r="D217" s="129"/>
      <c r="E217" s="24"/>
      <c r="F217" s="82"/>
    </row>
    <row r="218" spans="1:6" ht="15.75" customHeight="1">
      <c r="A218" s="111"/>
      <c r="D218" s="129"/>
      <c r="E218" s="24"/>
      <c r="F218" s="82"/>
    </row>
    <row r="219" spans="1:6" ht="15.75" customHeight="1">
      <c r="A219" s="111"/>
      <c r="D219" s="129"/>
      <c r="E219" s="24"/>
      <c r="F219" s="82"/>
    </row>
    <row r="220" spans="1:6" ht="15.75" customHeight="1">
      <c r="A220" s="111"/>
      <c r="D220" s="129"/>
      <c r="E220" s="24"/>
      <c r="F220" s="82"/>
    </row>
    <row r="221" spans="1:6" ht="15.75" customHeight="1">
      <c r="A221" s="111"/>
      <c r="D221" s="129"/>
      <c r="E221" s="24"/>
      <c r="F221" s="82"/>
    </row>
    <row r="222" spans="1:6" ht="15.75" customHeight="1">
      <c r="A222" s="111"/>
      <c r="D222" s="129"/>
      <c r="E222" s="24"/>
      <c r="F222" s="82"/>
    </row>
    <row r="223" spans="1:6" ht="15.75" customHeight="1">
      <c r="A223" s="111"/>
      <c r="D223" s="129"/>
      <c r="E223" s="24"/>
      <c r="F223" s="82"/>
    </row>
    <row r="224" spans="1:6" ht="15.75" customHeight="1">
      <c r="A224" s="111"/>
      <c r="D224" s="129"/>
      <c r="E224" s="24"/>
      <c r="F224" s="82"/>
    </row>
    <row r="225" spans="1:6" ht="15.75" customHeight="1">
      <c r="A225" s="111"/>
      <c r="D225" s="129"/>
      <c r="E225" s="24"/>
      <c r="F225" s="82"/>
    </row>
    <row r="226" spans="1:6" ht="15.75" customHeight="1">
      <c r="A226" s="111"/>
      <c r="D226" s="129"/>
      <c r="E226" s="24"/>
      <c r="F226" s="82"/>
    </row>
    <row r="227" spans="1:6" ht="15.75" customHeight="1">
      <c r="A227" s="111"/>
      <c r="D227" s="129"/>
      <c r="E227" s="24"/>
      <c r="F227" s="82"/>
    </row>
    <row r="228" spans="1:6" ht="15.75" customHeight="1">
      <c r="A228" s="111"/>
      <c r="D228" s="129"/>
      <c r="E228" s="24"/>
      <c r="F228" s="82"/>
    </row>
    <row r="229" spans="1:6" ht="15.75" customHeight="1">
      <c r="A229" s="111"/>
      <c r="D229" s="129"/>
      <c r="E229" s="24"/>
      <c r="F229" s="82"/>
    </row>
    <row r="230" spans="1:6" ht="15.75" customHeight="1">
      <c r="A230" s="111"/>
      <c r="D230" s="129"/>
      <c r="E230" s="24"/>
      <c r="F230" s="82"/>
    </row>
    <row r="231" spans="1:6" ht="15.75" customHeight="1">
      <c r="A231" s="111"/>
      <c r="D231" s="129"/>
      <c r="E231" s="24"/>
      <c r="F231" s="82"/>
    </row>
    <row r="232" spans="1:6" ht="15.75" customHeight="1">
      <c r="A232" s="111"/>
      <c r="D232" s="129"/>
      <c r="E232" s="24"/>
      <c r="F232" s="82"/>
    </row>
    <row r="233" spans="1:6" ht="15.75" customHeight="1">
      <c r="A233" s="111"/>
      <c r="D233" s="129"/>
      <c r="E233" s="24"/>
      <c r="F233" s="82"/>
    </row>
    <row r="234" spans="1:6" ht="15.75" customHeight="1">
      <c r="A234" s="111"/>
      <c r="D234" s="129"/>
      <c r="E234" s="24"/>
      <c r="F234" s="82"/>
    </row>
    <row r="235" spans="1:6" ht="15.75" customHeight="1">
      <c r="A235" s="111"/>
      <c r="D235" s="129"/>
      <c r="E235" s="24"/>
      <c r="F235" s="82"/>
    </row>
    <row r="236" spans="1:6" ht="15.75" customHeight="1">
      <c r="A236" s="111"/>
      <c r="D236" s="129"/>
      <c r="E236" s="24"/>
      <c r="F236" s="82"/>
    </row>
    <row r="237" spans="1:6" ht="15.75" customHeight="1">
      <c r="A237" s="111"/>
      <c r="D237" s="129"/>
      <c r="E237" s="24"/>
      <c r="F237" s="82"/>
    </row>
    <row r="238" spans="1:6" ht="15.75" customHeight="1">
      <c r="A238" s="111"/>
      <c r="D238" s="129"/>
      <c r="E238" s="24"/>
      <c r="F238" s="82"/>
    </row>
    <row r="239" spans="1:6" ht="15.75" customHeight="1">
      <c r="A239" s="111"/>
      <c r="D239" s="129"/>
      <c r="E239" s="24"/>
      <c r="F239" s="82"/>
    </row>
    <row r="240" spans="1:6" ht="15.75" customHeight="1">
      <c r="A240" s="111"/>
      <c r="D240" s="129"/>
      <c r="E240" s="24"/>
      <c r="F240" s="82"/>
    </row>
    <row r="241" spans="1:6" ht="15.75" customHeight="1">
      <c r="A241" s="111"/>
      <c r="D241" s="129"/>
      <c r="E241" s="24"/>
      <c r="F241" s="82"/>
    </row>
    <row r="242" spans="1:6" ht="15.75" customHeight="1">
      <c r="A242" s="111"/>
      <c r="D242" s="129"/>
      <c r="E242" s="24"/>
      <c r="F242" s="82"/>
    </row>
    <row r="243" spans="1:6" ht="15.75" customHeight="1">
      <c r="A243" s="111"/>
      <c r="D243" s="129"/>
      <c r="E243" s="24"/>
      <c r="F243" s="82"/>
    </row>
    <row r="244" spans="1:6" ht="15.75" customHeight="1">
      <c r="A244" s="111"/>
      <c r="D244" s="129"/>
      <c r="E244" s="24"/>
      <c r="F244" s="82"/>
    </row>
    <row r="245" spans="1:6" ht="15.75" customHeight="1">
      <c r="A245" s="111"/>
      <c r="D245" s="129"/>
      <c r="E245" s="24"/>
      <c r="F245" s="82"/>
    </row>
    <row r="246" spans="1:6" ht="15.75" customHeight="1">
      <c r="A246" s="111"/>
      <c r="D246" s="129"/>
      <c r="E246" s="24"/>
      <c r="F246" s="82"/>
    </row>
    <row r="247" spans="1:6" ht="15.75" customHeight="1">
      <c r="A247" s="111"/>
      <c r="D247" s="129"/>
      <c r="E247" s="24"/>
      <c r="F247" s="82"/>
    </row>
    <row r="248" spans="1:6" ht="15.75" customHeight="1">
      <c r="A248" s="111"/>
      <c r="D248" s="129"/>
      <c r="E248" s="24"/>
      <c r="F248" s="82"/>
    </row>
    <row r="249" spans="1:6" ht="15.75" customHeight="1">
      <c r="A249" s="111"/>
      <c r="D249" s="129"/>
      <c r="E249" s="24"/>
      <c r="F249" s="82"/>
    </row>
    <row r="250" spans="1:6" ht="15.75" customHeight="1">
      <c r="A250" s="111"/>
      <c r="D250" s="129"/>
      <c r="E250" s="24"/>
      <c r="F250" s="82"/>
    </row>
    <row r="251" spans="1:6" ht="15.75" customHeight="1">
      <c r="A251" s="111"/>
      <c r="D251" s="129"/>
      <c r="E251" s="24"/>
      <c r="F251" s="82"/>
    </row>
    <row r="252" spans="1:6" ht="15.75" customHeight="1">
      <c r="A252" s="111"/>
      <c r="D252" s="129"/>
      <c r="E252" s="24"/>
      <c r="F252" s="82"/>
    </row>
    <row r="253" spans="1:6" ht="15.75" customHeight="1">
      <c r="A253" s="111"/>
      <c r="D253" s="129"/>
      <c r="E253" s="24"/>
      <c r="F253" s="82"/>
    </row>
    <row r="254" spans="1:6" ht="15.75" customHeight="1">
      <c r="A254" s="111"/>
      <c r="D254" s="129"/>
      <c r="E254" s="24"/>
      <c r="F254" s="82"/>
    </row>
    <row r="255" spans="1:6" ht="15.75" customHeight="1">
      <c r="A255" s="111"/>
      <c r="D255" s="129"/>
      <c r="E255" s="24"/>
      <c r="F255" s="82"/>
    </row>
    <row r="256" spans="1:6" ht="15.75" customHeight="1">
      <c r="A256" s="111"/>
      <c r="D256" s="129"/>
      <c r="E256" s="24"/>
      <c r="F256" s="82"/>
    </row>
    <row r="257" spans="1:6" ht="15.75" customHeight="1">
      <c r="A257" s="111"/>
      <c r="D257" s="129"/>
      <c r="E257" s="24"/>
      <c r="F257" s="82"/>
    </row>
    <row r="258" spans="1:6" ht="15.75" customHeight="1">
      <c r="A258" s="111"/>
      <c r="D258" s="129"/>
      <c r="E258" s="24"/>
      <c r="F258" s="82"/>
    </row>
    <row r="259" spans="1:6" ht="15.75" customHeight="1">
      <c r="A259" s="111"/>
      <c r="D259" s="129"/>
      <c r="E259" s="24"/>
      <c r="F259" s="82"/>
    </row>
    <row r="260" spans="1:6" ht="15.75" customHeight="1">
      <c r="A260" s="111"/>
      <c r="D260" s="129"/>
      <c r="E260" s="24"/>
      <c r="F260" s="82"/>
    </row>
    <row r="261" spans="1:6" ht="15.75" customHeight="1">
      <c r="A261" s="111"/>
      <c r="D261" s="129"/>
      <c r="E261" s="24"/>
      <c r="F261" s="82"/>
    </row>
    <row r="262" spans="1:6" ht="15.75" customHeight="1">
      <c r="A262" s="111"/>
      <c r="D262" s="129"/>
      <c r="E262" s="24"/>
      <c r="F262" s="82"/>
    </row>
    <row r="263" spans="1:6" ht="15.75" customHeight="1">
      <c r="A263" s="111"/>
      <c r="D263" s="129"/>
      <c r="E263" s="24"/>
      <c r="F263" s="82"/>
    </row>
    <row r="264" spans="1:6" ht="15.75" customHeight="1">
      <c r="A264" s="111"/>
      <c r="D264" s="129"/>
      <c r="E264" s="24"/>
      <c r="F264" s="82"/>
    </row>
    <row r="265" spans="1:6" ht="15.75" customHeight="1">
      <c r="A265" s="111"/>
      <c r="D265" s="129"/>
      <c r="E265" s="24"/>
      <c r="F265" s="82"/>
    </row>
    <row r="266" spans="1:6" ht="15.75" customHeight="1">
      <c r="A266" s="111"/>
      <c r="D266" s="129"/>
      <c r="E266" s="24"/>
      <c r="F266" s="82"/>
    </row>
    <row r="267" spans="1:6" ht="15.75" customHeight="1">
      <c r="A267" s="111"/>
      <c r="D267" s="129"/>
      <c r="E267" s="24"/>
      <c r="F267" s="82"/>
    </row>
    <row r="268" spans="1:6" ht="15.75" customHeight="1">
      <c r="A268" s="111"/>
      <c r="D268" s="129"/>
      <c r="E268" s="24"/>
      <c r="F268" s="82"/>
    </row>
    <row r="269" spans="1:6" ht="15.75" customHeight="1">
      <c r="A269" s="111"/>
      <c r="D269" s="129"/>
      <c r="E269" s="24"/>
      <c r="F269" s="82"/>
    </row>
    <row r="270" spans="1:6" ht="15.75" customHeight="1">
      <c r="A270" s="111"/>
      <c r="D270" s="129"/>
      <c r="E270" s="24"/>
      <c r="F270" s="82"/>
    </row>
    <row r="271" spans="1:6" ht="15.75" customHeight="1">
      <c r="A271" s="111"/>
      <c r="D271" s="129"/>
      <c r="E271" s="24"/>
      <c r="F271" s="82"/>
    </row>
    <row r="272" spans="1:6" ht="15.75" customHeight="1">
      <c r="A272" s="111"/>
      <c r="D272" s="129"/>
      <c r="E272" s="24"/>
      <c r="F272" s="82"/>
    </row>
    <row r="273" spans="1:6" ht="15.75" customHeight="1">
      <c r="A273" s="111"/>
      <c r="D273" s="129"/>
      <c r="E273" s="24"/>
      <c r="F273" s="82"/>
    </row>
    <row r="274" spans="1:6" ht="15.75" customHeight="1">
      <c r="A274" s="111"/>
      <c r="D274" s="129"/>
      <c r="E274" s="24"/>
      <c r="F274" s="82"/>
    </row>
    <row r="275" spans="1:6" ht="15.75" customHeight="1">
      <c r="A275" s="111"/>
      <c r="D275" s="129"/>
      <c r="E275" s="24"/>
      <c r="F275" s="82"/>
    </row>
    <row r="276" spans="1:6" ht="15.75" customHeight="1">
      <c r="A276" s="111"/>
      <c r="D276" s="129"/>
      <c r="E276" s="24"/>
      <c r="F276" s="82"/>
    </row>
    <row r="277" spans="1:6" ht="15.75" customHeight="1">
      <c r="A277" s="111"/>
      <c r="D277" s="129"/>
      <c r="E277" s="24"/>
      <c r="F277" s="82"/>
    </row>
    <row r="278" spans="1:6" ht="15.75" customHeight="1">
      <c r="A278" s="111"/>
      <c r="D278" s="129"/>
      <c r="E278" s="24"/>
      <c r="F278" s="82"/>
    </row>
    <row r="279" spans="1:6" ht="15.75" customHeight="1">
      <c r="A279" s="111"/>
      <c r="D279" s="129"/>
      <c r="E279" s="24"/>
      <c r="F279" s="82"/>
    </row>
    <row r="280" spans="1:6" ht="15.75" customHeight="1">
      <c r="A280" s="111"/>
      <c r="D280" s="129"/>
      <c r="E280" s="24"/>
      <c r="F280" s="82"/>
    </row>
    <row r="281" spans="1:6" ht="15.75" customHeight="1">
      <c r="A281" s="111"/>
      <c r="D281" s="129"/>
      <c r="E281" s="24"/>
      <c r="F281" s="82"/>
    </row>
    <row r="282" spans="1:6" ht="15.75" customHeight="1">
      <c r="A282" s="111"/>
      <c r="D282" s="129"/>
      <c r="E282" s="24"/>
      <c r="F282" s="82"/>
    </row>
    <row r="283" spans="1:6" ht="15.75" customHeight="1">
      <c r="A283" s="111"/>
      <c r="D283" s="129"/>
      <c r="E283" s="24"/>
      <c r="F283" s="82"/>
    </row>
    <row r="284" spans="1:6" ht="15.75" customHeight="1">
      <c r="A284" s="111"/>
      <c r="D284" s="129"/>
      <c r="E284" s="24"/>
      <c r="F284" s="82"/>
    </row>
    <row r="285" spans="1:6" ht="15.75" customHeight="1">
      <c r="A285" s="111"/>
      <c r="D285" s="129"/>
      <c r="E285" s="24"/>
      <c r="F285" s="82"/>
    </row>
    <row r="286" spans="1:6" ht="15.75" customHeight="1">
      <c r="A286" s="111"/>
      <c r="D286" s="129"/>
      <c r="E286" s="24"/>
      <c r="F286" s="82"/>
    </row>
    <row r="287" spans="1:6" ht="15.75" customHeight="1">
      <c r="A287" s="111"/>
      <c r="D287" s="129"/>
      <c r="E287" s="24"/>
      <c r="F287" s="82"/>
    </row>
    <row r="288" spans="1:6" ht="15.75" customHeight="1">
      <c r="A288" s="111"/>
      <c r="D288" s="129"/>
      <c r="E288" s="24"/>
      <c r="F288" s="82"/>
    </row>
    <row r="289" spans="1:6" ht="15.75" customHeight="1">
      <c r="A289" s="111"/>
      <c r="D289" s="129"/>
      <c r="E289" s="24"/>
      <c r="F289" s="82"/>
    </row>
    <row r="290" spans="1:6" ht="15.75" customHeight="1">
      <c r="A290" s="111"/>
      <c r="D290" s="129"/>
      <c r="E290" s="24"/>
      <c r="F290" s="82"/>
    </row>
    <row r="291" spans="1:6" ht="15.75" customHeight="1">
      <c r="A291" s="111"/>
      <c r="D291" s="129"/>
      <c r="E291" s="24"/>
      <c r="F291" s="82"/>
    </row>
    <row r="292" spans="1:6" ht="15.75" customHeight="1">
      <c r="A292" s="111"/>
      <c r="D292" s="129"/>
      <c r="E292" s="24"/>
      <c r="F292" s="82"/>
    </row>
    <row r="293" spans="1:6" ht="15.75" customHeight="1">
      <c r="A293" s="111"/>
      <c r="D293" s="129"/>
      <c r="E293" s="24"/>
      <c r="F293" s="82"/>
    </row>
    <row r="294" spans="1:6" ht="15.75" customHeight="1">
      <c r="A294" s="111"/>
      <c r="D294" s="129"/>
      <c r="E294" s="24"/>
      <c r="F294" s="82"/>
    </row>
    <row r="295" spans="1:6" ht="15.75" customHeight="1">
      <c r="A295" s="111"/>
      <c r="D295" s="129"/>
      <c r="E295" s="24"/>
      <c r="F295" s="82"/>
    </row>
    <row r="296" spans="1:6" ht="15.75" customHeight="1">
      <c r="A296" s="111"/>
      <c r="D296" s="129"/>
      <c r="E296" s="24"/>
      <c r="F296" s="82"/>
    </row>
    <row r="297" spans="1:6" ht="15.75" customHeight="1">
      <c r="A297" s="111"/>
      <c r="D297" s="129"/>
      <c r="E297" s="24"/>
      <c r="F297" s="82"/>
    </row>
    <row r="298" spans="1:6" ht="15.75" customHeight="1">
      <c r="A298" s="111"/>
      <c r="D298" s="129"/>
      <c r="E298" s="24"/>
      <c r="F298" s="82"/>
    </row>
    <row r="299" spans="1:6" ht="15.75" customHeight="1">
      <c r="A299" s="111"/>
      <c r="D299" s="129"/>
      <c r="E299" s="24"/>
      <c r="F299" s="82"/>
    </row>
    <row r="300" spans="1:6" ht="15.75" customHeight="1">
      <c r="A300" s="111"/>
      <c r="D300" s="129"/>
      <c r="E300" s="24"/>
      <c r="F300" s="82"/>
    </row>
    <row r="301" spans="1:6" ht="15.75" customHeight="1">
      <c r="A301" s="111"/>
      <c r="D301" s="129"/>
      <c r="E301" s="24"/>
      <c r="F301" s="82"/>
    </row>
    <row r="302" spans="1:6" ht="15.75" customHeight="1">
      <c r="A302" s="111"/>
      <c r="D302" s="129"/>
      <c r="E302" s="24"/>
      <c r="F302" s="82"/>
    </row>
    <row r="303" spans="1:6" ht="15.75" customHeight="1">
      <c r="A303" s="111"/>
      <c r="D303" s="129"/>
      <c r="E303" s="24"/>
      <c r="F303" s="82"/>
    </row>
    <row r="304" spans="1:6" ht="15.75" customHeight="1">
      <c r="A304" s="111"/>
      <c r="D304" s="129"/>
      <c r="E304" s="24"/>
      <c r="F304" s="82"/>
    </row>
    <row r="305" spans="1:6" ht="15.75" customHeight="1">
      <c r="A305" s="111"/>
      <c r="D305" s="129"/>
      <c r="E305" s="24"/>
      <c r="F305" s="82"/>
    </row>
    <row r="306" spans="1:6" ht="15.75" customHeight="1">
      <c r="A306" s="111"/>
      <c r="D306" s="129"/>
      <c r="E306" s="24"/>
      <c r="F306" s="82"/>
    </row>
    <row r="307" spans="1:6" ht="15.75" customHeight="1">
      <c r="A307" s="111"/>
      <c r="D307" s="129"/>
      <c r="E307" s="24"/>
      <c r="F307" s="82"/>
    </row>
    <row r="308" spans="1:6" ht="15.75" customHeight="1">
      <c r="A308" s="111"/>
      <c r="D308" s="129"/>
      <c r="E308" s="24"/>
      <c r="F308" s="82"/>
    </row>
    <row r="309" spans="1:6" ht="15.75" customHeight="1">
      <c r="A309" s="111"/>
      <c r="D309" s="129"/>
      <c r="E309" s="24"/>
      <c r="F309" s="82"/>
    </row>
    <row r="310" spans="1:6" ht="15.75" customHeight="1">
      <c r="A310" s="111"/>
      <c r="D310" s="129"/>
      <c r="E310" s="24"/>
      <c r="F310" s="82"/>
    </row>
    <row r="311" spans="1:6" ht="15.75" customHeight="1">
      <c r="A311" s="111"/>
      <c r="D311" s="129"/>
      <c r="E311" s="24"/>
      <c r="F311" s="82"/>
    </row>
    <row r="312" spans="1:6" ht="15.75" customHeight="1">
      <c r="A312" s="111"/>
      <c r="D312" s="129"/>
      <c r="E312" s="24"/>
      <c r="F312" s="82"/>
    </row>
    <row r="313" spans="1:6" ht="15.75" customHeight="1">
      <c r="A313" s="111"/>
      <c r="D313" s="129"/>
      <c r="E313" s="24"/>
      <c r="F313" s="82"/>
    </row>
    <row r="314" spans="1:6" ht="15.75" customHeight="1">
      <c r="A314" s="111"/>
      <c r="D314" s="129"/>
      <c r="E314" s="24"/>
      <c r="F314" s="82"/>
    </row>
    <row r="315" spans="1:6" ht="15.75" customHeight="1">
      <c r="A315" s="111"/>
      <c r="D315" s="129"/>
      <c r="E315" s="24"/>
      <c r="F315" s="82"/>
    </row>
    <row r="316" spans="1:6" ht="15.75" customHeight="1">
      <c r="A316" s="111"/>
      <c r="D316" s="129"/>
      <c r="E316" s="24"/>
      <c r="F316" s="82"/>
    </row>
    <row r="317" spans="1:6" ht="15.75" customHeight="1">
      <c r="A317" s="111"/>
      <c r="D317" s="129"/>
      <c r="E317" s="24"/>
      <c r="F317" s="82"/>
    </row>
    <row r="318" spans="1:6" ht="15.75" customHeight="1">
      <c r="A318" s="111"/>
      <c r="D318" s="129"/>
      <c r="E318" s="24"/>
      <c r="F318" s="82"/>
    </row>
    <row r="319" spans="1:6" ht="15.75" customHeight="1">
      <c r="A319" s="111"/>
      <c r="D319" s="129"/>
      <c r="E319" s="24"/>
      <c r="F319" s="82"/>
    </row>
    <row r="320" spans="1:6" ht="15.75" customHeight="1">
      <c r="A320" s="111"/>
      <c r="D320" s="129"/>
      <c r="E320" s="24"/>
      <c r="F320" s="82"/>
    </row>
    <row r="321" spans="1:6" ht="15.75" customHeight="1">
      <c r="A321" s="111"/>
      <c r="D321" s="129"/>
      <c r="E321" s="24"/>
      <c r="F321" s="82"/>
    </row>
    <row r="322" spans="1:6" ht="15.75" customHeight="1">
      <c r="A322" s="111"/>
      <c r="D322" s="129"/>
      <c r="E322" s="24"/>
      <c r="F322" s="82"/>
    </row>
    <row r="323" spans="1:6" ht="15.75" customHeight="1">
      <c r="A323" s="111"/>
      <c r="D323" s="129"/>
      <c r="E323" s="24"/>
      <c r="F323" s="82"/>
    </row>
    <row r="324" spans="1:6" ht="15.75" customHeight="1">
      <c r="A324" s="111"/>
      <c r="D324" s="129"/>
      <c r="E324" s="24"/>
      <c r="F324" s="82"/>
    </row>
    <row r="325" spans="1:6" ht="15.75" customHeight="1">
      <c r="A325" s="111"/>
      <c r="D325" s="129"/>
      <c r="E325" s="24"/>
      <c r="F325" s="82"/>
    </row>
    <row r="326" spans="1:6" ht="15.75" customHeight="1">
      <c r="A326" s="111"/>
      <c r="D326" s="129"/>
      <c r="E326" s="24"/>
      <c r="F326" s="82"/>
    </row>
    <row r="327" spans="1:6" ht="15.75" customHeight="1">
      <c r="A327" s="111"/>
      <c r="D327" s="129"/>
      <c r="E327" s="24"/>
      <c r="F327" s="82"/>
    </row>
    <row r="328" spans="1:6" ht="15.75" customHeight="1">
      <c r="A328" s="111"/>
      <c r="D328" s="129"/>
      <c r="E328" s="24"/>
      <c r="F328" s="82"/>
    </row>
    <row r="329" spans="1:6" ht="15.75" customHeight="1">
      <c r="A329" s="111"/>
      <c r="D329" s="129"/>
      <c r="E329" s="24"/>
      <c r="F329" s="82"/>
    </row>
    <row r="330" spans="1:6" ht="15.75" customHeight="1">
      <c r="A330" s="111"/>
      <c r="D330" s="129"/>
      <c r="E330" s="24"/>
      <c r="F330" s="82"/>
    </row>
    <row r="331" spans="1:6" ht="15.75" customHeight="1">
      <c r="A331" s="111"/>
      <c r="D331" s="129"/>
      <c r="E331" s="24"/>
      <c r="F331" s="82"/>
    </row>
    <row r="332" spans="1:6" ht="15.75" customHeight="1">
      <c r="A332" s="111"/>
      <c r="D332" s="129"/>
      <c r="E332" s="24"/>
      <c r="F332" s="82"/>
    </row>
    <row r="333" spans="1:6" ht="15.75" customHeight="1">
      <c r="A333" s="111"/>
      <c r="D333" s="129"/>
      <c r="E333" s="24"/>
      <c r="F333" s="82"/>
    </row>
    <row r="334" spans="1:6" ht="15.75" customHeight="1">
      <c r="A334" s="111"/>
      <c r="D334" s="129"/>
      <c r="E334" s="24"/>
      <c r="F334" s="82"/>
    </row>
    <row r="335" spans="1:6" ht="15.75" customHeight="1">
      <c r="A335" s="111"/>
      <c r="D335" s="129"/>
      <c r="E335" s="24"/>
      <c r="F335" s="82"/>
    </row>
    <row r="336" spans="1:6" ht="15.75" customHeight="1">
      <c r="A336" s="111"/>
      <c r="D336" s="129"/>
      <c r="E336" s="24"/>
      <c r="F336" s="82"/>
    </row>
    <row r="337" spans="1:6" ht="15.75" customHeight="1">
      <c r="A337" s="111"/>
      <c r="D337" s="129"/>
      <c r="E337" s="24"/>
      <c r="F337" s="82"/>
    </row>
    <row r="338" spans="1:6" ht="15.75" customHeight="1">
      <c r="A338" s="111"/>
      <c r="D338" s="129"/>
      <c r="E338" s="24"/>
      <c r="F338" s="82"/>
    </row>
    <row r="339" spans="1:6" ht="15.75" customHeight="1">
      <c r="A339" s="111"/>
      <c r="D339" s="129"/>
      <c r="E339" s="24"/>
      <c r="F339" s="82"/>
    </row>
    <row r="340" spans="1:6" ht="15.75" customHeight="1">
      <c r="A340" s="111"/>
      <c r="D340" s="129"/>
      <c r="E340" s="24"/>
      <c r="F340" s="82"/>
    </row>
    <row r="341" spans="1:6" ht="15.75" customHeight="1">
      <c r="A341" s="111"/>
      <c r="D341" s="129"/>
      <c r="E341" s="24"/>
      <c r="F341" s="82"/>
    </row>
    <row r="342" spans="1:6" ht="15.75" customHeight="1">
      <c r="A342" s="111"/>
      <c r="D342" s="129"/>
      <c r="E342" s="24"/>
      <c r="F342" s="82"/>
    </row>
    <row r="343" spans="1:6" ht="15.75" customHeight="1">
      <c r="A343" s="111"/>
      <c r="D343" s="129"/>
      <c r="E343" s="24"/>
      <c r="F343" s="82"/>
    </row>
    <row r="344" spans="1:6" ht="15.75" customHeight="1">
      <c r="A344" s="111"/>
      <c r="D344" s="129"/>
      <c r="E344" s="24"/>
      <c r="F344" s="82"/>
    </row>
    <row r="345" spans="1:6" ht="15.75" customHeight="1">
      <c r="A345" s="111"/>
      <c r="D345" s="129"/>
      <c r="E345" s="24"/>
      <c r="F345" s="82"/>
    </row>
    <row r="346" spans="1:6" ht="15.75" customHeight="1">
      <c r="A346" s="111"/>
      <c r="D346" s="129"/>
      <c r="E346" s="24"/>
      <c r="F346" s="82"/>
    </row>
    <row r="347" spans="1:6" ht="15.75" customHeight="1">
      <c r="A347" s="111"/>
      <c r="D347" s="129"/>
      <c r="E347" s="24"/>
      <c r="F347" s="82"/>
    </row>
    <row r="348" spans="1:6" ht="15.75" customHeight="1">
      <c r="A348" s="111"/>
      <c r="D348" s="129"/>
      <c r="E348" s="24"/>
      <c r="F348" s="82"/>
    </row>
    <row r="349" spans="1:6" ht="15.75" customHeight="1">
      <c r="A349" s="111"/>
      <c r="D349" s="129"/>
      <c r="E349" s="24"/>
      <c r="F349" s="82"/>
    </row>
    <row r="350" spans="1:6" ht="15.75" customHeight="1">
      <c r="A350" s="111"/>
      <c r="D350" s="129"/>
      <c r="E350" s="24"/>
      <c r="F350" s="82"/>
    </row>
    <row r="351" spans="1:6" ht="15.75" customHeight="1">
      <c r="A351" s="111"/>
      <c r="D351" s="129"/>
      <c r="E351" s="24"/>
      <c r="F351" s="82"/>
    </row>
    <row r="352" spans="1:6" ht="15.75" customHeight="1">
      <c r="A352" s="111"/>
      <c r="D352" s="129"/>
      <c r="E352" s="24"/>
      <c r="F352" s="82"/>
    </row>
    <row r="353" spans="1:6" ht="15.75" customHeight="1">
      <c r="A353" s="111"/>
      <c r="D353" s="129"/>
      <c r="E353" s="24"/>
      <c r="F353" s="82"/>
    </row>
    <row r="354" spans="1:6" ht="15.75" customHeight="1">
      <c r="A354" s="111"/>
      <c r="D354" s="129"/>
      <c r="E354" s="24"/>
      <c r="F354" s="82"/>
    </row>
    <row r="355" spans="1:6" ht="15.75" customHeight="1">
      <c r="A355" s="111"/>
      <c r="D355" s="129"/>
      <c r="E355" s="24"/>
      <c r="F355" s="82"/>
    </row>
    <row r="356" spans="1:6" ht="15.75" customHeight="1">
      <c r="A356" s="111"/>
      <c r="D356" s="129"/>
      <c r="E356" s="24"/>
      <c r="F356" s="82"/>
    </row>
    <row r="357" spans="1:6" ht="15.75" customHeight="1">
      <c r="A357" s="111"/>
      <c r="D357" s="129"/>
      <c r="E357" s="24"/>
      <c r="F357" s="82"/>
    </row>
    <row r="358" spans="1:6" ht="15.75" customHeight="1">
      <c r="A358" s="111"/>
      <c r="D358" s="129"/>
      <c r="E358" s="24"/>
      <c r="F358" s="82"/>
    </row>
    <row r="359" spans="1:6" ht="15.75" customHeight="1">
      <c r="A359" s="111"/>
      <c r="D359" s="129"/>
      <c r="E359" s="24"/>
      <c r="F359" s="82"/>
    </row>
    <row r="360" spans="1:6" ht="15.75" customHeight="1">
      <c r="A360" s="111"/>
      <c r="D360" s="129"/>
      <c r="E360" s="24"/>
      <c r="F360" s="82"/>
    </row>
    <row r="361" spans="1:6" ht="15.75" customHeight="1">
      <c r="A361" s="111"/>
      <c r="D361" s="129"/>
      <c r="E361" s="24"/>
      <c r="F361" s="82"/>
    </row>
    <row r="362" spans="1:6" ht="15.75" customHeight="1">
      <c r="A362" s="111"/>
      <c r="D362" s="129"/>
      <c r="E362" s="24"/>
      <c r="F362" s="82"/>
    </row>
    <row r="363" spans="1:6" ht="15.75" customHeight="1">
      <c r="A363" s="111"/>
      <c r="D363" s="129"/>
      <c r="E363" s="24"/>
      <c r="F363" s="82"/>
    </row>
    <row r="364" spans="1:6" ht="15.75" customHeight="1">
      <c r="A364" s="111"/>
      <c r="D364" s="129"/>
      <c r="E364" s="24"/>
      <c r="F364" s="82"/>
    </row>
    <row r="365" spans="1:6" ht="15.75" customHeight="1">
      <c r="A365" s="111"/>
      <c r="D365" s="129"/>
      <c r="E365" s="24"/>
      <c r="F365" s="82"/>
    </row>
    <row r="366" spans="1:6" ht="15.75" customHeight="1">
      <c r="A366" s="111"/>
      <c r="D366" s="129"/>
      <c r="E366" s="24"/>
      <c r="F366" s="82"/>
    </row>
    <row r="367" spans="1:6" ht="15.75" customHeight="1">
      <c r="A367" s="111"/>
      <c r="D367" s="129"/>
      <c r="E367" s="24"/>
      <c r="F367" s="82"/>
    </row>
    <row r="368" spans="1:6" ht="15.75" customHeight="1">
      <c r="A368" s="111"/>
      <c r="D368" s="129"/>
      <c r="E368" s="24"/>
      <c r="F368" s="82"/>
    </row>
    <row r="369" spans="1:6" ht="15.75" customHeight="1">
      <c r="A369" s="111"/>
      <c r="D369" s="129"/>
      <c r="E369" s="24"/>
      <c r="F369" s="82"/>
    </row>
    <row r="370" spans="1:6" ht="15.75" customHeight="1">
      <c r="A370" s="111"/>
      <c r="D370" s="129"/>
      <c r="E370" s="24"/>
      <c r="F370" s="82"/>
    </row>
    <row r="371" spans="1:6" ht="15.75" customHeight="1">
      <c r="A371" s="111"/>
      <c r="D371" s="129"/>
      <c r="E371" s="24"/>
      <c r="F371" s="82"/>
    </row>
    <row r="372" spans="1:6" ht="15.75" customHeight="1">
      <c r="A372" s="111"/>
      <c r="D372" s="129"/>
      <c r="E372" s="24"/>
      <c r="F372" s="82"/>
    </row>
    <row r="373" spans="1:6" ht="15.75" customHeight="1">
      <c r="A373" s="111"/>
      <c r="D373" s="129"/>
      <c r="E373" s="24"/>
      <c r="F373" s="82"/>
    </row>
    <row r="374" spans="1:6" ht="15.75" customHeight="1">
      <c r="A374" s="111"/>
      <c r="D374" s="129"/>
      <c r="E374" s="24"/>
      <c r="F374" s="82"/>
    </row>
    <row r="375" spans="1:6" ht="15.75" customHeight="1">
      <c r="A375" s="111"/>
      <c r="D375" s="129"/>
      <c r="E375" s="24"/>
      <c r="F375" s="82"/>
    </row>
    <row r="376" spans="1:6" ht="15.75" customHeight="1">
      <c r="A376" s="111"/>
      <c r="D376" s="129"/>
      <c r="E376" s="24"/>
      <c r="F376" s="82"/>
    </row>
    <row r="377" spans="1:6" ht="15.75" customHeight="1">
      <c r="A377" s="111"/>
      <c r="D377" s="129"/>
      <c r="E377" s="24"/>
      <c r="F377" s="82"/>
    </row>
    <row r="378" spans="1:6" ht="15.75" customHeight="1">
      <c r="A378" s="111"/>
      <c r="D378" s="129"/>
      <c r="E378" s="24"/>
      <c r="F378" s="82"/>
    </row>
    <row r="379" spans="1:6" ht="15.75" customHeight="1">
      <c r="A379" s="111"/>
      <c r="D379" s="129"/>
      <c r="E379" s="24"/>
      <c r="F379" s="82"/>
    </row>
    <row r="380" spans="1:6" ht="15.75" customHeight="1">
      <c r="A380" s="111"/>
      <c r="D380" s="129"/>
      <c r="E380" s="24"/>
      <c r="F380" s="82"/>
    </row>
    <row r="381" spans="1:6" ht="15.75" customHeight="1">
      <c r="A381" s="111"/>
      <c r="D381" s="129"/>
      <c r="E381" s="24"/>
      <c r="F381" s="82"/>
    </row>
    <row r="382" spans="1:6" ht="15.75" customHeight="1">
      <c r="A382" s="111"/>
      <c r="D382" s="129"/>
      <c r="E382" s="24"/>
      <c r="F382" s="82"/>
    </row>
    <row r="383" spans="1:6" ht="15.75" customHeight="1">
      <c r="A383" s="111"/>
      <c r="D383" s="129"/>
      <c r="E383" s="24"/>
      <c r="F383" s="82"/>
    </row>
    <row r="384" spans="1:6" ht="15.75" customHeight="1">
      <c r="A384" s="111"/>
      <c r="D384" s="129"/>
      <c r="E384" s="24"/>
      <c r="F384" s="82"/>
    </row>
    <row r="385" spans="1:6" ht="15.75" customHeight="1">
      <c r="A385" s="111"/>
      <c r="D385" s="129"/>
      <c r="E385" s="24"/>
      <c r="F385" s="82"/>
    </row>
    <row r="386" spans="1:6" ht="15.75" customHeight="1">
      <c r="A386" s="111"/>
      <c r="D386" s="129"/>
      <c r="E386" s="24"/>
      <c r="F386" s="82"/>
    </row>
    <row r="387" spans="1:6" ht="15.75" customHeight="1">
      <c r="A387" s="111"/>
      <c r="D387" s="129"/>
      <c r="E387" s="24"/>
      <c r="F387" s="82"/>
    </row>
    <row r="388" spans="1:6" ht="15.75" customHeight="1">
      <c r="A388" s="111"/>
      <c r="D388" s="129"/>
      <c r="E388" s="24"/>
      <c r="F388" s="82"/>
    </row>
    <row r="389" spans="1:6" ht="15.75" customHeight="1">
      <c r="A389" s="111"/>
      <c r="D389" s="129"/>
      <c r="E389" s="24"/>
      <c r="F389" s="82"/>
    </row>
    <row r="390" spans="1:6" ht="15.75" customHeight="1">
      <c r="A390" s="111"/>
      <c r="D390" s="129"/>
      <c r="E390" s="24"/>
      <c r="F390" s="82"/>
    </row>
    <row r="391" spans="1:6" ht="15.75" customHeight="1">
      <c r="A391" s="111"/>
      <c r="D391" s="129"/>
      <c r="E391" s="24"/>
      <c r="F391" s="82"/>
    </row>
    <row r="392" spans="1:6" ht="15.75" customHeight="1">
      <c r="A392" s="111"/>
      <c r="D392" s="129"/>
      <c r="E392" s="24"/>
      <c r="F392" s="82"/>
    </row>
    <row r="393" spans="1:6" ht="15.75" customHeight="1">
      <c r="A393" s="111"/>
      <c r="D393" s="129"/>
      <c r="E393" s="24"/>
      <c r="F393" s="82"/>
    </row>
    <row r="394" spans="1:6" ht="15.75" customHeight="1">
      <c r="A394" s="111"/>
      <c r="D394" s="129"/>
      <c r="E394" s="24"/>
      <c r="F394" s="82"/>
    </row>
    <row r="395" spans="1:6" ht="15.75" customHeight="1">
      <c r="A395" s="111"/>
      <c r="D395" s="129"/>
      <c r="E395" s="24"/>
      <c r="F395" s="82"/>
    </row>
    <row r="396" spans="1:6" ht="15.75" customHeight="1">
      <c r="A396" s="111"/>
      <c r="D396" s="129"/>
      <c r="E396" s="24"/>
      <c r="F396" s="82"/>
    </row>
    <row r="397" spans="1:6" ht="15.75" customHeight="1">
      <c r="A397" s="111"/>
      <c r="D397" s="129"/>
      <c r="E397" s="24"/>
      <c r="F397" s="82"/>
    </row>
    <row r="398" spans="1:6" ht="15.75" customHeight="1">
      <c r="A398" s="111"/>
      <c r="D398" s="129"/>
      <c r="E398" s="24"/>
      <c r="F398" s="82"/>
    </row>
    <row r="399" spans="1:6" ht="15.75" customHeight="1">
      <c r="A399" s="111"/>
      <c r="D399" s="129"/>
      <c r="E399" s="24"/>
      <c r="F399" s="82"/>
    </row>
    <row r="400" spans="1:6" ht="15.75" customHeight="1">
      <c r="A400" s="111"/>
      <c r="D400" s="129"/>
      <c r="E400" s="24"/>
      <c r="F400" s="82"/>
    </row>
    <row r="401" spans="1:6" ht="15.75" customHeight="1">
      <c r="A401" s="111"/>
      <c r="D401" s="129"/>
      <c r="E401" s="24"/>
      <c r="F401" s="82"/>
    </row>
    <row r="402" spans="1:6" ht="15.75" customHeight="1">
      <c r="A402" s="111"/>
      <c r="D402" s="129"/>
      <c r="E402" s="24"/>
      <c r="F402" s="82"/>
    </row>
    <row r="403" spans="1:6" ht="15.75" customHeight="1">
      <c r="A403" s="111"/>
      <c r="D403" s="129"/>
      <c r="E403" s="24"/>
      <c r="F403" s="82"/>
    </row>
    <row r="404" spans="1:6" ht="15.75" customHeight="1">
      <c r="A404" s="111"/>
      <c r="D404" s="129"/>
      <c r="E404" s="24"/>
      <c r="F404" s="82"/>
    </row>
    <row r="405" spans="1:6" ht="15.75" customHeight="1">
      <c r="A405" s="111"/>
      <c r="D405" s="129"/>
      <c r="E405" s="24"/>
      <c r="F405" s="82"/>
    </row>
    <row r="406" spans="1:6" ht="15.75" customHeight="1">
      <c r="A406" s="111"/>
      <c r="D406" s="129"/>
      <c r="E406" s="24"/>
      <c r="F406" s="82"/>
    </row>
    <row r="407" spans="1:6" ht="15.75" customHeight="1">
      <c r="A407" s="111"/>
      <c r="D407" s="129"/>
      <c r="E407" s="24"/>
      <c r="F407" s="82"/>
    </row>
    <row r="408" spans="1:6" ht="15.75" customHeight="1">
      <c r="A408" s="111"/>
      <c r="D408" s="129"/>
      <c r="E408" s="24"/>
      <c r="F408" s="82"/>
    </row>
    <row r="409" spans="1:6" ht="15.75" customHeight="1">
      <c r="A409" s="111"/>
      <c r="D409" s="129"/>
      <c r="E409" s="24"/>
      <c r="F409" s="82"/>
    </row>
    <row r="410" spans="1:6" ht="15.75" customHeight="1">
      <c r="A410" s="111"/>
      <c r="D410" s="129"/>
      <c r="E410" s="24"/>
      <c r="F410" s="82"/>
    </row>
    <row r="411" spans="1:6" ht="15.75" customHeight="1">
      <c r="A411" s="111"/>
      <c r="D411" s="129"/>
      <c r="E411" s="24"/>
      <c r="F411" s="82"/>
    </row>
    <row r="412" spans="1:6" ht="15.75" customHeight="1">
      <c r="A412" s="111"/>
      <c r="D412" s="129"/>
      <c r="E412" s="24"/>
      <c r="F412" s="82"/>
    </row>
    <row r="413" spans="1:6" ht="15.75" customHeight="1">
      <c r="A413" s="111"/>
      <c r="D413" s="129"/>
      <c r="E413" s="24"/>
      <c r="F413" s="82"/>
    </row>
    <row r="414" spans="1:6" ht="15.75" customHeight="1">
      <c r="A414" s="111"/>
      <c r="D414" s="129"/>
      <c r="E414" s="24"/>
      <c r="F414" s="82"/>
    </row>
    <row r="415" spans="1:6" ht="15.75" customHeight="1">
      <c r="A415" s="111"/>
      <c r="D415" s="129"/>
      <c r="E415" s="24"/>
      <c r="F415" s="82"/>
    </row>
    <row r="416" spans="1:6" ht="15.75" customHeight="1">
      <c r="A416" s="111"/>
      <c r="D416" s="129"/>
      <c r="E416" s="24"/>
      <c r="F416" s="82"/>
    </row>
    <row r="417" spans="1:6" ht="15.75" customHeight="1">
      <c r="A417" s="111"/>
      <c r="D417" s="129"/>
      <c r="E417" s="24"/>
      <c r="F417" s="82"/>
    </row>
    <row r="418" spans="1:6" ht="15.75" customHeight="1">
      <c r="A418" s="111"/>
      <c r="D418" s="129"/>
      <c r="E418" s="24"/>
      <c r="F418" s="82"/>
    </row>
    <row r="419" spans="1:6" ht="15.75" customHeight="1">
      <c r="A419" s="111"/>
      <c r="D419" s="129"/>
      <c r="E419" s="24"/>
      <c r="F419" s="82"/>
    </row>
    <row r="420" spans="1:6" ht="15.75" customHeight="1">
      <c r="A420" s="111"/>
      <c r="D420" s="129"/>
      <c r="E420" s="24"/>
      <c r="F420" s="82"/>
    </row>
    <row r="421" spans="1:6" ht="15.75" customHeight="1">
      <c r="A421" s="111"/>
      <c r="D421" s="129"/>
      <c r="E421" s="24"/>
      <c r="F421" s="82"/>
    </row>
    <row r="422" spans="1:6" ht="15.75" customHeight="1">
      <c r="A422" s="111"/>
      <c r="D422" s="129"/>
      <c r="E422" s="24"/>
      <c r="F422" s="82"/>
    </row>
    <row r="423" spans="1:6" ht="15.75" customHeight="1">
      <c r="A423" s="111"/>
      <c r="D423" s="129"/>
      <c r="E423" s="24"/>
      <c r="F423" s="82"/>
    </row>
    <row r="424" spans="1:6" ht="15.75" customHeight="1">
      <c r="A424" s="111"/>
      <c r="D424" s="129"/>
      <c r="E424" s="24"/>
      <c r="F424" s="82"/>
    </row>
    <row r="425" spans="1:6" ht="15.75" customHeight="1">
      <c r="A425" s="111"/>
      <c r="D425" s="129"/>
      <c r="E425" s="24"/>
      <c r="F425" s="82"/>
    </row>
    <row r="426" spans="1:6" ht="15.75" customHeight="1">
      <c r="A426" s="111"/>
      <c r="D426" s="129"/>
      <c r="E426" s="24"/>
      <c r="F426" s="82"/>
    </row>
    <row r="427" spans="1:6" ht="15.75" customHeight="1">
      <c r="A427" s="111"/>
      <c r="D427" s="129"/>
      <c r="E427" s="24"/>
      <c r="F427" s="82"/>
    </row>
    <row r="428" spans="1:6" ht="15.75" customHeight="1">
      <c r="A428" s="111"/>
      <c r="D428" s="129"/>
      <c r="E428" s="24"/>
      <c r="F428" s="82"/>
    </row>
    <row r="429" spans="1:6" ht="15.75" customHeight="1">
      <c r="A429" s="111"/>
      <c r="D429" s="129"/>
      <c r="E429" s="24"/>
      <c r="F429" s="82"/>
    </row>
    <row r="430" spans="1:6" ht="15.75" customHeight="1">
      <c r="A430" s="111"/>
      <c r="D430" s="129"/>
      <c r="E430" s="24"/>
      <c r="F430" s="82"/>
    </row>
    <row r="431" spans="1:6" ht="15.75" customHeight="1">
      <c r="A431" s="111"/>
      <c r="D431" s="129"/>
      <c r="E431" s="24"/>
      <c r="F431" s="82"/>
    </row>
    <row r="432" spans="1:6" ht="15.75" customHeight="1">
      <c r="A432" s="111"/>
      <c r="D432" s="129"/>
      <c r="E432" s="24"/>
      <c r="F432" s="82"/>
    </row>
    <row r="433" spans="1:6" ht="15.75" customHeight="1">
      <c r="A433" s="111"/>
      <c r="D433" s="129"/>
      <c r="E433" s="24"/>
      <c r="F433" s="82"/>
    </row>
    <row r="434" spans="1:6" ht="15.75" customHeight="1">
      <c r="A434" s="111"/>
      <c r="D434" s="129"/>
      <c r="E434" s="24"/>
      <c r="F434" s="82"/>
    </row>
    <row r="435" spans="1:6" ht="15.75" customHeight="1">
      <c r="A435" s="111"/>
      <c r="D435" s="129"/>
      <c r="E435" s="24"/>
      <c r="F435" s="82"/>
    </row>
    <row r="436" spans="1:6" ht="15.75" customHeight="1">
      <c r="A436" s="111"/>
      <c r="D436" s="129"/>
      <c r="E436" s="24"/>
      <c r="F436" s="82"/>
    </row>
    <row r="437" spans="1:6" ht="15.75" customHeight="1">
      <c r="A437" s="111"/>
      <c r="D437" s="129"/>
      <c r="E437" s="24"/>
      <c r="F437" s="82"/>
    </row>
    <row r="438" spans="1:6" ht="15.75" customHeight="1">
      <c r="A438" s="111"/>
      <c r="D438" s="129"/>
      <c r="E438" s="24"/>
      <c r="F438" s="82"/>
    </row>
    <row r="439" spans="1:6" ht="15.75" customHeight="1">
      <c r="A439" s="111"/>
      <c r="D439" s="129"/>
      <c r="E439" s="24"/>
      <c r="F439" s="82"/>
    </row>
    <row r="440" spans="1:6" ht="15.75" customHeight="1">
      <c r="A440" s="111"/>
      <c r="D440" s="129"/>
      <c r="E440" s="24"/>
      <c r="F440" s="82"/>
    </row>
    <row r="441" spans="1:6" ht="15.75" customHeight="1">
      <c r="A441" s="111"/>
      <c r="D441" s="129"/>
      <c r="E441" s="24"/>
      <c r="F441" s="82"/>
    </row>
    <row r="442" spans="1:6" ht="15.75" customHeight="1">
      <c r="A442" s="111"/>
      <c r="D442" s="129"/>
      <c r="E442" s="24"/>
      <c r="F442" s="82"/>
    </row>
    <row r="443" spans="1:6" ht="15.75" customHeight="1">
      <c r="A443" s="111"/>
      <c r="D443" s="129"/>
      <c r="E443" s="24"/>
      <c r="F443" s="82"/>
    </row>
    <row r="444" spans="1:6" ht="15.75" customHeight="1">
      <c r="A444" s="111"/>
      <c r="D444" s="129"/>
      <c r="E444" s="24"/>
      <c r="F444" s="82"/>
    </row>
    <row r="445" spans="1:6" ht="15.75" customHeight="1">
      <c r="A445" s="111"/>
      <c r="D445" s="129"/>
      <c r="E445" s="24"/>
      <c r="F445" s="82"/>
    </row>
    <row r="446" spans="1:6" ht="15.75" customHeight="1">
      <c r="A446" s="111"/>
      <c r="D446" s="129"/>
      <c r="E446" s="24"/>
      <c r="F446" s="82"/>
    </row>
    <row r="447" spans="1:6" ht="15.75" customHeight="1">
      <c r="A447" s="111"/>
      <c r="D447" s="129"/>
      <c r="E447" s="24"/>
      <c r="F447" s="82"/>
    </row>
    <row r="448" spans="1:6" ht="15.75" customHeight="1">
      <c r="A448" s="111"/>
      <c r="D448" s="129"/>
      <c r="E448" s="24"/>
      <c r="F448" s="82"/>
    </row>
    <row r="449" spans="1:6" ht="15.75" customHeight="1">
      <c r="A449" s="111"/>
      <c r="D449" s="129"/>
      <c r="E449" s="24"/>
      <c r="F449" s="82"/>
    </row>
    <row r="450" spans="1:6" ht="15.75" customHeight="1">
      <c r="A450" s="111"/>
      <c r="D450" s="129"/>
      <c r="E450" s="24"/>
      <c r="F450" s="82"/>
    </row>
    <row r="451" spans="1:6" ht="15.75" customHeight="1">
      <c r="A451" s="111"/>
      <c r="D451" s="129"/>
      <c r="E451" s="24"/>
      <c r="F451" s="82"/>
    </row>
    <row r="452" spans="1:6" ht="15.75" customHeight="1">
      <c r="A452" s="111"/>
      <c r="D452" s="129"/>
      <c r="E452" s="24"/>
      <c r="F452" s="82"/>
    </row>
    <row r="453" spans="1:6" ht="15.75" customHeight="1">
      <c r="A453" s="111"/>
      <c r="D453" s="129"/>
      <c r="E453" s="24"/>
      <c r="F453" s="82"/>
    </row>
    <row r="454" spans="1:6" ht="15.75" customHeight="1">
      <c r="A454" s="111"/>
      <c r="D454" s="129"/>
      <c r="E454" s="24"/>
      <c r="F454" s="82"/>
    </row>
    <row r="455" spans="1:6" ht="15.75" customHeight="1">
      <c r="A455" s="111"/>
      <c r="D455" s="129"/>
      <c r="E455" s="24"/>
      <c r="F455" s="82"/>
    </row>
    <row r="456" spans="1:6" ht="15.75" customHeight="1">
      <c r="A456" s="111"/>
      <c r="D456" s="129"/>
      <c r="E456" s="24"/>
      <c r="F456" s="82"/>
    </row>
    <row r="457" spans="1:6" ht="15.75" customHeight="1">
      <c r="A457" s="111"/>
      <c r="D457" s="129"/>
      <c r="E457" s="24"/>
      <c r="F457" s="82"/>
    </row>
    <row r="458" spans="1:6" ht="15.75" customHeight="1">
      <c r="A458" s="111"/>
      <c r="D458" s="129"/>
      <c r="E458" s="24"/>
      <c r="F458" s="82"/>
    </row>
    <row r="459" spans="1:6" ht="15.75" customHeight="1">
      <c r="A459" s="111"/>
      <c r="D459" s="129"/>
      <c r="E459" s="24"/>
      <c r="F459" s="82"/>
    </row>
    <row r="460" spans="1:6" ht="15.75" customHeight="1">
      <c r="A460" s="111"/>
      <c r="D460" s="129"/>
      <c r="E460" s="24"/>
      <c r="F460" s="82"/>
    </row>
    <row r="461" spans="1:6" ht="15.75" customHeight="1">
      <c r="A461" s="111"/>
      <c r="D461" s="129"/>
      <c r="E461" s="24"/>
      <c r="F461" s="82"/>
    </row>
    <row r="462" spans="1:6" ht="15.75" customHeight="1">
      <c r="A462" s="111"/>
      <c r="D462" s="129"/>
      <c r="E462" s="24"/>
      <c r="F462" s="82"/>
    </row>
    <row r="463" spans="1:6" ht="15.75" customHeight="1">
      <c r="A463" s="111"/>
      <c r="D463" s="129"/>
      <c r="E463" s="24"/>
      <c r="F463" s="82"/>
    </row>
    <row r="464" spans="1:6" ht="15.75" customHeight="1">
      <c r="A464" s="111"/>
      <c r="D464" s="129"/>
      <c r="E464" s="24"/>
      <c r="F464" s="82"/>
    </row>
    <row r="465" spans="1:6" ht="15.75" customHeight="1">
      <c r="A465" s="111"/>
      <c r="D465" s="129"/>
      <c r="E465" s="24"/>
      <c r="F465" s="82"/>
    </row>
    <row r="466" spans="1:6" ht="15.75" customHeight="1">
      <c r="A466" s="111"/>
      <c r="D466" s="129"/>
      <c r="E466" s="24"/>
      <c r="F466" s="82"/>
    </row>
    <row r="467" spans="1:6" ht="15.75" customHeight="1">
      <c r="A467" s="111"/>
      <c r="D467" s="129"/>
      <c r="E467" s="24"/>
      <c r="F467" s="82"/>
    </row>
    <row r="468" spans="1:6" ht="15.75" customHeight="1">
      <c r="A468" s="111"/>
      <c r="D468" s="129"/>
      <c r="E468" s="24"/>
      <c r="F468" s="82"/>
    </row>
    <row r="469" spans="1:6" ht="15.75" customHeight="1">
      <c r="A469" s="111"/>
      <c r="D469" s="129"/>
      <c r="E469" s="24"/>
      <c r="F469" s="82"/>
    </row>
    <row r="470" spans="1:6" ht="15.75" customHeight="1">
      <c r="A470" s="111"/>
      <c r="D470" s="129"/>
      <c r="E470" s="24"/>
      <c r="F470" s="82"/>
    </row>
    <row r="471" spans="1:6" ht="15.75" customHeight="1">
      <c r="A471" s="111"/>
      <c r="D471" s="129"/>
      <c r="E471" s="24"/>
      <c r="F471" s="82"/>
    </row>
    <row r="472" spans="1:6" ht="15.75" customHeight="1">
      <c r="A472" s="111"/>
      <c r="D472" s="129"/>
      <c r="E472" s="24"/>
      <c r="F472" s="82"/>
    </row>
    <row r="473" spans="1:6" ht="15.75" customHeight="1">
      <c r="A473" s="111"/>
      <c r="D473" s="129"/>
      <c r="E473" s="24"/>
      <c r="F473" s="82"/>
    </row>
    <row r="474" spans="1:6" ht="15.75" customHeight="1">
      <c r="A474" s="111"/>
      <c r="D474" s="129"/>
      <c r="E474" s="24"/>
      <c r="F474" s="82"/>
    </row>
    <row r="475" spans="1:6" ht="15.75" customHeight="1">
      <c r="A475" s="111"/>
      <c r="D475" s="129"/>
      <c r="E475" s="24"/>
      <c r="F475" s="82"/>
    </row>
    <row r="476" spans="1:6" ht="15.75" customHeight="1">
      <c r="A476" s="111"/>
      <c r="D476" s="129"/>
      <c r="E476" s="24"/>
      <c r="F476" s="82"/>
    </row>
    <row r="477" spans="1:6" ht="15.75" customHeight="1">
      <c r="A477" s="111"/>
      <c r="D477" s="129"/>
      <c r="E477" s="24"/>
      <c r="F477" s="82"/>
    </row>
    <row r="478" spans="1:6" ht="15.75" customHeight="1">
      <c r="A478" s="111"/>
      <c r="D478" s="129"/>
      <c r="E478" s="24"/>
      <c r="F478" s="82"/>
    </row>
    <row r="479" spans="1:6" ht="15.75" customHeight="1">
      <c r="A479" s="111"/>
      <c r="D479" s="129"/>
      <c r="E479" s="24"/>
      <c r="F479" s="82"/>
    </row>
    <row r="480" spans="1:6" ht="15.75" customHeight="1">
      <c r="A480" s="111"/>
      <c r="D480" s="129"/>
      <c r="E480" s="24"/>
      <c r="F480" s="82"/>
    </row>
    <row r="481" spans="1:6" ht="15.75" customHeight="1">
      <c r="A481" s="111"/>
      <c r="D481" s="129"/>
      <c r="E481" s="24"/>
      <c r="F481" s="82"/>
    </row>
    <row r="482" spans="1:6" ht="15.75" customHeight="1">
      <c r="A482" s="111"/>
      <c r="D482" s="129"/>
      <c r="E482" s="24"/>
      <c r="F482" s="82"/>
    </row>
    <row r="483" spans="1:6" ht="15.75" customHeight="1">
      <c r="A483" s="111"/>
      <c r="D483" s="129"/>
      <c r="E483" s="24"/>
      <c r="F483" s="82"/>
    </row>
    <row r="484" spans="1:6" ht="15.75" customHeight="1">
      <c r="A484" s="111"/>
      <c r="D484" s="129"/>
      <c r="E484" s="24"/>
      <c r="F484" s="82"/>
    </row>
    <row r="485" spans="1:6" ht="15.75" customHeight="1">
      <c r="A485" s="111"/>
      <c r="D485" s="129"/>
      <c r="E485" s="24"/>
      <c r="F485" s="82"/>
    </row>
    <row r="486" spans="1:6" ht="15.75" customHeight="1">
      <c r="A486" s="111"/>
      <c r="D486" s="129"/>
      <c r="E486" s="24"/>
      <c r="F486" s="82"/>
    </row>
    <row r="487" spans="1:6" ht="15.75" customHeight="1">
      <c r="A487" s="111"/>
      <c r="D487" s="129"/>
      <c r="E487" s="24"/>
      <c r="F487" s="82"/>
    </row>
    <row r="488" spans="1:6" ht="15.75" customHeight="1">
      <c r="A488" s="111"/>
      <c r="D488" s="129"/>
      <c r="E488" s="24"/>
      <c r="F488" s="82"/>
    </row>
    <row r="489" spans="1:6" ht="15.75" customHeight="1">
      <c r="A489" s="111"/>
      <c r="D489" s="129"/>
      <c r="E489" s="24"/>
      <c r="F489" s="82"/>
    </row>
    <row r="490" spans="1:6" ht="15.75" customHeight="1">
      <c r="A490" s="111"/>
      <c r="D490" s="129"/>
      <c r="E490" s="24"/>
      <c r="F490" s="82"/>
    </row>
    <row r="491" spans="1:6" ht="15.75" customHeight="1">
      <c r="A491" s="111"/>
      <c r="D491" s="129"/>
      <c r="E491" s="24"/>
      <c r="F491" s="82"/>
    </row>
    <row r="492" spans="1:6" ht="15.75" customHeight="1">
      <c r="A492" s="111"/>
      <c r="D492" s="129"/>
      <c r="E492" s="24"/>
      <c r="F492" s="82"/>
    </row>
    <row r="493" spans="1:6" ht="15.75" customHeight="1">
      <c r="A493" s="111"/>
      <c r="D493" s="129"/>
      <c r="E493" s="24"/>
      <c r="F493" s="82"/>
    </row>
    <row r="494" spans="1:6" ht="15.75" customHeight="1">
      <c r="A494" s="111"/>
      <c r="D494" s="129"/>
      <c r="E494" s="24"/>
      <c r="F494" s="82"/>
    </row>
    <row r="495" spans="1:6" ht="15.75" customHeight="1">
      <c r="A495" s="111"/>
      <c r="D495" s="129"/>
      <c r="E495" s="24"/>
      <c r="F495" s="82"/>
    </row>
    <row r="496" spans="1:6" ht="15.75" customHeight="1">
      <c r="A496" s="111"/>
      <c r="D496" s="129"/>
      <c r="E496" s="24"/>
      <c r="F496" s="82"/>
    </row>
    <row r="497" spans="1:6" ht="15.75" customHeight="1">
      <c r="A497" s="111"/>
      <c r="D497" s="129"/>
      <c r="E497" s="24"/>
      <c r="F497" s="82"/>
    </row>
    <row r="498" spans="1:6" ht="15.75" customHeight="1">
      <c r="A498" s="111"/>
      <c r="D498" s="129"/>
      <c r="E498" s="24"/>
      <c r="F498" s="82"/>
    </row>
    <row r="499" spans="1:6" ht="15.75" customHeight="1">
      <c r="A499" s="111"/>
      <c r="D499" s="129"/>
      <c r="E499" s="24"/>
      <c r="F499" s="82"/>
    </row>
    <row r="500" spans="1:6" ht="15.75" customHeight="1">
      <c r="A500" s="111"/>
      <c r="D500" s="129"/>
      <c r="E500" s="24"/>
      <c r="F500" s="82"/>
    </row>
    <row r="501" spans="1:6" ht="15.75" customHeight="1">
      <c r="A501" s="111"/>
      <c r="D501" s="129"/>
      <c r="E501" s="24"/>
      <c r="F501" s="82"/>
    </row>
    <row r="502" spans="1:6" ht="15.75" customHeight="1">
      <c r="A502" s="111"/>
      <c r="D502" s="129"/>
      <c r="E502" s="24"/>
      <c r="F502" s="82"/>
    </row>
    <row r="503" spans="1:6" ht="15.75" customHeight="1">
      <c r="A503" s="111"/>
      <c r="D503" s="129"/>
      <c r="E503" s="24"/>
      <c r="F503" s="82"/>
    </row>
    <row r="504" spans="1:6" ht="15.75" customHeight="1">
      <c r="A504" s="111"/>
      <c r="D504" s="129"/>
      <c r="E504" s="24"/>
      <c r="F504" s="82"/>
    </row>
    <row r="505" spans="1:6" ht="15.75" customHeight="1">
      <c r="A505" s="111"/>
      <c r="D505" s="129"/>
      <c r="E505" s="24"/>
      <c r="F505" s="82"/>
    </row>
    <row r="506" spans="1:6" ht="15.75" customHeight="1">
      <c r="A506" s="111"/>
      <c r="D506" s="129"/>
      <c r="E506" s="24"/>
      <c r="F506" s="82"/>
    </row>
    <row r="507" spans="1:6" ht="15.75" customHeight="1">
      <c r="A507" s="111"/>
      <c r="D507" s="129"/>
      <c r="E507" s="24"/>
      <c r="F507" s="82"/>
    </row>
    <row r="508" spans="1:6" ht="15.75" customHeight="1">
      <c r="A508" s="111"/>
      <c r="D508" s="129"/>
      <c r="E508" s="24"/>
      <c r="F508" s="82"/>
    </row>
    <row r="509" spans="1:6" ht="15.75" customHeight="1">
      <c r="A509" s="111"/>
      <c r="D509" s="129"/>
      <c r="E509" s="24"/>
      <c r="F509" s="82"/>
    </row>
    <row r="510" spans="1:6" ht="15.75" customHeight="1">
      <c r="A510" s="111"/>
      <c r="D510" s="129"/>
      <c r="E510" s="24"/>
      <c r="F510" s="82"/>
    </row>
    <row r="511" spans="1:6" ht="15.75" customHeight="1">
      <c r="A511" s="111"/>
      <c r="D511" s="129"/>
      <c r="E511" s="24"/>
      <c r="F511" s="82"/>
    </row>
    <row r="512" spans="1:6" ht="15.75" customHeight="1">
      <c r="A512" s="111"/>
      <c r="D512" s="129"/>
      <c r="E512" s="24"/>
      <c r="F512" s="82"/>
    </row>
    <row r="513" spans="1:6" ht="15.75" customHeight="1">
      <c r="A513" s="111"/>
      <c r="D513" s="129"/>
      <c r="E513" s="24"/>
      <c r="F513" s="82"/>
    </row>
    <row r="514" spans="1:6" ht="15.75" customHeight="1">
      <c r="A514" s="111"/>
      <c r="D514" s="129"/>
      <c r="E514" s="24"/>
      <c r="F514" s="82"/>
    </row>
    <row r="515" spans="1:6" ht="15.75" customHeight="1">
      <c r="A515" s="111"/>
      <c r="D515" s="129"/>
      <c r="E515" s="24"/>
      <c r="F515" s="82"/>
    </row>
    <row r="516" spans="1:6" ht="15.75" customHeight="1">
      <c r="A516" s="111"/>
      <c r="D516" s="129"/>
      <c r="E516" s="24"/>
      <c r="F516" s="82"/>
    </row>
    <row r="517" spans="1:6" ht="15.75" customHeight="1">
      <c r="A517" s="111"/>
      <c r="D517" s="129"/>
      <c r="E517" s="24"/>
      <c r="F517" s="82"/>
    </row>
    <row r="518" spans="1:6" ht="15.75" customHeight="1">
      <c r="A518" s="111"/>
      <c r="D518" s="129"/>
      <c r="E518" s="24"/>
      <c r="F518" s="82"/>
    </row>
    <row r="519" spans="1:6" ht="15.75" customHeight="1">
      <c r="A519" s="111"/>
      <c r="D519" s="129"/>
      <c r="E519" s="24"/>
      <c r="F519" s="82"/>
    </row>
    <row r="520" spans="1:6" ht="15.75" customHeight="1">
      <c r="A520" s="111"/>
      <c r="D520" s="129"/>
      <c r="E520" s="24"/>
      <c r="F520" s="82"/>
    </row>
    <row r="521" spans="1:6" ht="15.75" customHeight="1">
      <c r="A521" s="111"/>
      <c r="D521" s="129"/>
      <c r="E521" s="24"/>
      <c r="F521" s="82"/>
    </row>
    <row r="522" spans="1:6" ht="15.75" customHeight="1">
      <c r="A522" s="111"/>
      <c r="D522" s="129"/>
      <c r="E522" s="24"/>
      <c r="F522" s="82"/>
    </row>
    <row r="523" spans="1:6" ht="15.75" customHeight="1">
      <c r="A523" s="111"/>
      <c r="D523" s="129"/>
      <c r="E523" s="24"/>
      <c r="F523" s="82"/>
    </row>
    <row r="524" spans="1:6" ht="15.75" customHeight="1">
      <c r="A524" s="111"/>
      <c r="D524" s="129"/>
      <c r="E524" s="24"/>
      <c r="F524" s="82"/>
    </row>
    <row r="525" spans="1:6" ht="15.75" customHeight="1">
      <c r="A525" s="111"/>
      <c r="D525" s="129"/>
      <c r="E525" s="24"/>
      <c r="F525" s="82"/>
    </row>
    <row r="526" spans="1:6" ht="15.75" customHeight="1">
      <c r="A526" s="111"/>
      <c r="D526" s="129"/>
      <c r="E526" s="24"/>
      <c r="F526" s="82"/>
    </row>
    <row r="527" spans="1:6" ht="15.75" customHeight="1">
      <c r="A527" s="111"/>
      <c r="D527" s="129"/>
      <c r="E527" s="24"/>
      <c r="F527" s="82"/>
    </row>
    <row r="528" spans="1:6" ht="15.75" customHeight="1">
      <c r="A528" s="111"/>
      <c r="D528" s="129"/>
      <c r="E528" s="24"/>
      <c r="F528" s="82"/>
    </row>
    <row r="529" spans="1:6" ht="15.75" customHeight="1">
      <c r="A529" s="111"/>
      <c r="D529" s="129"/>
      <c r="E529" s="24"/>
      <c r="F529" s="82"/>
    </row>
    <row r="530" spans="1:6" ht="15.75" customHeight="1">
      <c r="A530" s="111"/>
      <c r="D530" s="129"/>
      <c r="E530" s="24"/>
      <c r="F530" s="82"/>
    </row>
    <row r="531" spans="1:6" ht="15.75" customHeight="1">
      <c r="A531" s="111"/>
      <c r="D531" s="129"/>
      <c r="E531" s="24"/>
      <c r="F531" s="82"/>
    </row>
    <row r="532" spans="1:6" ht="15.75" customHeight="1">
      <c r="A532" s="111"/>
      <c r="D532" s="129"/>
      <c r="E532" s="24"/>
      <c r="F532" s="82"/>
    </row>
    <row r="533" spans="1:6" ht="15.75" customHeight="1">
      <c r="A533" s="111"/>
      <c r="D533" s="129"/>
      <c r="E533" s="24"/>
      <c r="F533" s="82"/>
    </row>
    <row r="534" spans="1:6" ht="15.75" customHeight="1">
      <c r="A534" s="111"/>
      <c r="D534" s="129"/>
      <c r="E534" s="24"/>
      <c r="F534" s="82"/>
    </row>
    <row r="535" spans="1:6" ht="15.75" customHeight="1">
      <c r="A535" s="111"/>
      <c r="D535" s="129"/>
      <c r="E535" s="24"/>
      <c r="F535" s="82"/>
    </row>
    <row r="536" spans="1:6" ht="15.75" customHeight="1">
      <c r="A536" s="111"/>
      <c r="D536" s="129"/>
      <c r="E536" s="24"/>
      <c r="F536" s="82"/>
    </row>
    <row r="537" spans="1:6" ht="15.75" customHeight="1">
      <c r="A537" s="111"/>
      <c r="D537" s="129"/>
      <c r="E537" s="24"/>
      <c r="F537" s="82"/>
    </row>
    <row r="538" spans="1:6" ht="15.75" customHeight="1">
      <c r="A538" s="111"/>
      <c r="D538" s="129"/>
      <c r="E538" s="24"/>
      <c r="F538" s="82"/>
    </row>
    <row r="539" spans="1:6" ht="15.75" customHeight="1">
      <c r="A539" s="111"/>
      <c r="D539" s="129"/>
      <c r="E539" s="24"/>
      <c r="F539" s="82"/>
    </row>
    <row r="540" spans="1:6" ht="15.75" customHeight="1">
      <c r="A540" s="111"/>
      <c r="D540" s="129"/>
      <c r="E540" s="24"/>
      <c r="F540" s="82"/>
    </row>
    <row r="541" spans="1:6" ht="15.75" customHeight="1">
      <c r="A541" s="111"/>
      <c r="D541" s="129"/>
      <c r="E541" s="24"/>
      <c r="F541" s="82"/>
    </row>
    <row r="542" spans="1:6" ht="15.75" customHeight="1">
      <c r="A542" s="111"/>
      <c r="D542" s="129"/>
      <c r="E542" s="24"/>
      <c r="F542" s="82"/>
    </row>
    <row r="543" spans="1:6" ht="15.75" customHeight="1">
      <c r="A543" s="111"/>
      <c r="D543" s="129"/>
      <c r="E543" s="24"/>
      <c r="F543" s="82"/>
    </row>
    <row r="544" spans="1:6" ht="15.75" customHeight="1">
      <c r="A544" s="111"/>
      <c r="D544" s="129"/>
      <c r="E544" s="24"/>
      <c r="F544" s="82"/>
    </row>
    <row r="545" spans="1:6" ht="15.75" customHeight="1">
      <c r="A545" s="111"/>
      <c r="D545" s="129"/>
      <c r="E545" s="24"/>
      <c r="F545" s="82"/>
    </row>
    <row r="546" spans="1:6" ht="15.75" customHeight="1">
      <c r="A546" s="111"/>
      <c r="D546" s="129"/>
      <c r="E546" s="24"/>
      <c r="F546" s="82"/>
    </row>
    <row r="547" spans="1:6" ht="15.75" customHeight="1">
      <c r="A547" s="111"/>
      <c r="D547" s="129"/>
      <c r="E547" s="24"/>
      <c r="F547" s="82"/>
    </row>
    <row r="548" spans="1:6" ht="15.75" customHeight="1">
      <c r="A548" s="111"/>
      <c r="D548" s="129"/>
      <c r="E548" s="24"/>
      <c r="F548" s="82"/>
    </row>
    <row r="549" spans="1:6" ht="15.75" customHeight="1">
      <c r="A549" s="111"/>
      <c r="D549" s="129"/>
      <c r="E549" s="24"/>
      <c r="F549" s="82"/>
    </row>
    <row r="550" spans="1:6" ht="15.75" customHeight="1">
      <c r="A550" s="111"/>
      <c r="D550" s="129"/>
      <c r="E550" s="24"/>
      <c r="F550" s="82"/>
    </row>
    <row r="551" spans="1:6" ht="15.75" customHeight="1">
      <c r="A551" s="111"/>
      <c r="D551" s="129"/>
      <c r="E551" s="24"/>
      <c r="F551" s="82"/>
    </row>
    <row r="552" spans="1:6" ht="15.75" customHeight="1">
      <c r="A552" s="111"/>
      <c r="D552" s="129"/>
      <c r="E552" s="24"/>
      <c r="F552" s="82"/>
    </row>
    <row r="553" spans="1:6" ht="15.75" customHeight="1">
      <c r="A553" s="111"/>
      <c r="D553" s="129"/>
      <c r="E553" s="24"/>
      <c r="F553" s="82"/>
    </row>
    <row r="554" spans="1:6" ht="15.75" customHeight="1">
      <c r="A554" s="111"/>
      <c r="D554" s="129"/>
      <c r="E554" s="24"/>
      <c r="F554" s="82"/>
    </row>
    <row r="555" spans="1:6" ht="15.75" customHeight="1">
      <c r="A555" s="111"/>
      <c r="D555" s="129"/>
      <c r="E555" s="24"/>
      <c r="F555" s="82"/>
    </row>
    <row r="556" spans="1:6" ht="15.75" customHeight="1">
      <c r="A556" s="111"/>
      <c r="D556" s="129"/>
      <c r="E556" s="24"/>
      <c r="F556" s="82"/>
    </row>
    <row r="557" spans="1:6" ht="15.75" customHeight="1">
      <c r="A557" s="111"/>
      <c r="D557" s="129"/>
      <c r="E557" s="24"/>
      <c r="F557" s="82"/>
    </row>
    <row r="558" spans="1:6" ht="15.75" customHeight="1">
      <c r="A558" s="111"/>
      <c r="D558" s="129"/>
      <c r="E558" s="24"/>
      <c r="F558" s="82"/>
    </row>
    <row r="559" spans="1:6" ht="15.75" customHeight="1">
      <c r="A559" s="111"/>
      <c r="D559" s="129"/>
      <c r="E559" s="24"/>
      <c r="F559" s="82"/>
    </row>
    <row r="560" spans="1:6" ht="15.75" customHeight="1">
      <c r="A560" s="111"/>
      <c r="D560" s="129"/>
      <c r="E560" s="24"/>
      <c r="F560" s="82"/>
    </row>
    <row r="561" spans="1:6" ht="15.75" customHeight="1">
      <c r="A561" s="111"/>
      <c r="D561" s="129"/>
      <c r="E561" s="24"/>
      <c r="F561" s="82"/>
    </row>
    <row r="562" spans="1:6" ht="15.75" customHeight="1">
      <c r="A562" s="111"/>
      <c r="D562" s="129"/>
      <c r="E562" s="24"/>
      <c r="F562" s="82"/>
    </row>
    <row r="563" spans="1:6" ht="15.75" customHeight="1">
      <c r="A563" s="111"/>
      <c r="D563" s="129"/>
      <c r="E563" s="24"/>
      <c r="F563" s="82"/>
    </row>
    <row r="564" spans="1:6" ht="15.75" customHeight="1">
      <c r="A564" s="111"/>
      <c r="D564" s="129"/>
      <c r="E564" s="24"/>
      <c r="F564" s="82"/>
    </row>
    <row r="565" spans="1:6" ht="15.75" customHeight="1">
      <c r="A565" s="111"/>
      <c r="D565" s="129"/>
      <c r="E565" s="24"/>
      <c r="F565" s="82"/>
    </row>
    <row r="566" spans="1:6" ht="15.75" customHeight="1">
      <c r="A566" s="111"/>
      <c r="D566" s="129"/>
      <c r="E566" s="24"/>
      <c r="F566" s="82"/>
    </row>
    <row r="567" spans="1:6" ht="15.75" customHeight="1">
      <c r="A567" s="111"/>
      <c r="D567" s="129"/>
      <c r="E567" s="24"/>
      <c r="F567" s="82"/>
    </row>
    <row r="568" spans="1:6" ht="15.75" customHeight="1">
      <c r="A568" s="111"/>
      <c r="D568" s="129"/>
      <c r="E568" s="24"/>
      <c r="F568" s="82"/>
    </row>
    <row r="569" spans="1:6" ht="15.75" customHeight="1">
      <c r="A569" s="111"/>
      <c r="D569" s="129"/>
      <c r="E569" s="24"/>
      <c r="F569" s="82"/>
    </row>
    <row r="570" spans="1:6" ht="15.75" customHeight="1">
      <c r="A570" s="111"/>
      <c r="D570" s="129"/>
      <c r="E570" s="24"/>
      <c r="F570" s="82"/>
    </row>
    <row r="571" spans="1:6" ht="15.75" customHeight="1">
      <c r="A571" s="111"/>
      <c r="D571" s="129"/>
      <c r="E571" s="24"/>
      <c r="F571" s="82"/>
    </row>
    <row r="572" spans="1:6" ht="15.75" customHeight="1">
      <c r="A572" s="111"/>
      <c r="D572" s="129"/>
      <c r="E572" s="24"/>
      <c r="F572" s="82"/>
    </row>
    <row r="573" spans="1:6" ht="15.75" customHeight="1">
      <c r="A573" s="111"/>
      <c r="D573" s="129"/>
      <c r="E573" s="24"/>
      <c r="F573" s="82"/>
    </row>
    <row r="574" spans="1:6" ht="15.75" customHeight="1">
      <c r="A574" s="111"/>
      <c r="D574" s="129"/>
      <c r="E574" s="24"/>
      <c r="F574" s="82"/>
    </row>
    <row r="575" spans="1:6" ht="15.75" customHeight="1">
      <c r="A575" s="111"/>
      <c r="D575" s="129"/>
      <c r="E575" s="24"/>
      <c r="F575" s="82"/>
    </row>
    <row r="576" spans="1:6" ht="15.75" customHeight="1">
      <c r="A576" s="111"/>
      <c r="D576" s="129"/>
      <c r="E576" s="24"/>
      <c r="F576" s="82"/>
    </row>
    <row r="577" spans="1:6" ht="15.75" customHeight="1">
      <c r="A577" s="111"/>
      <c r="D577" s="129"/>
      <c r="E577" s="24"/>
      <c r="F577" s="82"/>
    </row>
    <row r="578" spans="1:6" ht="15.75" customHeight="1">
      <c r="A578" s="111"/>
      <c r="D578" s="129"/>
      <c r="E578" s="24"/>
      <c r="F578" s="82"/>
    </row>
    <row r="579" spans="1:6" ht="15.75" customHeight="1">
      <c r="A579" s="111"/>
      <c r="D579" s="129"/>
      <c r="E579" s="24"/>
      <c r="F579" s="82"/>
    </row>
    <row r="580" spans="1:6" ht="15.75" customHeight="1">
      <c r="A580" s="111"/>
      <c r="D580" s="129"/>
      <c r="E580" s="24"/>
      <c r="F580" s="82"/>
    </row>
    <row r="581" spans="1:6" ht="15.75" customHeight="1">
      <c r="A581" s="111"/>
      <c r="D581" s="129"/>
      <c r="E581" s="24"/>
      <c r="F581" s="82"/>
    </row>
    <row r="582" spans="1:6" ht="15.75" customHeight="1">
      <c r="A582" s="111"/>
      <c r="D582" s="129"/>
      <c r="E582" s="24"/>
      <c r="F582" s="82"/>
    </row>
    <row r="583" spans="1:6" ht="15.75" customHeight="1">
      <c r="A583" s="111"/>
      <c r="D583" s="129"/>
      <c r="E583" s="24"/>
      <c r="F583" s="82"/>
    </row>
    <row r="584" spans="1:6" ht="15.75" customHeight="1">
      <c r="A584" s="111"/>
      <c r="D584" s="129"/>
      <c r="E584" s="24"/>
      <c r="F584" s="82"/>
    </row>
    <row r="585" spans="1:6" ht="15.75" customHeight="1">
      <c r="A585" s="111"/>
      <c r="D585" s="129"/>
      <c r="E585" s="24"/>
      <c r="F585" s="82"/>
    </row>
    <row r="586" spans="1:6" ht="15.75" customHeight="1">
      <c r="A586" s="111"/>
      <c r="D586" s="129"/>
      <c r="E586" s="24"/>
      <c r="F586" s="82"/>
    </row>
    <row r="587" spans="1:6" ht="15.75" customHeight="1">
      <c r="A587" s="111"/>
      <c r="D587" s="129"/>
      <c r="E587" s="24"/>
      <c r="F587" s="82"/>
    </row>
    <row r="588" spans="1:6" ht="15.75" customHeight="1">
      <c r="A588" s="111"/>
      <c r="D588" s="129"/>
      <c r="E588" s="24"/>
      <c r="F588" s="82"/>
    </row>
    <row r="589" spans="1:6" ht="15.75" customHeight="1">
      <c r="A589" s="111"/>
      <c r="D589" s="129"/>
      <c r="E589" s="24"/>
      <c r="F589" s="82"/>
    </row>
    <row r="590" spans="1:6" ht="15.75" customHeight="1">
      <c r="A590" s="111"/>
      <c r="D590" s="129"/>
      <c r="E590" s="24"/>
      <c r="F590" s="82"/>
    </row>
    <row r="591" spans="1:6" ht="15.75" customHeight="1">
      <c r="A591" s="111"/>
      <c r="D591" s="129"/>
      <c r="E591" s="24"/>
      <c r="F591" s="82"/>
    </row>
    <row r="592" spans="1:6" ht="15.75" customHeight="1">
      <c r="A592" s="111"/>
      <c r="D592" s="129"/>
      <c r="E592" s="24"/>
      <c r="F592" s="82"/>
    </row>
    <row r="593" spans="1:6" ht="15.75" customHeight="1">
      <c r="A593" s="111"/>
      <c r="D593" s="129"/>
      <c r="E593" s="24"/>
      <c r="F593" s="82"/>
    </row>
    <row r="594" spans="1:6" ht="15.75" customHeight="1">
      <c r="A594" s="111"/>
      <c r="D594" s="129"/>
      <c r="E594" s="24"/>
      <c r="F594" s="82"/>
    </row>
    <row r="595" spans="1:6" ht="15.75" customHeight="1">
      <c r="A595" s="111"/>
      <c r="D595" s="129"/>
      <c r="E595" s="24"/>
      <c r="F595" s="82"/>
    </row>
    <row r="596" spans="1:6" ht="15.75" customHeight="1">
      <c r="A596" s="111"/>
      <c r="D596" s="129"/>
      <c r="E596" s="24"/>
      <c r="F596" s="82"/>
    </row>
    <row r="597" spans="1:6" ht="15.75" customHeight="1">
      <c r="A597" s="111"/>
      <c r="D597" s="129"/>
      <c r="E597" s="24"/>
      <c r="F597" s="82"/>
    </row>
    <row r="598" spans="1:6" ht="15.75" customHeight="1">
      <c r="A598" s="111"/>
      <c r="D598" s="129"/>
      <c r="E598" s="24"/>
      <c r="F598" s="82"/>
    </row>
    <row r="599" spans="1:6" ht="15.75" customHeight="1">
      <c r="A599" s="111"/>
      <c r="D599" s="129"/>
      <c r="E599" s="24"/>
      <c r="F599" s="82"/>
    </row>
    <row r="600" spans="1:6" ht="15.75" customHeight="1">
      <c r="A600" s="111"/>
      <c r="D600" s="129"/>
      <c r="E600" s="24"/>
      <c r="F600" s="82"/>
    </row>
    <row r="601" spans="1:6" ht="15.75" customHeight="1">
      <c r="A601" s="111"/>
      <c r="D601" s="129"/>
      <c r="E601" s="24"/>
      <c r="F601" s="82"/>
    </row>
    <row r="602" spans="1:6" ht="15.75" customHeight="1">
      <c r="A602" s="111"/>
      <c r="D602" s="129"/>
      <c r="E602" s="24"/>
      <c r="F602" s="82"/>
    </row>
    <row r="603" spans="1:6" ht="15.75" customHeight="1">
      <c r="A603" s="111"/>
      <c r="D603" s="129"/>
      <c r="E603" s="24"/>
      <c r="F603" s="82"/>
    </row>
    <row r="604" spans="1:6" ht="15.75" customHeight="1">
      <c r="A604" s="111"/>
      <c r="D604" s="129"/>
      <c r="E604" s="24"/>
      <c r="F604" s="82"/>
    </row>
    <row r="605" spans="1:6" ht="15.75" customHeight="1">
      <c r="A605" s="111"/>
      <c r="D605" s="129"/>
      <c r="E605" s="24"/>
      <c r="F605" s="82"/>
    </row>
    <row r="606" spans="1:6" ht="15.75" customHeight="1">
      <c r="A606" s="111"/>
      <c r="D606" s="129"/>
      <c r="E606" s="24"/>
      <c r="F606" s="82"/>
    </row>
    <row r="607" spans="1:6" ht="15.75" customHeight="1">
      <c r="A607" s="111"/>
      <c r="D607" s="129"/>
      <c r="E607" s="24"/>
      <c r="F607" s="82"/>
    </row>
    <row r="608" spans="1:6" ht="15.75" customHeight="1">
      <c r="A608" s="111"/>
      <c r="D608" s="129"/>
      <c r="E608" s="24"/>
      <c r="F608" s="82"/>
    </row>
    <row r="609" spans="1:6" ht="15.75" customHeight="1">
      <c r="A609" s="111"/>
      <c r="D609" s="129"/>
      <c r="E609" s="24"/>
      <c r="F609" s="82"/>
    </row>
    <row r="610" spans="1:6" ht="15.75" customHeight="1">
      <c r="A610" s="111"/>
      <c r="D610" s="129"/>
      <c r="E610" s="24"/>
      <c r="F610" s="82"/>
    </row>
    <row r="611" spans="1:6" ht="15.75" customHeight="1">
      <c r="A611" s="111"/>
      <c r="D611" s="129"/>
      <c r="E611" s="24"/>
      <c r="F611" s="82"/>
    </row>
    <row r="612" spans="1:6" ht="15.75" customHeight="1">
      <c r="A612" s="111"/>
      <c r="D612" s="129"/>
      <c r="E612" s="24"/>
      <c r="F612" s="82"/>
    </row>
    <row r="613" spans="1:6" ht="15.75" customHeight="1">
      <c r="A613" s="111"/>
      <c r="D613" s="129"/>
      <c r="E613" s="24"/>
      <c r="F613" s="82"/>
    </row>
    <row r="614" spans="1:6" ht="15.75" customHeight="1">
      <c r="A614" s="111"/>
      <c r="D614" s="129"/>
      <c r="E614" s="24"/>
      <c r="F614" s="82"/>
    </row>
    <row r="615" spans="1:6" ht="15.75" customHeight="1">
      <c r="A615" s="111"/>
      <c r="D615" s="129"/>
      <c r="E615" s="24"/>
      <c r="F615" s="82"/>
    </row>
    <row r="616" spans="1:6" ht="15.75" customHeight="1">
      <c r="A616" s="111"/>
      <c r="D616" s="129"/>
      <c r="E616" s="24"/>
      <c r="F616" s="82"/>
    </row>
    <row r="617" spans="1:6" ht="15.75" customHeight="1">
      <c r="A617" s="111"/>
      <c r="D617" s="129"/>
      <c r="E617" s="24"/>
      <c r="F617" s="82"/>
    </row>
    <row r="618" spans="1:6" ht="15.75" customHeight="1">
      <c r="A618" s="111"/>
      <c r="D618" s="129"/>
      <c r="E618" s="24"/>
      <c r="F618" s="82"/>
    </row>
    <row r="619" spans="1:6" ht="15.75" customHeight="1">
      <c r="A619" s="111"/>
      <c r="D619" s="129"/>
      <c r="E619" s="24"/>
      <c r="F619" s="82"/>
    </row>
    <row r="620" spans="1:6" ht="15.75" customHeight="1">
      <c r="A620" s="111"/>
      <c r="D620" s="129"/>
      <c r="E620" s="24"/>
      <c r="F620" s="82"/>
    </row>
    <row r="621" spans="1:6" ht="15.75" customHeight="1">
      <c r="A621" s="111"/>
      <c r="D621" s="129"/>
      <c r="E621" s="24"/>
      <c r="F621" s="82"/>
    </row>
    <row r="622" spans="1:6" ht="15.75" customHeight="1">
      <c r="A622" s="111"/>
      <c r="D622" s="129"/>
      <c r="E622" s="24"/>
      <c r="F622" s="82"/>
    </row>
    <row r="623" spans="1:6" ht="15.75" customHeight="1">
      <c r="A623" s="111"/>
      <c r="D623" s="129"/>
      <c r="E623" s="24"/>
      <c r="F623" s="82"/>
    </row>
    <row r="624" spans="1:6" ht="15.75" customHeight="1">
      <c r="A624" s="111"/>
      <c r="D624" s="129"/>
      <c r="E624" s="24"/>
      <c r="F624" s="82"/>
    </row>
    <row r="625" spans="1:6" ht="15.75" customHeight="1">
      <c r="A625" s="111"/>
      <c r="D625" s="129"/>
      <c r="E625" s="24"/>
      <c r="F625" s="82"/>
    </row>
    <row r="626" spans="1:6" ht="15.75" customHeight="1">
      <c r="A626" s="111"/>
      <c r="D626" s="129"/>
      <c r="E626" s="24"/>
      <c r="F626" s="82"/>
    </row>
    <row r="627" spans="1:6" ht="15.75" customHeight="1">
      <c r="A627" s="111"/>
      <c r="D627" s="129"/>
      <c r="E627" s="24"/>
      <c r="F627" s="82"/>
    </row>
    <row r="628" spans="1:6" ht="15.75" customHeight="1">
      <c r="A628" s="111"/>
      <c r="D628" s="129"/>
      <c r="E628" s="24"/>
      <c r="F628" s="82"/>
    </row>
    <row r="629" spans="1:6" ht="15.75" customHeight="1">
      <c r="A629" s="111"/>
      <c r="D629" s="129"/>
      <c r="E629" s="24"/>
      <c r="F629" s="82"/>
    </row>
    <row r="630" spans="1:6" ht="15.75" customHeight="1">
      <c r="A630" s="111"/>
      <c r="D630" s="129"/>
      <c r="E630" s="24"/>
      <c r="F630" s="82"/>
    </row>
    <row r="631" spans="1:6" ht="15.75" customHeight="1">
      <c r="A631" s="111"/>
      <c r="D631" s="129"/>
      <c r="E631" s="24"/>
      <c r="F631" s="82"/>
    </row>
    <row r="632" spans="1:6" ht="15.75" customHeight="1">
      <c r="A632" s="111"/>
      <c r="D632" s="129"/>
      <c r="E632" s="24"/>
      <c r="F632" s="82"/>
    </row>
    <row r="633" spans="1:6" ht="15.75" customHeight="1">
      <c r="A633" s="111"/>
      <c r="D633" s="129"/>
      <c r="E633" s="24"/>
      <c r="F633" s="82"/>
    </row>
    <row r="634" spans="1:6" ht="15.75" customHeight="1">
      <c r="A634" s="111"/>
      <c r="D634" s="129"/>
      <c r="E634" s="24"/>
      <c r="F634" s="82"/>
    </row>
    <row r="635" spans="1:6" ht="15.75" customHeight="1">
      <c r="A635" s="111"/>
      <c r="D635" s="129"/>
      <c r="E635" s="24"/>
      <c r="F635" s="82"/>
    </row>
    <row r="636" spans="1:6" ht="15.75" customHeight="1">
      <c r="A636" s="111"/>
      <c r="D636" s="129"/>
      <c r="E636" s="24"/>
      <c r="F636" s="82"/>
    </row>
    <row r="637" spans="1:6" ht="15.75" customHeight="1">
      <c r="A637" s="111"/>
      <c r="D637" s="129"/>
      <c r="E637" s="24"/>
      <c r="F637" s="82"/>
    </row>
    <row r="638" spans="1:6" ht="15.75" customHeight="1">
      <c r="A638" s="111"/>
      <c r="D638" s="129"/>
      <c r="E638" s="24"/>
      <c r="F638" s="82"/>
    </row>
    <row r="639" spans="1:6" ht="15.75" customHeight="1">
      <c r="A639" s="111"/>
      <c r="D639" s="129"/>
      <c r="E639" s="24"/>
      <c r="F639" s="82"/>
    </row>
    <row r="640" spans="1:6" ht="15.75" customHeight="1">
      <c r="A640" s="111"/>
      <c r="D640" s="129"/>
      <c r="E640" s="24"/>
      <c r="F640" s="82"/>
    </row>
    <row r="641" spans="1:6" ht="15.75" customHeight="1">
      <c r="A641" s="111"/>
      <c r="D641" s="129"/>
      <c r="E641" s="24"/>
      <c r="F641" s="82"/>
    </row>
    <row r="642" spans="1:6" ht="15.75" customHeight="1">
      <c r="A642" s="111"/>
      <c r="D642" s="129"/>
      <c r="E642" s="24"/>
      <c r="F642" s="82"/>
    </row>
    <row r="643" spans="1:6" ht="15.75" customHeight="1">
      <c r="A643" s="111"/>
      <c r="D643" s="129"/>
      <c r="E643" s="24"/>
      <c r="F643" s="82"/>
    </row>
    <row r="644" spans="1:6" ht="15.75" customHeight="1">
      <c r="A644" s="111"/>
      <c r="D644" s="129"/>
      <c r="E644" s="24"/>
      <c r="F644" s="82"/>
    </row>
    <row r="645" spans="1:6" ht="15.75" customHeight="1">
      <c r="A645" s="111"/>
      <c r="D645" s="129"/>
      <c r="E645" s="24"/>
      <c r="F645" s="82"/>
    </row>
    <row r="646" spans="1:6" ht="15.75" customHeight="1">
      <c r="A646" s="111"/>
      <c r="D646" s="129"/>
      <c r="E646" s="24"/>
      <c r="F646" s="82"/>
    </row>
    <row r="647" spans="1:6" ht="15.75" customHeight="1">
      <c r="A647" s="111"/>
      <c r="D647" s="129"/>
      <c r="E647" s="24"/>
      <c r="F647" s="82"/>
    </row>
    <row r="648" spans="1:6" ht="15.75" customHeight="1">
      <c r="A648" s="111"/>
      <c r="D648" s="129"/>
      <c r="E648" s="24"/>
      <c r="F648" s="82"/>
    </row>
    <row r="649" spans="1:6" ht="15.75" customHeight="1">
      <c r="A649" s="111"/>
      <c r="D649" s="129"/>
      <c r="E649" s="24"/>
      <c r="F649" s="82"/>
    </row>
    <row r="650" spans="1:6" ht="15.75" customHeight="1">
      <c r="A650" s="111"/>
      <c r="D650" s="129"/>
      <c r="E650" s="24"/>
      <c r="F650" s="82"/>
    </row>
    <row r="651" spans="1:6" ht="15.75" customHeight="1">
      <c r="A651" s="111"/>
      <c r="D651" s="129"/>
      <c r="E651" s="24"/>
      <c r="F651" s="82"/>
    </row>
    <row r="652" spans="1:6" ht="15.75" customHeight="1">
      <c r="A652" s="111"/>
      <c r="D652" s="129"/>
      <c r="E652" s="24"/>
      <c r="F652" s="82"/>
    </row>
    <row r="653" spans="1:6" ht="15.75" customHeight="1">
      <c r="A653" s="111"/>
      <c r="D653" s="129"/>
      <c r="E653" s="24"/>
      <c r="F653" s="82"/>
    </row>
    <row r="654" spans="1:6" ht="15.75" customHeight="1">
      <c r="A654" s="111"/>
      <c r="D654" s="129"/>
      <c r="E654" s="24"/>
      <c r="F654" s="82"/>
    </row>
    <row r="655" spans="1:6" ht="15.75" customHeight="1">
      <c r="A655" s="111"/>
      <c r="D655" s="129"/>
      <c r="E655" s="24"/>
      <c r="F655" s="82"/>
    </row>
    <row r="656" spans="1:6" ht="15.75" customHeight="1">
      <c r="A656" s="111"/>
      <c r="D656" s="129"/>
      <c r="E656" s="24"/>
      <c r="F656" s="82"/>
    </row>
    <row r="657" spans="1:6" ht="15.75" customHeight="1">
      <c r="A657" s="111"/>
      <c r="D657" s="129"/>
      <c r="E657" s="24"/>
      <c r="F657" s="82"/>
    </row>
    <row r="658" spans="1:6" ht="15.75" customHeight="1">
      <c r="A658" s="111"/>
      <c r="D658" s="129"/>
      <c r="E658" s="24"/>
      <c r="F658" s="82"/>
    </row>
    <row r="659" spans="1:6" ht="15.75" customHeight="1">
      <c r="A659" s="111"/>
      <c r="D659" s="129"/>
      <c r="E659" s="24"/>
      <c r="F659" s="82"/>
    </row>
    <row r="660" spans="1:6" ht="15.75" customHeight="1">
      <c r="A660" s="111"/>
      <c r="D660" s="129"/>
      <c r="E660" s="24"/>
      <c r="F660" s="82"/>
    </row>
    <row r="661" spans="1:6" ht="15.75" customHeight="1">
      <c r="A661" s="111"/>
      <c r="D661" s="129"/>
      <c r="E661" s="24"/>
      <c r="F661" s="82"/>
    </row>
    <row r="662" spans="1:6" ht="15.75" customHeight="1">
      <c r="A662" s="111"/>
      <c r="D662" s="129"/>
      <c r="E662" s="24"/>
      <c r="F662" s="82"/>
    </row>
    <row r="663" spans="1:6" ht="15.75" customHeight="1">
      <c r="A663" s="111"/>
      <c r="D663" s="129"/>
      <c r="E663" s="24"/>
      <c r="F663" s="82"/>
    </row>
    <row r="664" spans="1:6" ht="15.75" customHeight="1">
      <c r="A664" s="111"/>
      <c r="D664" s="129"/>
      <c r="E664" s="24"/>
      <c r="F664" s="82"/>
    </row>
    <row r="665" spans="1:6" ht="15.75" customHeight="1">
      <c r="A665" s="111"/>
      <c r="D665" s="129"/>
      <c r="E665" s="24"/>
      <c r="F665" s="82"/>
    </row>
    <row r="666" spans="1:6" ht="15.75" customHeight="1">
      <c r="A666" s="111"/>
      <c r="D666" s="129"/>
      <c r="E666" s="24"/>
      <c r="F666" s="82"/>
    </row>
    <row r="667" spans="1:6" ht="15.75" customHeight="1">
      <c r="A667" s="111"/>
      <c r="D667" s="129"/>
      <c r="E667" s="24"/>
      <c r="F667" s="82"/>
    </row>
    <row r="668" spans="1:6" ht="15.75" customHeight="1">
      <c r="A668" s="111"/>
      <c r="D668" s="129"/>
      <c r="E668" s="24"/>
      <c r="F668" s="82"/>
    </row>
    <row r="669" spans="1:6" ht="15.75" customHeight="1">
      <c r="A669" s="111"/>
      <c r="D669" s="129"/>
      <c r="E669" s="24"/>
      <c r="F669" s="82"/>
    </row>
    <row r="670" spans="1:6" ht="15.75" customHeight="1">
      <c r="A670" s="111"/>
      <c r="D670" s="129"/>
      <c r="E670" s="24"/>
      <c r="F670" s="82"/>
    </row>
    <row r="671" spans="1:6" ht="15.75" customHeight="1">
      <c r="A671" s="111"/>
      <c r="D671" s="129"/>
      <c r="E671" s="24"/>
      <c r="F671" s="82"/>
    </row>
    <row r="672" spans="1:6" ht="15.75" customHeight="1">
      <c r="A672" s="111"/>
      <c r="D672" s="129"/>
      <c r="E672" s="24"/>
      <c r="F672" s="82"/>
    </row>
    <row r="673" spans="1:6" ht="15.75" customHeight="1">
      <c r="A673" s="111"/>
      <c r="D673" s="129"/>
      <c r="E673" s="24"/>
      <c r="F673" s="82"/>
    </row>
    <row r="674" spans="1:6" ht="15.75" customHeight="1">
      <c r="A674" s="111"/>
      <c r="D674" s="129"/>
      <c r="E674" s="24"/>
      <c r="F674" s="82"/>
    </row>
    <row r="675" spans="1:6" ht="15.75" customHeight="1">
      <c r="A675" s="111"/>
      <c r="D675" s="129"/>
      <c r="E675" s="24"/>
      <c r="F675" s="82"/>
    </row>
    <row r="676" spans="1:6" ht="15.75" customHeight="1">
      <c r="A676" s="111"/>
      <c r="D676" s="129"/>
      <c r="E676" s="24"/>
      <c r="F676" s="82"/>
    </row>
    <row r="677" spans="1:6" ht="15.75" customHeight="1">
      <c r="A677" s="111"/>
      <c r="D677" s="129"/>
      <c r="E677" s="24"/>
      <c r="F677" s="82"/>
    </row>
    <row r="678" spans="1:6" ht="15.75" customHeight="1">
      <c r="A678" s="111"/>
      <c r="D678" s="129"/>
      <c r="E678" s="24"/>
      <c r="F678" s="82"/>
    </row>
    <row r="679" spans="1:6" ht="15.75" customHeight="1">
      <c r="A679" s="111"/>
      <c r="D679" s="129"/>
      <c r="E679" s="24"/>
      <c r="F679" s="82"/>
    </row>
    <row r="680" spans="1:6" ht="15.75" customHeight="1">
      <c r="A680" s="111"/>
      <c r="D680" s="129"/>
      <c r="E680" s="24"/>
      <c r="F680" s="82"/>
    </row>
    <row r="681" spans="1:6" ht="15.75" customHeight="1">
      <c r="A681" s="111"/>
      <c r="D681" s="129"/>
      <c r="E681" s="24"/>
      <c r="F681" s="82"/>
    </row>
    <row r="682" spans="1:6" ht="15.75" customHeight="1">
      <c r="A682" s="111"/>
      <c r="D682" s="129"/>
      <c r="E682" s="24"/>
      <c r="F682" s="82"/>
    </row>
    <row r="683" spans="1:6" ht="15.75" customHeight="1">
      <c r="A683" s="111"/>
      <c r="D683" s="129"/>
      <c r="E683" s="24"/>
      <c r="F683" s="82"/>
    </row>
    <row r="684" spans="1:6" ht="15.75" customHeight="1">
      <c r="A684" s="111"/>
      <c r="D684" s="129"/>
      <c r="E684" s="24"/>
      <c r="F684" s="82"/>
    </row>
    <row r="685" spans="1:6" ht="15.75" customHeight="1">
      <c r="A685" s="111"/>
      <c r="D685" s="129"/>
      <c r="E685" s="24"/>
      <c r="F685" s="82"/>
    </row>
    <row r="686" spans="1:6" ht="15.75" customHeight="1">
      <c r="A686" s="111"/>
      <c r="D686" s="129"/>
      <c r="E686" s="24"/>
      <c r="F686" s="82"/>
    </row>
    <row r="687" spans="1:6" ht="15.75" customHeight="1">
      <c r="A687" s="111"/>
      <c r="D687" s="129"/>
      <c r="E687" s="24"/>
      <c r="F687" s="82"/>
    </row>
    <row r="688" spans="1:6" ht="15.75" customHeight="1">
      <c r="A688" s="111"/>
      <c r="D688" s="129"/>
      <c r="E688" s="24"/>
      <c r="F688" s="82"/>
    </row>
    <row r="689" spans="1:6" ht="15.75" customHeight="1">
      <c r="A689" s="111"/>
      <c r="D689" s="129"/>
      <c r="E689" s="24"/>
      <c r="F689" s="82"/>
    </row>
    <row r="690" spans="1:6" ht="15.75" customHeight="1">
      <c r="A690" s="111"/>
      <c r="D690" s="129"/>
      <c r="E690" s="24"/>
      <c r="F690" s="82"/>
    </row>
    <row r="691" spans="1:6" ht="15.75" customHeight="1">
      <c r="A691" s="111"/>
      <c r="D691" s="129"/>
      <c r="E691" s="24"/>
      <c r="F691" s="82"/>
    </row>
    <row r="692" spans="1:6" ht="15.75" customHeight="1">
      <c r="A692" s="111"/>
      <c r="D692" s="129"/>
      <c r="E692" s="24"/>
      <c r="F692" s="82"/>
    </row>
    <row r="693" spans="1:6" ht="15.75" customHeight="1">
      <c r="A693" s="111"/>
      <c r="D693" s="129"/>
      <c r="E693" s="24"/>
      <c r="F693" s="82"/>
    </row>
    <row r="694" spans="1:6" ht="15.75" customHeight="1">
      <c r="A694" s="111"/>
      <c r="D694" s="129"/>
      <c r="E694" s="24"/>
      <c r="F694" s="82"/>
    </row>
    <row r="695" spans="1:6" ht="15.75" customHeight="1">
      <c r="A695" s="111"/>
      <c r="D695" s="129"/>
      <c r="E695" s="24"/>
      <c r="F695" s="82"/>
    </row>
    <row r="696" spans="1:6" ht="15.75" customHeight="1">
      <c r="A696" s="111"/>
      <c r="D696" s="129"/>
      <c r="E696" s="24"/>
      <c r="F696" s="82"/>
    </row>
    <row r="697" spans="1:6" ht="15.75" customHeight="1">
      <c r="A697" s="111"/>
      <c r="D697" s="129"/>
      <c r="E697" s="24"/>
      <c r="F697" s="82"/>
    </row>
    <row r="698" spans="1:6" ht="15.75" customHeight="1">
      <c r="A698" s="111"/>
      <c r="D698" s="129"/>
      <c r="E698" s="24"/>
      <c r="F698" s="82"/>
    </row>
    <row r="699" spans="1:6" ht="15.75" customHeight="1">
      <c r="A699" s="111"/>
      <c r="D699" s="129"/>
      <c r="E699" s="24"/>
      <c r="F699" s="82"/>
    </row>
    <row r="700" spans="1:6" ht="15.75" customHeight="1">
      <c r="A700" s="111"/>
      <c r="D700" s="129"/>
      <c r="E700" s="24"/>
      <c r="F700" s="82"/>
    </row>
    <row r="701" spans="1:6" ht="15.75" customHeight="1">
      <c r="A701" s="111"/>
      <c r="D701" s="129"/>
      <c r="E701" s="24"/>
      <c r="F701" s="82"/>
    </row>
    <row r="702" spans="1:6" ht="15.75" customHeight="1">
      <c r="A702" s="111"/>
      <c r="D702" s="129"/>
      <c r="E702" s="24"/>
      <c r="F702" s="82"/>
    </row>
    <row r="703" spans="1:6" ht="15.75" customHeight="1">
      <c r="A703" s="111"/>
      <c r="D703" s="129"/>
      <c r="E703" s="24"/>
      <c r="F703" s="82"/>
    </row>
    <row r="704" spans="1:6" ht="15.75" customHeight="1">
      <c r="A704" s="111"/>
      <c r="D704" s="129"/>
      <c r="E704" s="24"/>
      <c r="F704" s="82"/>
    </row>
    <row r="705" spans="1:6" ht="15.75" customHeight="1">
      <c r="A705" s="111"/>
      <c r="D705" s="129"/>
      <c r="E705" s="24"/>
      <c r="F705" s="82"/>
    </row>
    <row r="706" spans="1:6" ht="15.75" customHeight="1">
      <c r="A706" s="111"/>
      <c r="D706" s="129"/>
      <c r="E706" s="24"/>
      <c r="F706" s="82"/>
    </row>
    <row r="707" spans="1:6" ht="15.75" customHeight="1">
      <c r="A707" s="111"/>
      <c r="D707" s="129"/>
      <c r="E707" s="24"/>
      <c r="F707" s="82"/>
    </row>
    <row r="708" spans="1:6" ht="15.75" customHeight="1">
      <c r="A708" s="111"/>
      <c r="D708" s="129"/>
      <c r="E708" s="24"/>
      <c r="F708" s="82"/>
    </row>
    <row r="709" spans="1:6" ht="15.75" customHeight="1">
      <c r="A709" s="111"/>
      <c r="D709" s="129"/>
      <c r="E709" s="24"/>
      <c r="F709" s="82"/>
    </row>
    <row r="710" spans="1:6" ht="15.75" customHeight="1">
      <c r="A710" s="111"/>
      <c r="D710" s="129"/>
      <c r="E710" s="24"/>
      <c r="F710" s="82"/>
    </row>
    <row r="711" spans="1:6" ht="15.75" customHeight="1">
      <c r="A711" s="111"/>
      <c r="D711" s="129"/>
      <c r="E711" s="24"/>
      <c r="F711" s="82"/>
    </row>
    <row r="712" spans="1:6" ht="15.75" customHeight="1">
      <c r="A712" s="111"/>
      <c r="D712" s="129"/>
      <c r="E712" s="24"/>
      <c r="F712" s="82"/>
    </row>
    <row r="713" spans="1:6" ht="15.75" customHeight="1">
      <c r="A713" s="111"/>
      <c r="D713" s="129"/>
      <c r="E713" s="24"/>
      <c r="F713" s="82"/>
    </row>
    <row r="714" spans="1:6" ht="15.75" customHeight="1">
      <c r="A714" s="111"/>
      <c r="D714" s="129"/>
      <c r="E714" s="24"/>
      <c r="F714" s="82"/>
    </row>
    <row r="715" spans="1:6" ht="15.75" customHeight="1">
      <c r="A715" s="111"/>
      <c r="D715" s="129"/>
      <c r="E715" s="24"/>
      <c r="F715" s="82"/>
    </row>
    <row r="716" spans="1:6" ht="15.75" customHeight="1">
      <c r="A716" s="111"/>
      <c r="D716" s="129"/>
      <c r="E716" s="24"/>
      <c r="F716" s="82"/>
    </row>
    <row r="717" spans="1:6" ht="15.75" customHeight="1">
      <c r="A717" s="111"/>
      <c r="D717" s="129"/>
      <c r="E717" s="24"/>
      <c r="F717" s="82"/>
    </row>
    <row r="718" spans="1:6" ht="15.75" customHeight="1">
      <c r="A718" s="111"/>
      <c r="D718" s="129"/>
      <c r="E718" s="24"/>
      <c r="F718" s="82"/>
    </row>
    <row r="719" spans="1:6" ht="15.75" customHeight="1">
      <c r="A719" s="111"/>
      <c r="D719" s="129"/>
      <c r="E719" s="24"/>
      <c r="F719" s="82"/>
    </row>
    <row r="720" spans="1:6" ht="15.75" customHeight="1">
      <c r="A720" s="111"/>
      <c r="D720" s="129"/>
      <c r="E720" s="24"/>
      <c r="F720" s="82"/>
    </row>
    <row r="721" spans="1:6" ht="15.75" customHeight="1">
      <c r="A721" s="111"/>
      <c r="D721" s="129"/>
      <c r="E721" s="24"/>
      <c r="F721" s="82"/>
    </row>
    <row r="722" spans="1:6" ht="15.75" customHeight="1">
      <c r="A722" s="111"/>
      <c r="D722" s="129"/>
      <c r="E722" s="24"/>
      <c r="F722" s="82"/>
    </row>
    <row r="723" spans="1:6" ht="15.75" customHeight="1">
      <c r="A723" s="111"/>
      <c r="D723" s="129"/>
      <c r="E723" s="24"/>
      <c r="F723" s="82"/>
    </row>
    <row r="724" spans="1:6" ht="15.75" customHeight="1">
      <c r="A724" s="111"/>
      <c r="D724" s="129"/>
      <c r="E724" s="24"/>
      <c r="F724" s="82"/>
    </row>
    <row r="725" spans="1:6" ht="15.75" customHeight="1">
      <c r="A725" s="111"/>
      <c r="D725" s="129"/>
      <c r="E725" s="24"/>
      <c r="F725" s="82"/>
    </row>
    <row r="726" spans="1:6" ht="15.75" customHeight="1">
      <c r="A726" s="111"/>
      <c r="D726" s="129"/>
      <c r="E726" s="24"/>
      <c r="F726" s="82"/>
    </row>
    <row r="727" spans="1:6" ht="15.75" customHeight="1">
      <c r="A727" s="111"/>
      <c r="D727" s="129"/>
      <c r="E727" s="24"/>
      <c r="F727" s="82"/>
    </row>
    <row r="728" spans="1:6" ht="15.75" customHeight="1">
      <c r="A728" s="111"/>
      <c r="D728" s="129"/>
      <c r="E728" s="24"/>
      <c r="F728" s="82"/>
    </row>
    <row r="729" spans="1:6" ht="15.75" customHeight="1">
      <c r="A729" s="111"/>
      <c r="D729" s="129"/>
      <c r="E729" s="24"/>
      <c r="F729" s="82"/>
    </row>
    <row r="730" spans="1:6" ht="15.75" customHeight="1">
      <c r="A730" s="111"/>
      <c r="D730" s="129"/>
      <c r="E730" s="24"/>
      <c r="F730" s="82"/>
    </row>
    <row r="731" spans="1:6" ht="15.75" customHeight="1">
      <c r="A731" s="111"/>
      <c r="D731" s="129"/>
      <c r="E731" s="24"/>
      <c r="F731" s="82"/>
    </row>
    <row r="732" spans="1:6" ht="15.75" customHeight="1">
      <c r="A732" s="111"/>
      <c r="D732" s="129"/>
      <c r="E732" s="24"/>
      <c r="F732" s="82"/>
    </row>
    <row r="733" spans="1:6" ht="15.75" customHeight="1">
      <c r="A733" s="111"/>
      <c r="D733" s="129"/>
      <c r="E733" s="24"/>
      <c r="F733" s="82"/>
    </row>
    <row r="734" spans="1:6" ht="15.75" customHeight="1">
      <c r="A734" s="111"/>
      <c r="D734" s="129"/>
      <c r="E734" s="24"/>
      <c r="F734" s="82"/>
    </row>
    <row r="735" spans="1:6" ht="15.75" customHeight="1">
      <c r="A735" s="111"/>
      <c r="D735" s="129"/>
      <c r="E735" s="24"/>
      <c r="F735" s="82"/>
    </row>
    <row r="736" spans="1:6" ht="15.75" customHeight="1">
      <c r="A736" s="111"/>
      <c r="D736" s="129"/>
      <c r="E736" s="24"/>
      <c r="F736" s="82"/>
    </row>
    <row r="737" spans="1:6" ht="15.75" customHeight="1">
      <c r="A737" s="111"/>
      <c r="D737" s="129"/>
      <c r="E737" s="24"/>
      <c r="F737" s="82"/>
    </row>
    <row r="738" spans="1:6" ht="15.75" customHeight="1">
      <c r="A738" s="111"/>
      <c r="D738" s="129"/>
      <c r="E738" s="24"/>
      <c r="F738" s="82"/>
    </row>
    <row r="739" spans="1:6" ht="15.75" customHeight="1">
      <c r="A739" s="111"/>
      <c r="D739" s="129"/>
      <c r="E739" s="24"/>
      <c r="F739" s="82"/>
    </row>
    <row r="740" spans="1:6" ht="15.75" customHeight="1">
      <c r="A740" s="111"/>
      <c r="D740" s="129"/>
      <c r="E740" s="24"/>
      <c r="F740" s="82"/>
    </row>
    <row r="741" spans="1:6" ht="15.75" customHeight="1">
      <c r="A741" s="111"/>
      <c r="D741" s="129"/>
      <c r="E741" s="24"/>
      <c r="F741" s="82"/>
    </row>
    <row r="742" spans="1:6" ht="15.75" customHeight="1">
      <c r="A742" s="111"/>
      <c r="D742" s="129"/>
      <c r="E742" s="24"/>
      <c r="F742" s="82"/>
    </row>
    <row r="743" spans="1:6" ht="15.75" customHeight="1">
      <c r="A743" s="111"/>
      <c r="D743" s="129"/>
      <c r="E743" s="24"/>
      <c r="F743" s="82"/>
    </row>
    <row r="744" spans="1:6" ht="15.75" customHeight="1">
      <c r="A744" s="111"/>
      <c r="D744" s="129"/>
      <c r="E744" s="24"/>
      <c r="F744" s="82"/>
    </row>
    <row r="745" spans="1:6" ht="15.75" customHeight="1">
      <c r="A745" s="111"/>
      <c r="D745" s="129"/>
      <c r="E745" s="24"/>
      <c r="F745" s="82"/>
    </row>
    <row r="746" spans="1:6" ht="15.75" customHeight="1">
      <c r="A746" s="111"/>
      <c r="D746" s="129"/>
      <c r="E746" s="24"/>
      <c r="F746" s="82"/>
    </row>
    <row r="747" spans="1:6" ht="15.75" customHeight="1">
      <c r="A747" s="111"/>
      <c r="D747" s="129"/>
      <c r="E747" s="24"/>
      <c r="F747" s="82"/>
    </row>
    <row r="748" spans="1:6" ht="15.75" customHeight="1">
      <c r="A748" s="111"/>
      <c r="D748" s="129"/>
      <c r="E748" s="24"/>
      <c r="F748" s="82"/>
    </row>
    <row r="749" spans="1:6" ht="15.75" customHeight="1">
      <c r="A749" s="111"/>
      <c r="D749" s="129"/>
      <c r="E749" s="24"/>
      <c r="F749" s="82"/>
    </row>
    <row r="750" spans="1:6" ht="15.75" customHeight="1">
      <c r="A750" s="111"/>
      <c r="D750" s="129"/>
      <c r="E750" s="24"/>
      <c r="F750" s="82"/>
    </row>
    <row r="751" spans="1:6" ht="15.75" customHeight="1">
      <c r="A751" s="111"/>
      <c r="D751" s="129"/>
      <c r="E751" s="24"/>
      <c r="F751" s="82"/>
    </row>
    <row r="752" spans="1:6" ht="15.75" customHeight="1">
      <c r="A752" s="111"/>
      <c r="D752" s="129"/>
      <c r="E752" s="24"/>
      <c r="F752" s="82"/>
    </row>
    <row r="753" spans="1:6" ht="15.75" customHeight="1">
      <c r="A753" s="111"/>
      <c r="D753" s="129"/>
      <c r="E753" s="24"/>
      <c r="F753" s="82"/>
    </row>
    <row r="754" spans="1:6" ht="15.75" customHeight="1">
      <c r="A754" s="111"/>
      <c r="D754" s="129"/>
      <c r="E754" s="24"/>
      <c r="F754" s="82"/>
    </row>
    <row r="755" spans="1:6" ht="15.75" customHeight="1">
      <c r="A755" s="111"/>
      <c r="D755" s="129"/>
      <c r="E755" s="24"/>
      <c r="F755" s="82"/>
    </row>
    <row r="756" spans="1:6" ht="15.75" customHeight="1">
      <c r="A756" s="111"/>
      <c r="D756" s="129"/>
      <c r="E756" s="24"/>
      <c r="F756" s="82"/>
    </row>
    <row r="757" spans="1:6" ht="15.75" customHeight="1">
      <c r="A757" s="111"/>
      <c r="D757" s="129"/>
      <c r="E757" s="24"/>
      <c r="F757" s="82"/>
    </row>
    <row r="758" spans="1:6" ht="15.75" customHeight="1">
      <c r="A758" s="111"/>
      <c r="D758" s="129"/>
      <c r="E758" s="24"/>
      <c r="F758" s="82"/>
    </row>
    <row r="759" spans="1:6" ht="15.75" customHeight="1">
      <c r="A759" s="111"/>
      <c r="D759" s="129"/>
      <c r="E759" s="24"/>
      <c r="F759" s="82"/>
    </row>
    <row r="760" spans="1:6" ht="15.75" customHeight="1">
      <c r="A760" s="111"/>
      <c r="D760" s="129"/>
      <c r="E760" s="24"/>
      <c r="F760" s="82"/>
    </row>
    <row r="761" spans="1:6" ht="15.75" customHeight="1">
      <c r="A761" s="111"/>
      <c r="D761" s="129"/>
      <c r="E761" s="24"/>
      <c r="F761" s="82"/>
    </row>
    <row r="762" spans="1:6" ht="15.75" customHeight="1">
      <c r="A762" s="111"/>
      <c r="D762" s="129"/>
      <c r="E762" s="24"/>
      <c r="F762" s="82"/>
    </row>
    <row r="763" spans="1:6" ht="15.75" customHeight="1">
      <c r="A763" s="111"/>
      <c r="D763" s="129"/>
      <c r="E763" s="24"/>
      <c r="F763" s="82"/>
    </row>
    <row r="764" spans="1:6" ht="15.75" customHeight="1">
      <c r="A764" s="111"/>
      <c r="D764" s="129"/>
      <c r="E764" s="24"/>
      <c r="F764" s="82"/>
    </row>
    <row r="765" spans="1:6" ht="15.75" customHeight="1">
      <c r="A765" s="111"/>
      <c r="D765" s="129"/>
      <c r="E765" s="24"/>
      <c r="F765" s="82"/>
    </row>
    <row r="766" spans="1:6" ht="15.75" customHeight="1">
      <c r="A766" s="111"/>
      <c r="D766" s="129"/>
      <c r="E766" s="24"/>
      <c r="F766" s="82"/>
    </row>
    <row r="767" spans="1:6" ht="15.75" customHeight="1">
      <c r="A767" s="111"/>
      <c r="D767" s="129"/>
      <c r="E767" s="24"/>
      <c r="F767" s="82"/>
    </row>
    <row r="768" spans="1:6" ht="15.75" customHeight="1">
      <c r="A768" s="111"/>
      <c r="D768" s="129"/>
      <c r="E768" s="24"/>
      <c r="F768" s="82"/>
    </row>
    <row r="769" spans="1:6" ht="15.75" customHeight="1">
      <c r="A769" s="111"/>
      <c r="D769" s="129"/>
      <c r="E769" s="24"/>
      <c r="F769" s="82"/>
    </row>
    <row r="770" spans="1:6" ht="15.75" customHeight="1">
      <c r="A770" s="111"/>
      <c r="D770" s="129"/>
      <c r="E770" s="24"/>
      <c r="F770" s="82"/>
    </row>
    <row r="771" spans="1:6" ht="15.75" customHeight="1">
      <c r="A771" s="111"/>
      <c r="D771" s="129"/>
      <c r="E771" s="24"/>
      <c r="F771" s="82"/>
    </row>
    <row r="772" spans="1:6" ht="15.75" customHeight="1">
      <c r="A772" s="111"/>
      <c r="D772" s="129"/>
      <c r="E772" s="24"/>
      <c r="F772" s="82"/>
    </row>
    <row r="773" spans="1:6" ht="15.75" customHeight="1">
      <c r="A773" s="111"/>
      <c r="D773" s="129"/>
      <c r="E773" s="24"/>
      <c r="F773" s="82"/>
    </row>
    <row r="774" spans="1:6" ht="15.75" customHeight="1">
      <c r="A774" s="111"/>
      <c r="D774" s="129"/>
      <c r="E774" s="24"/>
      <c r="F774" s="82"/>
    </row>
    <row r="775" spans="1:6" ht="15.75" customHeight="1">
      <c r="A775" s="111"/>
      <c r="D775" s="129"/>
      <c r="E775" s="24"/>
      <c r="F775" s="82"/>
    </row>
    <row r="776" spans="1:6" ht="15.75" customHeight="1">
      <c r="A776" s="111"/>
      <c r="D776" s="129"/>
      <c r="E776" s="24"/>
      <c r="F776" s="82"/>
    </row>
    <row r="777" spans="1:6" ht="15.75" customHeight="1">
      <c r="A777" s="111"/>
      <c r="D777" s="129"/>
      <c r="E777" s="24"/>
      <c r="F777" s="82"/>
    </row>
    <row r="778" spans="1:6" ht="15.75" customHeight="1">
      <c r="A778" s="111"/>
      <c r="D778" s="129"/>
      <c r="E778" s="24"/>
      <c r="F778" s="82"/>
    </row>
    <row r="779" spans="1:6" ht="15.75" customHeight="1">
      <c r="A779" s="111"/>
      <c r="D779" s="129"/>
      <c r="E779" s="24"/>
      <c r="F779" s="82"/>
    </row>
    <row r="780" spans="1:6" ht="15.75" customHeight="1">
      <c r="A780" s="111"/>
      <c r="D780" s="129"/>
      <c r="E780" s="24"/>
      <c r="F780" s="82"/>
    </row>
    <row r="781" spans="1:6" ht="15.75" customHeight="1">
      <c r="A781" s="111"/>
      <c r="D781" s="129"/>
      <c r="E781" s="24"/>
      <c r="F781" s="82"/>
    </row>
    <row r="782" spans="1:6" ht="15.75" customHeight="1">
      <c r="A782" s="111"/>
      <c r="D782" s="129"/>
      <c r="E782" s="24"/>
      <c r="F782" s="82"/>
    </row>
    <row r="783" spans="1:6" ht="15.75" customHeight="1">
      <c r="A783" s="111"/>
      <c r="D783" s="129"/>
      <c r="E783" s="24"/>
      <c r="F783" s="82"/>
    </row>
    <row r="784" spans="1:6" ht="15.75" customHeight="1">
      <c r="A784" s="111"/>
      <c r="D784" s="129"/>
      <c r="E784" s="24"/>
      <c r="F784" s="82"/>
    </row>
    <row r="785" spans="1:6" ht="15.75" customHeight="1">
      <c r="A785" s="111"/>
      <c r="D785" s="129"/>
      <c r="E785" s="24"/>
      <c r="F785" s="82"/>
    </row>
    <row r="786" spans="1:6" ht="15.75" customHeight="1">
      <c r="A786" s="111"/>
      <c r="D786" s="129"/>
      <c r="E786" s="24"/>
      <c r="F786" s="82"/>
    </row>
    <row r="787" spans="1:6" ht="15.75" customHeight="1">
      <c r="A787" s="111"/>
      <c r="D787" s="129"/>
      <c r="E787" s="24"/>
      <c r="F787" s="82"/>
    </row>
    <row r="788" spans="1:6" ht="15.75" customHeight="1">
      <c r="A788" s="111"/>
      <c r="D788" s="129"/>
      <c r="E788" s="24"/>
      <c r="F788" s="82"/>
    </row>
    <row r="789" spans="1:6" ht="15.75" customHeight="1">
      <c r="A789" s="111"/>
      <c r="D789" s="129"/>
      <c r="E789" s="24"/>
      <c r="F789" s="82"/>
    </row>
    <row r="790" spans="1:6" ht="15.75" customHeight="1">
      <c r="A790" s="111"/>
      <c r="D790" s="129"/>
      <c r="E790" s="24"/>
      <c r="F790" s="82"/>
    </row>
    <row r="791" spans="1:6" ht="15.75" customHeight="1">
      <c r="A791" s="111"/>
      <c r="D791" s="129"/>
      <c r="E791" s="24"/>
      <c r="F791" s="82"/>
    </row>
    <row r="792" spans="1:6" ht="15.75" customHeight="1">
      <c r="A792" s="111"/>
      <c r="D792" s="129"/>
      <c r="E792" s="24"/>
      <c r="F792" s="82"/>
    </row>
    <row r="793" spans="1:6" ht="15.75" customHeight="1">
      <c r="A793" s="111"/>
      <c r="D793" s="129"/>
      <c r="E793" s="24"/>
      <c r="F793" s="82"/>
    </row>
    <row r="794" spans="1:6" ht="15.75" customHeight="1">
      <c r="A794" s="111"/>
      <c r="D794" s="129"/>
      <c r="E794" s="24"/>
      <c r="F794" s="82"/>
    </row>
    <row r="795" spans="1:6" ht="15.75" customHeight="1">
      <c r="A795" s="111"/>
      <c r="D795" s="129"/>
      <c r="E795" s="24"/>
      <c r="F795" s="82"/>
    </row>
    <row r="796" spans="1:6" ht="15.75" customHeight="1">
      <c r="A796" s="111"/>
      <c r="D796" s="129"/>
      <c r="E796" s="24"/>
      <c r="F796" s="82"/>
    </row>
    <row r="797" spans="1:6" ht="15.75" customHeight="1">
      <c r="A797" s="111"/>
      <c r="D797" s="129"/>
      <c r="E797" s="24"/>
      <c r="F797" s="82"/>
    </row>
    <row r="798" spans="1:6" ht="15.75" customHeight="1">
      <c r="A798" s="111"/>
      <c r="D798" s="129"/>
      <c r="E798" s="24"/>
      <c r="F798" s="82"/>
    </row>
    <row r="799" spans="1:6" ht="15.75" customHeight="1">
      <c r="A799" s="111"/>
      <c r="D799" s="129"/>
      <c r="E799" s="24"/>
      <c r="F799" s="82"/>
    </row>
    <row r="800" spans="1:6" ht="15.75" customHeight="1">
      <c r="A800" s="111"/>
      <c r="D800" s="129"/>
      <c r="E800" s="24"/>
      <c r="F800" s="82"/>
    </row>
    <row r="801" spans="1:6" ht="15.75" customHeight="1">
      <c r="A801" s="111"/>
      <c r="D801" s="129"/>
      <c r="E801" s="24"/>
      <c r="F801" s="82"/>
    </row>
    <row r="802" spans="1:6" ht="15.75" customHeight="1">
      <c r="A802" s="111"/>
      <c r="D802" s="129"/>
      <c r="E802" s="24"/>
      <c r="F802" s="82"/>
    </row>
    <row r="803" spans="1:6" ht="15.75" customHeight="1">
      <c r="A803" s="111"/>
      <c r="D803" s="129"/>
      <c r="E803" s="24"/>
      <c r="F803" s="82"/>
    </row>
    <row r="804" spans="1:6" ht="15.75" customHeight="1">
      <c r="A804" s="111"/>
      <c r="D804" s="129"/>
      <c r="E804" s="24"/>
      <c r="F804" s="82"/>
    </row>
    <row r="805" spans="1:6" ht="15.75" customHeight="1">
      <c r="A805" s="111"/>
      <c r="D805" s="129"/>
      <c r="E805" s="24"/>
      <c r="F805" s="82"/>
    </row>
    <row r="806" spans="1:6" ht="15.75" customHeight="1">
      <c r="A806" s="111"/>
      <c r="D806" s="129"/>
      <c r="E806" s="24"/>
      <c r="F806" s="82"/>
    </row>
    <row r="807" spans="1:6" ht="15.75" customHeight="1">
      <c r="A807" s="111"/>
      <c r="D807" s="129"/>
      <c r="E807" s="24"/>
      <c r="F807" s="82"/>
    </row>
    <row r="808" spans="1:6" ht="15.75" customHeight="1">
      <c r="A808" s="111"/>
      <c r="D808" s="129"/>
      <c r="E808" s="24"/>
      <c r="F808" s="82"/>
    </row>
    <row r="809" spans="1:6" ht="15.75" customHeight="1">
      <c r="A809" s="111"/>
      <c r="D809" s="129"/>
      <c r="E809" s="24"/>
      <c r="F809" s="82"/>
    </row>
    <row r="810" spans="1:6" ht="15.75" customHeight="1">
      <c r="A810" s="111"/>
      <c r="D810" s="129"/>
      <c r="E810" s="24"/>
      <c r="F810" s="82"/>
    </row>
    <row r="811" spans="1:6" ht="15.75" customHeight="1">
      <c r="A811" s="111"/>
      <c r="D811" s="129"/>
      <c r="E811" s="24"/>
      <c r="F811" s="82"/>
    </row>
    <row r="812" spans="1:6" ht="15.75" customHeight="1">
      <c r="A812" s="111"/>
      <c r="D812" s="129"/>
      <c r="E812" s="24"/>
      <c r="F812" s="82"/>
    </row>
    <row r="813" spans="1:6" ht="15.75" customHeight="1">
      <c r="A813" s="111"/>
      <c r="D813" s="129"/>
      <c r="E813" s="24"/>
      <c r="F813" s="82"/>
    </row>
    <row r="814" spans="1:6" ht="15.75" customHeight="1">
      <c r="A814" s="111"/>
      <c r="D814" s="129"/>
      <c r="E814" s="24"/>
      <c r="F814" s="82"/>
    </row>
    <row r="815" spans="1:6" ht="15.75" customHeight="1">
      <c r="A815" s="111"/>
      <c r="D815" s="129"/>
      <c r="E815" s="24"/>
      <c r="F815" s="82"/>
    </row>
    <row r="816" spans="1:6" ht="15.75" customHeight="1">
      <c r="A816" s="111"/>
      <c r="D816" s="129"/>
      <c r="E816" s="24"/>
      <c r="F816" s="82"/>
    </row>
    <row r="817" spans="1:6" ht="15.75" customHeight="1">
      <c r="A817" s="111"/>
      <c r="D817" s="129"/>
      <c r="E817" s="24"/>
      <c r="F817" s="82"/>
    </row>
    <row r="818" spans="1:6" ht="15.75" customHeight="1">
      <c r="A818" s="111"/>
      <c r="D818" s="129"/>
      <c r="E818" s="24"/>
      <c r="F818" s="82"/>
    </row>
    <row r="819" spans="1:6" ht="15.75" customHeight="1">
      <c r="A819" s="111"/>
      <c r="D819" s="129"/>
      <c r="E819" s="24"/>
      <c r="F819" s="82"/>
    </row>
    <row r="820" spans="1:6" ht="15.75" customHeight="1">
      <c r="A820" s="111"/>
      <c r="D820" s="129"/>
      <c r="E820" s="24"/>
      <c r="F820" s="82"/>
    </row>
    <row r="821" spans="1:6" ht="15.75" customHeight="1">
      <c r="A821" s="111"/>
      <c r="D821" s="129"/>
      <c r="E821" s="24"/>
      <c r="F821" s="82"/>
    </row>
    <row r="822" spans="1:6" ht="15.75" customHeight="1">
      <c r="A822" s="111"/>
      <c r="D822" s="129"/>
      <c r="E822" s="24"/>
      <c r="F822" s="82"/>
    </row>
    <row r="823" spans="1:6" ht="15.75" customHeight="1">
      <c r="A823" s="111"/>
      <c r="D823" s="129"/>
      <c r="E823" s="24"/>
      <c r="F823" s="82"/>
    </row>
    <row r="824" spans="1:6" ht="15.75" customHeight="1">
      <c r="A824" s="111"/>
      <c r="D824" s="129"/>
      <c r="E824" s="24"/>
      <c r="F824" s="82"/>
    </row>
    <row r="825" spans="1:6" ht="15.75" customHeight="1">
      <c r="A825" s="111"/>
      <c r="D825" s="129"/>
      <c r="E825" s="24"/>
      <c r="F825" s="82"/>
    </row>
    <row r="826" spans="1:6" ht="15.75" customHeight="1">
      <c r="A826" s="111"/>
      <c r="D826" s="129"/>
      <c r="E826" s="24"/>
      <c r="F826" s="82"/>
    </row>
    <row r="827" spans="1:6" ht="15.75" customHeight="1">
      <c r="A827" s="111"/>
      <c r="D827" s="129"/>
      <c r="E827" s="24"/>
      <c r="F827" s="82"/>
    </row>
    <row r="828" spans="1:6" ht="15.75" customHeight="1">
      <c r="A828" s="111"/>
      <c r="D828" s="129"/>
      <c r="E828" s="24"/>
      <c r="F828" s="82"/>
    </row>
    <row r="829" spans="1:6" ht="15.75" customHeight="1">
      <c r="A829" s="111"/>
      <c r="D829" s="129"/>
      <c r="E829" s="24"/>
      <c r="F829" s="82"/>
    </row>
    <row r="830" spans="1:6" ht="15.75" customHeight="1">
      <c r="A830" s="111"/>
      <c r="D830" s="129"/>
      <c r="E830" s="24"/>
      <c r="F830" s="82"/>
    </row>
    <row r="831" spans="1:6" ht="15.75" customHeight="1">
      <c r="A831" s="111"/>
      <c r="D831" s="129"/>
      <c r="E831" s="24"/>
      <c r="F831" s="82"/>
    </row>
    <row r="832" spans="1:6" ht="15.75" customHeight="1">
      <c r="A832" s="111"/>
      <c r="D832" s="129"/>
      <c r="E832" s="24"/>
      <c r="F832" s="82"/>
    </row>
    <row r="833" spans="1:6" ht="15.75" customHeight="1">
      <c r="A833" s="111"/>
      <c r="D833" s="129"/>
      <c r="E833" s="24"/>
      <c r="F833" s="82"/>
    </row>
    <row r="834" spans="1:6" ht="15.75" customHeight="1">
      <c r="A834" s="111"/>
      <c r="D834" s="129"/>
      <c r="E834" s="24"/>
      <c r="F834" s="82"/>
    </row>
    <row r="835" spans="1:6" ht="15.75" customHeight="1">
      <c r="A835" s="111"/>
      <c r="D835" s="129"/>
      <c r="E835" s="24"/>
      <c r="F835" s="82"/>
    </row>
    <row r="836" spans="1:6" ht="15.75" customHeight="1">
      <c r="A836" s="111"/>
      <c r="D836" s="129"/>
      <c r="E836" s="24"/>
      <c r="F836" s="82"/>
    </row>
    <row r="837" spans="1:6" ht="15.75" customHeight="1">
      <c r="A837" s="111"/>
      <c r="D837" s="129"/>
      <c r="E837" s="24"/>
      <c r="F837" s="82"/>
    </row>
    <row r="838" spans="1:6" ht="15.75" customHeight="1">
      <c r="A838" s="111"/>
      <c r="D838" s="129"/>
      <c r="E838" s="24"/>
      <c r="F838" s="82"/>
    </row>
    <row r="839" spans="1:6" ht="15.75" customHeight="1">
      <c r="A839" s="111"/>
      <c r="D839" s="129"/>
      <c r="E839" s="24"/>
      <c r="F839" s="82"/>
    </row>
    <row r="840" spans="1:6" ht="15.75" customHeight="1">
      <c r="A840" s="111"/>
      <c r="D840" s="129"/>
      <c r="E840" s="24"/>
      <c r="F840" s="82"/>
    </row>
    <row r="841" spans="1:6" ht="15.75" customHeight="1">
      <c r="A841" s="111"/>
      <c r="D841" s="129"/>
      <c r="E841" s="24"/>
      <c r="F841" s="82"/>
    </row>
    <row r="842" spans="1:6" ht="15.75" customHeight="1">
      <c r="A842" s="111"/>
      <c r="D842" s="129"/>
      <c r="E842" s="24"/>
      <c r="F842" s="82"/>
    </row>
    <row r="843" spans="1:6" ht="15.75" customHeight="1">
      <c r="A843" s="111"/>
      <c r="D843" s="129"/>
      <c r="E843" s="24"/>
      <c r="F843" s="82"/>
    </row>
    <row r="844" spans="1:6" ht="15.75" customHeight="1">
      <c r="A844" s="111"/>
      <c r="D844" s="129"/>
      <c r="E844" s="24"/>
      <c r="F844" s="82"/>
    </row>
    <row r="845" spans="1:6" ht="15.75" customHeight="1">
      <c r="A845" s="111"/>
      <c r="D845" s="129"/>
      <c r="E845" s="24"/>
      <c r="F845" s="82"/>
    </row>
    <row r="846" spans="1:6" ht="15.75" customHeight="1">
      <c r="A846" s="111"/>
      <c r="D846" s="129"/>
      <c r="E846" s="24"/>
      <c r="F846" s="82"/>
    </row>
    <row r="847" spans="1:6" ht="15.75" customHeight="1">
      <c r="A847" s="111"/>
      <c r="D847" s="129"/>
      <c r="E847" s="24"/>
      <c r="F847" s="82"/>
    </row>
    <row r="848" spans="1:6" ht="15.75" customHeight="1">
      <c r="A848" s="111"/>
      <c r="D848" s="129"/>
      <c r="E848" s="24"/>
      <c r="F848" s="82"/>
    </row>
    <row r="849" spans="1:6" ht="15.75" customHeight="1">
      <c r="A849" s="111"/>
      <c r="D849" s="129"/>
      <c r="E849" s="24"/>
      <c r="F849" s="82"/>
    </row>
    <row r="850" spans="1:6" ht="15.75" customHeight="1">
      <c r="A850" s="111"/>
      <c r="D850" s="129"/>
      <c r="E850" s="24"/>
      <c r="F850" s="82"/>
    </row>
    <row r="851" spans="1:6" ht="15.75" customHeight="1">
      <c r="A851" s="111"/>
      <c r="D851" s="129"/>
      <c r="E851" s="24"/>
      <c r="F851" s="82"/>
    </row>
    <row r="852" spans="1:6" ht="15.75" customHeight="1">
      <c r="A852" s="111"/>
      <c r="D852" s="129"/>
      <c r="E852" s="24"/>
      <c r="F852" s="82"/>
    </row>
    <row r="853" spans="1:6" ht="15.75" customHeight="1">
      <c r="A853" s="111"/>
      <c r="D853" s="129"/>
      <c r="E853" s="24"/>
      <c r="F853" s="82"/>
    </row>
    <row r="854" spans="1:6" ht="15.75" customHeight="1">
      <c r="A854" s="111"/>
      <c r="D854" s="129"/>
      <c r="E854" s="24"/>
      <c r="F854" s="82"/>
    </row>
    <row r="855" spans="1:6" ht="15.75" customHeight="1">
      <c r="A855" s="111"/>
      <c r="D855" s="129"/>
      <c r="E855" s="24"/>
      <c r="F855" s="82"/>
    </row>
    <row r="856" spans="1:6" ht="15.75" customHeight="1">
      <c r="A856" s="111"/>
      <c r="D856" s="129"/>
      <c r="E856" s="24"/>
      <c r="F856" s="82"/>
    </row>
    <row r="857" spans="1:6" ht="15.75" customHeight="1">
      <c r="A857" s="111"/>
      <c r="D857" s="129"/>
      <c r="E857" s="24"/>
      <c r="F857" s="82"/>
    </row>
    <row r="858" spans="1:6" ht="15.75" customHeight="1">
      <c r="A858" s="111"/>
      <c r="D858" s="129"/>
      <c r="E858" s="24"/>
      <c r="F858" s="82"/>
    </row>
    <row r="859" spans="1:6" ht="15.75" customHeight="1">
      <c r="A859" s="111"/>
      <c r="D859" s="129"/>
      <c r="E859" s="24"/>
      <c r="F859" s="82"/>
    </row>
    <row r="860" spans="1:6" ht="15.75" customHeight="1">
      <c r="A860" s="111"/>
      <c r="D860" s="129"/>
      <c r="E860" s="24"/>
      <c r="F860" s="82"/>
    </row>
    <row r="861" spans="1:6" ht="15.75" customHeight="1">
      <c r="A861" s="111"/>
      <c r="D861" s="129"/>
      <c r="E861" s="24"/>
      <c r="F861" s="82"/>
    </row>
    <row r="862" spans="1:6" ht="15.75" customHeight="1">
      <c r="A862" s="111"/>
      <c r="D862" s="129"/>
      <c r="E862" s="24"/>
      <c r="F862" s="82"/>
    </row>
    <row r="863" spans="1:6" ht="15.75" customHeight="1">
      <c r="A863" s="111"/>
      <c r="D863" s="129"/>
      <c r="E863" s="24"/>
      <c r="F863" s="82"/>
    </row>
    <row r="864" spans="1:6" ht="15.75" customHeight="1">
      <c r="A864" s="111"/>
      <c r="D864" s="129"/>
      <c r="E864" s="24"/>
      <c r="F864" s="82"/>
    </row>
    <row r="865" spans="1:6" ht="15.75" customHeight="1">
      <c r="A865" s="111"/>
      <c r="D865" s="129"/>
      <c r="E865" s="24"/>
      <c r="F865" s="82"/>
    </row>
    <row r="866" spans="1:6" ht="15.75" customHeight="1">
      <c r="A866" s="111"/>
      <c r="D866" s="129"/>
      <c r="E866" s="24"/>
      <c r="F866" s="82"/>
    </row>
    <row r="867" spans="1:6" ht="15.75" customHeight="1">
      <c r="A867" s="111"/>
      <c r="D867" s="129"/>
      <c r="E867" s="24"/>
      <c r="F867" s="82"/>
    </row>
    <row r="868" spans="1:6" ht="15.75" customHeight="1">
      <c r="A868" s="111"/>
      <c r="D868" s="129"/>
      <c r="E868" s="24"/>
      <c r="F868" s="82"/>
    </row>
    <row r="869" spans="1:6" ht="15.75" customHeight="1">
      <c r="A869" s="111"/>
      <c r="D869" s="129"/>
      <c r="E869" s="24"/>
      <c r="F869" s="82"/>
    </row>
    <row r="870" spans="1:6" ht="15.75" customHeight="1">
      <c r="A870" s="111"/>
      <c r="D870" s="129"/>
      <c r="E870" s="24"/>
      <c r="F870" s="82"/>
    </row>
    <row r="871" spans="1:6" ht="15.75" customHeight="1">
      <c r="A871" s="111"/>
      <c r="D871" s="129"/>
      <c r="E871" s="24"/>
      <c r="F871" s="82"/>
    </row>
    <row r="872" spans="1:6" ht="15.75" customHeight="1">
      <c r="A872" s="111"/>
      <c r="D872" s="129"/>
      <c r="E872" s="24"/>
      <c r="F872" s="82"/>
    </row>
    <row r="873" spans="1:6" ht="15.75" customHeight="1">
      <c r="A873" s="111"/>
      <c r="D873" s="129"/>
      <c r="E873" s="24"/>
      <c r="F873" s="82"/>
    </row>
    <row r="874" spans="1:6" ht="15.75" customHeight="1">
      <c r="A874" s="111"/>
      <c r="D874" s="129"/>
      <c r="E874" s="24"/>
      <c r="F874" s="82"/>
    </row>
    <row r="875" spans="1:6" ht="15.75" customHeight="1">
      <c r="A875" s="111"/>
      <c r="D875" s="129"/>
      <c r="E875" s="24"/>
      <c r="F875" s="82"/>
    </row>
    <row r="876" spans="1:6" ht="15.75" customHeight="1">
      <c r="A876" s="111"/>
      <c r="D876" s="129"/>
      <c r="E876" s="24"/>
      <c r="F876" s="82"/>
    </row>
    <row r="877" spans="1:6" ht="15.75" customHeight="1">
      <c r="A877" s="111"/>
      <c r="D877" s="129"/>
      <c r="E877" s="24"/>
      <c r="F877" s="82"/>
    </row>
    <row r="878" spans="1:6" ht="15.75" customHeight="1">
      <c r="A878" s="111"/>
      <c r="D878" s="129"/>
      <c r="E878" s="24"/>
      <c r="F878" s="82"/>
    </row>
    <row r="879" spans="1:6" ht="15.75" customHeight="1">
      <c r="A879" s="111"/>
      <c r="D879" s="129"/>
      <c r="E879" s="24"/>
      <c r="F879" s="82"/>
    </row>
    <row r="880" spans="1:6" ht="15.75" customHeight="1">
      <c r="A880" s="111"/>
      <c r="D880" s="129"/>
      <c r="E880" s="24"/>
      <c r="F880" s="82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334"/>
  <sheetViews>
    <sheetView tabSelected="1" workbookViewId="0">
      <pane ySplit="4" topLeftCell="A614" activePane="bottomLeft" state="frozen"/>
      <selection pane="bottomLeft" activeCell="B118" sqref="B118"/>
    </sheetView>
  </sheetViews>
  <sheetFormatPr baseColWidth="10" defaultColWidth="14.42578125" defaultRowHeight="15" customHeight="1"/>
  <cols>
    <col min="2" max="2" width="52.42578125" customWidth="1"/>
    <col min="3" max="3" width="33.5703125" customWidth="1"/>
    <col min="4" max="4" width="20.42578125" customWidth="1"/>
    <col min="5" max="5" width="19.85546875" customWidth="1"/>
    <col min="6" max="6" width="22" customWidth="1"/>
  </cols>
  <sheetData>
    <row r="1" spans="1:6">
      <c r="A1" s="1"/>
      <c r="B1" s="2"/>
      <c r="C1" s="2"/>
      <c r="D1" s="4"/>
      <c r="E1" s="5"/>
      <c r="F1" s="6"/>
    </row>
    <row r="2" spans="1:6">
      <c r="A2" s="26" t="s">
        <v>1</v>
      </c>
      <c r="B2" s="1" t="s">
        <v>12</v>
      </c>
      <c r="C2" s="1"/>
      <c r="D2" s="28"/>
      <c r="E2" s="5"/>
      <c r="F2" s="6"/>
    </row>
    <row r="3" spans="1:6">
      <c r="A3" s="26"/>
      <c r="B3" s="27"/>
      <c r="C3" s="27"/>
      <c r="D3" s="28"/>
      <c r="E3" s="5"/>
      <c r="F3" s="6"/>
    </row>
    <row r="4" spans="1:6">
      <c r="A4" s="29" t="s">
        <v>3</v>
      </c>
      <c r="B4" s="16" t="s">
        <v>4</v>
      </c>
      <c r="C4" s="16" t="s">
        <v>5</v>
      </c>
      <c r="D4" s="18" t="s">
        <v>6</v>
      </c>
      <c r="E4" s="19" t="s">
        <v>8</v>
      </c>
      <c r="F4" s="30" t="s">
        <v>9</v>
      </c>
    </row>
    <row r="5" spans="1:6">
      <c r="A5" s="40">
        <v>43476</v>
      </c>
      <c r="B5" s="21" t="s">
        <v>29</v>
      </c>
      <c r="C5" s="37" t="s">
        <v>24</v>
      </c>
      <c r="D5" s="33"/>
      <c r="E5" s="22"/>
      <c r="F5" s="35" t="e">
        <v>#VALUE!</v>
      </c>
    </row>
    <row r="6" spans="1:6">
      <c r="A6" s="40">
        <v>43476</v>
      </c>
      <c r="B6" s="21" t="s">
        <v>66</v>
      </c>
      <c r="C6" s="37" t="s">
        <v>67</v>
      </c>
      <c r="D6" s="38" t="s">
        <v>68</v>
      </c>
      <c r="E6" s="34">
        <v>346</v>
      </c>
      <c r="F6" s="35" t="e">
        <v>#VALUE!</v>
      </c>
    </row>
    <row r="7" spans="1:6">
      <c r="A7" s="40">
        <v>43476</v>
      </c>
      <c r="B7" s="21" t="s">
        <v>69</v>
      </c>
      <c r="C7" s="37" t="s">
        <v>70</v>
      </c>
      <c r="D7" s="38" t="s">
        <v>71</v>
      </c>
      <c r="E7" s="34">
        <v>211.6</v>
      </c>
      <c r="F7" s="35" t="e">
        <v>#VALUE!</v>
      </c>
    </row>
    <row r="8" spans="1:6">
      <c r="A8" s="40">
        <v>43566</v>
      </c>
      <c r="B8" s="21" t="s">
        <v>72</v>
      </c>
      <c r="C8" s="37" t="s">
        <v>14</v>
      </c>
      <c r="D8" s="38" t="s">
        <v>73</v>
      </c>
      <c r="E8" s="34">
        <v>30682797.59</v>
      </c>
      <c r="F8" s="35" t="e">
        <v>#VALUE!</v>
      </c>
    </row>
    <row r="9" spans="1:6">
      <c r="A9" s="40">
        <v>43566</v>
      </c>
      <c r="B9" s="21" t="s">
        <v>72</v>
      </c>
      <c r="C9" s="37" t="s">
        <v>14</v>
      </c>
      <c r="D9" s="38" t="s">
        <v>73</v>
      </c>
      <c r="E9" s="34">
        <v>748177.04</v>
      </c>
      <c r="F9" s="35" t="e">
        <v>#VALUE!</v>
      </c>
    </row>
    <row r="10" spans="1:6">
      <c r="A10" s="40">
        <v>43566</v>
      </c>
      <c r="B10" s="21" t="s">
        <v>72</v>
      </c>
      <c r="C10" s="37" t="s">
        <v>14</v>
      </c>
      <c r="D10" s="38" t="s">
        <v>73</v>
      </c>
      <c r="E10" s="34">
        <v>3172.45</v>
      </c>
      <c r="F10" s="35" t="e">
        <v>#VALUE!</v>
      </c>
    </row>
    <row r="11" spans="1:6">
      <c r="A11" s="40">
        <v>43566</v>
      </c>
      <c r="B11" s="21" t="s">
        <v>72</v>
      </c>
      <c r="C11" s="37" t="s">
        <v>14</v>
      </c>
      <c r="D11" s="38" t="s">
        <v>73</v>
      </c>
      <c r="E11" s="34">
        <v>24347.05</v>
      </c>
      <c r="F11" s="35" t="e">
        <v>#VALUE!</v>
      </c>
    </row>
    <row r="12" spans="1:6">
      <c r="A12" s="40">
        <v>43566</v>
      </c>
      <c r="B12" s="21" t="s">
        <v>72</v>
      </c>
      <c r="C12" s="37" t="s">
        <v>14</v>
      </c>
      <c r="D12" s="38" t="s">
        <v>73</v>
      </c>
      <c r="E12" s="34">
        <v>15280.56</v>
      </c>
      <c r="F12" s="35" t="e">
        <v>#VALUE!</v>
      </c>
    </row>
    <row r="13" spans="1:6">
      <c r="A13" s="40">
        <v>43566</v>
      </c>
      <c r="B13" s="21" t="s">
        <v>72</v>
      </c>
      <c r="C13" s="37" t="s">
        <v>14</v>
      </c>
      <c r="D13" s="38" t="s">
        <v>73</v>
      </c>
      <c r="E13" s="34">
        <v>7601.16</v>
      </c>
      <c r="F13" s="35" t="e">
        <v>#VALUE!</v>
      </c>
    </row>
    <row r="14" spans="1:6">
      <c r="A14" s="40">
        <v>43566</v>
      </c>
      <c r="B14" s="21" t="s">
        <v>72</v>
      </c>
      <c r="C14" s="37" t="s">
        <v>14</v>
      </c>
      <c r="D14" s="38" t="s">
        <v>73</v>
      </c>
      <c r="E14" s="34">
        <v>6271.65</v>
      </c>
      <c r="F14" s="35" t="e">
        <v>#VALUE!</v>
      </c>
    </row>
    <row r="15" spans="1:6">
      <c r="A15" s="40">
        <v>43566</v>
      </c>
      <c r="B15" s="21" t="s">
        <v>72</v>
      </c>
      <c r="C15" s="37" t="s">
        <v>14</v>
      </c>
      <c r="D15" s="38" t="s">
        <v>73</v>
      </c>
      <c r="E15" s="34">
        <v>21380.07</v>
      </c>
      <c r="F15" s="35" t="e">
        <v>#VALUE!</v>
      </c>
    </row>
    <row r="16" spans="1:6">
      <c r="A16" s="40">
        <v>43566</v>
      </c>
      <c r="B16" s="21" t="s">
        <v>72</v>
      </c>
      <c r="C16" s="37" t="s">
        <v>14</v>
      </c>
      <c r="D16" s="38" t="s">
        <v>73</v>
      </c>
      <c r="E16" s="34">
        <v>56542.05</v>
      </c>
      <c r="F16" s="35" t="e">
        <v>#VALUE!</v>
      </c>
    </row>
    <row r="17" spans="1:6">
      <c r="A17" s="40">
        <v>43566</v>
      </c>
      <c r="B17" s="21" t="s">
        <v>72</v>
      </c>
      <c r="C17" s="37" t="s">
        <v>14</v>
      </c>
      <c r="D17" s="38" t="s">
        <v>73</v>
      </c>
      <c r="E17" s="34">
        <v>895.95</v>
      </c>
      <c r="F17" s="35" t="e">
        <v>#VALUE!</v>
      </c>
    </row>
    <row r="18" spans="1:6">
      <c r="A18" s="40">
        <v>43566</v>
      </c>
      <c r="B18" s="21" t="s">
        <v>72</v>
      </c>
      <c r="C18" s="37" t="s">
        <v>14</v>
      </c>
      <c r="D18" s="38" t="s">
        <v>73</v>
      </c>
      <c r="E18" s="34">
        <v>7764.9</v>
      </c>
      <c r="F18" s="35" t="e">
        <v>#VALUE!</v>
      </c>
    </row>
    <row r="19" spans="1:6">
      <c r="A19" s="40">
        <v>43566</v>
      </c>
      <c r="B19" s="21" t="s">
        <v>72</v>
      </c>
      <c r="C19" s="37" t="s">
        <v>14</v>
      </c>
      <c r="D19" s="38" t="s">
        <v>73</v>
      </c>
      <c r="E19" s="34">
        <v>18447.599999999999</v>
      </c>
      <c r="F19" s="35" t="e">
        <v>#VALUE!</v>
      </c>
    </row>
    <row r="20" spans="1:6">
      <c r="A20" s="40">
        <v>43566</v>
      </c>
      <c r="B20" s="21" t="s">
        <v>72</v>
      </c>
      <c r="C20" s="37" t="s">
        <v>14</v>
      </c>
      <c r="D20" s="38" t="s">
        <v>73</v>
      </c>
      <c r="E20" s="34">
        <v>31320.52</v>
      </c>
      <c r="F20" s="35" t="e">
        <v>#VALUE!</v>
      </c>
    </row>
    <row r="21" spans="1:6">
      <c r="A21" s="40">
        <v>43566</v>
      </c>
      <c r="B21" s="21" t="s">
        <v>72</v>
      </c>
      <c r="C21" s="37" t="s">
        <v>14</v>
      </c>
      <c r="D21" s="38" t="s">
        <v>73</v>
      </c>
      <c r="E21" s="34">
        <v>24934.880000000001</v>
      </c>
      <c r="F21" s="35" t="e">
        <v>#VALUE!</v>
      </c>
    </row>
    <row r="22" spans="1:6">
      <c r="A22" s="40">
        <v>43566</v>
      </c>
      <c r="B22" s="21" t="s">
        <v>72</v>
      </c>
      <c r="C22" s="37" t="s">
        <v>14</v>
      </c>
      <c r="D22" s="38" t="s">
        <v>73</v>
      </c>
      <c r="E22" s="34">
        <v>189890.55</v>
      </c>
      <c r="F22" s="35" t="e">
        <v>#VALUE!</v>
      </c>
    </row>
    <row r="23" spans="1:6">
      <c r="A23" s="40">
        <v>43566</v>
      </c>
      <c r="B23" s="21" t="s">
        <v>72</v>
      </c>
      <c r="C23" s="37" t="s">
        <v>14</v>
      </c>
      <c r="D23" s="38" t="s">
        <v>73</v>
      </c>
      <c r="E23" s="34">
        <v>71223.59</v>
      </c>
      <c r="F23" s="35" t="e">
        <v>#VALUE!</v>
      </c>
    </row>
    <row r="24" spans="1:6">
      <c r="A24" s="40">
        <v>43566</v>
      </c>
      <c r="B24" s="21" t="s">
        <v>72</v>
      </c>
      <c r="C24" s="37" t="s">
        <v>14</v>
      </c>
      <c r="D24" s="38" t="s">
        <v>73</v>
      </c>
      <c r="E24" s="34">
        <v>20490.060000000001</v>
      </c>
      <c r="F24" s="35" t="e">
        <v>#VALUE!</v>
      </c>
    </row>
    <row r="25" spans="1:6">
      <c r="A25" s="40">
        <v>43566</v>
      </c>
      <c r="B25" s="21" t="s">
        <v>72</v>
      </c>
      <c r="C25" s="37" t="s">
        <v>14</v>
      </c>
      <c r="D25" s="38" t="s">
        <v>73</v>
      </c>
      <c r="E25" s="34">
        <v>2458849.15</v>
      </c>
      <c r="F25" s="35" t="e">
        <v>#VALUE!</v>
      </c>
    </row>
    <row r="26" spans="1:6">
      <c r="A26" s="40">
        <v>43566</v>
      </c>
      <c r="B26" s="21" t="s">
        <v>72</v>
      </c>
      <c r="C26" s="37" t="s">
        <v>14</v>
      </c>
      <c r="D26" s="38" t="s">
        <v>73</v>
      </c>
      <c r="E26" s="34">
        <v>29080.33</v>
      </c>
      <c r="F26" s="35" t="e">
        <v>#VALUE!</v>
      </c>
    </row>
    <row r="27" spans="1:6">
      <c r="A27" s="40">
        <v>43566</v>
      </c>
      <c r="B27" s="21" t="s">
        <v>72</v>
      </c>
      <c r="C27" s="37" t="s">
        <v>14</v>
      </c>
      <c r="D27" s="38" t="s">
        <v>73</v>
      </c>
      <c r="E27" s="34">
        <v>1456.9</v>
      </c>
      <c r="F27" s="35" t="e">
        <v>#VALUE!</v>
      </c>
    </row>
    <row r="28" spans="1:6">
      <c r="A28" s="40">
        <v>43566</v>
      </c>
      <c r="B28" s="21" t="s">
        <v>72</v>
      </c>
      <c r="C28" s="37" t="s">
        <v>14</v>
      </c>
      <c r="D28" s="38" t="s">
        <v>73</v>
      </c>
      <c r="E28" s="34">
        <v>4543.01</v>
      </c>
      <c r="F28" s="35" t="e">
        <v>#VALUE!</v>
      </c>
    </row>
    <row r="29" spans="1:6">
      <c r="A29" s="40">
        <v>43566</v>
      </c>
      <c r="B29" s="21" t="s">
        <v>72</v>
      </c>
      <c r="C29" s="37" t="s">
        <v>14</v>
      </c>
      <c r="D29" s="38" t="s">
        <v>73</v>
      </c>
      <c r="E29" s="34">
        <v>2150.54</v>
      </c>
      <c r="F29" s="35" t="e">
        <v>#VALUE!</v>
      </c>
    </row>
    <row r="30" spans="1:6">
      <c r="A30" s="40">
        <v>43566</v>
      </c>
      <c r="B30" s="21" t="s">
        <v>72</v>
      </c>
      <c r="C30" s="37" t="s">
        <v>14</v>
      </c>
      <c r="D30" s="38" t="s">
        <v>73</v>
      </c>
      <c r="E30" s="34">
        <v>593.74</v>
      </c>
      <c r="F30" s="35" t="e">
        <v>#VALUE!</v>
      </c>
    </row>
    <row r="31" spans="1:6">
      <c r="A31" s="40">
        <v>43566</v>
      </c>
      <c r="B31" s="21" t="s">
        <v>72</v>
      </c>
      <c r="C31" s="37" t="s">
        <v>14</v>
      </c>
      <c r="D31" s="38" t="s">
        <v>73</v>
      </c>
      <c r="E31" s="34">
        <v>922.38</v>
      </c>
      <c r="F31" s="35" t="e">
        <v>#VALUE!</v>
      </c>
    </row>
    <row r="32" spans="1:6">
      <c r="A32" s="40">
        <v>43566</v>
      </c>
      <c r="B32" s="21" t="s">
        <v>72</v>
      </c>
      <c r="C32" s="37" t="s">
        <v>14</v>
      </c>
      <c r="D32" s="38" t="s">
        <v>73</v>
      </c>
      <c r="E32" s="34">
        <v>3987.3</v>
      </c>
      <c r="F32" s="35" t="e">
        <v>#VALUE!</v>
      </c>
    </row>
    <row r="33" spans="1:6">
      <c r="A33" s="40">
        <v>43566</v>
      </c>
      <c r="B33" s="21" t="s">
        <v>72</v>
      </c>
      <c r="C33" s="37" t="s">
        <v>14</v>
      </c>
      <c r="D33" s="38" t="s">
        <v>73</v>
      </c>
      <c r="E33" s="34">
        <v>31338.95</v>
      </c>
      <c r="F33" s="35" t="e">
        <v>#VALUE!</v>
      </c>
    </row>
    <row r="34" spans="1:6">
      <c r="A34" s="40">
        <v>43566</v>
      </c>
      <c r="B34" s="21" t="s">
        <v>72</v>
      </c>
      <c r="C34" s="37" t="s">
        <v>14</v>
      </c>
      <c r="D34" s="38" t="s">
        <v>73</v>
      </c>
      <c r="E34" s="34">
        <v>233.1</v>
      </c>
      <c r="F34" s="35" t="e">
        <v>#VALUE!</v>
      </c>
    </row>
    <row r="35" spans="1:6">
      <c r="A35" s="40">
        <v>43566</v>
      </c>
      <c r="B35" s="21" t="s">
        <v>75</v>
      </c>
      <c r="C35" s="37" t="s">
        <v>24</v>
      </c>
      <c r="D35" s="52"/>
      <c r="E35" s="34">
        <v>141005</v>
      </c>
      <c r="F35" s="35" t="e">
        <v>#VALUE!</v>
      </c>
    </row>
    <row r="36" spans="1:6">
      <c r="A36" s="40">
        <v>43566</v>
      </c>
      <c r="B36" s="21" t="s">
        <v>76</v>
      </c>
      <c r="C36" s="37" t="s">
        <v>14</v>
      </c>
      <c r="D36" s="38" t="s">
        <v>77</v>
      </c>
      <c r="E36" s="34">
        <v>30604831.489999998</v>
      </c>
      <c r="F36" s="35" t="e">
        <v>#VALUE!</v>
      </c>
    </row>
    <row r="37" spans="1:6">
      <c r="A37" s="40">
        <v>43566</v>
      </c>
      <c r="B37" s="21" t="s">
        <v>76</v>
      </c>
      <c r="C37" s="37" t="s">
        <v>14</v>
      </c>
      <c r="D37" s="38" t="s">
        <v>77</v>
      </c>
      <c r="E37" s="34">
        <v>742794.34</v>
      </c>
      <c r="F37" s="35" t="e">
        <v>#VALUE!</v>
      </c>
    </row>
    <row r="38" spans="1:6">
      <c r="A38" s="40">
        <v>43566</v>
      </c>
      <c r="B38" s="21" t="s">
        <v>76</v>
      </c>
      <c r="C38" s="37" t="s">
        <v>14</v>
      </c>
      <c r="D38" s="38" t="s">
        <v>77</v>
      </c>
      <c r="E38" s="34">
        <v>3172.45</v>
      </c>
      <c r="F38" s="35" t="e">
        <v>#VALUE!</v>
      </c>
    </row>
    <row r="39" spans="1:6">
      <c r="A39" s="40">
        <v>43566</v>
      </c>
      <c r="B39" s="21" t="s">
        <v>76</v>
      </c>
      <c r="C39" s="37" t="s">
        <v>14</v>
      </c>
      <c r="D39" s="38" t="s">
        <v>77</v>
      </c>
      <c r="E39" s="34">
        <v>25152.37</v>
      </c>
      <c r="F39" s="35" t="e">
        <v>#VALUE!</v>
      </c>
    </row>
    <row r="40" spans="1:6">
      <c r="A40" s="40">
        <v>43566</v>
      </c>
      <c r="B40" s="21" t="s">
        <v>76</v>
      </c>
      <c r="C40" s="37" t="s">
        <v>14</v>
      </c>
      <c r="D40" s="38" t="s">
        <v>77</v>
      </c>
      <c r="E40" s="34">
        <v>15536.87</v>
      </c>
      <c r="F40" s="35" t="e">
        <v>#VALUE!</v>
      </c>
    </row>
    <row r="41" spans="1:6">
      <c r="A41" s="40">
        <v>43566</v>
      </c>
      <c r="B41" s="21" t="s">
        <v>76</v>
      </c>
      <c r="C41" s="37" t="s">
        <v>14</v>
      </c>
      <c r="D41" s="38" t="s">
        <v>77</v>
      </c>
      <c r="E41" s="34">
        <v>5972.34</v>
      </c>
      <c r="F41" s="35" t="e">
        <v>#VALUE!</v>
      </c>
    </row>
    <row r="42" spans="1:6">
      <c r="A42" s="40">
        <v>43566</v>
      </c>
      <c r="B42" s="21" t="s">
        <v>76</v>
      </c>
      <c r="C42" s="37" t="s">
        <v>14</v>
      </c>
      <c r="D42" s="38" t="s">
        <v>77</v>
      </c>
      <c r="E42" s="34">
        <v>4778.3999999999996</v>
      </c>
      <c r="F42" s="35" t="e">
        <v>#VALUE!</v>
      </c>
    </row>
    <row r="43" spans="1:6">
      <c r="A43" s="40">
        <v>43566</v>
      </c>
      <c r="B43" s="21" t="s">
        <v>76</v>
      </c>
      <c r="C43" s="37" t="s">
        <v>14</v>
      </c>
      <c r="D43" s="38" t="s">
        <v>77</v>
      </c>
      <c r="E43" s="34">
        <v>9668.17</v>
      </c>
      <c r="F43" s="35" t="e">
        <v>#VALUE!</v>
      </c>
    </row>
    <row r="44" spans="1:6">
      <c r="A44" s="40">
        <v>43566</v>
      </c>
      <c r="B44" s="21" t="s">
        <v>76</v>
      </c>
      <c r="C44" s="37" t="s">
        <v>14</v>
      </c>
      <c r="D44" s="38" t="s">
        <v>77</v>
      </c>
      <c r="E44" s="34">
        <v>281955.43</v>
      </c>
      <c r="F44" s="35" t="e">
        <v>#VALUE!</v>
      </c>
    </row>
    <row r="45" spans="1:6">
      <c r="A45" s="40">
        <v>43566</v>
      </c>
      <c r="B45" s="21" t="s">
        <v>76</v>
      </c>
      <c r="C45" s="37" t="s">
        <v>14</v>
      </c>
      <c r="D45" s="38" t="s">
        <v>77</v>
      </c>
      <c r="E45" s="34">
        <v>56542.05</v>
      </c>
      <c r="F45" s="35" t="e">
        <v>#VALUE!</v>
      </c>
    </row>
    <row r="46" spans="1:6">
      <c r="A46" s="40">
        <v>43566</v>
      </c>
      <c r="B46" s="21" t="s">
        <v>76</v>
      </c>
      <c r="C46" s="37" t="s">
        <v>14</v>
      </c>
      <c r="D46" s="38" t="s">
        <v>77</v>
      </c>
      <c r="E46" s="34">
        <v>298.64999999999998</v>
      </c>
      <c r="F46" s="35" t="e">
        <v>#VALUE!</v>
      </c>
    </row>
    <row r="47" spans="1:6">
      <c r="A47" s="40">
        <v>43566</v>
      </c>
      <c r="B47" s="21" t="s">
        <v>76</v>
      </c>
      <c r="C47" s="37" t="s">
        <v>14</v>
      </c>
      <c r="D47" s="38" t="s">
        <v>77</v>
      </c>
      <c r="E47" s="34">
        <v>50521.48</v>
      </c>
      <c r="F47" s="35" t="e">
        <v>#VALUE!</v>
      </c>
    </row>
    <row r="48" spans="1:6">
      <c r="A48" s="40">
        <v>43566</v>
      </c>
      <c r="B48" s="21" t="s">
        <v>76</v>
      </c>
      <c r="C48" s="37" t="s">
        <v>14</v>
      </c>
      <c r="D48" s="38" t="s">
        <v>77</v>
      </c>
      <c r="E48" s="34">
        <v>5674.35</v>
      </c>
      <c r="F48" s="35" t="e">
        <v>#VALUE!</v>
      </c>
    </row>
    <row r="49" spans="1:6">
      <c r="A49" s="40">
        <v>43566</v>
      </c>
      <c r="B49" s="21" t="s">
        <v>76</v>
      </c>
      <c r="C49" s="37" t="s">
        <v>14</v>
      </c>
      <c r="D49" s="38" t="s">
        <v>77</v>
      </c>
      <c r="E49" s="34">
        <v>10146.18</v>
      </c>
      <c r="F49" s="35" t="e">
        <v>#VALUE!</v>
      </c>
    </row>
    <row r="50" spans="1:6">
      <c r="A50" s="40">
        <v>43566</v>
      </c>
      <c r="B50" s="21" t="s">
        <v>76</v>
      </c>
      <c r="C50" s="37" t="s">
        <v>14</v>
      </c>
      <c r="D50" s="38" t="s">
        <v>77</v>
      </c>
      <c r="E50" s="34">
        <v>16181.5</v>
      </c>
      <c r="F50" s="35" t="e">
        <v>#VALUE!</v>
      </c>
    </row>
    <row r="51" spans="1:6">
      <c r="A51" s="40">
        <v>43566</v>
      </c>
      <c r="B51" s="21" t="s">
        <v>76</v>
      </c>
      <c r="C51" s="37" t="s">
        <v>14</v>
      </c>
      <c r="D51" s="38" t="s">
        <v>77</v>
      </c>
      <c r="E51" s="34">
        <v>12916.32</v>
      </c>
      <c r="F51" s="35" t="e">
        <v>#VALUE!</v>
      </c>
    </row>
    <row r="52" spans="1:6">
      <c r="A52" s="40">
        <v>43566</v>
      </c>
      <c r="B52" s="21" t="s">
        <v>76</v>
      </c>
      <c r="C52" s="37" t="s">
        <v>14</v>
      </c>
      <c r="D52" s="38" t="s">
        <v>77</v>
      </c>
      <c r="E52" s="34">
        <v>116687.76</v>
      </c>
      <c r="F52" s="35" t="e">
        <v>#VALUE!</v>
      </c>
    </row>
    <row r="53" spans="1:6">
      <c r="A53" s="40">
        <v>43566</v>
      </c>
      <c r="B53" s="21" t="s">
        <v>76</v>
      </c>
      <c r="C53" s="37" t="s">
        <v>14</v>
      </c>
      <c r="D53" s="38" t="s">
        <v>77</v>
      </c>
      <c r="E53" s="34">
        <v>70425.23</v>
      </c>
      <c r="F53" s="35" t="e">
        <v>#VALUE!</v>
      </c>
    </row>
    <row r="54" spans="1:6">
      <c r="A54" s="40">
        <v>43566</v>
      </c>
      <c r="B54" s="21" t="s">
        <v>76</v>
      </c>
      <c r="C54" s="37" t="s">
        <v>14</v>
      </c>
      <c r="D54" s="38" t="s">
        <v>77</v>
      </c>
      <c r="E54" s="34">
        <v>21339.35</v>
      </c>
      <c r="F54" s="35" t="e">
        <v>#VALUE!</v>
      </c>
    </row>
    <row r="55" spans="1:6">
      <c r="A55" s="40">
        <v>43566</v>
      </c>
      <c r="B55" s="21" t="s">
        <v>76</v>
      </c>
      <c r="C55" s="37" t="s">
        <v>14</v>
      </c>
      <c r="D55" s="38" t="s">
        <v>77</v>
      </c>
      <c r="E55" s="34">
        <v>2373520.4900000002</v>
      </c>
      <c r="F55" s="35" t="e">
        <v>#VALUE!</v>
      </c>
    </row>
    <row r="56" spans="1:6">
      <c r="A56" s="40">
        <v>43566</v>
      </c>
      <c r="B56" s="21" t="s">
        <v>76</v>
      </c>
      <c r="C56" s="37" t="s">
        <v>14</v>
      </c>
      <c r="D56" s="38" t="s">
        <v>77</v>
      </c>
      <c r="E56" s="34">
        <v>29080.33</v>
      </c>
      <c r="F56" s="35" t="e">
        <v>#VALUE!</v>
      </c>
    </row>
    <row r="57" spans="1:6">
      <c r="A57" s="40">
        <v>43566</v>
      </c>
      <c r="B57" s="21" t="s">
        <v>76</v>
      </c>
      <c r="C57" s="37" t="s">
        <v>14</v>
      </c>
      <c r="D57" s="38" t="s">
        <v>77</v>
      </c>
      <c r="E57" s="34">
        <v>1456.9</v>
      </c>
      <c r="F57" s="35" t="e">
        <v>#VALUE!</v>
      </c>
    </row>
    <row r="58" spans="1:6">
      <c r="A58" s="40">
        <v>43566</v>
      </c>
      <c r="B58" s="21" t="s">
        <v>76</v>
      </c>
      <c r="C58" s="37" t="s">
        <v>14</v>
      </c>
      <c r="D58" s="38" t="s">
        <v>77</v>
      </c>
      <c r="E58" s="34">
        <v>4543.01</v>
      </c>
      <c r="F58" s="35" t="e">
        <v>#VALUE!</v>
      </c>
    </row>
    <row r="59" spans="1:6">
      <c r="A59" s="40">
        <v>43566</v>
      </c>
      <c r="B59" s="21" t="s">
        <v>76</v>
      </c>
      <c r="C59" s="37" t="s">
        <v>14</v>
      </c>
      <c r="D59" s="38" t="s">
        <v>77</v>
      </c>
      <c r="E59" s="34">
        <v>2150.54</v>
      </c>
      <c r="F59" s="35" t="e">
        <v>#VALUE!</v>
      </c>
    </row>
    <row r="60" spans="1:6">
      <c r="A60" s="40">
        <v>43566</v>
      </c>
      <c r="B60" s="21" t="s">
        <v>76</v>
      </c>
      <c r="C60" s="37" t="s">
        <v>14</v>
      </c>
      <c r="D60" s="38" t="s">
        <v>77</v>
      </c>
      <c r="E60" s="34">
        <v>25690.17</v>
      </c>
      <c r="F60" s="35" t="e">
        <v>#VALUE!</v>
      </c>
    </row>
    <row r="61" spans="1:6">
      <c r="A61" s="40">
        <v>43566</v>
      </c>
      <c r="B61" s="21" t="s">
        <v>76</v>
      </c>
      <c r="C61" s="37" t="s">
        <v>14</v>
      </c>
      <c r="D61" s="38" t="s">
        <v>77</v>
      </c>
      <c r="E61" s="34">
        <v>1781.22</v>
      </c>
      <c r="F61" s="35" t="e">
        <v>#VALUE!</v>
      </c>
    </row>
    <row r="62" spans="1:6">
      <c r="A62" s="40">
        <v>43566</v>
      </c>
      <c r="B62" s="21" t="s">
        <v>76</v>
      </c>
      <c r="C62" s="37" t="s">
        <v>14</v>
      </c>
      <c r="D62" s="38" t="s">
        <v>77</v>
      </c>
      <c r="E62" s="34">
        <v>1844.76</v>
      </c>
      <c r="F62" s="35" t="e">
        <v>#VALUE!</v>
      </c>
    </row>
    <row r="63" spans="1:6">
      <c r="A63" s="40">
        <v>43566</v>
      </c>
      <c r="B63" s="21" t="s">
        <v>76</v>
      </c>
      <c r="C63" s="37" t="s">
        <v>14</v>
      </c>
      <c r="D63" s="38" t="s">
        <v>77</v>
      </c>
      <c r="E63" s="34">
        <v>298.64999999999998</v>
      </c>
      <c r="F63" s="35" t="e">
        <v>#VALUE!</v>
      </c>
    </row>
    <row r="64" spans="1:6">
      <c r="A64" s="40">
        <v>43566</v>
      </c>
      <c r="B64" s="21" t="s">
        <v>76</v>
      </c>
      <c r="C64" s="37" t="s">
        <v>14</v>
      </c>
      <c r="D64" s="38" t="s">
        <v>77</v>
      </c>
      <c r="E64" s="34">
        <v>298.64999999999998</v>
      </c>
      <c r="F64" s="35" t="e">
        <v>#VALUE!</v>
      </c>
    </row>
    <row r="65" spans="1:6">
      <c r="A65" s="40">
        <v>43566</v>
      </c>
      <c r="B65" s="21" t="s">
        <v>76</v>
      </c>
      <c r="C65" s="37" t="s">
        <v>14</v>
      </c>
      <c r="D65" s="38" t="s">
        <v>77</v>
      </c>
      <c r="E65" s="34">
        <v>2025.95</v>
      </c>
      <c r="F65" s="35" t="e">
        <v>#VALUE!</v>
      </c>
    </row>
    <row r="66" spans="1:6">
      <c r="A66" s="40">
        <v>43566</v>
      </c>
      <c r="B66" s="21" t="s">
        <v>76</v>
      </c>
      <c r="C66" s="37" t="s">
        <v>14</v>
      </c>
      <c r="D66" s="38" t="s">
        <v>77</v>
      </c>
      <c r="E66" s="34">
        <v>31133.81</v>
      </c>
      <c r="F66" s="35" t="e">
        <v>#VALUE!</v>
      </c>
    </row>
    <row r="67" spans="1:6">
      <c r="A67" s="40">
        <v>43566</v>
      </c>
      <c r="B67" s="21" t="s">
        <v>76</v>
      </c>
      <c r="C67" s="37" t="s">
        <v>14</v>
      </c>
      <c r="D67" s="38" t="s">
        <v>77</v>
      </c>
      <c r="E67" s="34">
        <v>233.1</v>
      </c>
      <c r="F67" s="35" t="e">
        <v>#VALUE!</v>
      </c>
    </row>
    <row r="68" spans="1:6">
      <c r="A68" s="40">
        <v>43566</v>
      </c>
      <c r="B68" s="21" t="s">
        <v>78</v>
      </c>
      <c r="C68" s="37" t="s">
        <v>14</v>
      </c>
      <c r="D68" s="38" t="s">
        <v>79</v>
      </c>
      <c r="E68" s="34">
        <v>121440</v>
      </c>
      <c r="F68" s="35" t="e">
        <v>#VALUE!</v>
      </c>
    </row>
    <row r="69" spans="1:6">
      <c r="A69" s="40">
        <v>43596</v>
      </c>
      <c r="B69" s="21" t="s">
        <v>80</v>
      </c>
      <c r="C69" s="37" t="s">
        <v>81</v>
      </c>
      <c r="D69" s="38" t="s">
        <v>82</v>
      </c>
      <c r="E69" s="34">
        <v>5800</v>
      </c>
      <c r="F69" s="35" t="e">
        <v>#VALUE!</v>
      </c>
    </row>
    <row r="70" spans="1:6">
      <c r="A70" s="40">
        <v>43596</v>
      </c>
      <c r="B70" s="21" t="s">
        <v>83</v>
      </c>
      <c r="C70" s="37" t="s">
        <v>14</v>
      </c>
      <c r="D70" s="38" t="s">
        <v>84</v>
      </c>
      <c r="E70" s="34">
        <v>857543.44</v>
      </c>
      <c r="F70" s="35" t="e">
        <v>#VALUE!</v>
      </c>
    </row>
    <row r="71" spans="1:6">
      <c r="A71" s="40">
        <v>43596</v>
      </c>
      <c r="B71" s="21" t="s">
        <v>85</v>
      </c>
      <c r="C71" s="37" t="s">
        <v>14</v>
      </c>
      <c r="D71" s="38" t="s">
        <v>86</v>
      </c>
      <c r="E71" s="34">
        <v>212576.88</v>
      </c>
      <c r="F71" s="35" t="e">
        <v>#VALUE!</v>
      </c>
    </row>
    <row r="72" spans="1:6">
      <c r="A72" s="40">
        <v>43596</v>
      </c>
      <c r="B72" s="21" t="s">
        <v>87</v>
      </c>
      <c r="C72" s="37" t="s">
        <v>14</v>
      </c>
      <c r="D72" s="38" t="s">
        <v>88</v>
      </c>
      <c r="E72" s="34">
        <v>185936.75</v>
      </c>
      <c r="F72" s="35" t="e">
        <v>#VALUE!</v>
      </c>
    </row>
    <row r="73" spans="1:6">
      <c r="A73" s="40">
        <v>43596</v>
      </c>
      <c r="B73" s="21" t="s">
        <v>89</v>
      </c>
      <c r="C73" s="37" t="s">
        <v>14</v>
      </c>
      <c r="D73" s="38" t="s">
        <v>90</v>
      </c>
      <c r="E73" s="34">
        <v>278737.14</v>
      </c>
      <c r="F73" s="35" t="e">
        <v>#VALUE!</v>
      </c>
    </row>
    <row r="74" spans="1:6">
      <c r="A74" s="40">
        <v>43596</v>
      </c>
      <c r="B74" s="21" t="s">
        <v>91</v>
      </c>
      <c r="C74" s="37" t="s">
        <v>14</v>
      </c>
      <c r="D74" s="38" t="s">
        <v>92</v>
      </c>
      <c r="E74" s="34">
        <v>4156872.63</v>
      </c>
      <c r="F74" s="35" t="e">
        <v>#VALUE!</v>
      </c>
    </row>
    <row r="75" spans="1:6">
      <c r="A75" s="40">
        <v>43596</v>
      </c>
      <c r="B75" s="21" t="s">
        <v>93</v>
      </c>
      <c r="C75" s="37" t="s">
        <v>14</v>
      </c>
      <c r="D75" s="38" t="s">
        <v>94</v>
      </c>
      <c r="E75" s="34">
        <v>102938.69</v>
      </c>
      <c r="F75" s="35" t="e">
        <v>#VALUE!</v>
      </c>
    </row>
    <row r="76" spans="1:6">
      <c r="A76" s="40">
        <v>43596</v>
      </c>
      <c r="B76" s="21" t="s">
        <v>95</v>
      </c>
      <c r="C76" s="37" t="s">
        <v>14</v>
      </c>
      <c r="D76" s="38" t="s">
        <v>96</v>
      </c>
      <c r="E76" s="34">
        <v>1117.1400000000001</v>
      </c>
      <c r="F76" s="35" t="e">
        <v>#VALUE!</v>
      </c>
    </row>
    <row r="77" spans="1:6">
      <c r="A77" s="40">
        <v>43596</v>
      </c>
      <c r="B77" s="21" t="s">
        <v>97</v>
      </c>
      <c r="C77" s="37" t="s">
        <v>14</v>
      </c>
      <c r="D77" s="38" t="s">
        <v>98</v>
      </c>
      <c r="E77" s="34">
        <v>5213.32</v>
      </c>
      <c r="F77" s="35" t="e">
        <v>#VALUE!</v>
      </c>
    </row>
    <row r="78" spans="1:6">
      <c r="A78" s="40">
        <v>43596</v>
      </c>
      <c r="B78" s="21" t="s">
        <v>99</v>
      </c>
      <c r="C78" s="37" t="s">
        <v>14</v>
      </c>
      <c r="D78" s="38" t="s">
        <v>100</v>
      </c>
      <c r="E78" s="34">
        <v>3377.48</v>
      </c>
      <c r="F78" s="35" t="e">
        <v>#VALUE!</v>
      </c>
    </row>
    <row r="79" spans="1:6">
      <c r="A79" s="40">
        <v>43627</v>
      </c>
      <c r="B79" s="21" t="s">
        <v>58</v>
      </c>
      <c r="C79" s="37" t="s">
        <v>47</v>
      </c>
      <c r="D79" s="38" t="s">
        <v>101</v>
      </c>
      <c r="E79" s="34">
        <v>150000</v>
      </c>
      <c r="F79" s="35" t="e">
        <v>#VALUE!</v>
      </c>
    </row>
    <row r="80" spans="1:6">
      <c r="A80" s="40">
        <v>43627</v>
      </c>
      <c r="B80" s="21" t="s">
        <v>102</v>
      </c>
      <c r="C80" s="37" t="s">
        <v>103</v>
      </c>
      <c r="D80" s="38" t="s">
        <v>104</v>
      </c>
      <c r="E80" s="34">
        <v>211.6</v>
      </c>
      <c r="F80" s="35" t="e">
        <v>#VALUE!</v>
      </c>
    </row>
    <row r="81" spans="1:6">
      <c r="A81" s="40">
        <v>43627</v>
      </c>
      <c r="B81" s="21" t="s">
        <v>105</v>
      </c>
      <c r="C81" s="37" t="s">
        <v>14</v>
      </c>
      <c r="D81" s="38" t="s">
        <v>106</v>
      </c>
      <c r="E81" s="34">
        <v>2877.35</v>
      </c>
      <c r="F81" s="35" t="e">
        <v>#VALUE!</v>
      </c>
    </row>
    <row r="82" spans="1:6">
      <c r="A82" s="40">
        <v>43627</v>
      </c>
      <c r="B82" s="21" t="s">
        <v>107</v>
      </c>
      <c r="C82" s="37" t="s">
        <v>108</v>
      </c>
      <c r="D82" s="38" t="s">
        <v>109</v>
      </c>
      <c r="E82" s="34">
        <v>8066.27</v>
      </c>
      <c r="F82" s="35" t="e">
        <v>#VALUE!</v>
      </c>
    </row>
    <row r="83" spans="1:6">
      <c r="A83" s="40">
        <v>43627</v>
      </c>
      <c r="B83" s="21" t="s">
        <v>110</v>
      </c>
      <c r="C83" s="37" t="s">
        <v>40</v>
      </c>
      <c r="D83" s="38" t="s">
        <v>111</v>
      </c>
      <c r="E83" s="34">
        <v>152</v>
      </c>
      <c r="F83" s="35" t="e">
        <v>#VALUE!</v>
      </c>
    </row>
    <row r="84" spans="1:6">
      <c r="A84" s="40">
        <v>43627</v>
      </c>
      <c r="B84" s="21" t="s">
        <v>112</v>
      </c>
      <c r="C84" s="37" t="s">
        <v>39</v>
      </c>
      <c r="D84" s="38" t="s">
        <v>113</v>
      </c>
      <c r="E84" s="34">
        <v>510.6</v>
      </c>
      <c r="F84" s="35" t="e">
        <v>#VALUE!</v>
      </c>
    </row>
    <row r="85" spans="1:6">
      <c r="A85" s="40">
        <v>43627</v>
      </c>
      <c r="B85" s="21" t="s">
        <v>114</v>
      </c>
      <c r="C85" s="37" t="s">
        <v>40</v>
      </c>
      <c r="D85" s="38" t="s">
        <v>115</v>
      </c>
      <c r="E85" s="34">
        <v>277.2</v>
      </c>
      <c r="F85" s="35" t="e">
        <v>#VALUE!</v>
      </c>
    </row>
    <row r="86" spans="1:6">
      <c r="A86" s="40">
        <v>43627</v>
      </c>
      <c r="B86" s="21" t="s">
        <v>116</v>
      </c>
      <c r="C86" s="37" t="s">
        <v>40</v>
      </c>
      <c r="D86" s="38" t="s">
        <v>117</v>
      </c>
      <c r="E86" s="34">
        <v>112.6</v>
      </c>
      <c r="F86" s="35" t="e">
        <v>#VALUE!</v>
      </c>
    </row>
    <row r="87" spans="1:6">
      <c r="A87" s="40">
        <v>43627</v>
      </c>
      <c r="B87" s="21" t="s">
        <v>118</v>
      </c>
      <c r="C87" s="37" t="s">
        <v>27</v>
      </c>
      <c r="D87" s="38" t="s">
        <v>119</v>
      </c>
      <c r="E87" s="34">
        <v>108.03</v>
      </c>
      <c r="F87" s="35" t="e">
        <v>#VALUE!</v>
      </c>
    </row>
    <row r="88" spans="1:6">
      <c r="A88" s="40">
        <v>43627</v>
      </c>
      <c r="B88" s="21" t="s">
        <v>120</v>
      </c>
      <c r="C88" s="37" t="s">
        <v>121</v>
      </c>
      <c r="D88" s="38" t="s">
        <v>122</v>
      </c>
      <c r="E88" s="34">
        <v>900.37</v>
      </c>
      <c r="F88" s="35" t="e">
        <v>#VALUE!</v>
      </c>
    </row>
    <row r="89" spans="1:6">
      <c r="A89" s="40">
        <v>43627</v>
      </c>
      <c r="B89" s="21" t="s">
        <v>123</v>
      </c>
      <c r="C89" s="37" t="s">
        <v>28</v>
      </c>
      <c r="D89" s="38" t="s">
        <v>124</v>
      </c>
      <c r="E89" s="34">
        <v>365.83</v>
      </c>
      <c r="F89" s="35" t="e">
        <v>#VALUE!</v>
      </c>
    </row>
    <row r="90" spans="1:6">
      <c r="A90" s="40">
        <v>43627</v>
      </c>
      <c r="B90" s="21" t="s">
        <v>125</v>
      </c>
      <c r="C90" s="37" t="s">
        <v>14</v>
      </c>
      <c r="D90" s="38" t="s">
        <v>126</v>
      </c>
      <c r="E90" s="34">
        <v>848841.61</v>
      </c>
      <c r="F90" s="35" t="e">
        <v>#VALUE!</v>
      </c>
    </row>
    <row r="91" spans="1:6">
      <c r="A91" s="40">
        <v>43657</v>
      </c>
      <c r="B91" s="21" t="s">
        <v>127</v>
      </c>
      <c r="C91" s="37" t="s">
        <v>128</v>
      </c>
      <c r="D91" s="38" t="s">
        <v>129</v>
      </c>
      <c r="E91" s="34">
        <v>1036333.61</v>
      </c>
      <c r="F91" s="35" t="e">
        <v>#VALUE!</v>
      </c>
    </row>
    <row r="92" spans="1:6">
      <c r="A92" s="40">
        <v>43657</v>
      </c>
      <c r="B92" s="21" t="s">
        <v>130</v>
      </c>
      <c r="C92" s="37" t="s">
        <v>131</v>
      </c>
      <c r="D92" s="38" t="s">
        <v>132</v>
      </c>
      <c r="E92" s="34">
        <v>574580</v>
      </c>
      <c r="F92" s="35" t="e">
        <v>#VALUE!</v>
      </c>
    </row>
    <row r="93" spans="1:6">
      <c r="A93" s="40">
        <v>43657</v>
      </c>
      <c r="B93" s="21" t="s">
        <v>133</v>
      </c>
      <c r="C93" s="37" t="s">
        <v>134</v>
      </c>
      <c r="D93" s="38" t="s">
        <v>135</v>
      </c>
      <c r="E93" s="34">
        <v>55000</v>
      </c>
      <c r="F93" s="35" t="e">
        <v>#VALUE!</v>
      </c>
    </row>
    <row r="94" spans="1:6">
      <c r="A94" s="40">
        <v>43688</v>
      </c>
      <c r="B94" s="21" t="s">
        <v>136</v>
      </c>
      <c r="C94" s="37" t="s">
        <v>137</v>
      </c>
      <c r="D94" s="38" t="s">
        <v>138</v>
      </c>
      <c r="E94" s="34">
        <v>633858.85</v>
      </c>
      <c r="F94" s="35" t="e">
        <v>#VALUE!</v>
      </c>
    </row>
    <row r="95" spans="1:6">
      <c r="A95" s="40">
        <v>43688</v>
      </c>
      <c r="B95" s="21" t="s">
        <v>139</v>
      </c>
      <c r="C95" s="37" t="s">
        <v>140</v>
      </c>
      <c r="D95" s="38" t="s">
        <v>141</v>
      </c>
      <c r="E95" s="34">
        <v>417500</v>
      </c>
      <c r="F95" s="35" t="e">
        <v>#VALUE!</v>
      </c>
    </row>
    <row r="96" spans="1:6">
      <c r="A96" s="40">
        <v>43688</v>
      </c>
      <c r="B96" s="21" t="s">
        <v>142</v>
      </c>
      <c r="C96" s="37" t="s">
        <v>143</v>
      </c>
      <c r="D96" s="38" t="s">
        <v>144</v>
      </c>
      <c r="E96" s="34">
        <v>179280.15</v>
      </c>
      <c r="F96" s="35" t="e">
        <v>#VALUE!</v>
      </c>
    </row>
    <row r="97" spans="1:6">
      <c r="A97" s="40">
        <v>43688</v>
      </c>
      <c r="B97" s="21" t="s">
        <v>145</v>
      </c>
      <c r="C97" s="37" t="s">
        <v>146</v>
      </c>
      <c r="D97" s="38" t="s">
        <v>147</v>
      </c>
      <c r="E97" s="34">
        <v>376804.85</v>
      </c>
      <c r="F97" s="35" t="e">
        <v>#VALUE!</v>
      </c>
    </row>
    <row r="98" spans="1:6">
      <c r="A98" s="40">
        <v>43688</v>
      </c>
      <c r="B98" s="21" t="s">
        <v>148</v>
      </c>
      <c r="C98" s="37" t="s">
        <v>149</v>
      </c>
      <c r="D98" s="38" t="s">
        <v>150</v>
      </c>
      <c r="E98" s="34">
        <v>106223</v>
      </c>
      <c r="F98" s="35" t="e">
        <v>#VALUE!</v>
      </c>
    </row>
    <row r="99" spans="1:6">
      <c r="A99" s="40">
        <v>43688</v>
      </c>
      <c r="B99" s="21" t="s">
        <v>151</v>
      </c>
      <c r="C99" s="37" t="s">
        <v>152</v>
      </c>
      <c r="D99" s="38" t="s">
        <v>153</v>
      </c>
      <c r="E99" s="34">
        <v>263657.93</v>
      </c>
      <c r="F99" s="35" t="e">
        <v>#VALUE!</v>
      </c>
    </row>
    <row r="100" spans="1:6">
      <c r="A100" s="40">
        <v>43688</v>
      </c>
      <c r="B100" s="21" t="s">
        <v>154</v>
      </c>
      <c r="C100" s="37" t="s">
        <v>155</v>
      </c>
      <c r="D100" s="38" t="s">
        <v>156</v>
      </c>
      <c r="E100" s="34">
        <v>870886.18</v>
      </c>
      <c r="F100" s="35" t="e">
        <v>#VALUE!</v>
      </c>
    </row>
    <row r="101" spans="1:6">
      <c r="A101" s="40">
        <v>43688</v>
      </c>
      <c r="B101" s="21" t="s">
        <v>157</v>
      </c>
      <c r="C101" s="37" t="s">
        <v>128</v>
      </c>
      <c r="D101" s="38" t="s">
        <v>158</v>
      </c>
      <c r="E101" s="34">
        <v>100134</v>
      </c>
      <c r="F101" s="35" t="e">
        <v>#VALUE!</v>
      </c>
    </row>
    <row r="102" spans="1:6">
      <c r="A102" s="40">
        <v>43688</v>
      </c>
      <c r="B102" s="21" t="s">
        <v>159</v>
      </c>
      <c r="C102" s="37" t="s">
        <v>146</v>
      </c>
      <c r="D102" s="38" t="s">
        <v>160</v>
      </c>
      <c r="E102" s="34">
        <v>235000</v>
      </c>
      <c r="F102" s="35" t="e">
        <v>#VALUE!</v>
      </c>
    </row>
    <row r="103" spans="1:6">
      <c r="A103" s="40">
        <v>43688</v>
      </c>
      <c r="B103" s="21" t="s">
        <v>161</v>
      </c>
      <c r="C103" s="37" t="s">
        <v>162</v>
      </c>
      <c r="D103" s="38" t="s">
        <v>163</v>
      </c>
      <c r="E103" s="34">
        <v>141000</v>
      </c>
      <c r="F103" s="35" t="e">
        <v>#VALUE!</v>
      </c>
    </row>
    <row r="104" spans="1:6">
      <c r="A104" s="40">
        <v>43688</v>
      </c>
      <c r="B104" s="21" t="s">
        <v>164</v>
      </c>
      <c r="C104" s="37" t="s">
        <v>165</v>
      </c>
      <c r="D104" s="38" t="s">
        <v>166</v>
      </c>
      <c r="E104" s="34">
        <v>80000</v>
      </c>
      <c r="F104" s="35" t="e">
        <v>#VALUE!</v>
      </c>
    </row>
    <row r="105" spans="1:6">
      <c r="A105" s="40">
        <v>43688</v>
      </c>
      <c r="B105" s="21" t="s">
        <v>167</v>
      </c>
      <c r="C105" s="37" t="s">
        <v>128</v>
      </c>
      <c r="D105" s="38" t="s">
        <v>168</v>
      </c>
      <c r="E105" s="34">
        <v>165960.6</v>
      </c>
      <c r="F105" s="35" t="e">
        <v>#VALUE!</v>
      </c>
    </row>
    <row r="106" spans="1:6">
      <c r="A106" s="40">
        <v>43688</v>
      </c>
      <c r="B106" s="21" t="s">
        <v>169</v>
      </c>
      <c r="C106" s="37" t="s">
        <v>165</v>
      </c>
      <c r="D106" s="38" t="s">
        <v>170</v>
      </c>
      <c r="E106" s="34">
        <v>113725.02</v>
      </c>
      <c r="F106" s="35" t="e">
        <v>#VALUE!</v>
      </c>
    </row>
    <row r="107" spans="1:6">
      <c r="A107" s="40">
        <v>43688</v>
      </c>
      <c r="B107" s="21" t="s">
        <v>171</v>
      </c>
      <c r="C107" s="37" t="s">
        <v>172</v>
      </c>
      <c r="D107" s="38" t="s">
        <v>173</v>
      </c>
      <c r="E107" s="34">
        <v>1499000</v>
      </c>
      <c r="F107" s="35" t="e">
        <v>#VALUE!</v>
      </c>
    </row>
    <row r="108" spans="1:6">
      <c r="A108" s="40">
        <v>43688</v>
      </c>
      <c r="B108" s="21" t="s">
        <v>174</v>
      </c>
      <c r="C108" s="37" t="s">
        <v>128</v>
      </c>
      <c r="D108" s="38" t="s">
        <v>175</v>
      </c>
      <c r="E108" s="34">
        <v>121800</v>
      </c>
      <c r="F108" s="35" t="e">
        <v>#VALUE!</v>
      </c>
    </row>
    <row r="109" spans="1:6">
      <c r="A109" s="40">
        <v>43688</v>
      </c>
      <c r="B109" s="21" t="s">
        <v>176</v>
      </c>
      <c r="C109" s="37" t="s">
        <v>177</v>
      </c>
      <c r="D109" s="38" t="s">
        <v>178</v>
      </c>
      <c r="E109" s="34">
        <v>186616</v>
      </c>
      <c r="F109" s="35" t="e">
        <v>#VALUE!</v>
      </c>
    </row>
    <row r="110" spans="1:6">
      <c r="A110" s="40">
        <v>43688</v>
      </c>
      <c r="B110" s="21" t="s">
        <v>179</v>
      </c>
      <c r="C110" s="37" t="s">
        <v>180</v>
      </c>
      <c r="D110" s="38" t="s">
        <v>181</v>
      </c>
      <c r="E110" s="34">
        <v>308000</v>
      </c>
      <c r="F110" s="35" t="e">
        <v>#VALUE!</v>
      </c>
    </row>
    <row r="111" spans="1:6">
      <c r="A111" s="40">
        <v>43688</v>
      </c>
      <c r="B111" s="21" t="s">
        <v>182</v>
      </c>
      <c r="C111" s="37" t="s">
        <v>183</v>
      </c>
      <c r="D111" s="38" t="s">
        <v>184</v>
      </c>
      <c r="E111" s="34">
        <v>360000</v>
      </c>
      <c r="F111" s="35" t="e">
        <v>#VALUE!</v>
      </c>
    </row>
    <row r="112" spans="1:6">
      <c r="A112" s="40">
        <v>43688</v>
      </c>
      <c r="B112" s="21" t="s">
        <v>185</v>
      </c>
      <c r="C112" s="37" t="s">
        <v>186</v>
      </c>
      <c r="D112" s="38" t="s">
        <v>187</v>
      </c>
      <c r="E112" s="34">
        <v>396182.62</v>
      </c>
      <c r="F112" s="35" t="e">
        <v>#VALUE!</v>
      </c>
    </row>
    <row r="113" spans="1:6">
      <c r="A113" s="40">
        <v>43688</v>
      </c>
      <c r="B113" s="21" t="s">
        <v>188</v>
      </c>
      <c r="C113" s="37" t="s">
        <v>189</v>
      </c>
      <c r="D113" s="38" t="s">
        <v>190</v>
      </c>
      <c r="E113" s="34">
        <v>980328</v>
      </c>
      <c r="F113" s="35" t="e">
        <v>#VALUE!</v>
      </c>
    </row>
    <row r="114" spans="1:6">
      <c r="A114" s="40">
        <v>43688</v>
      </c>
      <c r="B114" s="21" t="s">
        <v>191</v>
      </c>
      <c r="C114" s="37" t="s">
        <v>192</v>
      </c>
      <c r="D114" s="38" t="s">
        <v>193</v>
      </c>
      <c r="E114" s="34">
        <v>285080</v>
      </c>
      <c r="F114" s="35" t="e">
        <v>#VALUE!</v>
      </c>
    </row>
    <row r="115" spans="1:6" s="263" customFormat="1">
      <c r="A115" s="258">
        <v>43688</v>
      </c>
      <c r="B115" s="259" t="s">
        <v>37</v>
      </c>
      <c r="C115" s="259" t="s">
        <v>194</v>
      </c>
      <c r="D115" s="260" t="s">
        <v>195</v>
      </c>
      <c r="E115" s="261">
        <v>120906.6</v>
      </c>
      <c r="F115" s="262" t="e">
        <v>#VALUE!</v>
      </c>
    </row>
    <row r="116" spans="1:6">
      <c r="A116" s="40">
        <v>43688</v>
      </c>
      <c r="B116" s="21" t="s">
        <v>196</v>
      </c>
      <c r="C116" s="37" t="s">
        <v>197</v>
      </c>
      <c r="D116" s="38" t="s">
        <v>198</v>
      </c>
      <c r="E116" s="34">
        <v>159048</v>
      </c>
      <c r="F116" s="35" t="e">
        <v>#VALUE!</v>
      </c>
    </row>
    <row r="117" spans="1:6">
      <c r="A117" s="40">
        <v>43688</v>
      </c>
      <c r="B117" s="21" t="s">
        <v>199</v>
      </c>
      <c r="C117" s="37" t="s">
        <v>165</v>
      </c>
      <c r="D117" s="38" t="s">
        <v>200</v>
      </c>
      <c r="E117" s="34">
        <v>205000</v>
      </c>
      <c r="F117" s="35" t="e">
        <v>#VALUE!</v>
      </c>
    </row>
    <row r="118" spans="1:6">
      <c r="A118" s="40">
        <v>43688</v>
      </c>
      <c r="B118" s="37" t="s">
        <v>201</v>
      </c>
      <c r="C118" s="37" t="s">
        <v>202</v>
      </c>
      <c r="D118" s="38" t="s">
        <v>203</v>
      </c>
      <c r="E118" s="34">
        <v>76016</v>
      </c>
      <c r="F118" s="35" t="e">
        <v>#VALUE!</v>
      </c>
    </row>
    <row r="119" spans="1:6">
      <c r="A119" s="40">
        <v>43688</v>
      </c>
      <c r="B119" s="21" t="s">
        <v>204</v>
      </c>
      <c r="C119" s="37" t="s">
        <v>128</v>
      </c>
      <c r="D119" s="38" t="s">
        <v>205</v>
      </c>
      <c r="E119" s="34">
        <v>73237.75</v>
      </c>
      <c r="F119" s="35" t="e">
        <v>#VALUE!</v>
      </c>
    </row>
    <row r="120" spans="1:6">
      <c r="A120" s="40">
        <v>43688</v>
      </c>
      <c r="B120" s="21" t="s">
        <v>206</v>
      </c>
      <c r="C120" s="37" t="s">
        <v>207</v>
      </c>
      <c r="D120" s="38" t="s">
        <v>208</v>
      </c>
      <c r="E120" s="34">
        <v>225000</v>
      </c>
      <c r="F120" s="35" t="e">
        <v>#VALUE!</v>
      </c>
    </row>
    <row r="121" spans="1:6">
      <c r="A121" s="40">
        <v>43688</v>
      </c>
      <c r="B121" s="21" t="s">
        <v>209</v>
      </c>
      <c r="C121" s="37" t="s">
        <v>210</v>
      </c>
      <c r="D121" s="38" t="s">
        <v>211</v>
      </c>
      <c r="E121" s="34">
        <v>160913.99</v>
      </c>
      <c r="F121" s="35" t="e">
        <v>#VALUE!</v>
      </c>
    </row>
    <row r="122" spans="1:6">
      <c r="A122" s="40">
        <v>43688</v>
      </c>
      <c r="B122" s="21" t="s">
        <v>212</v>
      </c>
      <c r="C122" s="37" t="s">
        <v>213</v>
      </c>
      <c r="D122" s="38" t="s">
        <v>214</v>
      </c>
      <c r="E122" s="34">
        <v>65473</v>
      </c>
      <c r="F122" s="35" t="e">
        <v>#VALUE!</v>
      </c>
    </row>
    <row r="123" spans="1:6">
      <c r="A123" s="40">
        <v>43688</v>
      </c>
      <c r="B123" s="21" t="s">
        <v>215</v>
      </c>
      <c r="C123" s="37" t="s">
        <v>216</v>
      </c>
      <c r="D123" s="38" t="s">
        <v>217</v>
      </c>
      <c r="E123" s="34">
        <v>151289.70000000001</v>
      </c>
      <c r="F123" s="35" t="e">
        <v>#VALUE!</v>
      </c>
    </row>
    <row r="124" spans="1:6">
      <c r="A124" s="40">
        <v>43688</v>
      </c>
      <c r="B124" s="21" t="s">
        <v>218</v>
      </c>
      <c r="C124" s="37" t="s">
        <v>14</v>
      </c>
      <c r="D124" s="38" t="s">
        <v>219</v>
      </c>
      <c r="E124" s="34">
        <v>887292.27</v>
      </c>
      <c r="F124" s="35" t="e">
        <v>#VALUE!</v>
      </c>
    </row>
    <row r="125" spans="1:6">
      <c r="A125" s="46">
        <v>43780</v>
      </c>
      <c r="B125" s="21" t="s">
        <v>220</v>
      </c>
      <c r="C125" s="37" t="s">
        <v>56</v>
      </c>
      <c r="D125" s="38" t="s">
        <v>221</v>
      </c>
      <c r="E125" s="34">
        <v>700005.94</v>
      </c>
      <c r="F125" s="35" t="e">
        <v>#VALUE!</v>
      </c>
    </row>
    <row r="126" spans="1:6">
      <c r="A126" s="46">
        <v>43780</v>
      </c>
      <c r="B126" s="21" t="s">
        <v>222</v>
      </c>
      <c r="C126" s="37" t="s">
        <v>223</v>
      </c>
      <c r="D126" s="38" t="s">
        <v>224</v>
      </c>
      <c r="E126" s="34">
        <v>26000.01</v>
      </c>
      <c r="F126" s="35" t="e">
        <v>#VALUE!</v>
      </c>
    </row>
    <row r="127" spans="1:6">
      <c r="A127" s="46">
        <v>43780</v>
      </c>
      <c r="B127" s="21" t="s">
        <v>225</v>
      </c>
      <c r="C127" s="37" t="s">
        <v>54</v>
      </c>
      <c r="D127" s="38" t="s">
        <v>226</v>
      </c>
      <c r="E127" s="34">
        <v>85224.36</v>
      </c>
      <c r="F127" s="35" t="e">
        <v>#VALUE!</v>
      </c>
    </row>
    <row r="128" spans="1:6">
      <c r="A128" s="46">
        <v>43780</v>
      </c>
      <c r="B128" s="21" t="s">
        <v>227</v>
      </c>
      <c r="C128" s="37" t="s">
        <v>21</v>
      </c>
      <c r="D128" s="38" t="s">
        <v>228</v>
      </c>
      <c r="E128" s="34">
        <v>2009.13</v>
      </c>
      <c r="F128" s="35" t="e">
        <v>#VALUE!</v>
      </c>
    </row>
    <row r="129" spans="1:6">
      <c r="A129" s="46">
        <v>43780</v>
      </c>
      <c r="B129" s="21" t="s">
        <v>229</v>
      </c>
      <c r="C129" s="37" t="s">
        <v>230</v>
      </c>
      <c r="D129" s="38" t="s">
        <v>231</v>
      </c>
      <c r="E129" s="34">
        <v>1975</v>
      </c>
      <c r="F129" s="35" t="e">
        <v>#VALUE!</v>
      </c>
    </row>
    <row r="130" spans="1:6">
      <c r="A130" s="46">
        <v>43780</v>
      </c>
      <c r="B130" s="21" t="s">
        <v>232</v>
      </c>
      <c r="C130" s="37" t="s">
        <v>233</v>
      </c>
      <c r="D130" s="38" t="s">
        <v>234</v>
      </c>
      <c r="E130" s="34">
        <v>9028.84</v>
      </c>
      <c r="F130" s="35" t="e">
        <v>#VALUE!</v>
      </c>
    </row>
    <row r="131" spans="1:6">
      <c r="A131" s="46">
        <v>43780</v>
      </c>
      <c r="B131" s="21" t="s">
        <v>235</v>
      </c>
      <c r="C131" s="37" t="s">
        <v>55</v>
      </c>
      <c r="D131" s="38" t="s">
        <v>236</v>
      </c>
      <c r="E131" s="34">
        <v>838260.95</v>
      </c>
      <c r="F131" s="35" t="e">
        <v>#VALUE!</v>
      </c>
    </row>
    <row r="132" spans="1:6">
      <c r="A132" s="46">
        <v>43780</v>
      </c>
      <c r="B132" s="21" t="s">
        <v>237</v>
      </c>
      <c r="C132" s="37" t="s">
        <v>52</v>
      </c>
      <c r="D132" s="38" t="s">
        <v>238</v>
      </c>
      <c r="E132" s="34">
        <v>199810</v>
      </c>
      <c r="F132" s="35" t="e">
        <v>#VALUE!</v>
      </c>
    </row>
    <row r="133" spans="1:6">
      <c r="A133" s="46">
        <v>43780</v>
      </c>
      <c r="B133" s="21" t="s">
        <v>239</v>
      </c>
      <c r="C133" s="37" t="s">
        <v>53</v>
      </c>
      <c r="D133" s="38" t="s">
        <v>240</v>
      </c>
      <c r="E133" s="34">
        <v>66887.98</v>
      </c>
      <c r="F133" s="35" t="e">
        <v>#VALUE!</v>
      </c>
    </row>
    <row r="134" spans="1:6">
      <c r="A134" s="46">
        <v>43780</v>
      </c>
      <c r="B134" s="21" t="s">
        <v>241</v>
      </c>
      <c r="C134" s="37" t="s">
        <v>54</v>
      </c>
      <c r="D134" s="38" t="s">
        <v>242</v>
      </c>
      <c r="E134" s="34">
        <v>35619.120000000003</v>
      </c>
      <c r="F134" s="35" t="e">
        <v>#VALUE!</v>
      </c>
    </row>
    <row r="135" spans="1:6">
      <c r="A135" s="46">
        <v>43780</v>
      </c>
      <c r="B135" s="21" t="s">
        <v>243</v>
      </c>
      <c r="C135" s="37" t="s">
        <v>55</v>
      </c>
      <c r="D135" s="38" t="s">
        <v>244</v>
      </c>
      <c r="E135" s="34">
        <v>932685.47</v>
      </c>
      <c r="F135" s="35" t="e">
        <v>#VALUE!</v>
      </c>
    </row>
    <row r="136" spans="1:6">
      <c r="A136" s="46">
        <v>43780</v>
      </c>
      <c r="B136" s="21" t="s">
        <v>245</v>
      </c>
      <c r="C136" s="37" t="s">
        <v>53</v>
      </c>
      <c r="D136" s="38" t="s">
        <v>246</v>
      </c>
      <c r="E136" s="34">
        <v>48222.85</v>
      </c>
      <c r="F136" s="35" t="e">
        <v>#VALUE!</v>
      </c>
    </row>
    <row r="137" spans="1:6">
      <c r="A137" s="46">
        <v>43780</v>
      </c>
      <c r="B137" s="21" t="s">
        <v>247</v>
      </c>
      <c r="C137" s="37" t="s">
        <v>54</v>
      </c>
      <c r="D137" s="38" t="s">
        <v>248</v>
      </c>
      <c r="E137" s="34">
        <v>55257.26</v>
      </c>
      <c r="F137" s="35" t="e">
        <v>#VALUE!</v>
      </c>
    </row>
    <row r="138" spans="1:6">
      <c r="A138" s="46">
        <v>43780</v>
      </c>
      <c r="B138" s="21" t="s">
        <v>249</v>
      </c>
      <c r="C138" s="37" t="s">
        <v>250</v>
      </c>
      <c r="D138" s="38" t="s">
        <v>251</v>
      </c>
      <c r="E138" s="34">
        <v>5724</v>
      </c>
      <c r="F138" s="35" t="e">
        <v>#VALUE!</v>
      </c>
    </row>
    <row r="139" spans="1:6">
      <c r="A139" s="46">
        <v>43780</v>
      </c>
      <c r="B139" s="21" t="s">
        <v>252</v>
      </c>
      <c r="C139" s="37" t="s">
        <v>253</v>
      </c>
      <c r="D139" s="38" t="s">
        <v>254</v>
      </c>
      <c r="E139" s="34">
        <v>3480</v>
      </c>
      <c r="F139" s="35" t="e">
        <v>#VALUE!</v>
      </c>
    </row>
    <row r="140" spans="1:6">
      <c r="A140" s="46">
        <v>43780</v>
      </c>
      <c r="B140" s="21" t="s">
        <v>255</v>
      </c>
      <c r="C140" s="37" t="s">
        <v>256</v>
      </c>
      <c r="D140" s="38" t="s">
        <v>257</v>
      </c>
      <c r="E140" s="34">
        <v>6000</v>
      </c>
      <c r="F140" s="35" t="e">
        <v>#VALUE!</v>
      </c>
    </row>
    <row r="141" spans="1:6">
      <c r="A141" s="46">
        <v>43780</v>
      </c>
      <c r="B141" s="21" t="s">
        <v>258</v>
      </c>
      <c r="C141" s="37" t="s">
        <v>54</v>
      </c>
      <c r="D141" s="38" t="s">
        <v>259</v>
      </c>
      <c r="E141" s="34">
        <v>60401.4</v>
      </c>
      <c r="F141" s="35" t="e">
        <v>#VALUE!</v>
      </c>
    </row>
    <row r="142" spans="1:6">
      <c r="A142" s="46">
        <v>43780</v>
      </c>
      <c r="B142" s="21" t="s">
        <v>260</v>
      </c>
      <c r="C142" s="37" t="s">
        <v>53</v>
      </c>
      <c r="D142" s="38" t="s">
        <v>261</v>
      </c>
      <c r="E142" s="34">
        <v>72903.570000000007</v>
      </c>
      <c r="F142" s="35" t="e">
        <v>#VALUE!</v>
      </c>
    </row>
    <row r="143" spans="1:6">
      <c r="A143" s="46">
        <v>43780</v>
      </c>
      <c r="B143" s="21" t="s">
        <v>262</v>
      </c>
      <c r="C143" s="37" t="s">
        <v>263</v>
      </c>
      <c r="D143" s="38" t="s">
        <v>264</v>
      </c>
      <c r="E143" s="34">
        <v>3999999</v>
      </c>
      <c r="F143" s="35" t="e">
        <v>#VALUE!</v>
      </c>
    </row>
    <row r="144" spans="1:6">
      <c r="A144" s="46">
        <v>43810</v>
      </c>
      <c r="B144" s="21" t="s">
        <v>265</v>
      </c>
      <c r="C144" s="37" t="s">
        <v>266</v>
      </c>
      <c r="D144" s="38" t="s">
        <v>267</v>
      </c>
      <c r="E144" s="34">
        <v>1295</v>
      </c>
      <c r="F144" s="35" t="e">
        <v>#VALUE!</v>
      </c>
    </row>
    <row r="145" spans="1:6">
      <c r="A145" s="46">
        <v>43810</v>
      </c>
      <c r="B145" s="21" t="s">
        <v>268</v>
      </c>
      <c r="C145" s="37" t="s">
        <v>24</v>
      </c>
      <c r="D145" s="33"/>
      <c r="E145" s="34">
        <v>2029.25</v>
      </c>
      <c r="F145" s="35" t="e">
        <v>#VALUE!</v>
      </c>
    </row>
    <row r="146" spans="1:6">
      <c r="A146" s="46">
        <v>43810</v>
      </c>
      <c r="B146" s="21" t="s">
        <v>268</v>
      </c>
      <c r="C146" s="37" t="s">
        <v>24</v>
      </c>
      <c r="D146" s="33"/>
      <c r="E146" s="22"/>
      <c r="F146" s="35" t="e">
        <v>#VALUE!</v>
      </c>
    </row>
    <row r="147" spans="1:6">
      <c r="A147" s="56" t="s">
        <v>269</v>
      </c>
      <c r="B147" s="57" t="s">
        <v>270</v>
      </c>
      <c r="C147" s="58" t="s">
        <v>14</v>
      </c>
      <c r="D147" s="59" t="s">
        <v>271</v>
      </c>
      <c r="E147" s="60"/>
      <c r="F147" s="61" t="e">
        <v>#VALUE!</v>
      </c>
    </row>
    <row r="148" spans="1:6">
      <c r="A148" s="31" t="s">
        <v>269</v>
      </c>
      <c r="B148" s="21" t="s">
        <v>272</v>
      </c>
      <c r="C148" s="37" t="s">
        <v>14</v>
      </c>
      <c r="D148" s="38" t="s">
        <v>273</v>
      </c>
      <c r="E148" s="34">
        <v>18515000</v>
      </c>
      <c r="F148" s="35" t="e">
        <v>#VALUE!</v>
      </c>
    </row>
    <row r="149" spans="1:6">
      <c r="A149" s="31" t="s">
        <v>269</v>
      </c>
      <c r="B149" s="21" t="s">
        <v>274</v>
      </c>
      <c r="C149" s="37" t="s">
        <v>14</v>
      </c>
      <c r="D149" s="38" t="s">
        <v>273</v>
      </c>
      <c r="E149" s="34">
        <v>45000</v>
      </c>
      <c r="F149" s="35" t="e">
        <v>#VALUE!</v>
      </c>
    </row>
    <row r="150" spans="1:6">
      <c r="A150" s="31" t="s">
        <v>269</v>
      </c>
      <c r="B150" s="21" t="s">
        <v>18</v>
      </c>
      <c r="C150" s="37" t="s">
        <v>24</v>
      </c>
      <c r="D150" s="33"/>
      <c r="E150" s="22"/>
      <c r="F150" s="35" t="e">
        <v>#VALUE!</v>
      </c>
    </row>
    <row r="151" spans="1:6">
      <c r="A151" s="31" t="s">
        <v>269</v>
      </c>
      <c r="B151" s="21" t="s">
        <v>18</v>
      </c>
      <c r="C151" s="37" t="s">
        <v>24</v>
      </c>
      <c r="D151" s="33"/>
      <c r="E151" s="22"/>
      <c r="F151" s="35" t="e">
        <v>#VALUE!</v>
      </c>
    </row>
    <row r="152" spans="1:6">
      <c r="A152" s="31" t="s">
        <v>269</v>
      </c>
      <c r="B152" s="21" t="s">
        <v>18</v>
      </c>
      <c r="C152" s="37" t="s">
        <v>24</v>
      </c>
      <c r="D152" s="33"/>
      <c r="E152" s="22"/>
      <c r="F152" s="35" t="e">
        <v>#VALUE!</v>
      </c>
    </row>
    <row r="153" spans="1:6">
      <c r="A153" s="31" t="s">
        <v>269</v>
      </c>
      <c r="B153" s="21" t="s">
        <v>18</v>
      </c>
      <c r="C153" s="37" t="s">
        <v>24</v>
      </c>
      <c r="D153" s="33"/>
      <c r="E153" s="22"/>
      <c r="F153" s="35" t="e">
        <v>#VALUE!</v>
      </c>
    </row>
    <row r="154" spans="1:6">
      <c r="A154" s="31" t="s">
        <v>269</v>
      </c>
      <c r="B154" s="21" t="s">
        <v>18</v>
      </c>
      <c r="C154" s="37" t="s">
        <v>24</v>
      </c>
      <c r="D154" s="33"/>
      <c r="E154" s="22"/>
      <c r="F154" s="35" t="e">
        <v>#VALUE!</v>
      </c>
    </row>
    <row r="155" spans="1:6">
      <c r="A155" s="31" t="s">
        <v>269</v>
      </c>
      <c r="B155" s="21" t="s">
        <v>18</v>
      </c>
      <c r="C155" s="37" t="s">
        <v>24</v>
      </c>
      <c r="D155" s="33"/>
      <c r="E155" s="22"/>
      <c r="F155" s="35" t="e">
        <v>#VALUE!</v>
      </c>
    </row>
    <row r="156" spans="1:6">
      <c r="A156" s="31" t="s">
        <v>269</v>
      </c>
      <c r="B156" s="21" t="s">
        <v>18</v>
      </c>
      <c r="C156" s="37" t="s">
        <v>24</v>
      </c>
      <c r="D156" s="33"/>
      <c r="E156" s="22"/>
      <c r="F156" s="35" t="e">
        <v>#VALUE!</v>
      </c>
    </row>
    <row r="157" spans="1:6">
      <c r="A157" s="31" t="s">
        <v>269</v>
      </c>
      <c r="B157" s="21" t="s">
        <v>18</v>
      </c>
      <c r="C157" s="37" t="s">
        <v>24</v>
      </c>
      <c r="D157" s="33"/>
      <c r="E157" s="22"/>
      <c r="F157" s="35" t="e">
        <v>#VALUE!</v>
      </c>
    </row>
    <row r="158" spans="1:6">
      <c r="A158" s="31" t="s">
        <v>269</v>
      </c>
      <c r="B158" s="21" t="s">
        <v>18</v>
      </c>
      <c r="C158" s="37" t="s">
        <v>24</v>
      </c>
      <c r="D158" s="33"/>
      <c r="E158" s="22"/>
      <c r="F158" s="35" t="e">
        <v>#VALUE!</v>
      </c>
    </row>
    <row r="159" spans="1:6">
      <c r="A159" s="31" t="s">
        <v>269</v>
      </c>
      <c r="B159" s="21" t="s">
        <v>18</v>
      </c>
      <c r="C159" s="37" t="s">
        <v>24</v>
      </c>
      <c r="D159" s="33"/>
      <c r="E159" s="22"/>
      <c r="F159" s="35" t="e">
        <v>#VALUE!</v>
      </c>
    </row>
    <row r="160" spans="1:6">
      <c r="A160" s="31" t="s">
        <v>269</v>
      </c>
      <c r="B160" s="21" t="s">
        <v>18</v>
      </c>
      <c r="C160" s="37" t="s">
        <v>24</v>
      </c>
      <c r="D160" s="33"/>
      <c r="E160" s="22"/>
      <c r="F160" s="35" t="e">
        <v>#VALUE!</v>
      </c>
    </row>
    <row r="161" spans="1:6">
      <c r="A161" s="31" t="s">
        <v>269</v>
      </c>
      <c r="B161" s="21" t="s">
        <v>18</v>
      </c>
      <c r="C161" s="37" t="s">
        <v>24</v>
      </c>
      <c r="D161" s="33"/>
      <c r="E161" s="22"/>
      <c r="F161" s="35" t="e">
        <v>#VALUE!</v>
      </c>
    </row>
    <row r="162" spans="1:6">
      <c r="A162" s="31" t="s">
        <v>269</v>
      </c>
      <c r="B162" s="21" t="s">
        <v>18</v>
      </c>
      <c r="C162" s="37" t="s">
        <v>24</v>
      </c>
      <c r="D162" s="33"/>
      <c r="E162" s="22"/>
      <c r="F162" s="35" t="e">
        <v>#VALUE!</v>
      </c>
    </row>
    <row r="163" spans="1:6">
      <c r="A163" s="31" t="s">
        <v>269</v>
      </c>
      <c r="B163" s="21" t="s">
        <v>18</v>
      </c>
      <c r="C163" s="37" t="s">
        <v>24</v>
      </c>
      <c r="D163" s="33"/>
      <c r="E163" s="22"/>
      <c r="F163" s="35" t="e">
        <v>#VALUE!</v>
      </c>
    </row>
    <row r="164" spans="1:6">
      <c r="A164" s="31" t="s">
        <v>269</v>
      </c>
      <c r="B164" s="21" t="s">
        <v>18</v>
      </c>
      <c r="C164" s="37" t="s">
        <v>24</v>
      </c>
      <c r="D164" s="33"/>
      <c r="E164" s="22"/>
      <c r="F164" s="35" t="e">
        <v>#VALUE!</v>
      </c>
    </row>
    <row r="165" spans="1:6">
      <c r="A165" s="31" t="s">
        <v>269</v>
      </c>
      <c r="B165" s="21" t="s">
        <v>18</v>
      </c>
      <c r="C165" s="37" t="s">
        <v>24</v>
      </c>
      <c r="D165" s="33"/>
      <c r="E165" s="22"/>
      <c r="F165" s="35" t="e">
        <v>#VALUE!</v>
      </c>
    </row>
    <row r="166" spans="1:6">
      <c r="A166" s="31" t="s">
        <v>269</v>
      </c>
      <c r="B166" s="21" t="s">
        <v>18</v>
      </c>
      <c r="C166" s="37" t="s">
        <v>24</v>
      </c>
      <c r="D166" s="33"/>
      <c r="E166" s="22"/>
      <c r="F166" s="35" t="e">
        <v>#VALUE!</v>
      </c>
    </row>
    <row r="167" spans="1:6">
      <c r="A167" s="31" t="s">
        <v>269</v>
      </c>
      <c r="B167" s="21" t="s">
        <v>275</v>
      </c>
      <c r="C167" s="37" t="s">
        <v>14</v>
      </c>
      <c r="D167" s="38" t="s">
        <v>276</v>
      </c>
      <c r="E167" s="34">
        <v>29717516.98</v>
      </c>
      <c r="F167" s="35" t="e">
        <v>#VALUE!</v>
      </c>
    </row>
    <row r="168" spans="1:6">
      <c r="A168" s="31" t="s">
        <v>269</v>
      </c>
      <c r="B168" s="21" t="s">
        <v>277</v>
      </c>
      <c r="C168" s="37" t="s">
        <v>14</v>
      </c>
      <c r="D168" s="38" t="s">
        <v>276</v>
      </c>
      <c r="E168" s="34">
        <v>783408.83</v>
      </c>
      <c r="F168" s="35" t="e">
        <v>#VALUE!</v>
      </c>
    </row>
    <row r="169" spans="1:6">
      <c r="A169" s="31" t="s">
        <v>269</v>
      </c>
      <c r="B169" s="21" t="s">
        <v>278</v>
      </c>
      <c r="C169" s="37" t="s">
        <v>14</v>
      </c>
      <c r="D169" s="38" t="s">
        <v>276</v>
      </c>
      <c r="E169" s="34">
        <v>8764.7800000000007</v>
      </c>
      <c r="F169" s="35" t="e">
        <v>#VALUE!</v>
      </c>
    </row>
    <row r="170" spans="1:6">
      <c r="A170" s="31" t="s">
        <v>269</v>
      </c>
      <c r="B170" s="21" t="s">
        <v>279</v>
      </c>
      <c r="C170" s="37" t="s">
        <v>14</v>
      </c>
      <c r="D170" s="38" t="s">
        <v>276</v>
      </c>
      <c r="E170" s="34">
        <v>57754.13</v>
      </c>
      <c r="F170" s="35" t="e">
        <v>#VALUE!</v>
      </c>
    </row>
    <row r="171" spans="1:6">
      <c r="A171" s="31" t="s">
        <v>269</v>
      </c>
      <c r="B171" s="21" t="s">
        <v>280</v>
      </c>
      <c r="C171" s="37" t="s">
        <v>14</v>
      </c>
      <c r="D171" s="38" t="s">
        <v>276</v>
      </c>
      <c r="E171" s="34">
        <v>35470.660000000003</v>
      </c>
      <c r="F171" s="35" t="e">
        <v>#VALUE!</v>
      </c>
    </row>
    <row r="172" spans="1:6">
      <c r="A172" s="31" t="s">
        <v>269</v>
      </c>
      <c r="B172" s="21" t="s">
        <v>281</v>
      </c>
      <c r="C172" s="37" t="s">
        <v>14</v>
      </c>
      <c r="D172" s="38" t="s">
        <v>276</v>
      </c>
      <c r="E172" s="34">
        <v>2436537.41</v>
      </c>
      <c r="F172" s="35" t="e">
        <v>#VALUE!</v>
      </c>
    </row>
    <row r="173" spans="1:6">
      <c r="A173" s="31" t="s">
        <v>269</v>
      </c>
      <c r="B173" s="21" t="s">
        <v>282</v>
      </c>
      <c r="C173" s="37" t="s">
        <v>14</v>
      </c>
      <c r="D173" s="38" t="s">
        <v>276</v>
      </c>
      <c r="E173" s="34">
        <v>29403.62</v>
      </c>
      <c r="F173" s="35" t="e">
        <v>#VALUE!</v>
      </c>
    </row>
    <row r="174" spans="1:6">
      <c r="A174" s="31" t="s">
        <v>269</v>
      </c>
      <c r="B174" s="21" t="s">
        <v>283</v>
      </c>
      <c r="C174" s="37" t="s">
        <v>14</v>
      </c>
      <c r="D174" s="38" t="s">
        <v>276</v>
      </c>
      <c r="E174" s="34">
        <v>4400.88</v>
      </c>
      <c r="F174" s="35" t="e">
        <v>#VALUE!</v>
      </c>
    </row>
    <row r="175" spans="1:6">
      <c r="A175" s="31" t="s">
        <v>269</v>
      </c>
      <c r="B175" s="21" t="s">
        <v>284</v>
      </c>
      <c r="C175" s="37" t="s">
        <v>14</v>
      </c>
      <c r="D175" s="38" t="s">
        <v>276</v>
      </c>
      <c r="E175" s="34">
        <v>4401.1499999999996</v>
      </c>
      <c r="F175" s="35" t="e">
        <v>#VALUE!</v>
      </c>
    </row>
    <row r="176" spans="1:6">
      <c r="A176" s="31" t="s">
        <v>269</v>
      </c>
      <c r="B176" s="21" t="s">
        <v>285</v>
      </c>
      <c r="C176" s="37" t="s">
        <v>14</v>
      </c>
      <c r="D176" s="38" t="s">
        <v>276</v>
      </c>
      <c r="E176" s="34">
        <v>4363.7299999999996</v>
      </c>
      <c r="F176" s="35" t="e">
        <v>#VALUE!</v>
      </c>
    </row>
    <row r="177" spans="1:6">
      <c r="A177" s="31" t="s">
        <v>269</v>
      </c>
      <c r="B177" s="21" t="s">
        <v>13</v>
      </c>
      <c r="C177" s="37" t="s">
        <v>24</v>
      </c>
      <c r="D177" s="33"/>
      <c r="E177" s="22"/>
      <c r="F177" s="35" t="e">
        <v>#VALUE!</v>
      </c>
    </row>
    <row r="178" spans="1:6">
      <c r="A178" s="31" t="s">
        <v>269</v>
      </c>
      <c r="B178" s="21" t="s">
        <v>286</v>
      </c>
      <c r="C178" s="37" t="s">
        <v>14</v>
      </c>
      <c r="D178" s="38" t="s">
        <v>287</v>
      </c>
      <c r="E178" s="34">
        <v>47359172.399999999</v>
      </c>
      <c r="F178" s="35" t="e">
        <v>#VALUE!</v>
      </c>
    </row>
    <row r="179" spans="1:6">
      <c r="A179" s="31" t="s">
        <v>269</v>
      </c>
      <c r="B179" s="21" t="s">
        <v>288</v>
      </c>
      <c r="C179" s="37" t="s">
        <v>14</v>
      </c>
      <c r="D179" s="38" t="s">
        <v>287</v>
      </c>
      <c r="E179" s="34">
        <v>1204948.96</v>
      </c>
      <c r="F179" s="35" t="e">
        <v>#VALUE!</v>
      </c>
    </row>
    <row r="180" spans="1:6">
      <c r="A180" s="31" t="s">
        <v>269</v>
      </c>
      <c r="B180" s="21" t="s">
        <v>289</v>
      </c>
      <c r="C180" s="37" t="s">
        <v>14</v>
      </c>
      <c r="D180" s="38" t="s">
        <v>287</v>
      </c>
      <c r="E180" s="34">
        <v>10108.11</v>
      </c>
      <c r="F180" s="35" t="e">
        <v>#VALUE!</v>
      </c>
    </row>
    <row r="181" spans="1:6">
      <c r="A181" s="31" t="s">
        <v>269</v>
      </c>
      <c r="B181" s="21" t="s">
        <v>290</v>
      </c>
      <c r="C181" s="37" t="s">
        <v>14</v>
      </c>
      <c r="D181" s="38" t="s">
        <v>287</v>
      </c>
      <c r="E181" s="34">
        <v>63196.85</v>
      </c>
      <c r="F181" s="35" t="e">
        <v>#VALUE!</v>
      </c>
    </row>
    <row r="182" spans="1:6">
      <c r="A182" s="31" t="s">
        <v>269</v>
      </c>
      <c r="B182" s="21" t="s">
        <v>291</v>
      </c>
      <c r="C182" s="37" t="s">
        <v>14</v>
      </c>
      <c r="D182" s="38" t="s">
        <v>287</v>
      </c>
      <c r="E182" s="34">
        <v>38545.03</v>
      </c>
      <c r="F182" s="35" t="e">
        <v>#VALUE!</v>
      </c>
    </row>
    <row r="183" spans="1:6">
      <c r="A183" s="31" t="s">
        <v>269</v>
      </c>
      <c r="B183" s="21" t="s">
        <v>292</v>
      </c>
      <c r="C183" s="37" t="s">
        <v>14</v>
      </c>
      <c r="D183" s="38" t="s">
        <v>287</v>
      </c>
      <c r="E183" s="34">
        <v>54373.66</v>
      </c>
      <c r="F183" s="35" t="e">
        <v>#VALUE!</v>
      </c>
    </row>
    <row r="184" spans="1:6">
      <c r="A184" s="31" t="s">
        <v>269</v>
      </c>
      <c r="B184" s="21" t="s">
        <v>293</v>
      </c>
      <c r="C184" s="37" t="s">
        <v>14</v>
      </c>
      <c r="D184" s="38" t="s">
        <v>287</v>
      </c>
      <c r="E184" s="34">
        <v>50068.9</v>
      </c>
      <c r="F184" s="35" t="e">
        <v>#VALUE!</v>
      </c>
    </row>
    <row r="185" spans="1:6">
      <c r="A185" s="31" t="s">
        <v>269</v>
      </c>
      <c r="B185" s="21" t="s">
        <v>294</v>
      </c>
      <c r="C185" s="37" t="s">
        <v>14</v>
      </c>
      <c r="D185" s="38" t="s">
        <v>287</v>
      </c>
      <c r="E185" s="34">
        <v>49490.83</v>
      </c>
      <c r="F185" s="35" t="e">
        <v>#VALUE!</v>
      </c>
    </row>
    <row r="186" spans="1:6">
      <c r="A186" s="31" t="s">
        <v>269</v>
      </c>
      <c r="B186" s="21" t="s">
        <v>295</v>
      </c>
      <c r="C186" s="37" t="s">
        <v>14</v>
      </c>
      <c r="D186" s="38" t="s">
        <v>287</v>
      </c>
      <c r="E186" s="34">
        <v>3482538.35</v>
      </c>
      <c r="F186" s="35" t="e">
        <v>#VALUE!</v>
      </c>
    </row>
    <row r="187" spans="1:6">
      <c r="A187" s="31" t="s">
        <v>269</v>
      </c>
      <c r="B187" s="21" t="s">
        <v>296</v>
      </c>
      <c r="C187" s="37" t="s">
        <v>14</v>
      </c>
      <c r="D187" s="38" t="s">
        <v>287</v>
      </c>
      <c r="E187" s="34">
        <v>462712.95</v>
      </c>
      <c r="F187" s="35" t="e">
        <v>#VALUE!</v>
      </c>
    </row>
    <row r="188" spans="1:6">
      <c r="A188" s="31" t="s">
        <v>269</v>
      </c>
      <c r="B188" s="21" t="s">
        <v>297</v>
      </c>
      <c r="C188" s="37" t="s">
        <v>14</v>
      </c>
      <c r="D188" s="38" t="s">
        <v>287</v>
      </c>
      <c r="E188" s="34">
        <v>3576.35</v>
      </c>
      <c r="F188" s="35" t="e">
        <v>#VALUE!</v>
      </c>
    </row>
    <row r="189" spans="1:6">
      <c r="A189" s="31" t="s">
        <v>269</v>
      </c>
      <c r="B189" s="21" t="s">
        <v>298</v>
      </c>
      <c r="C189" s="37" t="s">
        <v>14</v>
      </c>
      <c r="D189" s="38" t="s">
        <v>287</v>
      </c>
      <c r="E189" s="34">
        <v>509778</v>
      </c>
      <c r="F189" s="35" t="e">
        <v>#VALUE!</v>
      </c>
    </row>
    <row r="190" spans="1:6">
      <c r="A190" s="31" t="s">
        <v>269</v>
      </c>
      <c r="B190" s="21" t="s">
        <v>299</v>
      </c>
      <c r="C190" s="37" t="s">
        <v>14</v>
      </c>
      <c r="D190" s="38" t="s">
        <v>287</v>
      </c>
      <c r="E190" s="34">
        <v>46492.55</v>
      </c>
      <c r="F190" s="35" t="e">
        <v>#VALUE!</v>
      </c>
    </row>
    <row r="191" spans="1:6">
      <c r="A191" s="31" t="s">
        <v>269</v>
      </c>
      <c r="B191" s="21" t="s">
        <v>300</v>
      </c>
      <c r="C191" s="37" t="s">
        <v>14</v>
      </c>
      <c r="D191" s="38" t="s">
        <v>287</v>
      </c>
      <c r="E191" s="34">
        <v>70659.820000000007</v>
      </c>
      <c r="F191" s="35" t="e">
        <v>#VALUE!</v>
      </c>
    </row>
    <row r="192" spans="1:6">
      <c r="A192" s="31" t="s">
        <v>269</v>
      </c>
      <c r="B192" s="21" t="s">
        <v>301</v>
      </c>
      <c r="C192" s="37" t="s">
        <v>14</v>
      </c>
      <c r="D192" s="38" t="s">
        <v>287</v>
      </c>
      <c r="E192" s="34">
        <v>117788.09</v>
      </c>
      <c r="F192" s="35" t="e">
        <v>#VALUE!</v>
      </c>
    </row>
    <row r="193" spans="1:6">
      <c r="A193" s="31" t="s">
        <v>269</v>
      </c>
      <c r="B193" s="21" t="s">
        <v>302</v>
      </c>
      <c r="C193" s="37" t="s">
        <v>14</v>
      </c>
      <c r="D193" s="38" t="s">
        <v>287</v>
      </c>
      <c r="E193" s="34">
        <v>83674.62</v>
      </c>
      <c r="F193" s="35" t="e">
        <v>#VALUE!</v>
      </c>
    </row>
    <row r="194" spans="1:6">
      <c r="A194" s="31" t="s">
        <v>269</v>
      </c>
      <c r="B194" s="21" t="s">
        <v>303</v>
      </c>
      <c r="C194" s="37" t="s">
        <v>14</v>
      </c>
      <c r="D194" s="38" t="s">
        <v>287</v>
      </c>
      <c r="E194" s="34">
        <v>920191.72</v>
      </c>
      <c r="F194" s="35" t="e">
        <v>#VALUE!</v>
      </c>
    </row>
    <row r="195" spans="1:6">
      <c r="A195" s="31" t="s">
        <v>269</v>
      </c>
      <c r="B195" s="21" t="s">
        <v>304</v>
      </c>
      <c r="C195" s="37" t="s">
        <v>14</v>
      </c>
      <c r="D195" s="38" t="s">
        <v>287</v>
      </c>
      <c r="E195" s="34">
        <v>629871.68999999994</v>
      </c>
      <c r="F195" s="35" t="e">
        <v>#VALUE!</v>
      </c>
    </row>
    <row r="196" spans="1:6">
      <c r="A196" s="31" t="s">
        <v>269</v>
      </c>
      <c r="B196" s="21" t="s">
        <v>305</v>
      </c>
      <c r="C196" s="37" t="s">
        <v>14</v>
      </c>
      <c r="D196" s="38" t="s">
        <v>287</v>
      </c>
      <c r="E196" s="34">
        <v>237118.2</v>
      </c>
      <c r="F196" s="35" t="e">
        <v>#VALUE!</v>
      </c>
    </row>
    <row r="197" spans="1:6">
      <c r="A197" s="31" t="s">
        <v>269</v>
      </c>
      <c r="B197" s="21" t="s">
        <v>306</v>
      </c>
      <c r="C197" s="37" t="s">
        <v>14</v>
      </c>
      <c r="D197" s="38" t="s">
        <v>287</v>
      </c>
      <c r="E197" s="34">
        <v>5555117.5899999999</v>
      </c>
      <c r="F197" s="35" t="e">
        <v>#VALUE!</v>
      </c>
    </row>
    <row r="198" spans="1:6">
      <c r="A198" s="31" t="s">
        <v>269</v>
      </c>
      <c r="B198" s="21" t="s">
        <v>307</v>
      </c>
      <c r="C198" s="37" t="s">
        <v>14</v>
      </c>
      <c r="D198" s="38" t="s">
        <v>287</v>
      </c>
      <c r="E198" s="34">
        <v>61820.98</v>
      </c>
      <c r="F198" s="35" t="e">
        <v>#VALUE!</v>
      </c>
    </row>
    <row r="199" spans="1:6">
      <c r="A199" s="31" t="s">
        <v>269</v>
      </c>
      <c r="B199" s="21" t="s">
        <v>308</v>
      </c>
      <c r="C199" s="37" t="s">
        <v>14</v>
      </c>
      <c r="D199" s="38" t="s">
        <v>287</v>
      </c>
      <c r="E199" s="34">
        <v>5167.18</v>
      </c>
      <c r="F199" s="35" t="e">
        <v>#VALUE!</v>
      </c>
    </row>
    <row r="200" spans="1:6">
      <c r="A200" s="31" t="s">
        <v>269</v>
      </c>
      <c r="B200" s="21" t="s">
        <v>309</v>
      </c>
      <c r="C200" s="37" t="s">
        <v>14</v>
      </c>
      <c r="D200" s="38" t="s">
        <v>287</v>
      </c>
      <c r="E200" s="34">
        <v>2057.27</v>
      </c>
      <c r="F200" s="35" t="e">
        <v>#VALUE!</v>
      </c>
    </row>
    <row r="201" spans="1:6">
      <c r="A201" s="31" t="s">
        <v>269</v>
      </c>
      <c r="B201" s="21" t="s">
        <v>310</v>
      </c>
      <c r="C201" s="37" t="s">
        <v>14</v>
      </c>
      <c r="D201" s="38" t="s">
        <v>287</v>
      </c>
      <c r="E201" s="34">
        <v>4449.74</v>
      </c>
      <c r="F201" s="35" t="e">
        <v>#VALUE!</v>
      </c>
    </row>
    <row r="202" spans="1:6">
      <c r="A202" s="31" t="s">
        <v>269</v>
      </c>
      <c r="B202" s="21" t="s">
        <v>311</v>
      </c>
      <c r="C202" s="37" t="s">
        <v>14</v>
      </c>
      <c r="D202" s="38" t="s">
        <v>287</v>
      </c>
      <c r="E202" s="34">
        <v>8281.2099999999991</v>
      </c>
      <c r="F202" s="35" t="e">
        <v>#VALUE!</v>
      </c>
    </row>
    <row r="203" spans="1:6">
      <c r="A203" s="31" t="s">
        <v>269</v>
      </c>
      <c r="B203" s="21" t="s">
        <v>312</v>
      </c>
      <c r="C203" s="37" t="s">
        <v>14</v>
      </c>
      <c r="D203" s="38" t="s">
        <v>287</v>
      </c>
      <c r="E203" s="34">
        <v>236683.8</v>
      </c>
      <c r="F203" s="35" t="e">
        <v>#VALUE!</v>
      </c>
    </row>
    <row r="204" spans="1:6">
      <c r="A204" s="31" t="s">
        <v>269</v>
      </c>
      <c r="B204" s="21" t="s">
        <v>313</v>
      </c>
      <c r="C204" s="37" t="s">
        <v>14</v>
      </c>
      <c r="D204" s="38" t="s">
        <v>287</v>
      </c>
      <c r="E204" s="34">
        <v>4109.34</v>
      </c>
      <c r="F204" s="35" t="e">
        <v>#VALUE!</v>
      </c>
    </row>
    <row r="205" spans="1:6">
      <c r="A205" s="31" t="s">
        <v>269</v>
      </c>
      <c r="B205" s="21" t="s">
        <v>314</v>
      </c>
      <c r="C205" s="37" t="s">
        <v>14</v>
      </c>
      <c r="D205" s="38" t="s">
        <v>315</v>
      </c>
      <c r="E205" s="34">
        <v>31443142.370000001</v>
      </c>
      <c r="F205" s="35" t="e">
        <v>#VALUE!</v>
      </c>
    </row>
    <row r="206" spans="1:6">
      <c r="A206" s="31" t="s">
        <v>269</v>
      </c>
      <c r="B206" s="21" t="s">
        <v>314</v>
      </c>
      <c r="C206" s="37" t="s">
        <v>14</v>
      </c>
      <c r="D206" s="38" t="s">
        <v>315</v>
      </c>
      <c r="E206" s="34">
        <v>781430.37</v>
      </c>
      <c r="F206" s="35" t="e">
        <v>#VALUE!</v>
      </c>
    </row>
    <row r="207" spans="1:6">
      <c r="A207" s="31" t="s">
        <v>269</v>
      </c>
      <c r="B207" s="21" t="s">
        <v>314</v>
      </c>
      <c r="C207" s="37" t="s">
        <v>14</v>
      </c>
      <c r="D207" s="38" t="s">
        <v>315</v>
      </c>
      <c r="E207" s="34">
        <v>3434.25</v>
      </c>
      <c r="F207" s="35" t="e">
        <v>#VALUE!</v>
      </c>
    </row>
    <row r="208" spans="1:6">
      <c r="A208" s="31" t="s">
        <v>269</v>
      </c>
      <c r="B208" s="21" t="s">
        <v>314</v>
      </c>
      <c r="C208" s="37" t="s">
        <v>14</v>
      </c>
      <c r="D208" s="38" t="s">
        <v>315</v>
      </c>
      <c r="E208" s="34">
        <v>27545.49</v>
      </c>
      <c r="F208" s="35" t="e">
        <v>#VALUE!</v>
      </c>
    </row>
    <row r="209" spans="1:6">
      <c r="A209" s="31" t="s">
        <v>269</v>
      </c>
      <c r="B209" s="21" t="s">
        <v>314</v>
      </c>
      <c r="C209" s="37" t="s">
        <v>14</v>
      </c>
      <c r="D209" s="38" t="s">
        <v>315</v>
      </c>
      <c r="E209" s="34">
        <v>16063.85</v>
      </c>
      <c r="F209" s="35" t="e">
        <v>#VALUE!</v>
      </c>
    </row>
    <row r="210" spans="1:6">
      <c r="A210" s="31" t="s">
        <v>269</v>
      </c>
      <c r="B210" s="21" t="s">
        <v>314</v>
      </c>
      <c r="C210" s="37" t="s">
        <v>14</v>
      </c>
      <c r="D210" s="38" t="s">
        <v>315</v>
      </c>
      <c r="E210" s="34">
        <v>5972.34</v>
      </c>
      <c r="F210" s="35" t="e">
        <v>#VALUE!</v>
      </c>
    </row>
    <row r="211" spans="1:6">
      <c r="A211" s="31" t="s">
        <v>269</v>
      </c>
      <c r="B211" s="21" t="s">
        <v>314</v>
      </c>
      <c r="C211" s="37" t="s">
        <v>14</v>
      </c>
      <c r="D211" s="38" t="s">
        <v>315</v>
      </c>
      <c r="E211" s="34">
        <v>4181.1000000000004</v>
      </c>
      <c r="F211" s="35" t="e">
        <v>#VALUE!</v>
      </c>
    </row>
    <row r="212" spans="1:6">
      <c r="A212" s="31" t="s">
        <v>269</v>
      </c>
      <c r="B212" s="21" t="s">
        <v>314</v>
      </c>
      <c r="C212" s="37" t="s">
        <v>14</v>
      </c>
      <c r="D212" s="38" t="s">
        <v>315</v>
      </c>
      <c r="E212" s="34">
        <v>9668.17</v>
      </c>
      <c r="F212" s="35" t="e">
        <v>#VALUE!</v>
      </c>
    </row>
    <row r="213" spans="1:6">
      <c r="A213" s="31" t="s">
        <v>269</v>
      </c>
      <c r="B213" s="21" t="s">
        <v>314</v>
      </c>
      <c r="C213" s="37" t="s">
        <v>14</v>
      </c>
      <c r="D213" s="38" t="s">
        <v>315</v>
      </c>
      <c r="E213" s="34">
        <v>301103.65000000002</v>
      </c>
      <c r="F213" s="35" t="e">
        <v>#VALUE!</v>
      </c>
    </row>
    <row r="214" spans="1:6">
      <c r="A214" s="31" t="s">
        <v>269</v>
      </c>
      <c r="B214" s="21" t="s">
        <v>314</v>
      </c>
      <c r="C214" s="37" t="s">
        <v>14</v>
      </c>
      <c r="D214" s="38" t="s">
        <v>315</v>
      </c>
      <c r="E214" s="34">
        <v>56542.05</v>
      </c>
      <c r="F214" s="35" t="e">
        <v>#VALUE!</v>
      </c>
    </row>
    <row r="215" spans="1:6">
      <c r="A215" s="31" t="s">
        <v>269</v>
      </c>
      <c r="B215" s="21" t="s">
        <v>314</v>
      </c>
      <c r="C215" s="37" t="s">
        <v>14</v>
      </c>
      <c r="D215" s="38" t="s">
        <v>315</v>
      </c>
      <c r="E215" s="34">
        <v>298.64999999999998</v>
      </c>
      <c r="F215" s="35" t="e">
        <v>#VALUE!</v>
      </c>
    </row>
    <row r="216" spans="1:6">
      <c r="A216" s="31" t="s">
        <v>269</v>
      </c>
      <c r="B216" s="21" t="s">
        <v>314</v>
      </c>
      <c r="C216" s="37" t="s">
        <v>14</v>
      </c>
      <c r="D216" s="38" t="s">
        <v>315</v>
      </c>
      <c r="E216" s="34">
        <v>48166</v>
      </c>
      <c r="F216" s="35" t="e">
        <v>#VALUE!</v>
      </c>
    </row>
    <row r="217" spans="1:6">
      <c r="A217" s="31" t="s">
        <v>269</v>
      </c>
      <c r="B217" s="21" t="s">
        <v>314</v>
      </c>
      <c r="C217" s="37" t="s">
        <v>14</v>
      </c>
      <c r="D217" s="38" t="s">
        <v>315</v>
      </c>
      <c r="E217" s="34">
        <v>3882.45</v>
      </c>
      <c r="F217" s="35" t="e">
        <v>#VALUE!</v>
      </c>
    </row>
    <row r="218" spans="1:6">
      <c r="A218" s="31" t="s">
        <v>269</v>
      </c>
      <c r="B218" s="21" t="s">
        <v>314</v>
      </c>
      <c r="C218" s="37" t="s">
        <v>14</v>
      </c>
      <c r="D218" s="38" t="s">
        <v>315</v>
      </c>
      <c r="E218" s="34">
        <v>10146.18</v>
      </c>
      <c r="F218" s="35" t="e">
        <v>#VALUE!</v>
      </c>
    </row>
    <row r="219" spans="1:6">
      <c r="A219" s="31" t="s">
        <v>269</v>
      </c>
      <c r="B219" s="21" t="s">
        <v>314</v>
      </c>
      <c r="C219" s="37" t="s">
        <v>14</v>
      </c>
      <c r="D219" s="38" t="s">
        <v>315</v>
      </c>
      <c r="E219" s="34">
        <v>15339.91</v>
      </c>
      <c r="F219" s="35" t="e">
        <v>#VALUE!</v>
      </c>
    </row>
    <row r="220" spans="1:6">
      <c r="A220" s="31" t="s">
        <v>269</v>
      </c>
      <c r="B220" s="21" t="s">
        <v>314</v>
      </c>
      <c r="C220" s="37" t="s">
        <v>14</v>
      </c>
      <c r="D220" s="38" t="s">
        <v>315</v>
      </c>
      <c r="E220" s="34">
        <v>20119.38</v>
      </c>
      <c r="F220" s="35" t="e">
        <v>#VALUE!</v>
      </c>
    </row>
    <row r="221" spans="1:6">
      <c r="A221" s="31" t="s">
        <v>269</v>
      </c>
      <c r="B221" s="21" t="s">
        <v>314</v>
      </c>
      <c r="C221" s="37" t="s">
        <v>14</v>
      </c>
      <c r="D221" s="38" t="s">
        <v>315</v>
      </c>
      <c r="E221" s="34">
        <v>121336.28</v>
      </c>
      <c r="F221" s="35" t="e">
        <v>#VALUE!</v>
      </c>
    </row>
    <row r="222" spans="1:6">
      <c r="A222" s="31" t="s">
        <v>269</v>
      </c>
      <c r="B222" s="21" t="s">
        <v>314</v>
      </c>
      <c r="C222" s="37" t="s">
        <v>14</v>
      </c>
      <c r="D222" s="38" t="s">
        <v>315</v>
      </c>
      <c r="E222" s="34">
        <v>69225.31</v>
      </c>
      <c r="F222" s="35" t="e">
        <v>#VALUE!</v>
      </c>
    </row>
    <row r="223" spans="1:6">
      <c r="A223" s="31" t="s">
        <v>269</v>
      </c>
      <c r="B223" s="21" t="s">
        <v>314</v>
      </c>
      <c r="C223" s="37" t="s">
        <v>14</v>
      </c>
      <c r="D223" s="38" t="s">
        <v>315</v>
      </c>
      <c r="E223" s="34">
        <v>20245.36</v>
      </c>
      <c r="F223" s="35" t="e">
        <v>#VALUE!</v>
      </c>
    </row>
    <row r="224" spans="1:6">
      <c r="A224" s="31" t="s">
        <v>269</v>
      </c>
      <c r="B224" s="21" t="s">
        <v>314</v>
      </c>
      <c r="C224" s="37" t="s">
        <v>14</v>
      </c>
      <c r="D224" s="38" t="s">
        <v>315</v>
      </c>
      <c r="E224" s="34">
        <v>2450458.14</v>
      </c>
      <c r="F224" s="35" t="e">
        <v>#VALUE!</v>
      </c>
    </row>
    <row r="225" spans="1:6">
      <c r="A225" s="31" t="s">
        <v>269</v>
      </c>
      <c r="B225" s="21" t="s">
        <v>314</v>
      </c>
      <c r="C225" s="37" t="s">
        <v>14</v>
      </c>
      <c r="D225" s="38" t="s">
        <v>315</v>
      </c>
      <c r="E225" s="34">
        <v>29830.03</v>
      </c>
      <c r="F225" s="35" t="e">
        <v>#VALUE!</v>
      </c>
    </row>
    <row r="226" spans="1:6">
      <c r="A226" s="31" t="s">
        <v>269</v>
      </c>
      <c r="B226" s="21" t="s">
        <v>314</v>
      </c>
      <c r="C226" s="37" t="s">
        <v>14</v>
      </c>
      <c r="D226" s="38" t="s">
        <v>315</v>
      </c>
      <c r="E226" s="34">
        <v>1564</v>
      </c>
      <c r="F226" s="35" t="e">
        <v>#VALUE!</v>
      </c>
    </row>
    <row r="227" spans="1:6">
      <c r="A227" s="31" t="s">
        <v>269</v>
      </c>
      <c r="B227" s="21" t="s">
        <v>314</v>
      </c>
      <c r="C227" s="37" t="s">
        <v>14</v>
      </c>
      <c r="D227" s="38" t="s">
        <v>315</v>
      </c>
      <c r="E227" s="34">
        <v>4673.91</v>
      </c>
      <c r="F227" s="35" t="e">
        <v>#VALUE!</v>
      </c>
    </row>
    <row r="228" spans="1:6">
      <c r="A228" s="31" t="s">
        <v>269</v>
      </c>
      <c r="B228" s="21" t="s">
        <v>314</v>
      </c>
      <c r="C228" s="37" t="s">
        <v>14</v>
      </c>
      <c r="D228" s="38" t="s">
        <v>315</v>
      </c>
      <c r="E228" s="34">
        <v>2281.44</v>
      </c>
      <c r="F228" s="35" t="e">
        <v>#VALUE!</v>
      </c>
    </row>
    <row r="229" spans="1:6">
      <c r="A229" s="31" t="s">
        <v>269</v>
      </c>
      <c r="B229" s="21" t="s">
        <v>314</v>
      </c>
      <c r="C229" s="37" t="s">
        <v>14</v>
      </c>
      <c r="D229" s="38" t="s">
        <v>315</v>
      </c>
      <c r="E229" s="34">
        <v>593.74</v>
      </c>
      <c r="F229" s="35" t="e">
        <v>#VALUE!</v>
      </c>
    </row>
    <row r="230" spans="1:6">
      <c r="A230" s="31" t="s">
        <v>269</v>
      </c>
      <c r="B230" s="21" t="s">
        <v>314</v>
      </c>
      <c r="C230" s="37" t="s">
        <v>14</v>
      </c>
      <c r="D230" s="38" t="s">
        <v>315</v>
      </c>
      <c r="E230" s="34">
        <v>29019</v>
      </c>
      <c r="F230" s="35" t="e">
        <v>#VALUE!</v>
      </c>
    </row>
    <row r="231" spans="1:6">
      <c r="A231" s="31" t="s">
        <v>269</v>
      </c>
      <c r="B231" s="21" t="s">
        <v>314</v>
      </c>
      <c r="C231" s="37" t="s">
        <v>14</v>
      </c>
      <c r="D231" s="38" t="s">
        <v>315</v>
      </c>
      <c r="E231" s="34">
        <v>233.1</v>
      </c>
      <c r="F231" s="35" t="e">
        <v>#VALUE!</v>
      </c>
    </row>
    <row r="232" spans="1:6">
      <c r="A232" s="31" t="s">
        <v>316</v>
      </c>
      <c r="B232" s="21" t="s">
        <v>317</v>
      </c>
      <c r="C232" s="37" t="s">
        <v>14</v>
      </c>
      <c r="D232" s="38" t="s">
        <v>318</v>
      </c>
      <c r="E232" s="34">
        <v>7960163.0999999996</v>
      </c>
      <c r="F232" s="35" t="e">
        <v>#VALUE!</v>
      </c>
    </row>
    <row r="233" spans="1:6">
      <c r="A233" s="31" t="s">
        <v>316</v>
      </c>
      <c r="B233" s="21" t="s">
        <v>319</v>
      </c>
      <c r="C233" s="37" t="s">
        <v>14</v>
      </c>
      <c r="D233" s="38" t="s">
        <v>320</v>
      </c>
      <c r="E233" s="34">
        <v>4984876.1500000004</v>
      </c>
      <c r="F233" s="35" t="e">
        <v>#VALUE!</v>
      </c>
    </row>
    <row r="234" spans="1:6">
      <c r="A234" s="31" t="s">
        <v>316</v>
      </c>
      <c r="B234" s="21" t="s">
        <v>319</v>
      </c>
      <c r="C234" s="37" t="s">
        <v>14</v>
      </c>
      <c r="D234" s="38" t="s">
        <v>320</v>
      </c>
      <c r="E234" s="34">
        <v>12027.63</v>
      </c>
      <c r="F234" s="35" t="e">
        <v>#VALUE!</v>
      </c>
    </row>
    <row r="235" spans="1:6">
      <c r="A235" s="31" t="s">
        <v>316</v>
      </c>
      <c r="B235" s="21" t="s">
        <v>321</v>
      </c>
      <c r="C235" s="37" t="s">
        <v>14</v>
      </c>
      <c r="D235" s="38" t="s">
        <v>322</v>
      </c>
      <c r="E235" s="34">
        <v>14600160.33</v>
      </c>
      <c r="F235" s="35" t="e">
        <v>#VALUE!</v>
      </c>
    </row>
    <row r="236" spans="1:6">
      <c r="A236" s="31" t="s">
        <v>316</v>
      </c>
      <c r="B236" s="21" t="s">
        <v>321</v>
      </c>
      <c r="C236" s="37" t="s">
        <v>14</v>
      </c>
      <c r="D236" s="38" t="s">
        <v>322</v>
      </c>
      <c r="E236" s="34">
        <v>375356.43</v>
      </c>
      <c r="F236" s="35" t="e">
        <v>#VALUE!</v>
      </c>
    </row>
    <row r="237" spans="1:6">
      <c r="A237" s="31" t="s">
        <v>316</v>
      </c>
      <c r="B237" s="21" t="s">
        <v>321</v>
      </c>
      <c r="C237" s="37" t="s">
        <v>14</v>
      </c>
      <c r="D237" s="38" t="s">
        <v>322</v>
      </c>
      <c r="E237" s="34">
        <v>3051.88</v>
      </c>
      <c r="F237" s="35" t="e">
        <v>#VALUE!</v>
      </c>
    </row>
    <row r="238" spans="1:6">
      <c r="A238" s="31" t="s">
        <v>316</v>
      </c>
      <c r="B238" s="21" t="s">
        <v>321</v>
      </c>
      <c r="C238" s="37" t="s">
        <v>14</v>
      </c>
      <c r="D238" s="38" t="s">
        <v>322</v>
      </c>
      <c r="E238" s="34">
        <v>19242.62</v>
      </c>
      <c r="F238" s="35" t="e">
        <v>#VALUE!</v>
      </c>
    </row>
    <row r="239" spans="1:6">
      <c r="A239" s="31" t="s">
        <v>316</v>
      </c>
      <c r="B239" s="21" t="s">
        <v>321</v>
      </c>
      <c r="C239" s="37" t="s">
        <v>14</v>
      </c>
      <c r="D239" s="38" t="s">
        <v>322</v>
      </c>
      <c r="E239" s="34">
        <v>11964.39</v>
      </c>
      <c r="F239" s="35" t="e">
        <v>#VALUE!</v>
      </c>
    </row>
    <row r="240" spans="1:6">
      <c r="A240" s="31" t="s">
        <v>316</v>
      </c>
      <c r="B240" s="21" t="s">
        <v>321</v>
      </c>
      <c r="C240" s="37" t="s">
        <v>14</v>
      </c>
      <c r="D240" s="38" t="s">
        <v>322</v>
      </c>
      <c r="E240" s="34">
        <v>1093237.01</v>
      </c>
      <c r="F240" s="35" t="e">
        <v>#VALUE!</v>
      </c>
    </row>
    <row r="241" spans="1:6">
      <c r="A241" s="31" t="s">
        <v>316</v>
      </c>
      <c r="B241" s="21" t="s">
        <v>321</v>
      </c>
      <c r="C241" s="37" t="s">
        <v>14</v>
      </c>
      <c r="D241" s="38" t="s">
        <v>322</v>
      </c>
      <c r="E241" s="34">
        <v>15366.25</v>
      </c>
      <c r="F241" s="35" t="e">
        <v>#VALUE!</v>
      </c>
    </row>
    <row r="242" spans="1:6">
      <c r="A242" s="31" t="s">
        <v>316</v>
      </c>
      <c r="B242" s="21" t="s">
        <v>321</v>
      </c>
      <c r="C242" s="37" t="s">
        <v>14</v>
      </c>
      <c r="D242" s="38" t="s">
        <v>322</v>
      </c>
      <c r="E242" s="34">
        <v>1464.62</v>
      </c>
      <c r="F242" s="35" t="e">
        <v>#VALUE!</v>
      </c>
    </row>
    <row r="243" spans="1:6">
      <c r="A243" s="31" t="s">
        <v>316</v>
      </c>
      <c r="B243" s="21" t="s">
        <v>321</v>
      </c>
      <c r="C243" s="37" t="s">
        <v>14</v>
      </c>
      <c r="D243" s="38" t="s">
        <v>322</v>
      </c>
      <c r="E243" s="34">
        <v>1507.18</v>
      </c>
      <c r="F243" s="35" t="e">
        <v>#VALUE!</v>
      </c>
    </row>
    <row r="244" spans="1:6">
      <c r="A244" s="31" t="s">
        <v>316</v>
      </c>
      <c r="B244" s="21" t="s">
        <v>321</v>
      </c>
      <c r="C244" s="37" t="s">
        <v>14</v>
      </c>
      <c r="D244" s="38" t="s">
        <v>322</v>
      </c>
      <c r="E244" s="34">
        <v>1544.6</v>
      </c>
      <c r="F244" s="35" t="e">
        <v>#VALUE!</v>
      </c>
    </row>
    <row r="245" spans="1:6">
      <c r="A245" s="31" t="s">
        <v>316</v>
      </c>
      <c r="B245" s="21" t="s">
        <v>323</v>
      </c>
      <c r="C245" s="37" t="s">
        <v>14</v>
      </c>
      <c r="D245" s="38" t="s">
        <v>324</v>
      </c>
      <c r="E245" s="34">
        <v>48229827.369999997</v>
      </c>
      <c r="F245" s="35" t="e">
        <v>#VALUE!</v>
      </c>
    </row>
    <row r="246" spans="1:6">
      <c r="A246" s="31" t="s">
        <v>316</v>
      </c>
      <c r="B246" s="21" t="s">
        <v>325</v>
      </c>
      <c r="C246" s="37" t="s">
        <v>14</v>
      </c>
      <c r="D246" s="38" t="s">
        <v>324</v>
      </c>
      <c r="E246" s="34">
        <v>1197837.57</v>
      </c>
      <c r="F246" s="35" t="e">
        <v>#VALUE!</v>
      </c>
    </row>
    <row r="247" spans="1:6">
      <c r="A247" s="31" t="s">
        <v>316</v>
      </c>
      <c r="B247" s="21" t="s">
        <v>326</v>
      </c>
      <c r="C247" s="37" t="s">
        <v>14</v>
      </c>
      <c r="D247" s="38" t="s">
        <v>324</v>
      </c>
      <c r="E247" s="34">
        <v>10288.36</v>
      </c>
      <c r="F247" s="35" t="e">
        <v>#VALUE!</v>
      </c>
    </row>
    <row r="248" spans="1:6">
      <c r="A248" s="31" t="s">
        <v>316</v>
      </c>
      <c r="B248" s="21" t="s">
        <v>327</v>
      </c>
      <c r="C248" s="37" t="s">
        <v>14</v>
      </c>
      <c r="D248" s="38" t="s">
        <v>324</v>
      </c>
      <c r="E248" s="34">
        <v>66795.69</v>
      </c>
      <c r="F248" s="35" t="e">
        <v>#VALUE!</v>
      </c>
    </row>
    <row r="249" spans="1:6">
      <c r="A249" s="31" t="s">
        <v>316</v>
      </c>
      <c r="B249" s="21" t="s">
        <v>328</v>
      </c>
      <c r="C249" s="37" t="s">
        <v>14</v>
      </c>
      <c r="D249" s="38" t="s">
        <v>324</v>
      </c>
      <c r="E249" s="34">
        <v>41182.080000000002</v>
      </c>
      <c r="F249" s="35" t="e">
        <v>#VALUE!</v>
      </c>
    </row>
    <row r="250" spans="1:6">
      <c r="A250" s="31" t="s">
        <v>316</v>
      </c>
      <c r="B250" s="21" t="s">
        <v>329</v>
      </c>
      <c r="C250" s="37" t="s">
        <v>14</v>
      </c>
      <c r="D250" s="38" t="s">
        <v>324</v>
      </c>
      <c r="E250" s="34">
        <v>7556.7</v>
      </c>
      <c r="F250" s="35" t="e">
        <v>#VALUE!</v>
      </c>
    </row>
    <row r="251" spans="1:6">
      <c r="A251" s="31" t="s">
        <v>316</v>
      </c>
      <c r="B251" s="21" t="s">
        <v>330</v>
      </c>
      <c r="C251" s="37" t="s">
        <v>14</v>
      </c>
      <c r="D251" s="38" t="s">
        <v>324</v>
      </c>
      <c r="E251" s="34">
        <v>9183.19</v>
      </c>
      <c r="F251" s="35" t="e">
        <v>#VALUE!</v>
      </c>
    </row>
    <row r="252" spans="1:6">
      <c r="A252" s="31" t="s">
        <v>316</v>
      </c>
      <c r="B252" s="21" t="s">
        <v>331</v>
      </c>
      <c r="C252" s="37" t="s">
        <v>14</v>
      </c>
      <c r="D252" s="38" t="s">
        <v>324</v>
      </c>
      <c r="E252" s="34">
        <v>12399.08</v>
      </c>
      <c r="F252" s="35" t="e">
        <v>#VALUE!</v>
      </c>
    </row>
    <row r="253" spans="1:6">
      <c r="A253" s="31" t="s">
        <v>316</v>
      </c>
      <c r="B253" s="21" t="s">
        <v>332</v>
      </c>
      <c r="C253" s="37" t="s">
        <v>14</v>
      </c>
      <c r="D253" s="38" t="s">
        <v>324</v>
      </c>
      <c r="E253" s="34">
        <v>543690.82999999996</v>
      </c>
      <c r="F253" s="35" t="e">
        <v>#VALUE!</v>
      </c>
    </row>
    <row r="254" spans="1:6">
      <c r="A254" s="31" t="s">
        <v>316</v>
      </c>
      <c r="B254" s="21" t="s">
        <v>333</v>
      </c>
      <c r="C254" s="37" t="s">
        <v>14</v>
      </c>
      <c r="D254" s="38" t="s">
        <v>324</v>
      </c>
      <c r="E254" s="34">
        <v>64761.84</v>
      </c>
      <c r="F254" s="35" t="e">
        <v>#VALUE!</v>
      </c>
    </row>
    <row r="255" spans="1:6">
      <c r="A255" s="31" t="s">
        <v>316</v>
      </c>
      <c r="B255" s="21" t="s">
        <v>334</v>
      </c>
      <c r="C255" s="37" t="s">
        <v>14</v>
      </c>
      <c r="D255" s="38" t="s">
        <v>324</v>
      </c>
      <c r="E255" s="34">
        <v>647.6</v>
      </c>
      <c r="F255" s="35" t="e">
        <v>#VALUE!</v>
      </c>
    </row>
    <row r="256" spans="1:6">
      <c r="A256" s="31" t="s">
        <v>316</v>
      </c>
      <c r="B256" s="21" t="s">
        <v>335</v>
      </c>
      <c r="C256" s="37" t="s">
        <v>14</v>
      </c>
      <c r="D256" s="38" t="s">
        <v>324</v>
      </c>
      <c r="E256" s="34">
        <v>95278.44</v>
      </c>
      <c r="F256" s="35" t="e">
        <v>#VALUE!</v>
      </c>
    </row>
    <row r="257" spans="1:6">
      <c r="A257" s="31" t="s">
        <v>316</v>
      </c>
      <c r="B257" s="21" t="s">
        <v>336</v>
      </c>
      <c r="C257" s="37" t="s">
        <v>14</v>
      </c>
      <c r="D257" s="38" t="s">
        <v>324</v>
      </c>
      <c r="E257" s="34">
        <v>9506.99</v>
      </c>
      <c r="F257" s="35" t="e">
        <v>#VALUE!</v>
      </c>
    </row>
    <row r="258" spans="1:6">
      <c r="A258" s="31" t="s">
        <v>316</v>
      </c>
      <c r="B258" s="21" t="s">
        <v>337</v>
      </c>
      <c r="C258" s="37" t="s">
        <v>14</v>
      </c>
      <c r="D258" s="38" t="s">
        <v>324</v>
      </c>
      <c r="E258" s="34">
        <v>15879.39</v>
      </c>
      <c r="F258" s="35" t="e">
        <v>#VALUE!</v>
      </c>
    </row>
    <row r="259" spans="1:6">
      <c r="A259" s="31" t="s">
        <v>316</v>
      </c>
      <c r="B259" s="21" t="s">
        <v>338</v>
      </c>
      <c r="C259" s="37" t="s">
        <v>14</v>
      </c>
      <c r="D259" s="38" t="s">
        <v>324</v>
      </c>
      <c r="E259" s="34">
        <v>25899.27</v>
      </c>
      <c r="F259" s="35" t="e">
        <v>#VALUE!</v>
      </c>
    </row>
    <row r="260" spans="1:6">
      <c r="A260" s="31" t="s">
        <v>316</v>
      </c>
      <c r="B260" s="21" t="s">
        <v>339</v>
      </c>
      <c r="C260" s="37" t="s">
        <v>14</v>
      </c>
      <c r="D260" s="38" t="s">
        <v>324</v>
      </c>
      <c r="E260" s="34">
        <v>15399.75</v>
      </c>
      <c r="F260" s="35" t="e">
        <v>#VALUE!</v>
      </c>
    </row>
    <row r="261" spans="1:6">
      <c r="A261" s="31" t="s">
        <v>316</v>
      </c>
      <c r="B261" s="21" t="s">
        <v>340</v>
      </c>
      <c r="C261" s="37" t="s">
        <v>14</v>
      </c>
      <c r="D261" s="38" t="s">
        <v>324</v>
      </c>
      <c r="E261" s="34">
        <v>199447.32</v>
      </c>
      <c r="F261" s="35" t="e">
        <v>#VALUE!</v>
      </c>
    </row>
    <row r="262" spans="1:6">
      <c r="A262" s="31" t="s">
        <v>316</v>
      </c>
      <c r="B262" s="21" t="s">
        <v>341</v>
      </c>
      <c r="C262" s="37" t="s">
        <v>14</v>
      </c>
      <c r="D262" s="38" t="s">
        <v>324</v>
      </c>
      <c r="E262" s="34">
        <v>281445.26</v>
      </c>
      <c r="F262" s="35" t="e">
        <v>#VALUE!</v>
      </c>
    </row>
    <row r="263" spans="1:6">
      <c r="A263" s="31" t="s">
        <v>316</v>
      </c>
      <c r="B263" s="21" t="s">
        <v>342</v>
      </c>
      <c r="C263" s="37" t="s">
        <v>14</v>
      </c>
      <c r="D263" s="38" t="s">
        <v>324</v>
      </c>
      <c r="E263" s="34">
        <v>123383.16</v>
      </c>
      <c r="F263" s="35" t="e">
        <v>#VALUE!</v>
      </c>
    </row>
    <row r="264" spans="1:6">
      <c r="A264" s="31" t="s">
        <v>316</v>
      </c>
      <c r="B264" s="21" t="s">
        <v>343</v>
      </c>
      <c r="C264" s="37" t="s">
        <v>14</v>
      </c>
      <c r="D264" s="38" t="s">
        <v>324</v>
      </c>
      <c r="E264" s="34">
        <v>5994057.7400000002</v>
      </c>
      <c r="F264" s="35" t="e">
        <v>#VALUE!</v>
      </c>
    </row>
    <row r="265" spans="1:6">
      <c r="A265" s="31" t="s">
        <v>316</v>
      </c>
      <c r="B265" s="21" t="s">
        <v>344</v>
      </c>
      <c r="C265" s="37" t="s">
        <v>14</v>
      </c>
      <c r="D265" s="38" t="s">
        <v>324</v>
      </c>
      <c r="E265" s="34">
        <v>67091.199999999997</v>
      </c>
      <c r="F265" s="35" t="e">
        <v>#VALUE!</v>
      </c>
    </row>
    <row r="266" spans="1:6">
      <c r="A266" s="31" t="s">
        <v>316</v>
      </c>
      <c r="B266" s="21" t="s">
        <v>345</v>
      </c>
      <c r="C266" s="37" t="s">
        <v>14</v>
      </c>
      <c r="D266" s="38" t="s">
        <v>324</v>
      </c>
      <c r="E266" s="34">
        <v>4707.75</v>
      </c>
      <c r="F266" s="35" t="e">
        <v>#VALUE!</v>
      </c>
    </row>
    <row r="267" spans="1:6">
      <c r="A267" s="31" t="s">
        <v>316</v>
      </c>
      <c r="B267" s="21" t="s">
        <v>346</v>
      </c>
      <c r="C267" s="37" t="s">
        <v>14</v>
      </c>
      <c r="D267" s="38" t="s">
        <v>324</v>
      </c>
      <c r="E267" s="34">
        <v>5151.34</v>
      </c>
      <c r="F267" s="35" t="e">
        <v>#VALUE!</v>
      </c>
    </row>
    <row r="268" spans="1:6">
      <c r="A268" s="31" t="s">
        <v>316</v>
      </c>
      <c r="B268" s="21" t="s">
        <v>347</v>
      </c>
      <c r="C268" s="37" t="s">
        <v>14</v>
      </c>
      <c r="D268" s="38" t="s">
        <v>324</v>
      </c>
      <c r="E268" s="34">
        <v>5151.34</v>
      </c>
      <c r="F268" s="35" t="e">
        <v>#VALUE!</v>
      </c>
    </row>
    <row r="269" spans="1:6">
      <c r="A269" s="31" t="s">
        <v>316</v>
      </c>
      <c r="B269" s="21" t="s">
        <v>348</v>
      </c>
      <c r="C269" s="37" t="s">
        <v>14</v>
      </c>
      <c r="D269" s="38" t="s">
        <v>324</v>
      </c>
      <c r="E269" s="34">
        <v>647.59</v>
      </c>
      <c r="F269" s="35" t="e">
        <v>#VALUE!</v>
      </c>
    </row>
    <row r="270" spans="1:6">
      <c r="A270" s="31" t="s">
        <v>316</v>
      </c>
      <c r="B270" s="21" t="s">
        <v>349</v>
      </c>
      <c r="C270" s="37" t="s">
        <v>14</v>
      </c>
      <c r="D270" s="38" t="s">
        <v>324</v>
      </c>
      <c r="E270" s="34">
        <v>16458.259999999998</v>
      </c>
      <c r="F270" s="35" t="e">
        <v>#VALUE!</v>
      </c>
    </row>
    <row r="271" spans="1:6">
      <c r="A271" s="31" t="s">
        <v>316</v>
      </c>
      <c r="B271" s="21" t="s">
        <v>350</v>
      </c>
      <c r="C271" s="37" t="s">
        <v>14</v>
      </c>
      <c r="D271" s="38" t="s">
        <v>324</v>
      </c>
      <c r="E271" s="34">
        <v>1855.72</v>
      </c>
      <c r="F271" s="35" t="e">
        <v>#VALUE!</v>
      </c>
    </row>
    <row r="272" spans="1:6">
      <c r="A272" s="31" t="s">
        <v>316</v>
      </c>
      <c r="B272" s="21" t="s">
        <v>351</v>
      </c>
      <c r="C272" s="37" t="s">
        <v>14</v>
      </c>
      <c r="D272" s="38" t="s">
        <v>324</v>
      </c>
      <c r="E272" s="34">
        <v>2875.32</v>
      </c>
      <c r="F272" s="35" t="e">
        <v>#VALUE!</v>
      </c>
    </row>
    <row r="273" spans="1:6">
      <c r="A273" s="31" t="s">
        <v>316</v>
      </c>
      <c r="B273" s="21" t="s">
        <v>352</v>
      </c>
      <c r="C273" s="37" t="s">
        <v>14</v>
      </c>
      <c r="D273" s="38" t="s">
        <v>324</v>
      </c>
      <c r="E273" s="34">
        <v>647.59</v>
      </c>
      <c r="F273" s="35" t="e">
        <v>#VALUE!</v>
      </c>
    </row>
    <row r="274" spans="1:6">
      <c r="A274" s="31" t="s">
        <v>316</v>
      </c>
      <c r="B274" s="21" t="s">
        <v>353</v>
      </c>
      <c r="C274" s="37" t="s">
        <v>14</v>
      </c>
      <c r="D274" s="38" t="s">
        <v>324</v>
      </c>
      <c r="E274" s="34">
        <v>1553.26</v>
      </c>
      <c r="F274" s="35" t="e">
        <v>#VALUE!</v>
      </c>
    </row>
    <row r="275" spans="1:6">
      <c r="A275" s="31" t="s">
        <v>316</v>
      </c>
      <c r="B275" s="21" t="s">
        <v>354</v>
      </c>
      <c r="C275" s="37" t="s">
        <v>14</v>
      </c>
      <c r="D275" s="38" t="s">
        <v>324</v>
      </c>
      <c r="E275" s="34">
        <v>1048.29</v>
      </c>
      <c r="F275" s="35" t="e">
        <v>#VALUE!</v>
      </c>
    </row>
    <row r="276" spans="1:6">
      <c r="A276" s="31" t="s">
        <v>316</v>
      </c>
      <c r="B276" s="21" t="s">
        <v>355</v>
      </c>
      <c r="C276" s="37" t="s">
        <v>14</v>
      </c>
      <c r="D276" s="38" t="s">
        <v>324</v>
      </c>
      <c r="E276" s="34">
        <v>7762.89</v>
      </c>
      <c r="F276" s="35" t="e">
        <v>#VALUE!</v>
      </c>
    </row>
    <row r="277" spans="1:6">
      <c r="A277" s="31" t="s">
        <v>316</v>
      </c>
      <c r="B277" s="21" t="s">
        <v>356</v>
      </c>
      <c r="C277" s="37" t="s">
        <v>14</v>
      </c>
      <c r="D277" s="38" t="s">
        <v>324</v>
      </c>
      <c r="E277" s="34">
        <v>8308.81</v>
      </c>
      <c r="F277" s="35" t="e">
        <v>#VALUE!</v>
      </c>
    </row>
    <row r="278" spans="1:6">
      <c r="A278" s="31" t="s">
        <v>316</v>
      </c>
      <c r="B278" s="21" t="s">
        <v>357</v>
      </c>
      <c r="C278" s="37" t="s">
        <v>14</v>
      </c>
      <c r="D278" s="38" t="s">
        <v>324</v>
      </c>
      <c r="E278" s="34">
        <v>1688.25</v>
      </c>
      <c r="F278" s="35" t="e">
        <v>#VALUE!</v>
      </c>
    </row>
    <row r="279" spans="1:6">
      <c r="A279" s="31" t="s">
        <v>316</v>
      </c>
      <c r="B279" s="21" t="s">
        <v>358</v>
      </c>
      <c r="C279" s="37" t="s">
        <v>14</v>
      </c>
      <c r="D279" s="38" t="s">
        <v>324</v>
      </c>
      <c r="E279" s="34">
        <v>144928.43</v>
      </c>
      <c r="F279" s="35" t="e">
        <v>#VALUE!</v>
      </c>
    </row>
    <row r="280" spans="1:6">
      <c r="A280" s="31" t="s">
        <v>316</v>
      </c>
      <c r="B280" s="21" t="s">
        <v>359</v>
      </c>
      <c r="C280" s="37" t="s">
        <v>14</v>
      </c>
      <c r="D280" s="38" t="s">
        <v>324</v>
      </c>
      <c r="E280" s="34">
        <v>8323.08</v>
      </c>
      <c r="F280" s="35" t="e">
        <v>#VALUE!</v>
      </c>
    </row>
    <row r="281" spans="1:6">
      <c r="A281" s="31" t="s">
        <v>316</v>
      </c>
      <c r="B281" s="21" t="s">
        <v>360</v>
      </c>
      <c r="C281" s="37" t="s">
        <v>14</v>
      </c>
      <c r="D281" s="38" t="s">
        <v>361</v>
      </c>
      <c r="E281" s="34">
        <v>29519032.940000001</v>
      </c>
      <c r="F281" s="35" t="e">
        <v>#VALUE!</v>
      </c>
    </row>
    <row r="282" spans="1:6">
      <c r="A282" s="31" t="s">
        <v>316</v>
      </c>
      <c r="B282" s="21" t="s">
        <v>360</v>
      </c>
      <c r="C282" s="37" t="s">
        <v>14</v>
      </c>
      <c r="D282" s="38" t="s">
        <v>361</v>
      </c>
      <c r="E282" s="34">
        <v>678807.12</v>
      </c>
      <c r="F282" s="35" t="e">
        <v>#VALUE!</v>
      </c>
    </row>
    <row r="283" spans="1:6">
      <c r="A283" s="31" t="s">
        <v>316</v>
      </c>
      <c r="B283" s="21" t="s">
        <v>360</v>
      </c>
      <c r="C283" s="37" t="s">
        <v>14</v>
      </c>
      <c r="D283" s="38" t="s">
        <v>361</v>
      </c>
      <c r="E283" s="34">
        <v>4211.6499999999996</v>
      </c>
      <c r="F283" s="35" t="e">
        <v>#VALUE!</v>
      </c>
    </row>
    <row r="284" spans="1:6">
      <c r="A284" s="31" t="s">
        <v>316</v>
      </c>
      <c r="B284" s="21" t="s">
        <v>360</v>
      </c>
      <c r="C284" s="37" t="s">
        <v>14</v>
      </c>
      <c r="D284" s="38" t="s">
        <v>361</v>
      </c>
      <c r="E284" s="34">
        <v>27333.08</v>
      </c>
      <c r="F284" s="35" t="e">
        <v>#VALUE!</v>
      </c>
    </row>
    <row r="285" spans="1:6">
      <c r="A285" s="31" t="s">
        <v>316</v>
      </c>
      <c r="B285" s="21" t="s">
        <v>360</v>
      </c>
      <c r="C285" s="37" t="s">
        <v>14</v>
      </c>
      <c r="D285" s="38" t="s">
        <v>361</v>
      </c>
      <c r="E285" s="34">
        <v>16862.189999999999</v>
      </c>
      <c r="F285" s="35" t="e">
        <v>#VALUE!</v>
      </c>
    </row>
    <row r="286" spans="1:6">
      <c r="A286" s="31" t="s">
        <v>316</v>
      </c>
      <c r="B286" s="21" t="s">
        <v>360</v>
      </c>
      <c r="C286" s="37" t="s">
        <v>14</v>
      </c>
      <c r="D286" s="38" t="s">
        <v>361</v>
      </c>
      <c r="E286" s="34">
        <v>4008.68</v>
      </c>
      <c r="F286" s="35" t="e">
        <v>#VALUE!</v>
      </c>
    </row>
    <row r="287" spans="1:6">
      <c r="A287" s="31" t="s">
        <v>316</v>
      </c>
      <c r="B287" s="21" t="s">
        <v>360</v>
      </c>
      <c r="C287" s="37" t="s">
        <v>14</v>
      </c>
      <c r="D287" s="38" t="s">
        <v>361</v>
      </c>
      <c r="E287" s="34">
        <v>131.82</v>
      </c>
      <c r="F287" s="35" t="e">
        <v>#VALUE!</v>
      </c>
    </row>
    <row r="288" spans="1:6">
      <c r="A288" s="31" t="s">
        <v>316</v>
      </c>
      <c r="B288" s="21" t="s">
        <v>360</v>
      </c>
      <c r="C288" s="37" t="s">
        <v>14</v>
      </c>
      <c r="D288" s="38" t="s">
        <v>361</v>
      </c>
      <c r="E288" s="34">
        <v>417.3</v>
      </c>
      <c r="F288" s="35" t="e">
        <v>#VALUE!</v>
      </c>
    </row>
    <row r="289" spans="1:6">
      <c r="A289" s="31" t="s">
        <v>316</v>
      </c>
      <c r="B289" s="21" t="s">
        <v>360</v>
      </c>
      <c r="C289" s="37" t="s">
        <v>14</v>
      </c>
      <c r="D289" s="38" t="s">
        <v>361</v>
      </c>
      <c r="E289" s="34">
        <v>773.28</v>
      </c>
      <c r="F289" s="35" t="e">
        <v>#VALUE!</v>
      </c>
    </row>
    <row r="290" spans="1:6">
      <c r="A290" s="31" t="s">
        <v>316</v>
      </c>
      <c r="B290" s="21" t="s">
        <v>360</v>
      </c>
      <c r="C290" s="37" t="s">
        <v>14</v>
      </c>
      <c r="D290" s="38" t="s">
        <v>361</v>
      </c>
      <c r="E290" s="34">
        <v>1053.01</v>
      </c>
      <c r="F290" s="35" t="e">
        <v>#VALUE!</v>
      </c>
    </row>
    <row r="291" spans="1:6">
      <c r="A291" s="31" t="s">
        <v>316</v>
      </c>
      <c r="B291" s="21" t="s">
        <v>360</v>
      </c>
      <c r="C291" s="37" t="s">
        <v>14</v>
      </c>
      <c r="D291" s="38" t="s">
        <v>361</v>
      </c>
      <c r="E291" s="34">
        <v>1923.36</v>
      </c>
      <c r="F291" s="35" t="e">
        <v>#VALUE!</v>
      </c>
    </row>
    <row r="292" spans="1:6">
      <c r="A292" s="31" t="s">
        <v>316</v>
      </c>
      <c r="B292" s="21" t="s">
        <v>360</v>
      </c>
      <c r="C292" s="37" t="s">
        <v>14</v>
      </c>
      <c r="D292" s="38" t="s">
        <v>361</v>
      </c>
      <c r="E292" s="34">
        <v>2618.0100000000002</v>
      </c>
      <c r="F292" s="35" t="e">
        <v>#VALUE!</v>
      </c>
    </row>
    <row r="293" spans="1:6">
      <c r="A293" s="31" t="s">
        <v>316</v>
      </c>
      <c r="B293" s="21" t="s">
        <v>360</v>
      </c>
      <c r="C293" s="37" t="s">
        <v>14</v>
      </c>
      <c r="D293" s="38" t="s">
        <v>361</v>
      </c>
      <c r="E293" s="34">
        <v>18820.73</v>
      </c>
      <c r="F293" s="35" t="e">
        <v>#VALUE!</v>
      </c>
    </row>
    <row r="294" spans="1:6">
      <c r="A294" s="31" t="s">
        <v>316</v>
      </c>
      <c r="B294" s="21" t="s">
        <v>360</v>
      </c>
      <c r="C294" s="37" t="s">
        <v>14</v>
      </c>
      <c r="D294" s="38" t="s">
        <v>361</v>
      </c>
      <c r="E294" s="34">
        <v>37118.449999999997</v>
      </c>
      <c r="F294" s="35" t="e">
        <v>#VALUE!</v>
      </c>
    </row>
    <row r="295" spans="1:6">
      <c r="A295" s="31" t="s">
        <v>316</v>
      </c>
      <c r="B295" s="21" t="s">
        <v>360</v>
      </c>
      <c r="C295" s="37" t="s">
        <v>14</v>
      </c>
      <c r="D295" s="38" t="s">
        <v>361</v>
      </c>
      <c r="E295" s="34">
        <v>19750.439999999999</v>
      </c>
      <c r="F295" s="35" t="e">
        <v>#VALUE!</v>
      </c>
    </row>
    <row r="296" spans="1:6">
      <c r="A296" s="31" t="s">
        <v>316</v>
      </c>
      <c r="B296" s="21" t="s">
        <v>360</v>
      </c>
      <c r="C296" s="37" t="s">
        <v>14</v>
      </c>
      <c r="D296" s="38" t="s">
        <v>361</v>
      </c>
      <c r="E296" s="34">
        <v>3194676.75</v>
      </c>
      <c r="F296" s="35" t="e">
        <v>#VALUE!</v>
      </c>
    </row>
    <row r="297" spans="1:6">
      <c r="A297" s="31" t="s">
        <v>316</v>
      </c>
      <c r="B297" s="21" t="s">
        <v>360</v>
      </c>
      <c r="C297" s="37" t="s">
        <v>14</v>
      </c>
      <c r="D297" s="38" t="s">
        <v>361</v>
      </c>
      <c r="E297" s="34">
        <v>39337.35</v>
      </c>
      <c r="F297" s="35" t="e">
        <v>#VALUE!</v>
      </c>
    </row>
    <row r="298" spans="1:6">
      <c r="A298" s="31" t="s">
        <v>316</v>
      </c>
      <c r="B298" s="21" t="s">
        <v>360</v>
      </c>
      <c r="C298" s="37" t="s">
        <v>14</v>
      </c>
      <c r="D298" s="38" t="s">
        <v>361</v>
      </c>
      <c r="E298" s="34">
        <v>1868.77</v>
      </c>
      <c r="F298" s="35" t="e">
        <v>#VALUE!</v>
      </c>
    </row>
    <row r="299" spans="1:6">
      <c r="A299" s="31" t="s">
        <v>316</v>
      </c>
      <c r="B299" s="21" t="s">
        <v>360</v>
      </c>
      <c r="C299" s="37" t="s">
        <v>14</v>
      </c>
      <c r="D299" s="38" t="s">
        <v>361</v>
      </c>
      <c r="E299" s="34">
        <v>2109.7199999999998</v>
      </c>
      <c r="F299" s="35" t="e">
        <v>#VALUE!</v>
      </c>
    </row>
    <row r="300" spans="1:6">
      <c r="A300" s="31" t="s">
        <v>316</v>
      </c>
      <c r="B300" s="21" t="s">
        <v>360</v>
      </c>
      <c r="C300" s="37" t="s">
        <v>14</v>
      </c>
      <c r="D300" s="38" t="s">
        <v>361</v>
      </c>
      <c r="E300" s="34">
        <v>2109.7199999999998</v>
      </c>
      <c r="F300" s="35" t="e">
        <v>#VALUE!</v>
      </c>
    </row>
    <row r="301" spans="1:6">
      <c r="A301" s="31" t="s">
        <v>316</v>
      </c>
      <c r="B301" s="21" t="s">
        <v>360</v>
      </c>
      <c r="C301" s="37" t="s">
        <v>14</v>
      </c>
      <c r="D301" s="38" t="s">
        <v>361</v>
      </c>
      <c r="E301" s="34">
        <v>13639.38</v>
      </c>
      <c r="F301" s="35" t="e">
        <v>#VALUE!</v>
      </c>
    </row>
    <row r="302" spans="1:6">
      <c r="A302" s="31" t="s">
        <v>316</v>
      </c>
      <c r="B302" s="21" t="s">
        <v>360</v>
      </c>
      <c r="C302" s="37" t="s">
        <v>14</v>
      </c>
      <c r="D302" s="38" t="s">
        <v>361</v>
      </c>
      <c r="E302" s="34">
        <v>374.56</v>
      </c>
      <c r="F302" s="35" t="e">
        <v>#VALUE!</v>
      </c>
    </row>
    <row r="303" spans="1:6">
      <c r="A303" s="31" t="s">
        <v>362</v>
      </c>
      <c r="B303" s="21" t="s">
        <v>363</v>
      </c>
      <c r="C303" s="37" t="s">
        <v>41</v>
      </c>
      <c r="D303" s="38" t="s">
        <v>364</v>
      </c>
      <c r="E303" s="34">
        <v>1200</v>
      </c>
      <c r="F303" s="35" t="e">
        <v>#VALUE!</v>
      </c>
    </row>
    <row r="304" spans="1:6">
      <c r="A304" s="31" t="s">
        <v>362</v>
      </c>
      <c r="B304" s="21" t="s">
        <v>365</v>
      </c>
      <c r="C304" s="37" t="s">
        <v>366</v>
      </c>
      <c r="D304" s="38" t="s">
        <v>367</v>
      </c>
      <c r="E304" s="34">
        <v>4578300</v>
      </c>
      <c r="F304" s="35" t="e">
        <v>#VALUE!</v>
      </c>
    </row>
    <row r="305" spans="1:6">
      <c r="A305" s="31" t="s">
        <v>368</v>
      </c>
      <c r="B305" s="21" t="s">
        <v>369</v>
      </c>
      <c r="C305" s="37" t="s">
        <v>14</v>
      </c>
      <c r="D305" s="38" t="s">
        <v>370</v>
      </c>
      <c r="E305" s="34">
        <v>943532.23</v>
      </c>
      <c r="F305" s="35" t="e">
        <v>#VALUE!</v>
      </c>
    </row>
    <row r="306" spans="1:6">
      <c r="A306" s="31" t="s">
        <v>368</v>
      </c>
      <c r="B306" s="21" t="s">
        <v>371</v>
      </c>
      <c r="C306" s="37" t="s">
        <v>14</v>
      </c>
      <c r="D306" s="38" t="s">
        <v>370</v>
      </c>
      <c r="E306" s="34">
        <v>610207.88</v>
      </c>
      <c r="F306" s="35" t="e">
        <v>#VALUE!</v>
      </c>
    </row>
    <row r="307" spans="1:6">
      <c r="A307" s="31" t="s">
        <v>368</v>
      </c>
      <c r="B307" s="21" t="s">
        <v>372</v>
      </c>
      <c r="C307" s="37" t="s">
        <v>14</v>
      </c>
      <c r="D307" s="38" t="s">
        <v>370</v>
      </c>
      <c r="E307" s="34">
        <v>971.1</v>
      </c>
      <c r="F307" s="35" t="e">
        <v>#VALUE!</v>
      </c>
    </row>
    <row r="308" spans="1:6">
      <c r="A308" s="31" t="s">
        <v>368</v>
      </c>
      <c r="B308" s="21" t="s">
        <v>373</v>
      </c>
      <c r="C308" s="37" t="s">
        <v>14</v>
      </c>
      <c r="D308" s="38" t="s">
        <v>370</v>
      </c>
      <c r="E308" s="34">
        <v>971.1</v>
      </c>
      <c r="F308" s="35" t="e">
        <v>#VALUE!</v>
      </c>
    </row>
    <row r="309" spans="1:6">
      <c r="A309" s="31" t="s">
        <v>368</v>
      </c>
      <c r="B309" s="21" t="s">
        <v>374</v>
      </c>
      <c r="C309" s="37" t="s">
        <v>14</v>
      </c>
      <c r="D309" s="38" t="s">
        <v>375</v>
      </c>
      <c r="E309" s="34">
        <v>82613.64</v>
      </c>
      <c r="F309" s="35" t="e">
        <v>#VALUE!</v>
      </c>
    </row>
    <row r="310" spans="1:6">
      <c r="A310" s="31" t="s">
        <v>368</v>
      </c>
      <c r="B310" s="21" t="s">
        <v>376</v>
      </c>
      <c r="C310" s="37" t="s">
        <v>14</v>
      </c>
      <c r="D310" s="38" t="s">
        <v>375</v>
      </c>
      <c r="E310" s="34">
        <v>76007.75</v>
      </c>
      <c r="F310" s="35" t="e">
        <v>#VALUE!</v>
      </c>
    </row>
    <row r="311" spans="1:6">
      <c r="A311" s="31" t="s">
        <v>368</v>
      </c>
      <c r="B311" s="21" t="s">
        <v>377</v>
      </c>
      <c r="C311" s="37" t="s">
        <v>14</v>
      </c>
      <c r="D311" s="38" t="s">
        <v>375</v>
      </c>
      <c r="E311" s="34">
        <v>65977.279999999999</v>
      </c>
      <c r="F311" s="35" t="e">
        <v>#VALUE!</v>
      </c>
    </row>
    <row r="312" spans="1:6">
      <c r="A312" s="31" t="s">
        <v>368</v>
      </c>
      <c r="B312" s="21" t="s">
        <v>378</v>
      </c>
      <c r="C312" s="37" t="s">
        <v>14</v>
      </c>
      <c r="D312" s="38" t="s">
        <v>375</v>
      </c>
      <c r="E312" s="34">
        <v>68595.67</v>
      </c>
      <c r="F312" s="35" t="e">
        <v>#VALUE!</v>
      </c>
    </row>
    <row r="313" spans="1:6">
      <c r="A313" s="31" t="s">
        <v>368</v>
      </c>
      <c r="B313" s="21" t="s">
        <v>379</v>
      </c>
      <c r="C313" s="37" t="s">
        <v>14</v>
      </c>
      <c r="D313" s="38" t="s">
        <v>380</v>
      </c>
      <c r="E313" s="34">
        <v>17379592.039999999</v>
      </c>
      <c r="F313" s="35" t="e">
        <v>#VALUE!</v>
      </c>
    </row>
    <row r="314" spans="1:6">
      <c r="A314" s="31" t="s">
        <v>368</v>
      </c>
      <c r="B314" s="21" t="s">
        <v>381</v>
      </c>
      <c r="C314" s="37" t="s">
        <v>14</v>
      </c>
      <c r="D314" s="38" t="s">
        <v>380</v>
      </c>
      <c r="E314" s="34">
        <v>423588.06</v>
      </c>
      <c r="F314" s="35" t="e">
        <v>#VALUE!</v>
      </c>
    </row>
    <row r="315" spans="1:6">
      <c r="A315" s="31" t="s">
        <v>368</v>
      </c>
      <c r="B315" s="21" t="s">
        <v>382</v>
      </c>
      <c r="C315" s="37" t="s">
        <v>14</v>
      </c>
      <c r="D315" s="38" t="s">
        <v>380</v>
      </c>
      <c r="E315" s="34">
        <v>4593.01</v>
      </c>
      <c r="F315" s="35" t="e">
        <v>#VALUE!</v>
      </c>
    </row>
    <row r="316" spans="1:6">
      <c r="A316" s="31" t="s">
        <v>368</v>
      </c>
      <c r="B316" s="21" t="s">
        <v>383</v>
      </c>
      <c r="C316" s="37" t="s">
        <v>14</v>
      </c>
      <c r="D316" s="38" t="s">
        <v>380</v>
      </c>
      <c r="E316" s="34">
        <v>22802.25</v>
      </c>
      <c r="F316" s="35" t="e">
        <v>#VALUE!</v>
      </c>
    </row>
    <row r="317" spans="1:6">
      <c r="A317" s="31" t="s">
        <v>368</v>
      </c>
      <c r="B317" s="21" t="s">
        <v>384</v>
      </c>
      <c r="C317" s="37" t="s">
        <v>14</v>
      </c>
      <c r="D317" s="38" t="s">
        <v>380</v>
      </c>
      <c r="E317" s="34">
        <v>12267.61</v>
      </c>
      <c r="F317" s="35" t="e">
        <v>#VALUE!</v>
      </c>
    </row>
    <row r="318" spans="1:6">
      <c r="A318" s="31" t="s">
        <v>368</v>
      </c>
      <c r="B318" s="21" t="s">
        <v>385</v>
      </c>
      <c r="C318" s="37" t="s">
        <v>14</v>
      </c>
      <c r="D318" s="38" t="s">
        <v>386</v>
      </c>
      <c r="E318" s="34">
        <v>3540774.75</v>
      </c>
      <c r="F318" s="35" t="e">
        <v>#VALUE!</v>
      </c>
    </row>
    <row r="319" spans="1:6">
      <c r="A319" s="31" t="s">
        <v>368</v>
      </c>
      <c r="B319" s="21" t="s">
        <v>387</v>
      </c>
      <c r="C319" s="37" t="s">
        <v>14</v>
      </c>
      <c r="D319" s="38" t="s">
        <v>386</v>
      </c>
      <c r="E319" s="34">
        <v>862470.25</v>
      </c>
      <c r="F319" s="35" t="e">
        <v>#VALUE!</v>
      </c>
    </row>
    <row r="320" spans="1:6">
      <c r="A320" s="31" t="s">
        <v>368</v>
      </c>
      <c r="B320" s="21" t="s">
        <v>388</v>
      </c>
      <c r="C320" s="37" t="s">
        <v>14</v>
      </c>
      <c r="D320" s="38" t="s">
        <v>386</v>
      </c>
      <c r="E320" s="34">
        <v>753055.43</v>
      </c>
      <c r="F320" s="35" t="e">
        <v>#VALUE!</v>
      </c>
    </row>
    <row r="321" spans="1:6">
      <c r="A321" s="31" t="s">
        <v>368</v>
      </c>
      <c r="B321" s="21" t="s">
        <v>389</v>
      </c>
      <c r="C321" s="37" t="s">
        <v>14</v>
      </c>
      <c r="D321" s="38" t="s">
        <v>386</v>
      </c>
      <c r="E321" s="34">
        <v>1132822.71</v>
      </c>
      <c r="F321" s="35" t="e">
        <v>#VALUE!</v>
      </c>
    </row>
    <row r="322" spans="1:6">
      <c r="A322" s="63" t="s">
        <v>390</v>
      </c>
      <c r="B322" s="64" t="s">
        <v>391</v>
      </c>
      <c r="C322" s="37" t="s">
        <v>392</v>
      </c>
      <c r="D322" s="47" t="s">
        <v>393</v>
      </c>
      <c r="E322" s="54">
        <v>1396.1</v>
      </c>
      <c r="F322" s="35" t="e">
        <v>#VALUE!</v>
      </c>
    </row>
    <row r="323" spans="1:6">
      <c r="A323" s="63" t="s">
        <v>390</v>
      </c>
      <c r="B323" s="64" t="s">
        <v>394</v>
      </c>
      <c r="C323" s="37" t="s">
        <v>395</v>
      </c>
      <c r="D323" s="47" t="s">
        <v>396</v>
      </c>
      <c r="E323" s="54">
        <v>29835.65</v>
      </c>
      <c r="F323" s="35" t="e">
        <v>#VALUE!</v>
      </c>
    </row>
    <row r="324" spans="1:6">
      <c r="A324" s="31" t="s">
        <v>397</v>
      </c>
      <c r="B324" s="21" t="s">
        <v>18</v>
      </c>
      <c r="C324" s="37" t="s">
        <v>24</v>
      </c>
      <c r="D324" s="33"/>
      <c r="E324" s="22"/>
      <c r="F324" s="35" t="e">
        <v>#VALUE!</v>
      </c>
    </row>
    <row r="325" spans="1:6">
      <c r="A325" s="31" t="s">
        <v>397</v>
      </c>
      <c r="B325" s="21" t="s">
        <v>18</v>
      </c>
      <c r="C325" s="37" t="s">
        <v>24</v>
      </c>
      <c r="D325" s="33"/>
      <c r="E325" s="22"/>
      <c r="F325" s="35" t="e">
        <v>#VALUE!</v>
      </c>
    </row>
    <row r="326" spans="1:6">
      <c r="A326" s="31" t="s">
        <v>397</v>
      </c>
      <c r="B326" s="21" t="s">
        <v>18</v>
      </c>
      <c r="C326" s="37" t="s">
        <v>24</v>
      </c>
      <c r="D326" s="33"/>
      <c r="E326" s="22"/>
      <c r="F326" s="35" t="e">
        <v>#VALUE!</v>
      </c>
    </row>
    <row r="327" spans="1:6">
      <c r="A327" s="31" t="s">
        <v>397</v>
      </c>
      <c r="B327" s="21" t="s">
        <v>18</v>
      </c>
      <c r="C327" s="37" t="s">
        <v>24</v>
      </c>
      <c r="D327" s="33"/>
      <c r="E327" s="22"/>
      <c r="F327" s="35" t="e">
        <v>#VALUE!</v>
      </c>
    </row>
    <row r="328" spans="1:6">
      <c r="A328" s="31" t="s">
        <v>397</v>
      </c>
      <c r="B328" s="21" t="s">
        <v>18</v>
      </c>
      <c r="C328" s="37" t="s">
        <v>24</v>
      </c>
      <c r="D328" s="33"/>
      <c r="E328" s="22"/>
      <c r="F328" s="35" t="e">
        <v>#VALUE!</v>
      </c>
    </row>
    <row r="329" spans="1:6">
      <c r="A329" s="31" t="s">
        <v>397</v>
      </c>
      <c r="B329" s="21" t="s">
        <v>18</v>
      </c>
      <c r="C329" s="37" t="s">
        <v>24</v>
      </c>
      <c r="D329" s="33"/>
      <c r="E329" s="22"/>
      <c r="F329" s="35" t="e">
        <v>#VALUE!</v>
      </c>
    </row>
    <row r="330" spans="1:6">
      <c r="A330" s="31" t="s">
        <v>397</v>
      </c>
      <c r="B330" s="21" t="s">
        <v>18</v>
      </c>
      <c r="C330" s="37" t="s">
        <v>24</v>
      </c>
      <c r="D330" s="33"/>
      <c r="E330" s="22"/>
      <c r="F330" s="35" t="e">
        <v>#VALUE!</v>
      </c>
    </row>
    <row r="331" spans="1:6">
      <c r="A331" s="31" t="s">
        <v>397</v>
      </c>
      <c r="B331" s="21" t="s">
        <v>13</v>
      </c>
      <c r="C331" s="37" t="s">
        <v>24</v>
      </c>
      <c r="D331" s="33"/>
      <c r="E331" s="22"/>
      <c r="F331" s="35" t="e">
        <v>#VALUE!</v>
      </c>
    </row>
    <row r="332" spans="1:6">
      <c r="A332" s="31" t="s">
        <v>397</v>
      </c>
      <c r="B332" s="21" t="s">
        <v>13</v>
      </c>
      <c r="C332" s="37" t="s">
        <v>24</v>
      </c>
      <c r="D332" s="33"/>
      <c r="E332" s="22"/>
      <c r="F332" s="35" t="e">
        <v>#VALUE!</v>
      </c>
    </row>
    <row r="333" spans="1:6">
      <c r="A333" s="31" t="s">
        <v>398</v>
      </c>
      <c r="B333" s="21" t="s">
        <v>399</v>
      </c>
      <c r="C333" s="37" t="s">
        <v>400</v>
      </c>
      <c r="D333" s="38" t="s">
        <v>401</v>
      </c>
      <c r="E333" s="34">
        <v>346</v>
      </c>
      <c r="F333" s="35" t="e">
        <v>#VALUE!</v>
      </c>
    </row>
    <row r="334" spans="1:6">
      <c r="A334" s="31" t="s">
        <v>398</v>
      </c>
      <c r="B334" s="21" t="s">
        <v>402</v>
      </c>
      <c r="C334" s="37" t="s">
        <v>63</v>
      </c>
      <c r="D334" s="38" t="s">
        <v>403</v>
      </c>
      <c r="E334" s="34">
        <v>462</v>
      </c>
      <c r="F334" s="35" t="e">
        <v>#VALUE!</v>
      </c>
    </row>
    <row r="335" spans="1:6">
      <c r="A335" s="31" t="s">
        <v>398</v>
      </c>
      <c r="B335" s="21" t="s">
        <v>404</v>
      </c>
      <c r="C335" s="37" t="s">
        <v>64</v>
      </c>
      <c r="D335" s="38" t="s">
        <v>406</v>
      </c>
      <c r="E335" s="34">
        <v>759</v>
      </c>
      <c r="F335" s="35" t="e">
        <v>#VALUE!</v>
      </c>
    </row>
    <row r="336" spans="1:6">
      <c r="A336" s="31" t="s">
        <v>398</v>
      </c>
      <c r="B336" s="21" t="s">
        <v>407</v>
      </c>
      <c r="C336" s="37" t="s">
        <v>46</v>
      </c>
      <c r="D336" s="38" t="s">
        <v>408</v>
      </c>
      <c r="E336" s="34">
        <v>416.3</v>
      </c>
      <c r="F336" s="35" t="e">
        <v>#VALUE!</v>
      </c>
    </row>
    <row r="337" spans="1:6">
      <c r="A337" s="31" t="s">
        <v>398</v>
      </c>
      <c r="B337" s="21" t="s">
        <v>409</v>
      </c>
      <c r="C337" s="37" t="s">
        <v>49</v>
      </c>
      <c r="D337" s="38" t="s">
        <v>410</v>
      </c>
      <c r="E337" s="34">
        <v>416.3</v>
      </c>
      <c r="F337" s="35" t="e">
        <v>#VALUE!</v>
      </c>
    </row>
    <row r="338" spans="1:6">
      <c r="A338" s="31" t="s">
        <v>398</v>
      </c>
      <c r="B338" s="21" t="s">
        <v>411</v>
      </c>
      <c r="C338" s="37" t="s">
        <v>48</v>
      </c>
      <c r="D338" s="38" t="s">
        <v>412</v>
      </c>
      <c r="E338" s="34">
        <v>416.3</v>
      </c>
      <c r="F338" s="35" t="e">
        <v>#VALUE!</v>
      </c>
    </row>
    <row r="339" spans="1:6">
      <c r="A339" s="31" t="s">
        <v>398</v>
      </c>
      <c r="B339" s="21" t="s">
        <v>413</v>
      </c>
      <c r="C339" s="37" t="s">
        <v>59</v>
      </c>
      <c r="D339" s="38" t="s">
        <v>414</v>
      </c>
      <c r="E339" s="34">
        <v>180</v>
      </c>
      <c r="F339" s="35" t="e">
        <v>#VALUE!</v>
      </c>
    </row>
    <row r="340" spans="1:6">
      <c r="A340" s="31" t="s">
        <v>398</v>
      </c>
      <c r="B340" s="21" t="s">
        <v>415</v>
      </c>
      <c r="C340" s="37" t="s">
        <v>34</v>
      </c>
      <c r="D340" s="38" t="s">
        <v>416</v>
      </c>
      <c r="E340" s="34">
        <v>555</v>
      </c>
      <c r="F340" s="35" t="e">
        <v>#VALUE!</v>
      </c>
    </row>
    <row r="341" spans="1:6">
      <c r="A341" s="31" t="s">
        <v>398</v>
      </c>
      <c r="B341" s="21" t="s">
        <v>417</v>
      </c>
      <c r="C341" s="37" t="s">
        <v>34</v>
      </c>
      <c r="D341" s="38" t="s">
        <v>418</v>
      </c>
      <c r="E341" s="34">
        <v>555</v>
      </c>
      <c r="F341" s="35" t="e">
        <v>#VALUE!</v>
      </c>
    </row>
    <row r="342" spans="1:6">
      <c r="A342" s="31" t="s">
        <v>398</v>
      </c>
      <c r="B342" s="21" t="s">
        <v>420</v>
      </c>
      <c r="C342" s="37" t="s">
        <v>47</v>
      </c>
      <c r="D342" s="38" t="s">
        <v>421</v>
      </c>
      <c r="E342" s="34">
        <v>200000</v>
      </c>
      <c r="F342" s="35" t="e">
        <v>#VALUE!</v>
      </c>
    </row>
    <row r="343" spans="1:6">
      <c r="A343" s="31" t="s">
        <v>398</v>
      </c>
      <c r="B343" s="21" t="s">
        <v>422</v>
      </c>
      <c r="C343" s="37" t="s">
        <v>15</v>
      </c>
      <c r="D343" s="38" t="s">
        <v>423</v>
      </c>
      <c r="E343" s="34">
        <v>533</v>
      </c>
      <c r="F343" s="35" t="e">
        <v>#VALUE!</v>
      </c>
    </row>
    <row r="344" spans="1:6">
      <c r="A344" s="31" t="s">
        <v>398</v>
      </c>
      <c r="B344" s="21" t="s">
        <v>424</v>
      </c>
      <c r="C344" s="37" t="s">
        <v>16</v>
      </c>
      <c r="D344" s="38" t="s">
        <v>425</v>
      </c>
      <c r="E344" s="34">
        <v>195</v>
      </c>
      <c r="F344" s="35" t="e">
        <v>#VALUE!</v>
      </c>
    </row>
    <row r="345" spans="1:6">
      <c r="A345" s="31" t="s">
        <v>398</v>
      </c>
      <c r="B345" s="21" t="s">
        <v>426</v>
      </c>
      <c r="C345" s="37" t="s">
        <v>16</v>
      </c>
      <c r="D345" s="38" t="s">
        <v>427</v>
      </c>
      <c r="E345" s="34">
        <v>205</v>
      </c>
      <c r="F345" s="35" t="e">
        <v>#VALUE!</v>
      </c>
    </row>
    <row r="346" spans="1:6">
      <c r="A346" s="31" t="s">
        <v>398</v>
      </c>
      <c r="B346" s="21" t="s">
        <v>428</v>
      </c>
      <c r="C346" s="37" t="s">
        <v>35</v>
      </c>
      <c r="D346" s="38" t="s">
        <v>429</v>
      </c>
      <c r="E346" s="34">
        <v>305</v>
      </c>
      <c r="F346" s="35" t="e">
        <v>#VALUE!</v>
      </c>
    </row>
    <row r="347" spans="1:6">
      <c r="A347" s="31" t="s">
        <v>398</v>
      </c>
      <c r="B347" s="21" t="s">
        <v>430</v>
      </c>
      <c r="C347" s="37" t="s">
        <v>35</v>
      </c>
      <c r="D347" s="38" t="s">
        <v>431</v>
      </c>
      <c r="E347" s="34">
        <v>385</v>
      </c>
      <c r="F347" s="35" t="e">
        <v>#VALUE!</v>
      </c>
    </row>
    <row r="348" spans="1:6">
      <c r="A348" s="31" t="s">
        <v>398</v>
      </c>
      <c r="B348" s="21" t="s">
        <v>432</v>
      </c>
      <c r="C348" s="37" t="s">
        <v>35</v>
      </c>
      <c r="D348" s="38" t="s">
        <v>433</v>
      </c>
      <c r="E348" s="34">
        <v>385</v>
      </c>
      <c r="F348" s="35" t="e">
        <v>#VALUE!</v>
      </c>
    </row>
    <row r="349" spans="1:6">
      <c r="A349" s="31" t="s">
        <v>398</v>
      </c>
      <c r="B349" s="21" t="s">
        <v>434</v>
      </c>
      <c r="C349" s="37" t="s">
        <v>17</v>
      </c>
      <c r="D349" s="38" t="s">
        <v>435</v>
      </c>
      <c r="E349" s="34">
        <v>605</v>
      </c>
      <c r="F349" s="35" t="e">
        <v>#VALUE!</v>
      </c>
    </row>
    <row r="350" spans="1:6">
      <c r="A350" s="31" t="s">
        <v>398</v>
      </c>
      <c r="B350" s="21" t="s">
        <v>436</v>
      </c>
      <c r="C350" s="37" t="s">
        <v>17</v>
      </c>
      <c r="D350" s="38" t="s">
        <v>437</v>
      </c>
      <c r="E350" s="34">
        <v>600</v>
      </c>
      <c r="F350" s="35" t="e">
        <v>#VALUE!</v>
      </c>
    </row>
    <row r="351" spans="1:6">
      <c r="A351" s="31" t="s">
        <v>398</v>
      </c>
      <c r="B351" s="21" t="s">
        <v>438</v>
      </c>
      <c r="C351" s="37" t="s">
        <v>439</v>
      </c>
      <c r="D351" s="38" t="s">
        <v>440</v>
      </c>
      <c r="E351" s="34">
        <v>567</v>
      </c>
      <c r="F351" s="35" t="e">
        <v>#VALUE!</v>
      </c>
    </row>
    <row r="352" spans="1:6">
      <c r="A352" s="31" t="s">
        <v>398</v>
      </c>
      <c r="B352" s="21" t="s">
        <v>441</v>
      </c>
      <c r="C352" s="37" t="s">
        <v>43</v>
      </c>
      <c r="D352" s="38" t="s">
        <v>442</v>
      </c>
      <c r="E352" s="34">
        <v>240.25</v>
      </c>
      <c r="F352" s="35" t="e">
        <v>#VALUE!</v>
      </c>
    </row>
    <row r="353" spans="1:6">
      <c r="A353" s="31" t="s">
        <v>398</v>
      </c>
      <c r="B353" s="21" t="s">
        <v>443</v>
      </c>
      <c r="C353" s="37" t="s">
        <v>70</v>
      </c>
      <c r="D353" s="38" t="s">
        <v>444</v>
      </c>
      <c r="E353" s="34">
        <v>99.81</v>
      </c>
      <c r="F353" s="35" t="e">
        <v>#VALUE!</v>
      </c>
    </row>
    <row r="354" spans="1:6">
      <c r="A354" s="31" t="s">
        <v>398</v>
      </c>
      <c r="B354" s="21" t="s">
        <v>445</v>
      </c>
      <c r="C354" s="37" t="s">
        <v>446</v>
      </c>
      <c r="D354" s="38" t="s">
        <v>447</v>
      </c>
      <c r="E354" s="34">
        <v>259.75</v>
      </c>
      <c r="F354" s="35" t="e">
        <v>#VALUE!</v>
      </c>
    </row>
    <row r="355" spans="1:6">
      <c r="A355" s="31" t="s">
        <v>398</v>
      </c>
      <c r="B355" s="21" t="s">
        <v>448</v>
      </c>
      <c r="C355" s="37" t="s">
        <v>449</v>
      </c>
      <c r="D355" s="38" t="s">
        <v>450</v>
      </c>
      <c r="E355" s="34">
        <v>704.95</v>
      </c>
      <c r="F355" s="35" t="e">
        <v>#VALUE!</v>
      </c>
    </row>
    <row r="356" spans="1:6">
      <c r="A356" s="31" t="s">
        <v>398</v>
      </c>
      <c r="B356" s="21" t="s">
        <v>451</v>
      </c>
      <c r="C356" s="37" t="s">
        <v>452</v>
      </c>
      <c r="D356" s="38" t="s">
        <v>453</v>
      </c>
      <c r="E356" s="34">
        <v>5129.78</v>
      </c>
      <c r="F356" s="35" t="e">
        <v>#VALUE!</v>
      </c>
    </row>
    <row r="357" spans="1:6">
      <c r="A357" s="31" t="s">
        <v>398</v>
      </c>
      <c r="B357" s="21" t="s">
        <v>454</v>
      </c>
      <c r="C357" s="37" t="s">
        <v>14</v>
      </c>
      <c r="D357" s="38" t="s">
        <v>455</v>
      </c>
      <c r="E357" s="34">
        <v>13942.1</v>
      </c>
      <c r="F357" s="35" t="e">
        <v>#VALUE!</v>
      </c>
    </row>
    <row r="358" spans="1:6">
      <c r="A358" s="31" t="s">
        <v>398</v>
      </c>
      <c r="B358" s="21" t="s">
        <v>456</v>
      </c>
      <c r="C358" s="37" t="s">
        <v>14</v>
      </c>
      <c r="D358" s="38" t="s">
        <v>457</v>
      </c>
      <c r="E358" s="34">
        <v>4419.1000000000004</v>
      </c>
      <c r="F358" s="35" t="e">
        <v>#VALUE!</v>
      </c>
    </row>
    <row r="359" spans="1:6">
      <c r="A359" s="31" t="s">
        <v>398</v>
      </c>
      <c r="B359" s="21" t="s">
        <v>458</v>
      </c>
      <c r="C359" s="37" t="s">
        <v>14</v>
      </c>
      <c r="D359" s="38" t="s">
        <v>459</v>
      </c>
      <c r="E359" s="34">
        <v>3541.7</v>
      </c>
      <c r="F359" s="35" t="e">
        <v>#VALUE!</v>
      </c>
    </row>
    <row r="360" spans="1:6">
      <c r="A360" s="31" t="s">
        <v>398</v>
      </c>
      <c r="B360" s="21" t="s">
        <v>460</v>
      </c>
      <c r="C360" s="37" t="s">
        <v>14</v>
      </c>
      <c r="D360" s="38" t="s">
        <v>461</v>
      </c>
      <c r="E360" s="34">
        <v>3766.4</v>
      </c>
      <c r="F360" s="35" t="e">
        <v>#VALUE!</v>
      </c>
    </row>
    <row r="361" spans="1:6">
      <c r="A361" s="31" t="s">
        <v>398</v>
      </c>
      <c r="B361" s="21" t="s">
        <v>462</v>
      </c>
      <c r="C361" s="37" t="s">
        <v>14</v>
      </c>
      <c r="D361" s="38" t="s">
        <v>463</v>
      </c>
      <c r="E361" s="34">
        <v>71443.899999999994</v>
      </c>
      <c r="F361" s="35" t="e">
        <v>#VALUE!</v>
      </c>
    </row>
    <row r="362" spans="1:6">
      <c r="A362" s="31" t="s">
        <v>398</v>
      </c>
      <c r="B362" s="21" t="s">
        <v>464</v>
      </c>
      <c r="C362" s="37" t="s">
        <v>465</v>
      </c>
      <c r="D362" s="38" t="s">
        <v>466</v>
      </c>
      <c r="E362" s="34">
        <v>18015.849999999999</v>
      </c>
      <c r="F362" s="35" t="e">
        <v>#VALUE!</v>
      </c>
    </row>
    <row r="363" spans="1:6">
      <c r="A363" s="31" t="s">
        <v>398</v>
      </c>
      <c r="B363" s="21" t="s">
        <v>467</v>
      </c>
      <c r="C363" s="37" t="s">
        <v>468</v>
      </c>
      <c r="D363" s="38" t="s">
        <v>469</v>
      </c>
      <c r="E363" s="34">
        <v>78035.97</v>
      </c>
      <c r="F363" s="35" t="e">
        <v>#VALUE!</v>
      </c>
    </row>
    <row r="364" spans="1:6">
      <c r="A364" s="31" t="s">
        <v>398</v>
      </c>
      <c r="B364" s="21" t="s">
        <v>470</v>
      </c>
      <c r="C364" s="37" t="s">
        <v>471</v>
      </c>
      <c r="D364" s="38" t="s">
        <v>472</v>
      </c>
      <c r="E364" s="34">
        <v>445120.14</v>
      </c>
      <c r="F364" s="35" t="e">
        <v>#VALUE!</v>
      </c>
    </row>
    <row r="365" spans="1:6">
      <c r="A365" s="31" t="s">
        <v>398</v>
      </c>
      <c r="B365" s="21" t="s">
        <v>473</v>
      </c>
      <c r="C365" s="37" t="s">
        <v>474</v>
      </c>
      <c r="D365" s="38" t="s">
        <v>475</v>
      </c>
      <c r="E365" s="34">
        <v>155760.16</v>
      </c>
      <c r="F365" s="35" t="e">
        <v>#VALUE!</v>
      </c>
    </row>
    <row r="366" spans="1:6">
      <c r="A366" s="31" t="s">
        <v>398</v>
      </c>
      <c r="B366" s="21" t="s">
        <v>476</v>
      </c>
      <c r="C366" s="37" t="s">
        <v>477</v>
      </c>
      <c r="D366" s="38" t="s">
        <v>478</v>
      </c>
      <c r="E366" s="34">
        <v>23200</v>
      </c>
      <c r="F366" s="35" t="e">
        <v>#VALUE!</v>
      </c>
    </row>
    <row r="367" spans="1:6">
      <c r="A367" s="31" t="s">
        <v>398</v>
      </c>
      <c r="B367" s="21" t="s">
        <v>479</v>
      </c>
      <c r="C367" s="37" t="s">
        <v>480</v>
      </c>
      <c r="D367" s="38" t="s">
        <v>481</v>
      </c>
      <c r="E367" s="34">
        <v>4640</v>
      </c>
      <c r="F367" s="35" t="e">
        <v>#VALUE!</v>
      </c>
    </row>
    <row r="368" spans="1:6">
      <c r="A368" s="31" t="s">
        <v>398</v>
      </c>
      <c r="B368" s="21" t="s">
        <v>482</v>
      </c>
      <c r="C368" s="37" t="s">
        <v>14</v>
      </c>
      <c r="D368" s="38" t="s">
        <v>483</v>
      </c>
      <c r="E368" s="34">
        <v>7731.72</v>
      </c>
      <c r="F368" s="35" t="e">
        <v>#VALUE!</v>
      </c>
    </row>
    <row r="369" spans="1:6">
      <c r="A369" s="31" t="s">
        <v>398</v>
      </c>
      <c r="B369" s="21" t="s">
        <v>484</v>
      </c>
      <c r="C369" s="37" t="s">
        <v>14</v>
      </c>
      <c r="D369" s="38" t="s">
        <v>483</v>
      </c>
      <c r="E369" s="34">
        <v>125227.15</v>
      </c>
      <c r="F369" s="35" t="e">
        <v>#VALUE!</v>
      </c>
    </row>
    <row r="370" spans="1:6">
      <c r="A370" s="31" t="s">
        <v>398</v>
      </c>
      <c r="B370" s="21" t="s">
        <v>485</v>
      </c>
      <c r="C370" s="37" t="s">
        <v>14</v>
      </c>
      <c r="D370" s="38" t="s">
        <v>483</v>
      </c>
      <c r="E370" s="34">
        <v>240424.76</v>
      </c>
      <c r="F370" s="35" t="e">
        <v>#VALUE!</v>
      </c>
    </row>
    <row r="371" spans="1:6">
      <c r="A371" s="31" t="s">
        <v>398</v>
      </c>
      <c r="B371" s="21" t="s">
        <v>486</v>
      </c>
      <c r="C371" s="37" t="s">
        <v>14</v>
      </c>
      <c r="D371" s="38" t="s">
        <v>483</v>
      </c>
      <c r="E371" s="34">
        <v>404209.95</v>
      </c>
      <c r="F371" s="35" t="e">
        <v>#VALUE!</v>
      </c>
    </row>
    <row r="372" spans="1:6">
      <c r="A372" s="31" t="s">
        <v>398</v>
      </c>
      <c r="B372" s="21" t="s">
        <v>487</v>
      </c>
      <c r="C372" s="37" t="s">
        <v>14</v>
      </c>
      <c r="D372" s="38" t="s">
        <v>483</v>
      </c>
      <c r="E372" s="34">
        <v>86445.11</v>
      </c>
      <c r="F372" s="35" t="e">
        <v>#VALUE!</v>
      </c>
    </row>
    <row r="373" spans="1:6">
      <c r="A373" s="31" t="s">
        <v>398</v>
      </c>
      <c r="B373" s="21" t="s">
        <v>488</v>
      </c>
      <c r="C373" s="37" t="s">
        <v>14</v>
      </c>
      <c r="D373" s="38" t="s">
        <v>483</v>
      </c>
      <c r="E373" s="34">
        <v>86707.74</v>
      </c>
      <c r="F373" s="35" t="e">
        <v>#VALUE!</v>
      </c>
    </row>
    <row r="374" spans="1:6">
      <c r="A374" s="31" t="s">
        <v>398</v>
      </c>
      <c r="B374" s="21" t="s">
        <v>489</v>
      </c>
      <c r="C374" s="37" t="s">
        <v>14</v>
      </c>
      <c r="D374" s="38" t="s">
        <v>483</v>
      </c>
      <c r="E374" s="34">
        <v>93224.68</v>
      </c>
      <c r="F374" s="35" t="e">
        <v>#VALUE!</v>
      </c>
    </row>
    <row r="375" spans="1:6">
      <c r="A375" s="31" t="s">
        <v>398</v>
      </c>
      <c r="B375" s="21" t="s">
        <v>490</v>
      </c>
      <c r="C375" s="37" t="s">
        <v>14</v>
      </c>
      <c r="D375" s="38" t="s">
        <v>483</v>
      </c>
      <c r="E375" s="34">
        <v>131334.32999999999</v>
      </c>
      <c r="F375" s="35" t="e">
        <v>#VALUE!</v>
      </c>
    </row>
    <row r="376" spans="1:6">
      <c r="A376" s="31" t="s">
        <v>398</v>
      </c>
      <c r="B376" s="21" t="s">
        <v>491</v>
      </c>
      <c r="C376" s="37" t="s">
        <v>14</v>
      </c>
      <c r="D376" s="38" t="s">
        <v>483</v>
      </c>
      <c r="E376" s="34">
        <v>274646.25</v>
      </c>
      <c r="F376" s="35" t="e">
        <v>#VALUE!</v>
      </c>
    </row>
    <row r="377" spans="1:6">
      <c r="A377" s="31" t="s">
        <v>398</v>
      </c>
      <c r="B377" s="21" t="s">
        <v>492</v>
      </c>
      <c r="C377" s="37" t="s">
        <v>14</v>
      </c>
      <c r="D377" s="38" t="s">
        <v>483</v>
      </c>
      <c r="E377" s="34">
        <v>95866.07</v>
      </c>
      <c r="F377" s="35" t="e">
        <v>#VALUE!</v>
      </c>
    </row>
    <row r="378" spans="1:6">
      <c r="A378" s="31" t="s">
        <v>398</v>
      </c>
      <c r="B378" s="21" t="s">
        <v>493</v>
      </c>
      <c r="C378" s="37" t="s">
        <v>14</v>
      </c>
      <c r="D378" s="38" t="s">
        <v>483</v>
      </c>
      <c r="E378" s="34">
        <v>495661</v>
      </c>
      <c r="F378" s="35" t="e">
        <v>#VALUE!</v>
      </c>
    </row>
    <row r="379" spans="1:6">
      <c r="A379" s="31" t="s">
        <v>398</v>
      </c>
      <c r="B379" s="21" t="s">
        <v>494</v>
      </c>
      <c r="C379" s="37" t="s">
        <v>14</v>
      </c>
      <c r="D379" s="38" t="s">
        <v>483</v>
      </c>
      <c r="E379" s="34">
        <v>125180.6</v>
      </c>
      <c r="F379" s="35" t="e">
        <v>#VALUE!</v>
      </c>
    </row>
    <row r="380" spans="1:6">
      <c r="A380" s="31" t="s">
        <v>398</v>
      </c>
      <c r="B380" s="21" t="s">
        <v>495</v>
      </c>
      <c r="C380" s="37" t="s">
        <v>14</v>
      </c>
      <c r="D380" s="38" t="s">
        <v>483</v>
      </c>
      <c r="E380" s="34">
        <v>16972.23</v>
      </c>
      <c r="F380" s="35" t="e">
        <v>#VALUE!</v>
      </c>
    </row>
    <row r="381" spans="1:6">
      <c r="A381" s="31" t="s">
        <v>398</v>
      </c>
      <c r="B381" s="21" t="s">
        <v>496</v>
      </c>
      <c r="C381" s="37" t="s">
        <v>14</v>
      </c>
      <c r="D381" s="38" t="s">
        <v>483</v>
      </c>
      <c r="E381" s="34">
        <v>99534.32</v>
      </c>
      <c r="F381" s="35" t="e">
        <v>#VALUE!</v>
      </c>
    </row>
    <row r="382" spans="1:6">
      <c r="A382" s="31" t="s">
        <v>398</v>
      </c>
      <c r="B382" s="21" t="s">
        <v>497</v>
      </c>
      <c r="C382" s="37" t="s">
        <v>14</v>
      </c>
      <c r="D382" s="38" t="s">
        <v>483</v>
      </c>
      <c r="E382" s="34">
        <v>13840.19</v>
      </c>
      <c r="F382" s="35" t="e">
        <v>#VALUE!</v>
      </c>
    </row>
    <row r="383" spans="1:6">
      <c r="A383" s="31" t="s">
        <v>398</v>
      </c>
      <c r="B383" s="21" t="s">
        <v>498</v>
      </c>
      <c r="C383" s="37" t="s">
        <v>14</v>
      </c>
      <c r="D383" s="38" t="s">
        <v>483</v>
      </c>
      <c r="E383" s="34">
        <v>95407.1</v>
      </c>
      <c r="F383" s="35" t="e">
        <v>#VALUE!</v>
      </c>
    </row>
    <row r="384" spans="1:6">
      <c r="A384" s="31" t="s">
        <v>398</v>
      </c>
      <c r="B384" s="21" t="s">
        <v>499</v>
      </c>
      <c r="C384" s="37" t="s">
        <v>14</v>
      </c>
      <c r="D384" s="38" t="s">
        <v>483</v>
      </c>
      <c r="E384" s="34">
        <v>311280.82</v>
      </c>
      <c r="F384" s="35" t="e">
        <v>#VALUE!</v>
      </c>
    </row>
    <row r="385" spans="1:6">
      <c r="A385" s="31" t="s">
        <v>398</v>
      </c>
      <c r="B385" s="21" t="s">
        <v>500</v>
      </c>
      <c r="C385" s="37" t="s">
        <v>14</v>
      </c>
      <c r="D385" s="38" t="s">
        <v>483</v>
      </c>
      <c r="E385" s="34">
        <v>209005.68</v>
      </c>
      <c r="F385" s="35" t="e">
        <v>#VALUE!</v>
      </c>
    </row>
    <row r="386" spans="1:6">
      <c r="A386" s="31" t="s">
        <v>398</v>
      </c>
      <c r="B386" s="21" t="s">
        <v>501</v>
      </c>
      <c r="C386" s="37" t="s">
        <v>14</v>
      </c>
      <c r="D386" s="38" t="s">
        <v>483</v>
      </c>
      <c r="E386" s="34">
        <v>400000</v>
      </c>
      <c r="F386" s="35" t="e">
        <v>#VALUE!</v>
      </c>
    </row>
    <row r="387" spans="1:6">
      <c r="A387" s="31" t="s">
        <v>398</v>
      </c>
      <c r="B387" s="21" t="s">
        <v>502</v>
      </c>
      <c r="C387" s="37" t="s">
        <v>14</v>
      </c>
      <c r="D387" s="38" t="s">
        <v>483</v>
      </c>
      <c r="E387" s="34">
        <v>107691.66</v>
      </c>
      <c r="F387" s="35" t="e">
        <v>#VALUE!</v>
      </c>
    </row>
    <row r="388" spans="1:6">
      <c r="A388" s="31" t="s">
        <v>398</v>
      </c>
      <c r="B388" s="21" t="s">
        <v>503</v>
      </c>
      <c r="C388" s="37" t="s">
        <v>14</v>
      </c>
      <c r="D388" s="38" t="s">
        <v>483</v>
      </c>
      <c r="E388" s="34">
        <v>92836.22</v>
      </c>
      <c r="F388" s="35" t="e">
        <v>#VALUE!</v>
      </c>
    </row>
    <row r="389" spans="1:6">
      <c r="A389" s="31" t="s">
        <v>398</v>
      </c>
      <c r="B389" s="21" t="s">
        <v>504</v>
      </c>
      <c r="C389" s="37" t="s">
        <v>14</v>
      </c>
      <c r="D389" s="38" t="s">
        <v>483</v>
      </c>
      <c r="E389" s="34">
        <v>77456.42</v>
      </c>
      <c r="F389" s="35" t="e">
        <v>#VALUE!</v>
      </c>
    </row>
    <row r="390" spans="1:6">
      <c r="A390" s="31" t="s">
        <v>398</v>
      </c>
      <c r="B390" s="21" t="s">
        <v>505</v>
      </c>
      <c r="C390" s="37" t="s">
        <v>14</v>
      </c>
      <c r="D390" s="38" t="s">
        <v>483</v>
      </c>
      <c r="E390" s="34">
        <v>311320.87</v>
      </c>
      <c r="F390" s="35" t="e">
        <v>#VALUE!</v>
      </c>
    </row>
    <row r="391" spans="1:6">
      <c r="A391" s="31" t="s">
        <v>398</v>
      </c>
      <c r="B391" s="21" t="s">
        <v>506</v>
      </c>
      <c r="C391" s="37" t="s">
        <v>14</v>
      </c>
      <c r="D391" s="38" t="s">
        <v>483</v>
      </c>
      <c r="E391" s="34">
        <v>130699.32</v>
      </c>
      <c r="F391" s="35" t="e">
        <v>#VALUE!</v>
      </c>
    </row>
    <row r="392" spans="1:6">
      <c r="A392" s="31" t="s">
        <v>398</v>
      </c>
      <c r="B392" s="21" t="s">
        <v>507</v>
      </c>
      <c r="C392" s="37" t="s">
        <v>14</v>
      </c>
      <c r="D392" s="38" t="s">
        <v>483</v>
      </c>
      <c r="E392" s="34">
        <v>113460.42</v>
      </c>
      <c r="F392" s="35" t="e">
        <v>#VALUE!</v>
      </c>
    </row>
    <row r="393" spans="1:6">
      <c r="A393" s="31" t="s">
        <v>398</v>
      </c>
      <c r="B393" s="21" t="s">
        <v>508</v>
      </c>
      <c r="C393" s="37" t="s">
        <v>14</v>
      </c>
      <c r="D393" s="38" t="s">
        <v>483</v>
      </c>
      <c r="E393" s="34">
        <v>331660.74</v>
      </c>
      <c r="F393" s="35" t="e">
        <v>#VALUE!</v>
      </c>
    </row>
    <row r="394" spans="1:6">
      <c r="A394" s="31" t="s">
        <v>398</v>
      </c>
      <c r="B394" s="21" t="s">
        <v>509</v>
      </c>
      <c r="C394" s="37" t="s">
        <v>14</v>
      </c>
      <c r="D394" s="38" t="s">
        <v>483</v>
      </c>
      <c r="E394" s="34">
        <v>148821.68</v>
      </c>
      <c r="F394" s="35" t="e">
        <v>#VALUE!</v>
      </c>
    </row>
    <row r="395" spans="1:6">
      <c r="A395" s="31" t="s">
        <v>398</v>
      </c>
      <c r="B395" s="21" t="s">
        <v>510</v>
      </c>
      <c r="C395" s="37" t="s">
        <v>14</v>
      </c>
      <c r="D395" s="38" t="s">
        <v>483</v>
      </c>
      <c r="E395" s="34">
        <v>504552.17</v>
      </c>
      <c r="F395" s="35" t="e">
        <v>#VALUE!</v>
      </c>
    </row>
    <row r="396" spans="1:6">
      <c r="A396" s="31" t="s">
        <v>398</v>
      </c>
      <c r="B396" s="21" t="s">
        <v>511</v>
      </c>
      <c r="C396" s="37" t="s">
        <v>14</v>
      </c>
      <c r="D396" s="38" t="s">
        <v>483</v>
      </c>
      <c r="E396" s="34">
        <v>357899.6</v>
      </c>
      <c r="F396" s="35" t="e">
        <v>#VALUE!</v>
      </c>
    </row>
    <row r="397" spans="1:6">
      <c r="A397" s="31" t="s">
        <v>398</v>
      </c>
      <c r="B397" s="21" t="s">
        <v>512</v>
      </c>
      <c r="C397" s="37" t="s">
        <v>14</v>
      </c>
      <c r="D397" s="38" t="s">
        <v>483</v>
      </c>
      <c r="E397" s="34">
        <v>68845.75</v>
      </c>
      <c r="F397" s="35" t="e">
        <v>#VALUE!</v>
      </c>
    </row>
    <row r="398" spans="1:6">
      <c r="A398" s="31" t="s">
        <v>398</v>
      </c>
      <c r="B398" s="21" t="s">
        <v>513</v>
      </c>
      <c r="C398" s="37" t="s">
        <v>14</v>
      </c>
      <c r="D398" s="38" t="s">
        <v>483</v>
      </c>
      <c r="E398" s="34">
        <v>322366.87</v>
      </c>
      <c r="F398" s="35" t="e">
        <v>#VALUE!</v>
      </c>
    </row>
    <row r="399" spans="1:6">
      <c r="A399" s="31" t="s">
        <v>398</v>
      </c>
      <c r="B399" s="21" t="s">
        <v>514</v>
      </c>
      <c r="C399" s="37" t="s">
        <v>14</v>
      </c>
      <c r="D399" s="38" t="s">
        <v>483</v>
      </c>
      <c r="E399" s="34">
        <v>132000</v>
      </c>
      <c r="F399" s="35" t="e">
        <v>#VALUE!</v>
      </c>
    </row>
    <row r="400" spans="1:6">
      <c r="A400" s="31" t="s">
        <v>398</v>
      </c>
      <c r="B400" s="21" t="s">
        <v>515</v>
      </c>
      <c r="C400" s="37" t="s">
        <v>14</v>
      </c>
      <c r="D400" s="38" t="s">
        <v>483</v>
      </c>
      <c r="E400" s="34">
        <v>162597.6</v>
      </c>
      <c r="F400" s="35" t="e">
        <v>#VALUE!</v>
      </c>
    </row>
    <row r="401" spans="1:6">
      <c r="A401" s="31" t="s">
        <v>398</v>
      </c>
      <c r="B401" s="21" t="s">
        <v>516</v>
      </c>
      <c r="C401" s="37" t="s">
        <v>14</v>
      </c>
      <c r="D401" s="38" t="s">
        <v>483</v>
      </c>
      <c r="E401" s="34">
        <v>19500</v>
      </c>
      <c r="F401" s="35" t="e">
        <v>#VALUE!</v>
      </c>
    </row>
    <row r="402" spans="1:6">
      <c r="A402" s="31" t="s">
        <v>398</v>
      </c>
      <c r="B402" s="21" t="s">
        <v>517</v>
      </c>
      <c r="C402" s="37" t="s">
        <v>14</v>
      </c>
      <c r="D402" s="38" t="s">
        <v>483</v>
      </c>
      <c r="E402" s="34">
        <v>749604.28</v>
      </c>
      <c r="F402" s="35" t="e">
        <v>#VALUE!</v>
      </c>
    </row>
    <row r="403" spans="1:6">
      <c r="A403" s="31" t="s">
        <v>398</v>
      </c>
      <c r="B403" s="21" t="s">
        <v>518</v>
      </c>
      <c r="C403" s="37" t="s">
        <v>14</v>
      </c>
      <c r="D403" s="38" t="s">
        <v>483</v>
      </c>
      <c r="E403" s="34">
        <v>286994.68</v>
      </c>
      <c r="F403" s="35" t="e">
        <v>#VALUE!</v>
      </c>
    </row>
    <row r="404" spans="1:6">
      <c r="A404" s="31" t="s">
        <v>398</v>
      </c>
      <c r="B404" s="21" t="s">
        <v>519</v>
      </c>
      <c r="C404" s="37" t="s">
        <v>14</v>
      </c>
      <c r="D404" s="38" t="s">
        <v>483</v>
      </c>
      <c r="E404" s="34">
        <v>1083279.51</v>
      </c>
      <c r="F404" s="35" t="e">
        <v>#VALUE!</v>
      </c>
    </row>
    <row r="405" spans="1:6">
      <c r="A405" s="31" t="s">
        <v>398</v>
      </c>
      <c r="B405" s="21" t="s">
        <v>520</v>
      </c>
      <c r="C405" s="37" t="s">
        <v>14</v>
      </c>
      <c r="D405" s="38" t="s">
        <v>483</v>
      </c>
      <c r="E405" s="34">
        <v>120000</v>
      </c>
      <c r="F405" s="35" t="e">
        <v>#VALUE!</v>
      </c>
    </row>
    <row r="406" spans="1:6">
      <c r="A406" s="31" t="s">
        <v>398</v>
      </c>
      <c r="B406" s="21" t="s">
        <v>521</v>
      </c>
      <c r="C406" s="37" t="s">
        <v>14</v>
      </c>
      <c r="D406" s="38" t="s">
        <v>483</v>
      </c>
      <c r="E406" s="34">
        <v>314897.43</v>
      </c>
      <c r="F406" s="35" t="e">
        <v>#VALUE!</v>
      </c>
    </row>
    <row r="407" spans="1:6">
      <c r="A407" s="31" t="s">
        <v>398</v>
      </c>
      <c r="B407" s="21" t="s">
        <v>522</v>
      </c>
      <c r="C407" s="37" t="s">
        <v>14</v>
      </c>
      <c r="D407" s="38" t="s">
        <v>483</v>
      </c>
      <c r="E407" s="34">
        <v>212580.55</v>
      </c>
      <c r="F407" s="35" t="e">
        <v>#VALUE!</v>
      </c>
    </row>
    <row r="408" spans="1:6">
      <c r="A408" s="31" t="s">
        <v>398</v>
      </c>
      <c r="B408" s="21" t="s">
        <v>523</v>
      </c>
      <c r="C408" s="37" t="s">
        <v>14</v>
      </c>
      <c r="D408" s="38" t="s">
        <v>483</v>
      </c>
      <c r="E408" s="34">
        <v>129753.38</v>
      </c>
      <c r="F408" s="35" t="e">
        <v>#VALUE!</v>
      </c>
    </row>
    <row r="409" spans="1:6">
      <c r="A409" s="66" t="s">
        <v>398</v>
      </c>
      <c r="B409" s="41" t="s">
        <v>524</v>
      </c>
      <c r="C409" s="42" t="s">
        <v>14</v>
      </c>
      <c r="D409" s="43" t="s">
        <v>483</v>
      </c>
      <c r="E409" s="44">
        <v>109151.7</v>
      </c>
      <c r="F409" s="45" t="e">
        <v>#VALUE!</v>
      </c>
    </row>
    <row r="410" spans="1:6">
      <c r="A410" s="31" t="s">
        <v>398</v>
      </c>
      <c r="B410" s="21" t="s">
        <v>525</v>
      </c>
      <c r="C410" s="37" t="s">
        <v>14</v>
      </c>
      <c r="D410" s="38" t="s">
        <v>483</v>
      </c>
      <c r="E410" s="34">
        <v>55520.83</v>
      </c>
      <c r="F410" s="35" t="e">
        <v>#VALUE!</v>
      </c>
    </row>
    <row r="411" spans="1:6">
      <c r="A411" s="31" t="s">
        <v>398</v>
      </c>
      <c r="B411" s="21" t="s">
        <v>526</v>
      </c>
      <c r="C411" s="37" t="s">
        <v>14</v>
      </c>
      <c r="D411" s="38" t="s">
        <v>527</v>
      </c>
      <c r="E411" s="34">
        <v>655648</v>
      </c>
      <c r="F411" s="35" t="e">
        <v>#VALUE!</v>
      </c>
    </row>
    <row r="412" spans="1:6">
      <c r="A412" s="31" t="s">
        <v>398</v>
      </c>
      <c r="B412" s="21" t="s">
        <v>528</v>
      </c>
      <c r="C412" s="37" t="s">
        <v>14</v>
      </c>
      <c r="D412" s="38" t="s">
        <v>527</v>
      </c>
      <c r="E412" s="34">
        <v>539465.82999999996</v>
      </c>
      <c r="F412" s="35" t="e">
        <v>#VALUE!</v>
      </c>
    </row>
    <row r="413" spans="1:6">
      <c r="A413" s="31" t="s">
        <v>398</v>
      </c>
      <c r="B413" s="21" t="s">
        <v>529</v>
      </c>
      <c r="C413" s="37" t="s">
        <v>14</v>
      </c>
      <c r="D413" s="38" t="s">
        <v>527</v>
      </c>
      <c r="E413" s="34">
        <v>25000</v>
      </c>
      <c r="F413" s="35" t="e">
        <v>#VALUE!</v>
      </c>
    </row>
    <row r="414" spans="1:6">
      <c r="A414" s="31" t="s">
        <v>398</v>
      </c>
      <c r="B414" s="21" t="s">
        <v>530</v>
      </c>
      <c r="C414" s="37" t="s">
        <v>14</v>
      </c>
      <c r="D414" s="38" t="s">
        <v>527</v>
      </c>
      <c r="E414" s="34">
        <v>109720.02</v>
      </c>
      <c r="F414" s="35" t="e">
        <v>#VALUE!</v>
      </c>
    </row>
    <row r="415" spans="1:6">
      <c r="A415" s="31" t="s">
        <v>398</v>
      </c>
      <c r="B415" s="21" t="s">
        <v>531</v>
      </c>
      <c r="C415" s="37" t="s">
        <v>22</v>
      </c>
      <c r="D415" s="38" t="s">
        <v>532</v>
      </c>
      <c r="E415" s="34">
        <v>617.51</v>
      </c>
      <c r="F415" s="35" t="e">
        <v>#VALUE!</v>
      </c>
    </row>
    <row r="416" spans="1:6">
      <c r="A416" s="31" t="s">
        <v>398</v>
      </c>
      <c r="B416" s="21" t="s">
        <v>533</v>
      </c>
      <c r="C416" s="37" t="s">
        <v>534</v>
      </c>
      <c r="D416" s="38" t="s">
        <v>535</v>
      </c>
      <c r="E416" s="34">
        <v>5028.78</v>
      </c>
      <c r="F416" s="35" t="e">
        <v>#VALUE!</v>
      </c>
    </row>
    <row r="417" spans="1:6">
      <c r="A417" s="31" t="s">
        <v>398</v>
      </c>
      <c r="B417" s="21" t="s">
        <v>536</v>
      </c>
      <c r="C417" s="37" t="s">
        <v>14</v>
      </c>
      <c r="D417" s="38" t="s">
        <v>537</v>
      </c>
      <c r="E417" s="34">
        <v>7731.72</v>
      </c>
      <c r="F417" s="35" t="e">
        <v>#VALUE!</v>
      </c>
    </row>
    <row r="418" spans="1:6">
      <c r="A418" s="31" t="s">
        <v>398</v>
      </c>
      <c r="B418" s="21" t="s">
        <v>538</v>
      </c>
      <c r="C418" s="37" t="s">
        <v>14</v>
      </c>
      <c r="D418" s="38" t="s">
        <v>537</v>
      </c>
      <c r="E418" s="34">
        <v>125227.15</v>
      </c>
      <c r="F418" s="35" t="e">
        <v>#VALUE!</v>
      </c>
    </row>
    <row r="419" spans="1:6">
      <c r="A419" s="31" t="s">
        <v>398</v>
      </c>
      <c r="B419" s="21" t="s">
        <v>539</v>
      </c>
      <c r="C419" s="37" t="s">
        <v>14</v>
      </c>
      <c r="D419" s="38" t="s">
        <v>537</v>
      </c>
      <c r="E419" s="34">
        <v>240424.76</v>
      </c>
      <c r="F419" s="35" t="e">
        <v>#VALUE!</v>
      </c>
    </row>
    <row r="420" spans="1:6">
      <c r="A420" s="31" t="s">
        <v>398</v>
      </c>
      <c r="B420" s="21" t="s">
        <v>540</v>
      </c>
      <c r="C420" s="37" t="s">
        <v>14</v>
      </c>
      <c r="D420" s="38" t="s">
        <v>537</v>
      </c>
      <c r="E420" s="34">
        <v>404209.95</v>
      </c>
      <c r="F420" s="35" t="e">
        <v>#VALUE!</v>
      </c>
    </row>
    <row r="421" spans="1:6">
      <c r="A421" s="31" t="s">
        <v>398</v>
      </c>
      <c r="B421" s="21" t="s">
        <v>541</v>
      </c>
      <c r="C421" s="37" t="s">
        <v>14</v>
      </c>
      <c r="D421" s="38" t="s">
        <v>537</v>
      </c>
      <c r="E421" s="34">
        <v>86445.11</v>
      </c>
      <c r="F421" s="35" t="e">
        <v>#VALUE!</v>
      </c>
    </row>
    <row r="422" spans="1:6">
      <c r="A422" s="31" t="s">
        <v>398</v>
      </c>
      <c r="B422" s="21" t="s">
        <v>542</v>
      </c>
      <c r="C422" s="37" t="s">
        <v>14</v>
      </c>
      <c r="D422" s="38" t="s">
        <v>537</v>
      </c>
      <c r="E422" s="34">
        <v>86707.74</v>
      </c>
      <c r="F422" s="35" t="e">
        <v>#VALUE!</v>
      </c>
    </row>
    <row r="423" spans="1:6">
      <c r="A423" s="31" t="s">
        <v>398</v>
      </c>
      <c r="B423" s="21" t="s">
        <v>543</v>
      </c>
      <c r="C423" s="37" t="s">
        <v>14</v>
      </c>
      <c r="D423" s="38" t="s">
        <v>537</v>
      </c>
      <c r="E423" s="34">
        <v>93224.68</v>
      </c>
      <c r="F423" s="35" t="e">
        <v>#VALUE!</v>
      </c>
    </row>
    <row r="424" spans="1:6">
      <c r="A424" s="31" t="s">
        <v>398</v>
      </c>
      <c r="B424" s="21" t="s">
        <v>545</v>
      </c>
      <c r="C424" s="37" t="s">
        <v>14</v>
      </c>
      <c r="D424" s="38" t="s">
        <v>537</v>
      </c>
      <c r="E424" s="34">
        <v>131334.32999999999</v>
      </c>
      <c r="F424" s="35" t="e">
        <v>#VALUE!</v>
      </c>
    </row>
    <row r="425" spans="1:6">
      <c r="A425" s="31" t="s">
        <v>398</v>
      </c>
      <c r="B425" s="21" t="s">
        <v>546</v>
      </c>
      <c r="C425" s="37" t="s">
        <v>14</v>
      </c>
      <c r="D425" s="38" t="s">
        <v>537</v>
      </c>
      <c r="E425" s="34">
        <v>274646.25</v>
      </c>
      <c r="F425" s="35" t="e">
        <v>#VALUE!</v>
      </c>
    </row>
    <row r="426" spans="1:6">
      <c r="A426" s="31" t="s">
        <v>398</v>
      </c>
      <c r="B426" s="21" t="s">
        <v>547</v>
      </c>
      <c r="C426" s="37" t="s">
        <v>14</v>
      </c>
      <c r="D426" s="38" t="s">
        <v>537</v>
      </c>
      <c r="E426" s="34">
        <v>95866.07</v>
      </c>
      <c r="F426" s="35" t="e">
        <v>#VALUE!</v>
      </c>
    </row>
    <row r="427" spans="1:6">
      <c r="A427" s="31" t="s">
        <v>398</v>
      </c>
      <c r="B427" s="21" t="s">
        <v>548</v>
      </c>
      <c r="C427" s="37" t="s">
        <v>14</v>
      </c>
      <c r="D427" s="38" t="s">
        <v>537</v>
      </c>
      <c r="E427" s="34">
        <v>495661</v>
      </c>
      <c r="F427" s="35" t="e">
        <v>#VALUE!</v>
      </c>
    </row>
    <row r="428" spans="1:6">
      <c r="A428" s="31" t="s">
        <v>398</v>
      </c>
      <c r="B428" s="21" t="s">
        <v>549</v>
      </c>
      <c r="C428" s="37" t="s">
        <v>14</v>
      </c>
      <c r="D428" s="38" t="s">
        <v>537</v>
      </c>
      <c r="E428" s="34">
        <v>125180.6</v>
      </c>
      <c r="F428" s="35" t="e">
        <v>#VALUE!</v>
      </c>
    </row>
    <row r="429" spans="1:6">
      <c r="A429" s="31" t="s">
        <v>398</v>
      </c>
      <c r="B429" s="21" t="s">
        <v>550</v>
      </c>
      <c r="C429" s="37" t="s">
        <v>14</v>
      </c>
      <c r="D429" s="38" t="s">
        <v>537</v>
      </c>
      <c r="E429" s="34">
        <v>16972.23</v>
      </c>
      <c r="F429" s="35" t="e">
        <v>#VALUE!</v>
      </c>
    </row>
    <row r="430" spans="1:6">
      <c r="A430" s="31" t="s">
        <v>398</v>
      </c>
      <c r="B430" s="21" t="s">
        <v>551</v>
      </c>
      <c r="C430" s="37" t="s">
        <v>14</v>
      </c>
      <c r="D430" s="38" t="s">
        <v>537</v>
      </c>
      <c r="E430" s="34">
        <v>99534.32</v>
      </c>
      <c r="F430" s="35" t="e">
        <v>#VALUE!</v>
      </c>
    </row>
    <row r="431" spans="1:6">
      <c r="A431" s="31" t="s">
        <v>398</v>
      </c>
      <c r="B431" s="21" t="s">
        <v>552</v>
      </c>
      <c r="C431" s="37" t="s">
        <v>14</v>
      </c>
      <c r="D431" s="38" t="s">
        <v>537</v>
      </c>
      <c r="E431" s="34">
        <v>13840.19</v>
      </c>
      <c r="F431" s="35" t="e">
        <v>#VALUE!</v>
      </c>
    </row>
    <row r="432" spans="1:6">
      <c r="A432" s="31" t="s">
        <v>398</v>
      </c>
      <c r="B432" s="21" t="s">
        <v>553</v>
      </c>
      <c r="C432" s="37" t="s">
        <v>14</v>
      </c>
      <c r="D432" s="38" t="s">
        <v>537</v>
      </c>
      <c r="E432" s="34">
        <v>95407.1</v>
      </c>
      <c r="F432" s="35" t="e">
        <v>#VALUE!</v>
      </c>
    </row>
    <row r="433" spans="1:6">
      <c r="A433" s="31" t="s">
        <v>398</v>
      </c>
      <c r="B433" s="21" t="s">
        <v>554</v>
      </c>
      <c r="C433" s="37" t="s">
        <v>14</v>
      </c>
      <c r="D433" s="38" t="s">
        <v>537</v>
      </c>
      <c r="E433" s="34">
        <v>311280.82</v>
      </c>
      <c r="F433" s="35" t="e">
        <v>#VALUE!</v>
      </c>
    </row>
    <row r="434" spans="1:6">
      <c r="A434" s="31" t="s">
        <v>398</v>
      </c>
      <c r="B434" s="21" t="s">
        <v>555</v>
      </c>
      <c r="C434" s="37" t="s">
        <v>14</v>
      </c>
      <c r="D434" s="38" t="s">
        <v>537</v>
      </c>
      <c r="E434" s="34">
        <v>209005.68</v>
      </c>
      <c r="F434" s="35" t="e">
        <v>#VALUE!</v>
      </c>
    </row>
    <row r="435" spans="1:6">
      <c r="A435" s="31" t="s">
        <v>398</v>
      </c>
      <c r="B435" s="21" t="s">
        <v>556</v>
      </c>
      <c r="C435" s="37" t="s">
        <v>14</v>
      </c>
      <c r="D435" s="38" t="s">
        <v>537</v>
      </c>
      <c r="E435" s="34">
        <v>400000</v>
      </c>
      <c r="F435" s="35" t="e">
        <v>#VALUE!</v>
      </c>
    </row>
    <row r="436" spans="1:6">
      <c r="A436" s="31" t="s">
        <v>398</v>
      </c>
      <c r="B436" s="21" t="s">
        <v>557</v>
      </c>
      <c r="C436" s="37" t="s">
        <v>14</v>
      </c>
      <c r="D436" s="38" t="s">
        <v>537</v>
      </c>
      <c r="E436" s="34">
        <v>107691.66</v>
      </c>
      <c r="F436" s="35" t="e">
        <v>#VALUE!</v>
      </c>
    </row>
    <row r="437" spans="1:6">
      <c r="A437" s="31" t="s">
        <v>398</v>
      </c>
      <c r="B437" s="21" t="s">
        <v>558</v>
      </c>
      <c r="C437" s="37" t="s">
        <v>14</v>
      </c>
      <c r="D437" s="38" t="s">
        <v>537</v>
      </c>
      <c r="E437" s="34">
        <v>92836.22</v>
      </c>
      <c r="F437" s="35" t="e">
        <v>#VALUE!</v>
      </c>
    </row>
    <row r="438" spans="1:6">
      <c r="A438" s="31" t="s">
        <v>398</v>
      </c>
      <c r="B438" s="21" t="s">
        <v>559</v>
      </c>
      <c r="C438" s="37" t="s">
        <v>14</v>
      </c>
      <c r="D438" s="38" t="s">
        <v>537</v>
      </c>
      <c r="E438" s="34">
        <v>77456.42</v>
      </c>
      <c r="F438" s="35" t="e">
        <v>#VALUE!</v>
      </c>
    </row>
    <row r="439" spans="1:6">
      <c r="A439" s="31" t="s">
        <v>398</v>
      </c>
      <c r="B439" s="21" t="s">
        <v>560</v>
      </c>
      <c r="C439" s="37" t="s">
        <v>14</v>
      </c>
      <c r="D439" s="38" t="s">
        <v>537</v>
      </c>
      <c r="E439" s="34">
        <v>311320.87</v>
      </c>
      <c r="F439" s="35" t="e">
        <v>#VALUE!</v>
      </c>
    </row>
    <row r="440" spans="1:6">
      <c r="A440" s="31" t="s">
        <v>398</v>
      </c>
      <c r="B440" s="21" t="s">
        <v>561</v>
      </c>
      <c r="C440" s="37" t="s">
        <v>14</v>
      </c>
      <c r="D440" s="38" t="s">
        <v>537</v>
      </c>
      <c r="E440" s="34">
        <v>130699.32</v>
      </c>
      <c r="F440" s="35" t="e">
        <v>#VALUE!</v>
      </c>
    </row>
    <row r="441" spans="1:6">
      <c r="A441" s="31" t="s">
        <v>398</v>
      </c>
      <c r="B441" s="21" t="s">
        <v>562</v>
      </c>
      <c r="C441" s="37" t="s">
        <v>14</v>
      </c>
      <c r="D441" s="38" t="s">
        <v>537</v>
      </c>
      <c r="E441" s="34">
        <v>113460.42</v>
      </c>
      <c r="F441" s="35" t="e">
        <v>#VALUE!</v>
      </c>
    </row>
    <row r="442" spans="1:6">
      <c r="A442" s="31" t="s">
        <v>398</v>
      </c>
      <c r="B442" s="21" t="s">
        <v>563</v>
      </c>
      <c r="C442" s="37" t="s">
        <v>14</v>
      </c>
      <c r="D442" s="38" t="s">
        <v>537</v>
      </c>
      <c r="E442" s="34">
        <v>331660.74</v>
      </c>
      <c r="F442" s="35" t="e">
        <v>#VALUE!</v>
      </c>
    </row>
    <row r="443" spans="1:6">
      <c r="A443" s="31" t="s">
        <v>398</v>
      </c>
      <c r="B443" s="21" t="s">
        <v>564</v>
      </c>
      <c r="C443" s="37" t="s">
        <v>14</v>
      </c>
      <c r="D443" s="38" t="s">
        <v>537</v>
      </c>
      <c r="E443" s="34">
        <v>148821.68</v>
      </c>
      <c r="F443" s="35" t="e">
        <v>#VALUE!</v>
      </c>
    </row>
    <row r="444" spans="1:6">
      <c r="A444" s="31" t="s">
        <v>398</v>
      </c>
      <c r="B444" s="21" t="s">
        <v>565</v>
      </c>
      <c r="C444" s="37" t="s">
        <v>14</v>
      </c>
      <c r="D444" s="38" t="s">
        <v>537</v>
      </c>
      <c r="E444" s="34">
        <v>504552.17</v>
      </c>
      <c r="F444" s="35" t="e">
        <v>#VALUE!</v>
      </c>
    </row>
    <row r="445" spans="1:6">
      <c r="A445" s="31" t="s">
        <v>398</v>
      </c>
      <c r="B445" s="21" t="s">
        <v>566</v>
      </c>
      <c r="C445" s="37" t="s">
        <v>14</v>
      </c>
      <c r="D445" s="38" t="s">
        <v>537</v>
      </c>
      <c r="E445" s="34">
        <v>357899.6</v>
      </c>
      <c r="F445" s="35" t="e">
        <v>#VALUE!</v>
      </c>
    </row>
    <row r="446" spans="1:6">
      <c r="A446" s="31" t="s">
        <v>398</v>
      </c>
      <c r="B446" s="21" t="s">
        <v>567</v>
      </c>
      <c r="C446" s="37" t="s">
        <v>14</v>
      </c>
      <c r="D446" s="38" t="s">
        <v>537</v>
      </c>
      <c r="E446" s="34">
        <v>68845.75</v>
      </c>
      <c r="F446" s="35" t="e">
        <v>#VALUE!</v>
      </c>
    </row>
    <row r="447" spans="1:6">
      <c r="A447" s="31" t="s">
        <v>398</v>
      </c>
      <c r="B447" s="21" t="s">
        <v>568</v>
      </c>
      <c r="C447" s="37" t="s">
        <v>14</v>
      </c>
      <c r="D447" s="38" t="s">
        <v>537</v>
      </c>
      <c r="E447" s="34">
        <v>322366.87</v>
      </c>
      <c r="F447" s="35" t="e">
        <v>#VALUE!</v>
      </c>
    </row>
    <row r="448" spans="1:6">
      <c r="A448" s="31" t="s">
        <v>398</v>
      </c>
      <c r="B448" s="21" t="s">
        <v>569</v>
      </c>
      <c r="C448" s="37" t="s">
        <v>14</v>
      </c>
      <c r="D448" s="38" t="s">
        <v>537</v>
      </c>
      <c r="E448" s="34">
        <v>132000</v>
      </c>
      <c r="F448" s="35" t="e">
        <v>#VALUE!</v>
      </c>
    </row>
    <row r="449" spans="1:6">
      <c r="A449" s="31" t="s">
        <v>398</v>
      </c>
      <c r="B449" s="21" t="s">
        <v>570</v>
      </c>
      <c r="C449" s="37" t="s">
        <v>14</v>
      </c>
      <c r="D449" s="38" t="s">
        <v>537</v>
      </c>
      <c r="E449" s="34">
        <v>162597.6</v>
      </c>
      <c r="F449" s="35" t="e">
        <v>#VALUE!</v>
      </c>
    </row>
    <row r="450" spans="1:6">
      <c r="A450" s="31" t="s">
        <v>398</v>
      </c>
      <c r="B450" s="21" t="s">
        <v>571</v>
      </c>
      <c r="C450" s="37" t="s">
        <v>14</v>
      </c>
      <c r="D450" s="38" t="s">
        <v>537</v>
      </c>
      <c r="E450" s="34">
        <v>19500</v>
      </c>
      <c r="F450" s="35" t="e">
        <v>#VALUE!</v>
      </c>
    </row>
    <row r="451" spans="1:6">
      <c r="A451" s="31" t="s">
        <v>398</v>
      </c>
      <c r="B451" s="21" t="s">
        <v>572</v>
      </c>
      <c r="C451" s="37" t="s">
        <v>14</v>
      </c>
      <c r="D451" s="38" t="s">
        <v>537</v>
      </c>
      <c r="E451" s="34">
        <v>749604.28</v>
      </c>
      <c r="F451" s="35" t="e">
        <v>#VALUE!</v>
      </c>
    </row>
    <row r="452" spans="1:6">
      <c r="A452" s="31" t="s">
        <v>398</v>
      </c>
      <c r="B452" s="21" t="s">
        <v>573</v>
      </c>
      <c r="C452" s="37" t="s">
        <v>14</v>
      </c>
      <c r="D452" s="38" t="s">
        <v>537</v>
      </c>
      <c r="E452" s="34">
        <v>286994.68</v>
      </c>
      <c r="F452" s="35" t="e">
        <v>#VALUE!</v>
      </c>
    </row>
    <row r="453" spans="1:6">
      <c r="A453" s="31" t="s">
        <v>398</v>
      </c>
      <c r="B453" s="21" t="s">
        <v>574</v>
      </c>
      <c r="C453" s="37" t="s">
        <v>14</v>
      </c>
      <c r="D453" s="38" t="s">
        <v>537</v>
      </c>
      <c r="E453" s="34">
        <v>1083279.51</v>
      </c>
      <c r="F453" s="35" t="e">
        <v>#VALUE!</v>
      </c>
    </row>
    <row r="454" spans="1:6">
      <c r="A454" s="31" t="s">
        <v>398</v>
      </c>
      <c r="B454" s="21" t="s">
        <v>575</v>
      </c>
      <c r="C454" s="37" t="s">
        <v>14</v>
      </c>
      <c r="D454" s="38" t="s">
        <v>537</v>
      </c>
      <c r="E454" s="34">
        <v>120000</v>
      </c>
      <c r="F454" s="35" t="e">
        <v>#VALUE!</v>
      </c>
    </row>
    <row r="455" spans="1:6">
      <c r="A455" s="31" t="s">
        <v>398</v>
      </c>
      <c r="B455" s="21" t="s">
        <v>576</v>
      </c>
      <c r="C455" s="37" t="s">
        <v>14</v>
      </c>
      <c r="D455" s="38" t="s">
        <v>537</v>
      </c>
      <c r="E455" s="34">
        <v>314897.43</v>
      </c>
      <c r="F455" s="35" t="e">
        <v>#VALUE!</v>
      </c>
    </row>
    <row r="456" spans="1:6">
      <c r="A456" s="31" t="s">
        <v>398</v>
      </c>
      <c r="B456" s="21" t="s">
        <v>577</v>
      </c>
      <c r="C456" s="37" t="s">
        <v>14</v>
      </c>
      <c r="D456" s="38" t="s">
        <v>537</v>
      </c>
      <c r="E456" s="34">
        <v>212580.55</v>
      </c>
      <c r="F456" s="35" t="e">
        <v>#VALUE!</v>
      </c>
    </row>
    <row r="457" spans="1:6">
      <c r="A457" s="31" t="s">
        <v>398</v>
      </c>
      <c r="B457" s="21" t="s">
        <v>578</v>
      </c>
      <c r="C457" s="37" t="s">
        <v>14</v>
      </c>
      <c r="D457" s="38" t="s">
        <v>537</v>
      </c>
      <c r="E457" s="34">
        <v>129753.38</v>
      </c>
      <c r="F457" s="35" t="e">
        <v>#VALUE!</v>
      </c>
    </row>
    <row r="458" spans="1:6">
      <c r="A458" s="66" t="s">
        <v>398</v>
      </c>
      <c r="B458" s="41" t="s">
        <v>524</v>
      </c>
      <c r="C458" s="42" t="s">
        <v>14</v>
      </c>
      <c r="D458" s="43" t="s">
        <v>537</v>
      </c>
      <c r="E458" s="44">
        <v>109151.7</v>
      </c>
      <c r="F458" s="45" t="e">
        <v>#VALUE!</v>
      </c>
    </row>
    <row r="459" spans="1:6">
      <c r="A459" s="31" t="s">
        <v>398</v>
      </c>
      <c r="B459" s="21" t="s">
        <v>525</v>
      </c>
      <c r="C459" s="37" t="s">
        <v>14</v>
      </c>
      <c r="D459" s="38" t="s">
        <v>537</v>
      </c>
      <c r="E459" s="34">
        <v>55520.83</v>
      </c>
      <c r="F459" s="35" t="e">
        <v>#VALUE!</v>
      </c>
    </row>
    <row r="460" spans="1:6">
      <c r="A460" s="31" t="s">
        <v>398</v>
      </c>
      <c r="B460" s="21" t="s">
        <v>579</v>
      </c>
      <c r="C460" s="37" t="s">
        <v>14</v>
      </c>
      <c r="D460" s="38" t="s">
        <v>580</v>
      </c>
      <c r="E460" s="34">
        <v>655648</v>
      </c>
      <c r="F460" s="35" t="e">
        <v>#VALUE!</v>
      </c>
    </row>
    <row r="461" spans="1:6">
      <c r="A461" s="31" t="s">
        <v>398</v>
      </c>
      <c r="B461" s="21" t="s">
        <v>581</v>
      </c>
      <c r="C461" s="37" t="s">
        <v>14</v>
      </c>
      <c r="D461" s="38" t="s">
        <v>580</v>
      </c>
      <c r="E461" s="34">
        <v>539465.82999999996</v>
      </c>
      <c r="F461" s="35" t="e">
        <v>#VALUE!</v>
      </c>
    </row>
    <row r="462" spans="1:6">
      <c r="A462" s="31" t="s">
        <v>398</v>
      </c>
      <c r="B462" s="21" t="s">
        <v>582</v>
      </c>
      <c r="C462" s="37" t="s">
        <v>14</v>
      </c>
      <c r="D462" s="38" t="s">
        <v>580</v>
      </c>
      <c r="E462" s="34">
        <v>25000</v>
      </c>
      <c r="F462" s="35" t="e">
        <v>#VALUE!</v>
      </c>
    </row>
    <row r="463" spans="1:6">
      <c r="A463" s="31" t="s">
        <v>398</v>
      </c>
      <c r="B463" s="21" t="s">
        <v>583</v>
      </c>
      <c r="C463" s="37" t="s">
        <v>14</v>
      </c>
      <c r="D463" s="38" t="s">
        <v>580</v>
      </c>
      <c r="E463" s="34">
        <v>109720.02</v>
      </c>
      <c r="F463" s="35" t="e">
        <v>#VALUE!</v>
      </c>
    </row>
    <row r="464" spans="1:6">
      <c r="A464" s="31" t="s">
        <v>398</v>
      </c>
      <c r="B464" s="21" t="s">
        <v>584</v>
      </c>
      <c r="C464" s="37" t="s">
        <v>14</v>
      </c>
      <c r="D464" s="38" t="s">
        <v>585</v>
      </c>
      <c r="E464" s="34">
        <v>7731.72</v>
      </c>
      <c r="F464" s="35" t="e">
        <v>#VALUE!</v>
      </c>
    </row>
    <row r="465" spans="1:6">
      <c r="A465" s="31" t="s">
        <v>398</v>
      </c>
      <c r="B465" s="21" t="s">
        <v>586</v>
      </c>
      <c r="C465" s="37" t="s">
        <v>14</v>
      </c>
      <c r="D465" s="38" t="s">
        <v>585</v>
      </c>
      <c r="E465" s="34">
        <v>125227.15</v>
      </c>
      <c r="F465" s="35" t="e">
        <v>#VALUE!</v>
      </c>
    </row>
    <row r="466" spans="1:6">
      <c r="A466" s="31" t="s">
        <v>398</v>
      </c>
      <c r="B466" s="21" t="s">
        <v>587</v>
      </c>
      <c r="C466" s="37" t="s">
        <v>14</v>
      </c>
      <c r="D466" s="38" t="s">
        <v>585</v>
      </c>
      <c r="E466" s="34">
        <v>240424.76</v>
      </c>
      <c r="F466" s="35" t="e">
        <v>#VALUE!</v>
      </c>
    </row>
    <row r="467" spans="1:6">
      <c r="A467" s="31" t="s">
        <v>398</v>
      </c>
      <c r="B467" s="21" t="s">
        <v>588</v>
      </c>
      <c r="C467" s="37" t="s">
        <v>14</v>
      </c>
      <c r="D467" s="38" t="s">
        <v>585</v>
      </c>
      <c r="E467" s="34">
        <v>404209.95</v>
      </c>
      <c r="F467" s="35" t="e">
        <v>#VALUE!</v>
      </c>
    </row>
    <row r="468" spans="1:6">
      <c r="A468" s="31" t="s">
        <v>398</v>
      </c>
      <c r="B468" s="21" t="s">
        <v>589</v>
      </c>
      <c r="C468" s="37" t="s">
        <v>14</v>
      </c>
      <c r="D468" s="38" t="s">
        <v>585</v>
      </c>
      <c r="E468" s="34">
        <v>86445.11</v>
      </c>
      <c r="F468" s="35" t="e">
        <v>#VALUE!</v>
      </c>
    </row>
    <row r="469" spans="1:6">
      <c r="A469" s="31" t="s">
        <v>398</v>
      </c>
      <c r="B469" s="21" t="s">
        <v>590</v>
      </c>
      <c r="C469" s="37" t="s">
        <v>14</v>
      </c>
      <c r="D469" s="38" t="s">
        <v>585</v>
      </c>
      <c r="E469" s="34">
        <v>86707.74</v>
      </c>
      <c r="F469" s="35" t="e">
        <v>#VALUE!</v>
      </c>
    </row>
    <row r="470" spans="1:6">
      <c r="A470" s="31" t="s">
        <v>398</v>
      </c>
      <c r="B470" s="21" t="s">
        <v>591</v>
      </c>
      <c r="C470" s="37" t="s">
        <v>14</v>
      </c>
      <c r="D470" s="38" t="s">
        <v>585</v>
      </c>
      <c r="E470" s="34">
        <v>93224.68</v>
      </c>
      <c r="F470" s="35" t="e">
        <v>#VALUE!</v>
      </c>
    </row>
    <row r="471" spans="1:6">
      <c r="A471" s="31" t="s">
        <v>398</v>
      </c>
      <c r="B471" s="21" t="s">
        <v>592</v>
      </c>
      <c r="C471" s="37" t="s">
        <v>14</v>
      </c>
      <c r="D471" s="38" t="s">
        <v>585</v>
      </c>
      <c r="E471" s="34">
        <v>131334.32999999999</v>
      </c>
      <c r="F471" s="35" t="e">
        <v>#VALUE!</v>
      </c>
    </row>
    <row r="472" spans="1:6">
      <c r="A472" s="31" t="s">
        <v>398</v>
      </c>
      <c r="B472" s="21" t="s">
        <v>593</v>
      </c>
      <c r="C472" s="37" t="s">
        <v>14</v>
      </c>
      <c r="D472" s="38" t="s">
        <v>585</v>
      </c>
      <c r="E472" s="34">
        <v>274646.25</v>
      </c>
      <c r="F472" s="35" t="e">
        <v>#VALUE!</v>
      </c>
    </row>
    <row r="473" spans="1:6">
      <c r="A473" s="31" t="s">
        <v>398</v>
      </c>
      <c r="B473" s="21" t="s">
        <v>594</v>
      </c>
      <c r="C473" s="37" t="s">
        <v>14</v>
      </c>
      <c r="D473" s="38" t="s">
        <v>585</v>
      </c>
      <c r="E473" s="34">
        <v>95866.07</v>
      </c>
      <c r="F473" s="35" t="e">
        <v>#VALUE!</v>
      </c>
    </row>
    <row r="474" spans="1:6">
      <c r="A474" s="31" t="s">
        <v>398</v>
      </c>
      <c r="B474" s="21" t="s">
        <v>595</v>
      </c>
      <c r="C474" s="37" t="s">
        <v>14</v>
      </c>
      <c r="D474" s="38" t="s">
        <v>585</v>
      </c>
      <c r="E474" s="34">
        <v>495661</v>
      </c>
      <c r="F474" s="35" t="e">
        <v>#VALUE!</v>
      </c>
    </row>
    <row r="475" spans="1:6">
      <c r="A475" s="31" t="s">
        <v>398</v>
      </c>
      <c r="B475" s="21" t="s">
        <v>596</v>
      </c>
      <c r="C475" s="37" t="s">
        <v>14</v>
      </c>
      <c r="D475" s="38" t="s">
        <v>585</v>
      </c>
      <c r="E475" s="34">
        <v>125180.6</v>
      </c>
      <c r="F475" s="35" t="e">
        <v>#VALUE!</v>
      </c>
    </row>
    <row r="476" spans="1:6">
      <c r="A476" s="31" t="s">
        <v>398</v>
      </c>
      <c r="B476" s="21" t="s">
        <v>597</v>
      </c>
      <c r="C476" s="37" t="s">
        <v>14</v>
      </c>
      <c r="D476" s="38" t="s">
        <v>585</v>
      </c>
      <c r="E476" s="34">
        <v>16972.23</v>
      </c>
      <c r="F476" s="35" t="e">
        <v>#VALUE!</v>
      </c>
    </row>
    <row r="477" spans="1:6">
      <c r="A477" s="31" t="s">
        <v>398</v>
      </c>
      <c r="B477" s="21" t="s">
        <v>598</v>
      </c>
      <c r="C477" s="37" t="s">
        <v>14</v>
      </c>
      <c r="D477" s="38" t="s">
        <v>585</v>
      </c>
      <c r="E477" s="34">
        <v>99534.32</v>
      </c>
      <c r="F477" s="35" t="e">
        <v>#VALUE!</v>
      </c>
    </row>
    <row r="478" spans="1:6">
      <c r="A478" s="31" t="s">
        <v>398</v>
      </c>
      <c r="B478" s="21" t="s">
        <v>599</v>
      </c>
      <c r="C478" s="37" t="s">
        <v>14</v>
      </c>
      <c r="D478" s="38" t="s">
        <v>585</v>
      </c>
      <c r="E478" s="34">
        <v>13840.19</v>
      </c>
      <c r="F478" s="35" t="e">
        <v>#VALUE!</v>
      </c>
    </row>
    <row r="479" spans="1:6">
      <c r="A479" s="31" t="s">
        <v>398</v>
      </c>
      <c r="B479" s="21" t="s">
        <v>600</v>
      </c>
      <c r="C479" s="37" t="s">
        <v>14</v>
      </c>
      <c r="D479" s="38" t="s">
        <v>585</v>
      </c>
      <c r="E479" s="34">
        <v>95407.1</v>
      </c>
      <c r="F479" s="35" t="e">
        <v>#VALUE!</v>
      </c>
    </row>
    <row r="480" spans="1:6">
      <c r="A480" s="31" t="s">
        <v>398</v>
      </c>
      <c r="B480" s="21" t="s">
        <v>601</v>
      </c>
      <c r="C480" s="37" t="s">
        <v>14</v>
      </c>
      <c r="D480" s="38" t="s">
        <v>585</v>
      </c>
      <c r="E480" s="34">
        <v>311280.82</v>
      </c>
      <c r="F480" s="35" t="e">
        <v>#VALUE!</v>
      </c>
    </row>
    <row r="481" spans="1:6">
      <c r="A481" s="31" t="s">
        <v>398</v>
      </c>
      <c r="B481" s="21" t="s">
        <v>602</v>
      </c>
      <c r="C481" s="37" t="s">
        <v>14</v>
      </c>
      <c r="D481" s="38" t="s">
        <v>585</v>
      </c>
      <c r="E481" s="34">
        <v>209005.68</v>
      </c>
      <c r="F481" s="35" t="e">
        <v>#VALUE!</v>
      </c>
    </row>
    <row r="482" spans="1:6">
      <c r="A482" s="31" t="s">
        <v>398</v>
      </c>
      <c r="B482" s="21" t="s">
        <v>603</v>
      </c>
      <c r="C482" s="37" t="s">
        <v>14</v>
      </c>
      <c r="D482" s="38" t="s">
        <v>585</v>
      </c>
      <c r="E482" s="34">
        <v>400000</v>
      </c>
      <c r="F482" s="35" t="e">
        <v>#VALUE!</v>
      </c>
    </row>
    <row r="483" spans="1:6">
      <c r="A483" s="31" t="s">
        <v>398</v>
      </c>
      <c r="B483" s="21" t="s">
        <v>604</v>
      </c>
      <c r="C483" s="37" t="s">
        <v>14</v>
      </c>
      <c r="D483" s="38" t="s">
        <v>585</v>
      </c>
      <c r="E483" s="34">
        <v>107691.66</v>
      </c>
      <c r="F483" s="35" t="e">
        <v>#VALUE!</v>
      </c>
    </row>
    <row r="484" spans="1:6">
      <c r="A484" s="31" t="s">
        <v>398</v>
      </c>
      <c r="B484" s="21" t="s">
        <v>605</v>
      </c>
      <c r="C484" s="37" t="s">
        <v>14</v>
      </c>
      <c r="D484" s="38" t="s">
        <v>585</v>
      </c>
      <c r="E484" s="34">
        <v>92836.22</v>
      </c>
      <c r="F484" s="35" t="e">
        <v>#VALUE!</v>
      </c>
    </row>
    <row r="485" spans="1:6">
      <c r="A485" s="31" t="s">
        <v>398</v>
      </c>
      <c r="B485" s="21" t="s">
        <v>606</v>
      </c>
      <c r="C485" s="37" t="s">
        <v>14</v>
      </c>
      <c r="D485" s="38" t="s">
        <v>585</v>
      </c>
      <c r="E485" s="34">
        <v>77456.42</v>
      </c>
      <c r="F485" s="35" t="e">
        <v>#VALUE!</v>
      </c>
    </row>
    <row r="486" spans="1:6">
      <c r="A486" s="31" t="s">
        <v>398</v>
      </c>
      <c r="B486" s="21" t="s">
        <v>607</v>
      </c>
      <c r="C486" s="37" t="s">
        <v>14</v>
      </c>
      <c r="D486" s="38" t="s">
        <v>585</v>
      </c>
      <c r="E486" s="34">
        <v>311320.87</v>
      </c>
      <c r="F486" s="35" t="e">
        <v>#VALUE!</v>
      </c>
    </row>
    <row r="487" spans="1:6">
      <c r="A487" s="31" t="s">
        <v>398</v>
      </c>
      <c r="B487" s="21" t="s">
        <v>608</v>
      </c>
      <c r="C487" s="37" t="s">
        <v>14</v>
      </c>
      <c r="D487" s="38" t="s">
        <v>585</v>
      </c>
      <c r="E487" s="34">
        <v>130699.32</v>
      </c>
      <c r="F487" s="35" t="e">
        <v>#VALUE!</v>
      </c>
    </row>
    <row r="488" spans="1:6">
      <c r="A488" s="31" t="s">
        <v>398</v>
      </c>
      <c r="B488" s="21" t="s">
        <v>609</v>
      </c>
      <c r="C488" s="37" t="s">
        <v>14</v>
      </c>
      <c r="D488" s="38" t="s">
        <v>585</v>
      </c>
      <c r="E488" s="34">
        <v>113460.42</v>
      </c>
      <c r="F488" s="35" t="e">
        <v>#VALUE!</v>
      </c>
    </row>
    <row r="489" spans="1:6">
      <c r="A489" s="31" t="s">
        <v>398</v>
      </c>
      <c r="B489" s="21" t="s">
        <v>610</v>
      </c>
      <c r="C489" s="37" t="s">
        <v>14</v>
      </c>
      <c r="D489" s="38" t="s">
        <v>585</v>
      </c>
      <c r="E489" s="34">
        <v>331660.74</v>
      </c>
      <c r="F489" s="35" t="e">
        <v>#VALUE!</v>
      </c>
    </row>
    <row r="490" spans="1:6">
      <c r="A490" s="31" t="s">
        <v>398</v>
      </c>
      <c r="B490" s="21" t="s">
        <v>611</v>
      </c>
      <c r="C490" s="37" t="s">
        <v>14</v>
      </c>
      <c r="D490" s="38" t="s">
        <v>585</v>
      </c>
      <c r="E490" s="34">
        <v>148821.68</v>
      </c>
      <c r="F490" s="35" t="e">
        <v>#VALUE!</v>
      </c>
    </row>
    <row r="491" spans="1:6">
      <c r="A491" s="31" t="s">
        <v>398</v>
      </c>
      <c r="B491" s="21" t="s">
        <v>612</v>
      </c>
      <c r="C491" s="37" t="s">
        <v>14</v>
      </c>
      <c r="D491" s="38" t="s">
        <v>585</v>
      </c>
      <c r="E491" s="34">
        <v>504552.17</v>
      </c>
      <c r="F491" s="35" t="e">
        <v>#VALUE!</v>
      </c>
    </row>
    <row r="492" spans="1:6">
      <c r="A492" s="31" t="s">
        <v>398</v>
      </c>
      <c r="B492" s="21" t="s">
        <v>613</v>
      </c>
      <c r="C492" s="37" t="s">
        <v>14</v>
      </c>
      <c r="D492" s="38" t="s">
        <v>585</v>
      </c>
      <c r="E492" s="34">
        <v>357899.6</v>
      </c>
      <c r="F492" s="35" t="e">
        <v>#VALUE!</v>
      </c>
    </row>
    <row r="493" spans="1:6">
      <c r="A493" s="31" t="s">
        <v>398</v>
      </c>
      <c r="B493" s="21" t="s">
        <v>614</v>
      </c>
      <c r="C493" s="37" t="s">
        <v>14</v>
      </c>
      <c r="D493" s="38" t="s">
        <v>585</v>
      </c>
      <c r="E493" s="34">
        <v>68845.75</v>
      </c>
      <c r="F493" s="35" t="e">
        <v>#VALUE!</v>
      </c>
    </row>
    <row r="494" spans="1:6">
      <c r="A494" s="31" t="s">
        <v>398</v>
      </c>
      <c r="B494" s="21" t="s">
        <v>615</v>
      </c>
      <c r="C494" s="37" t="s">
        <v>14</v>
      </c>
      <c r="D494" s="38" t="s">
        <v>585</v>
      </c>
      <c r="E494" s="34">
        <v>322366.87</v>
      </c>
      <c r="F494" s="35" t="e">
        <v>#VALUE!</v>
      </c>
    </row>
    <row r="495" spans="1:6">
      <c r="A495" s="31" t="s">
        <v>398</v>
      </c>
      <c r="B495" s="21" t="s">
        <v>616</v>
      </c>
      <c r="C495" s="37" t="s">
        <v>14</v>
      </c>
      <c r="D495" s="38" t="s">
        <v>585</v>
      </c>
      <c r="E495" s="34">
        <v>132000</v>
      </c>
      <c r="F495" s="35" t="e">
        <v>#VALUE!</v>
      </c>
    </row>
    <row r="496" spans="1:6">
      <c r="A496" s="31" t="s">
        <v>398</v>
      </c>
      <c r="B496" s="21" t="s">
        <v>617</v>
      </c>
      <c r="C496" s="37" t="s">
        <v>14</v>
      </c>
      <c r="D496" s="38" t="s">
        <v>585</v>
      </c>
      <c r="E496" s="34">
        <v>162597.6</v>
      </c>
      <c r="F496" s="35" t="e">
        <v>#VALUE!</v>
      </c>
    </row>
    <row r="497" spans="1:6">
      <c r="A497" s="31" t="s">
        <v>398</v>
      </c>
      <c r="B497" s="21" t="s">
        <v>618</v>
      </c>
      <c r="C497" s="37" t="s">
        <v>14</v>
      </c>
      <c r="D497" s="38" t="s">
        <v>585</v>
      </c>
      <c r="E497" s="34">
        <v>19500</v>
      </c>
      <c r="F497" s="35" t="e">
        <v>#VALUE!</v>
      </c>
    </row>
    <row r="498" spans="1:6">
      <c r="A498" s="31" t="s">
        <v>398</v>
      </c>
      <c r="B498" s="21" t="s">
        <v>619</v>
      </c>
      <c r="C498" s="37" t="s">
        <v>14</v>
      </c>
      <c r="D498" s="38" t="s">
        <v>585</v>
      </c>
      <c r="E498" s="34">
        <v>749604.28</v>
      </c>
      <c r="F498" s="35" t="e">
        <v>#VALUE!</v>
      </c>
    </row>
    <row r="499" spans="1:6">
      <c r="A499" s="31" t="s">
        <v>398</v>
      </c>
      <c r="B499" s="21" t="s">
        <v>620</v>
      </c>
      <c r="C499" s="37" t="s">
        <v>14</v>
      </c>
      <c r="D499" s="38" t="s">
        <v>585</v>
      </c>
      <c r="E499" s="34">
        <v>286994.68</v>
      </c>
      <c r="F499" s="35" t="e">
        <v>#VALUE!</v>
      </c>
    </row>
    <row r="500" spans="1:6">
      <c r="A500" s="31" t="s">
        <v>398</v>
      </c>
      <c r="B500" s="21" t="s">
        <v>621</v>
      </c>
      <c r="C500" s="37" t="s">
        <v>14</v>
      </c>
      <c r="D500" s="38" t="s">
        <v>585</v>
      </c>
      <c r="E500" s="34">
        <v>1083279.51</v>
      </c>
      <c r="F500" s="35" t="e">
        <v>#VALUE!</v>
      </c>
    </row>
    <row r="501" spans="1:6">
      <c r="A501" s="31" t="s">
        <v>398</v>
      </c>
      <c r="B501" s="21" t="s">
        <v>622</v>
      </c>
      <c r="C501" s="37" t="s">
        <v>14</v>
      </c>
      <c r="D501" s="38" t="s">
        <v>585</v>
      </c>
      <c r="E501" s="34">
        <v>120000</v>
      </c>
      <c r="F501" s="35" t="e">
        <v>#VALUE!</v>
      </c>
    </row>
    <row r="502" spans="1:6">
      <c r="A502" s="31" t="s">
        <v>398</v>
      </c>
      <c r="B502" s="21" t="s">
        <v>625</v>
      </c>
      <c r="C502" s="37" t="s">
        <v>14</v>
      </c>
      <c r="D502" s="38" t="s">
        <v>585</v>
      </c>
      <c r="E502" s="34">
        <v>314897.43</v>
      </c>
      <c r="F502" s="35" t="e">
        <v>#VALUE!</v>
      </c>
    </row>
    <row r="503" spans="1:6">
      <c r="A503" s="31" t="s">
        <v>398</v>
      </c>
      <c r="B503" s="21" t="s">
        <v>626</v>
      </c>
      <c r="C503" s="37" t="s">
        <v>14</v>
      </c>
      <c r="D503" s="38" t="s">
        <v>585</v>
      </c>
      <c r="E503" s="34">
        <v>212580.55</v>
      </c>
      <c r="F503" s="35" t="e">
        <v>#VALUE!</v>
      </c>
    </row>
    <row r="504" spans="1:6">
      <c r="A504" s="31" t="s">
        <v>398</v>
      </c>
      <c r="B504" s="21" t="s">
        <v>627</v>
      </c>
      <c r="C504" s="37" t="s">
        <v>14</v>
      </c>
      <c r="D504" s="38" t="s">
        <v>585</v>
      </c>
      <c r="E504" s="34">
        <v>129753.38</v>
      </c>
      <c r="F504" s="35" t="e">
        <v>#VALUE!</v>
      </c>
    </row>
    <row r="505" spans="1:6">
      <c r="A505" s="66" t="s">
        <v>398</v>
      </c>
      <c r="B505" s="41" t="s">
        <v>628</v>
      </c>
      <c r="C505" s="42" t="s">
        <v>14</v>
      </c>
      <c r="D505" s="43" t="s">
        <v>585</v>
      </c>
      <c r="E505" s="44">
        <v>109151.7</v>
      </c>
      <c r="F505" s="45" t="e">
        <v>#VALUE!</v>
      </c>
    </row>
    <row r="506" spans="1:6">
      <c r="A506" s="31" t="s">
        <v>398</v>
      </c>
      <c r="B506" s="21" t="s">
        <v>629</v>
      </c>
      <c r="C506" s="37" t="s">
        <v>14</v>
      </c>
      <c r="D506" s="38" t="s">
        <v>585</v>
      </c>
      <c r="E506" s="34">
        <v>55520.83</v>
      </c>
      <c r="F506" s="35" t="e">
        <v>#VALUE!</v>
      </c>
    </row>
    <row r="507" spans="1:6">
      <c r="A507" s="31" t="s">
        <v>398</v>
      </c>
      <c r="B507" s="21" t="s">
        <v>631</v>
      </c>
      <c r="C507" s="37" t="s">
        <v>14</v>
      </c>
      <c r="D507" s="38" t="s">
        <v>632</v>
      </c>
      <c r="E507" s="34">
        <v>655648</v>
      </c>
      <c r="F507" s="35" t="e">
        <v>#VALUE!</v>
      </c>
    </row>
    <row r="508" spans="1:6">
      <c r="A508" s="31" t="s">
        <v>398</v>
      </c>
      <c r="B508" s="21" t="s">
        <v>633</v>
      </c>
      <c r="C508" s="37" t="s">
        <v>14</v>
      </c>
      <c r="D508" s="38" t="s">
        <v>632</v>
      </c>
      <c r="E508" s="34">
        <v>539465.82999999996</v>
      </c>
      <c r="F508" s="35" t="e">
        <v>#VALUE!</v>
      </c>
    </row>
    <row r="509" spans="1:6">
      <c r="A509" s="31" t="s">
        <v>398</v>
      </c>
      <c r="B509" s="21" t="s">
        <v>634</v>
      </c>
      <c r="C509" s="37" t="s">
        <v>14</v>
      </c>
      <c r="D509" s="38" t="s">
        <v>632</v>
      </c>
      <c r="E509" s="34">
        <v>25000</v>
      </c>
      <c r="F509" s="35" t="e">
        <v>#VALUE!</v>
      </c>
    </row>
    <row r="510" spans="1:6">
      <c r="A510" s="31" t="s">
        <v>398</v>
      </c>
      <c r="B510" s="21" t="s">
        <v>635</v>
      </c>
      <c r="C510" s="37" t="s">
        <v>14</v>
      </c>
      <c r="D510" s="38" t="s">
        <v>632</v>
      </c>
      <c r="E510" s="34">
        <v>109720.02</v>
      </c>
      <c r="F510" s="35" t="e">
        <v>#VALUE!</v>
      </c>
    </row>
    <row r="511" spans="1:6">
      <c r="A511" s="31" t="s">
        <v>636</v>
      </c>
      <c r="B511" s="21" t="s">
        <v>637</v>
      </c>
      <c r="C511" s="37" t="s">
        <v>14</v>
      </c>
      <c r="D511" s="38" t="s">
        <v>638</v>
      </c>
      <c r="E511" s="34">
        <v>1883.2</v>
      </c>
      <c r="F511" s="35" t="e">
        <v>#VALUE!</v>
      </c>
    </row>
    <row r="512" spans="1:6">
      <c r="A512" s="31" t="s">
        <v>636</v>
      </c>
      <c r="B512" s="21" t="s">
        <v>639</v>
      </c>
      <c r="C512" s="37" t="s">
        <v>14</v>
      </c>
      <c r="D512" s="38" t="s">
        <v>640</v>
      </c>
      <c r="E512" s="34">
        <v>32.1</v>
      </c>
      <c r="F512" s="35" t="e">
        <v>#VALUE!</v>
      </c>
    </row>
    <row r="513" spans="1:6">
      <c r="A513" s="31" t="s">
        <v>636</v>
      </c>
      <c r="B513" s="21" t="s">
        <v>641</v>
      </c>
      <c r="C513" s="37" t="s">
        <v>14</v>
      </c>
      <c r="D513" s="38" t="s">
        <v>642</v>
      </c>
      <c r="E513" s="34">
        <v>149.80000000000001</v>
      </c>
      <c r="F513" s="35" t="e">
        <v>#VALUE!</v>
      </c>
    </row>
    <row r="514" spans="1:6">
      <c r="A514" s="31" t="s">
        <v>636</v>
      </c>
      <c r="B514" s="21" t="s">
        <v>643</v>
      </c>
      <c r="C514" s="37" t="s">
        <v>14</v>
      </c>
      <c r="D514" s="38" t="s">
        <v>644</v>
      </c>
      <c r="E514" s="34">
        <v>96.3</v>
      </c>
      <c r="F514" s="35" t="e">
        <v>#VALUE!</v>
      </c>
    </row>
    <row r="515" spans="1:6">
      <c r="A515" s="31" t="s">
        <v>636</v>
      </c>
      <c r="B515" s="21" t="s">
        <v>645</v>
      </c>
      <c r="C515" s="37" t="s">
        <v>14</v>
      </c>
      <c r="D515" s="38" t="s">
        <v>646</v>
      </c>
      <c r="E515" s="34">
        <v>79139210.700000003</v>
      </c>
      <c r="F515" s="35" t="e">
        <v>#VALUE!</v>
      </c>
    </row>
    <row r="516" spans="1:6">
      <c r="A516" s="31" t="s">
        <v>636</v>
      </c>
      <c r="B516" s="21" t="s">
        <v>647</v>
      </c>
      <c r="C516" s="37" t="s">
        <v>14</v>
      </c>
      <c r="D516" s="38" t="s">
        <v>646</v>
      </c>
      <c r="E516" s="34">
        <v>1909592.27</v>
      </c>
      <c r="F516" s="35" t="e">
        <v>#VALUE!</v>
      </c>
    </row>
    <row r="517" spans="1:6">
      <c r="A517" s="31" t="s">
        <v>636</v>
      </c>
      <c r="B517" s="21" t="s">
        <v>648</v>
      </c>
      <c r="C517" s="37" t="s">
        <v>14</v>
      </c>
      <c r="D517" s="38" t="s">
        <v>646</v>
      </c>
      <c r="E517" s="34">
        <v>16597.03</v>
      </c>
      <c r="F517" s="35" t="e">
        <v>#VALUE!</v>
      </c>
    </row>
    <row r="518" spans="1:6">
      <c r="A518" s="31" t="s">
        <v>636</v>
      </c>
      <c r="B518" s="21" t="s">
        <v>649</v>
      </c>
      <c r="C518" s="37" t="s">
        <v>14</v>
      </c>
      <c r="D518" s="38" t="s">
        <v>646</v>
      </c>
      <c r="E518" s="34">
        <v>105370.63</v>
      </c>
      <c r="F518" s="35" t="e">
        <v>#VALUE!</v>
      </c>
    </row>
    <row r="519" spans="1:6">
      <c r="A519" s="31" t="s">
        <v>636</v>
      </c>
      <c r="B519" s="21" t="s">
        <v>650</v>
      </c>
      <c r="C519" s="37" t="s">
        <v>14</v>
      </c>
      <c r="D519" s="38" t="s">
        <v>646</v>
      </c>
      <c r="E519" s="34">
        <v>69808.259999999995</v>
      </c>
      <c r="F519" s="35" t="e">
        <v>#VALUE!</v>
      </c>
    </row>
    <row r="520" spans="1:6">
      <c r="A520" s="31" t="s">
        <v>636</v>
      </c>
      <c r="B520" s="21" t="s">
        <v>651</v>
      </c>
      <c r="C520" s="37" t="s">
        <v>14</v>
      </c>
      <c r="D520" s="38" t="s">
        <v>646</v>
      </c>
      <c r="E520" s="34">
        <v>69202.84</v>
      </c>
      <c r="F520" s="35" t="e">
        <v>#VALUE!</v>
      </c>
    </row>
    <row r="521" spans="1:6">
      <c r="A521" s="31" t="s">
        <v>636</v>
      </c>
      <c r="B521" s="21" t="s">
        <v>652</v>
      </c>
      <c r="C521" s="37" t="s">
        <v>14</v>
      </c>
      <c r="D521" s="38" t="s">
        <v>646</v>
      </c>
      <c r="E521" s="34">
        <v>46492.55</v>
      </c>
      <c r="F521" s="35" t="e">
        <v>#VALUE!</v>
      </c>
    </row>
    <row r="522" spans="1:6">
      <c r="A522" s="31" t="s">
        <v>636</v>
      </c>
      <c r="B522" s="21" t="s">
        <v>653</v>
      </c>
      <c r="C522" s="37" t="s">
        <v>14</v>
      </c>
      <c r="D522" s="38" t="s">
        <v>646</v>
      </c>
      <c r="E522" s="34">
        <v>49490.83</v>
      </c>
      <c r="F522" s="35" t="e">
        <v>#VALUE!</v>
      </c>
    </row>
    <row r="523" spans="1:6">
      <c r="A523" s="31" t="s">
        <v>636</v>
      </c>
      <c r="B523" s="21" t="s">
        <v>654</v>
      </c>
      <c r="C523" s="37" t="s">
        <v>14</v>
      </c>
      <c r="D523" s="38" t="s">
        <v>646</v>
      </c>
      <c r="E523" s="34">
        <v>3106913.28</v>
      </c>
      <c r="F523" s="35" t="e">
        <v>#VALUE!</v>
      </c>
    </row>
    <row r="524" spans="1:6">
      <c r="A524" s="31" t="s">
        <v>636</v>
      </c>
      <c r="B524" s="21" t="s">
        <v>655</v>
      </c>
      <c r="C524" s="37" t="s">
        <v>14</v>
      </c>
      <c r="D524" s="38" t="s">
        <v>646</v>
      </c>
      <c r="E524" s="34">
        <v>462712.95</v>
      </c>
      <c r="F524" s="35" t="e">
        <v>#VALUE!</v>
      </c>
    </row>
    <row r="525" spans="1:6">
      <c r="A525" s="31" t="s">
        <v>636</v>
      </c>
      <c r="B525" s="21" t="s">
        <v>656</v>
      </c>
      <c r="C525" s="37" t="s">
        <v>14</v>
      </c>
      <c r="D525" s="38" t="s">
        <v>646</v>
      </c>
      <c r="E525" s="34">
        <v>3576.35</v>
      </c>
      <c r="F525" s="35" t="e">
        <v>#VALUE!</v>
      </c>
    </row>
    <row r="526" spans="1:6">
      <c r="A526" s="31" t="s">
        <v>636</v>
      </c>
      <c r="B526" s="21" t="s">
        <v>658</v>
      </c>
      <c r="C526" s="37" t="s">
        <v>14</v>
      </c>
      <c r="D526" s="38" t="s">
        <v>646</v>
      </c>
      <c r="E526" s="34">
        <v>477668.1</v>
      </c>
      <c r="F526" s="35" t="e">
        <v>#VALUE!</v>
      </c>
    </row>
    <row r="527" spans="1:6">
      <c r="A527" s="31" t="s">
        <v>636</v>
      </c>
      <c r="B527" s="21" t="s">
        <v>659</v>
      </c>
      <c r="C527" s="37" t="s">
        <v>14</v>
      </c>
      <c r="D527" s="38" t="s">
        <v>646</v>
      </c>
      <c r="E527" s="34">
        <v>60797.95</v>
      </c>
      <c r="F527" s="35" t="e">
        <v>#VALUE!</v>
      </c>
    </row>
    <row r="528" spans="1:6">
      <c r="A528" s="31" t="s">
        <v>636</v>
      </c>
      <c r="B528" s="21" t="s">
        <v>660</v>
      </c>
      <c r="C528" s="37" t="s">
        <v>14</v>
      </c>
      <c r="D528" s="38" t="s">
        <v>646</v>
      </c>
      <c r="E528" s="34">
        <v>70659.820000000007</v>
      </c>
      <c r="F528" s="35" t="e">
        <v>#VALUE!</v>
      </c>
    </row>
    <row r="529" spans="1:6">
      <c r="A529" s="31" t="s">
        <v>636</v>
      </c>
      <c r="B529" s="21" t="s">
        <v>661</v>
      </c>
      <c r="C529" s="37" t="s">
        <v>14</v>
      </c>
      <c r="D529" s="38" t="s">
        <v>646</v>
      </c>
      <c r="E529" s="34">
        <v>130635.33</v>
      </c>
      <c r="F529" s="35" t="e">
        <v>#VALUE!</v>
      </c>
    </row>
    <row r="530" spans="1:6">
      <c r="A530" s="31" t="s">
        <v>636</v>
      </c>
      <c r="B530" s="21" t="s">
        <v>662</v>
      </c>
      <c r="C530" s="37" t="s">
        <v>14</v>
      </c>
      <c r="D530" s="38" t="s">
        <v>646</v>
      </c>
      <c r="E530" s="34">
        <v>81429.679999999993</v>
      </c>
      <c r="F530" s="35" t="e">
        <v>#VALUE!</v>
      </c>
    </row>
    <row r="531" spans="1:6">
      <c r="A531" s="31" t="s">
        <v>636</v>
      </c>
      <c r="B531" s="21" t="s">
        <v>663</v>
      </c>
      <c r="C531" s="37" t="s">
        <v>14</v>
      </c>
      <c r="D531" s="38" t="s">
        <v>646</v>
      </c>
      <c r="E531" s="34">
        <v>969792.49</v>
      </c>
      <c r="F531" s="35" t="e">
        <v>#VALUE!</v>
      </c>
    </row>
    <row r="532" spans="1:6">
      <c r="A532" s="31" t="s">
        <v>636</v>
      </c>
      <c r="B532" s="21" t="s">
        <v>664</v>
      </c>
      <c r="C532" s="37" t="s">
        <v>14</v>
      </c>
      <c r="D532" s="38" t="s">
        <v>646</v>
      </c>
      <c r="E532" s="34">
        <v>635963.18000000005</v>
      </c>
      <c r="F532" s="35" t="e">
        <v>#VALUE!</v>
      </c>
    </row>
    <row r="533" spans="1:6">
      <c r="A533" s="31" t="s">
        <v>636</v>
      </c>
      <c r="B533" s="21" t="s">
        <v>665</v>
      </c>
      <c r="C533" s="37" t="s">
        <v>14</v>
      </c>
      <c r="D533" s="38" t="s">
        <v>646</v>
      </c>
      <c r="E533" s="34">
        <v>237660.52</v>
      </c>
      <c r="F533" s="35" t="e">
        <v>#VALUE!</v>
      </c>
    </row>
    <row r="534" spans="1:6">
      <c r="A534" s="31" t="s">
        <v>636</v>
      </c>
      <c r="B534" s="21" t="s">
        <v>666</v>
      </c>
      <c r="C534" s="37" t="s">
        <v>14</v>
      </c>
      <c r="D534" s="38" t="s">
        <v>646</v>
      </c>
      <c r="E534" s="34">
        <v>7212108.3899999997</v>
      </c>
      <c r="F534" s="35" t="e">
        <v>#VALUE!</v>
      </c>
    </row>
    <row r="535" spans="1:6">
      <c r="A535" s="31" t="s">
        <v>636</v>
      </c>
      <c r="B535" s="21" t="s">
        <v>667</v>
      </c>
      <c r="C535" s="37" t="s">
        <v>14</v>
      </c>
      <c r="D535" s="38" t="s">
        <v>646</v>
      </c>
      <c r="E535" s="34">
        <v>74511.27</v>
      </c>
      <c r="F535" s="35" t="e">
        <v>#VALUE!</v>
      </c>
    </row>
    <row r="536" spans="1:6">
      <c r="A536" s="31" t="s">
        <v>636</v>
      </c>
      <c r="B536" s="21" t="s">
        <v>668</v>
      </c>
      <c r="C536" s="37" t="s">
        <v>14</v>
      </c>
      <c r="D536" s="38" t="s">
        <v>646</v>
      </c>
      <c r="E536" s="34">
        <v>5174.84</v>
      </c>
      <c r="F536" s="35" t="e">
        <v>#VALUE!</v>
      </c>
    </row>
    <row r="537" spans="1:6">
      <c r="A537" s="31" t="s">
        <v>636</v>
      </c>
      <c r="B537" s="21" t="s">
        <v>669</v>
      </c>
      <c r="C537" s="37" t="s">
        <v>14</v>
      </c>
      <c r="D537" s="38" t="s">
        <v>646</v>
      </c>
      <c r="E537" s="34">
        <v>2062.36</v>
      </c>
      <c r="F537" s="35" t="e">
        <v>#VALUE!</v>
      </c>
    </row>
    <row r="538" spans="1:6">
      <c r="A538" s="31" t="s">
        <v>636</v>
      </c>
      <c r="B538" s="21" t="s">
        <v>670</v>
      </c>
      <c r="C538" s="37" t="s">
        <v>14</v>
      </c>
      <c r="D538" s="38" t="s">
        <v>646</v>
      </c>
      <c r="E538" s="34">
        <v>5464.7</v>
      </c>
      <c r="F538" s="35" t="e">
        <v>#VALUE!</v>
      </c>
    </row>
    <row r="539" spans="1:6">
      <c r="A539" s="31" t="s">
        <v>636</v>
      </c>
      <c r="B539" s="21" t="s">
        <v>671</v>
      </c>
      <c r="C539" s="37" t="s">
        <v>14</v>
      </c>
      <c r="D539" s="38" t="s">
        <v>646</v>
      </c>
      <c r="E539" s="34">
        <v>26941.84</v>
      </c>
      <c r="F539" s="35" t="e">
        <v>#VALUE!</v>
      </c>
    </row>
    <row r="540" spans="1:6">
      <c r="A540" s="31" t="s">
        <v>636</v>
      </c>
      <c r="B540" s="21" t="s">
        <v>672</v>
      </c>
      <c r="C540" s="37" t="s">
        <v>14</v>
      </c>
      <c r="D540" s="38" t="s">
        <v>646</v>
      </c>
      <c r="E540" s="34">
        <v>8281.2099999999991</v>
      </c>
      <c r="F540" s="35" t="e">
        <v>#VALUE!</v>
      </c>
    </row>
    <row r="541" spans="1:6">
      <c r="A541" s="31" t="s">
        <v>636</v>
      </c>
      <c r="B541" s="21" t="s">
        <v>673</v>
      </c>
      <c r="C541" s="37" t="s">
        <v>14</v>
      </c>
      <c r="D541" s="38" t="s">
        <v>646</v>
      </c>
      <c r="E541" s="34">
        <v>9104.7999999999993</v>
      </c>
      <c r="F541" s="35" t="e">
        <v>#VALUE!</v>
      </c>
    </row>
    <row r="542" spans="1:6">
      <c r="A542" s="31" t="s">
        <v>636</v>
      </c>
      <c r="B542" s="21" t="s">
        <v>674</v>
      </c>
      <c r="C542" s="37" t="s">
        <v>14</v>
      </c>
      <c r="D542" s="38" t="s">
        <v>646</v>
      </c>
      <c r="E542" s="34">
        <v>240685.96</v>
      </c>
      <c r="F542" s="35" t="e">
        <v>#VALUE!</v>
      </c>
    </row>
    <row r="543" spans="1:6">
      <c r="A543" s="31" t="s">
        <v>636</v>
      </c>
      <c r="B543" s="21" t="s">
        <v>675</v>
      </c>
      <c r="C543" s="37" t="s">
        <v>14</v>
      </c>
      <c r="D543" s="38" t="s">
        <v>646</v>
      </c>
      <c r="E543" s="34">
        <v>4109.34</v>
      </c>
      <c r="F543" s="35" t="e">
        <v>#VALUE!</v>
      </c>
    </row>
    <row r="544" spans="1:6">
      <c r="A544" s="31" t="s">
        <v>636</v>
      </c>
      <c r="B544" s="21" t="s">
        <v>676</v>
      </c>
      <c r="C544" s="37" t="s">
        <v>14</v>
      </c>
      <c r="D544" s="38" t="s">
        <v>677</v>
      </c>
      <c r="E544" s="34">
        <v>8285022.3600000003</v>
      </c>
      <c r="F544" s="35" t="e">
        <v>#VALUE!</v>
      </c>
    </row>
    <row r="545" spans="1:6">
      <c r="A545" s="31" t="s">
        <v>636</v>
      </c>
      <c r="B545" s="21" t="s">
        <v>678</v>
      </c>
      <c r="C545" s="37" t="s">
        <v>14</v>
      </c>
      <c r="D545" s="38" t="s">
        <v>679</v>
      </c>
      <c r="E545" s="34">
        <v>3377.48</v>
      </c>
      <c r="F545" s="35" t="e">
        <v>#VALUE!</v>
      </c>
    </row>
    <row r="546" spans="1:6">
      <c r="A546" s="31" t="s">
        <v>636</v>
      </c>
      <c r="B546" s="21" t="s">
        <v>680</v>
      </c>
      <c r="C546" s="37" t="s">
        <v>14</v>
      </c>
      <c r="D546" s="38" t="s">
        <v>681</v>
      </c>
      <c r="E546" s="34">
        <v>4140936.31</v>
      </c>
      <c r="F546" s="35" t="e">
        <v>#VALUE!</v>
      </c>
    </row>
    <row r="547" spans="1:6">
      <c r="A547" s="31" t="s">
        <v>636</v>
      </c>
      <c r="B547" s="21" t="s">
        <v>682</v>
      </c>
      <c r="C547" s="37" t="s">
        <v>14</v>
      </c>
      <c r="D547" s="38" t="s">
        <v>683</v>
      </c>
      <c r="E547" s="34">
        <v>103207.25</v>
      </c>
      <c r="F547" s="35" t="e">
        <v>#VALUE!</v>
      </c>
    </row>
    <row r="548" spans="1:6">
      <c r="A548" s="31" t="s">
        <v>636</v>
      </c>
      <c r="B548" s="21" t="s">
        <v>684</v>
      </c>
      <c r="C548" s="37" t="s">
        <v>14</v>
      </c>
      <c r="D548" s="38" t="s">
        <v>685</v>
      </c>
      <c r="E548" s="34">
        <v>1117.1400000000001</v>
      </c>
      <c r="F548" s="35" t="e">
        <v>#VALUE!</v>
      </c>
    </row>
    <row r="549" spans="1:6">
      <c r="A549" s="31" t="s">
        <v>636</v>
      </c>
      <c r="B549" s="21" t="s">
        <v>13</v>
      </c>
      <c r="C549" s="37" t="s">
        <v>24</v>
      </c>
      <c r="D549" s="33"/>
      <c r="E549" s="22"/>
      <c r="F549" s="35" t="e">
        <v>#VALUE!</v>
      </c>
    </row>
    <row r="550" spans="1:6" ht="14.25" customHeight="1">
      <c r="A550" s="31" t="s">
        <v>636</v>
      </c>
      <c r="B550" s="21" t="s">
        <v>13</v>
      </c>
      <c r="C550" s="37" t="s">
        <v>24</v>
      </c>
      <c r="D550" s="33"/>
      <c r="E550" s="22"/>
      <c r="F550" s="35" t="e">
        <v>#VALUE!</v>
      </c>
    </row>
    <row r="551" spans="1:6">
      <c r="A551" s="31" t="s">
        <v>636</v>
      </c>
      <c r="B551" s="21" t="s">
        <v>686</v>
      </c>
      <c r="C551" s="37" t="s">
        <v>687</v>
      </c>
      <c r="D551" s="38" t="s">
        <v>688</v>
      </c>
      <c r="E551" s="34">
        <v>4721</v>
      </c>
      <c r="F551" s="35" t="e">
        <v>#VALUE!</v>
      </c>
    </row>
    <row r="552" spans="1:6">
      <c r="A552" s="31" t="s">
        <v>689</v>
      </c>
      <c r="B552" s="21" t="s">
        <v>690</v>
      </c>
      <c r="C552" s="37" t="s">
        <v>14</v>
      </c>
      <c r="D552" s="38" t="s">
        <v>691</v>
      </c>
      <c r="E552" s="34">
        <v>42986210.579999998</v>
      </c>
      <c r="F552" s="35" t="e">
        <v>#VALUE!</v>
      </c>
    </row>
    <row r="553" spans="1:6">
      <c r="A553" s="31" t="s">
        <v>689</v>
      </c>
      <c r="B553" s="21" t="s">
        <v>690</v>
      </c>
      <c r="C553" s="37" t="s">
        <v>14</v>
      </c>
      <c r="D553" s="38" t="s">
        <v>691</v>
      </c>
      <c r="E553" s="34">
        <v>1032024.82</v>
      </c>
      <c r="F553" s="35" t="e">
        <v>#VALUE!</v>
      </c>
    </row>
    <row r="554" spans="1:6">
      <c r="A554" s="31" t="s">
        <v>689</v>
      </c>
      <c r="B554" s="21" t="s">
        <v>690</v>
      </c>
      <c r="C554" s="37" t="s">
        <v>14</v>
      </c>
      <c r="D554" s="38" t="s">
        <v>691</v>
      </c>
      <c r="E554" s="34">
        <v>5399.1</v>
      </c>
      <c r="F554" s="35" t="e">
        <v>#VALUE!</v>
      </c>
    </row>
    <row r="555" spans="1:6">
      <c r="A555" s="31" t="s">
        <v>689</v>
      </c>
      <c r="B555" s="21" t="s">
        <v>690</v>
      </c>
      <c r="C555" s="37" t="s">
        <v>14</v>
      </c>
      <c r="D555" s="38" t="s">
        <v>691</v>
      </c>
      <c r="E555" s="34">
        <v>39144.78</v>
      </c>
      <c r="F555" s="35" t="e">
        <v>#VALUE!</v>
      </c>
    </row>
    <row r="556" spans="1:6">
      <c r="A556" s="31" t="s">
        <v>689</v>
      </c>
      <c r="B556" s="21" t="s">
        <v>690</v>
      </c>
      <c r="C556" s="37" t="s">
        <v>14</v>
      </c>
      <c r="D556" s="38" t="s">
        <v>691</v>
      </c>
      <c r="E556" s="34">
        <v>24823.46</v>
      </c>
      <c r="F556" s="35" t="e">
        <v>#VALUE!</v>
      </c>
    </row>
    <row r="557" spans="1:6">
      <c r="A557" s="31" t="s">
        <v>689</v>
      </c>
      <c r="B557" s="21" t="s">
        <v>690</v>
      </c>
      <c r="C557" s="37" t="s">
        <v>14</v>
      </c>
      <c r="D557" s="38" t="s">
        <v>691</v>
      </c>
      <c r="E557" s="34">
        <v>7601.16</v>
      </c>
      <c r="F557" s="35" t="e">
        <v>#VALUE!</v>
      </c>
    </row>
    <row r="558" spans="1:6">
      <c r="A558" s="31" t="s">
        <v>689</v>
      </c>
      <c r="B558" s="21" t="s">
        <v>690</v>
      </c>
      <c r="C558" s="37" t="s">
        <v>14</v>
      </c>
      <c r="D558" s="38" t="s">
        <v>691</v>
      </c>
      <c r="E558" s="34">
        <v>3882.45</v>
      </c>
      <c r="F558" s="35" t="e">
        <v>#VALUE!</v>
      </c>
    </row>
    <row r="559" spans="1:6">
      <c r="A559" s="31" t="s">
        <v>689</v>
      </c>
      <c r="B559" s="21" t="s">
        <v>690</v>
      </c>
      <c r="C559" s="37" t="s">
        <v>14</v>
      </c>
      <c r="D559" s="38" t="s">
        <v>691</v>
      </c>
      <c r="E559" s="34">
        <v>9668.17</v>
      </c>
      <c r="F559" s="35" t="e">
        <v>#VALUE!</v>
      </c>
    </row>
    <row r="560" spans="1:6">
      <c r="A560" s="31" t="s">
        <v>689</v>
      </c>
      <c r="B560" s="21" t="s">
        <v>690</v>
      </c>
      <c r="C560" s="37" t="s">
        <v>14</v>
      </c>
      <c r="D560" s="38" t="s">
        <v>691</v>
      </c>
      <c r="E560" s="34">
        <v>266112.05</v>
      </c>
      <c r="F560" s="35" t="e">
        <v>#VALUE!</v>
      </c>
    </row>
    <row r="561" spans="1:6">
      <c r="A561" s="31" t="s">
        <v>689</v>
      </c>
      <c r="B561" s="21" t="s">
        <v>690</v>
      </c>
      <c r="C561" s="37" t="s">
        <v>14</v>
      </c>
      <c r="D561" s="38" t="s">
        <v>691</v>
      </c>
      <c r="E561" s="34">
        <v>56542.05</v>
      </c>
      <c r="F561" s="35" t="e">
        <v>#VALUE!</v>
      </c>
    </row>
    <row r="562" spans="1:6">
      <c r="A562" s="31" t="s">
        <v>689</v>
      </c>
      <c r="B562" s="21" t="s">
        <v>690</v>
      </c>
      <c r="C562" s="37" t="s">
        <v>14</v>
      </c>
      <c r="D562" s="38" t="s">
        <v>691</v>
      </c>
      <c r="E562" s="34">
        <v>298.64999999999998</v>
      </c>
      <c r="F562" s="35" t="e">
        <v>#VALUE!</v>
      </c>
    </row>
    <row r="563" spans="1:6">
      <c r="A563" s="31" t="s">
        <v>689</v>
      </c>
      <c r="B563" s="21" t="s">
        <v>690</v>
      </c>
      <c r="C563" s="37" t="s">
        <v>14</v>
      </c>
      <c r="D563" s="38" t="s">
        <v>691</v>
      </c>
      <c r="E563" s="34">
        <v>46212.9</v>
      </c>
      <c r="F563" s="35" t="e">
        <v>#VALUE!</v>
      </c>
    </row>
    <row r="564" spans="1:6">
      <c r="A564" s="31" t="s">
        <v>689</v>
      </c>
      <c r="B564" s="21" t="s">
        <v>690</v>
      </c>
      <c r="C564" s="37" t="s">
        <v>14</v>
      </c>
      <c r="D564" s="38" t="s">
        <v>691</v>
      </c>
      <c r="E564" s="34">
        <v>5077.05</v>
      </c>
      <c r="F564" s="35" t="e">
        <v>#VALUE!</v>
      </c>
    </row>
    <row r="565" spans="1:6">
      <c r="A565" s="31" t="s">
        <v>689</v>
      </c>
      <c r="B565" s="21" t="s">
        <v>690</v>
      </c>
      <c r="C565" s="37" t="s">
        <v>14</v>
      </c>
      <c r="D565" s="38" t="s">
        <v>691</v>
      </c>
      <c r="E565" s="34">
        <v>10146.18</v>
      </c>
      <c r="F565" s="35" t="e">
        <v>#VALUE!</v>
      </c>
    </row>
    <row r="566" spans="1:6">
      <c r="A566" s="31" t="s">
        <v>689</v>
      </c>
      <c r="B566" s="21" t="s">
        <v>690</v>
      </c>
      <c r="C566" s="37" t="s">
        <v>14</v>
      </c>
      <c r="D566" s="38" t="s">
        <v>691</v>
      </c>
      <c r="E566" s="34">
        <v>17184.669999999998</v>
      </c>
      <c r="F566" s="35" t="e">
        <v>#VALUE!</v>
      </c>
    </row>
    <row r="567" spans="1:6">
      <c r="A567" s="31" t="s">
        <v>689</v>
      </c>
      <c r="B567" s="21" t="s">
        <v>690</v>
      </c>
      <c r="C567" s="37" t="s">
        <v>14</v>
      </c>
      <c r="D567" s="38" t="s">
        <v>691</v>
      </c>
      <c r="E567" s="34">
        <v>14046.32</v>
      </c>
      <c r="F567" s="35" t="e">
        <v>#VALUE!</v>
      </c>
    </row>
    <row r="568" spans="1:6">
      <c r="A568" s="31" t="s">
        <v>689</v>
      </c>
      <c r="B568" s="21" t="s">
        <v>690</v>
      </c>
      <c r="C568" s="37" t="s">
        <v>14</v>
      </c>
      <c r="D568" s="38" t="s">
        <v>691</v>
      </c>
      <c r="E568" s="34">
        <v>128825.51</v>
      </c>
      <c r="F568" s="35" t="e">
        <v>#VALUE!</v>
      </c>
    </row>
    <row r="569" spans="1:6">
      <c r="A569" s="31" t="s">
        <v>689</v>
      </c>
      <c r="B569" s="21" t="s">
        <v>690</v>
      </c>
      <c r="C569" s="37" t="s">
        <v>14</v>
      </c>
      <c r="D569" s="38" t="s">
        <v>691</v>
      </c>
      <c r="E569" s="34">
        <v>71709.820000000007</v>
      </c>
      <c r="F569" s="35" t="e">
        <v>#VALUE!</v>
      </c>
    </row>
    <row r="570" spans="1:6">
      <c r="A570" s="31" t="s">
        <v>689</v>
      </c>
      <c r="B570" s="21" t="s">
        <v>690</v>
      </c>
      <c r="C570" s="37" t="s">
        <v>14</v>
      </c>
      <c r="D570" s="38" t="s">
        <v>691</v>
      </c>
      <c r="E570" s="34">
        <v>19703.04</v>
      </c>
      <c r="F570" s="35" t="e">
        <v>#VALUE!</v>
      </c>
    </row>
    <row r="571" spans="1:6">
      <c r="A571" s="31" t="s">
        <v>689</v>
      </c>
      <c r="B571" s="21" t="s">
        <v>690</v>
      </c>
      <c r="C571" s="37" t="s">
        <v>14</v>
      </c>
      <c r="D571" s="38" t="s">
        <v>691</v>
      </c>
      <c r="E571" s="34">
        <v>3042790.42</v>
      </c>
      <c r="F571" s="35" t="e">
        <v>#VALUE!</v>
      </c>
    </row>
    <row r="572" spans="1:6">
      <c r="A572" s="31" t="s">
        <v>689</v>
      </c>
      <c r="B572" s="21" t="s">
        <v>690</v>
      </c>
      <c r="C572" s="37" t="s">
        <v>14</v>
      </c>
      <c r="D572" s="38" t="s">
        <v>691</v>
      </c>
      <c r="E572" s="34">
        <v>38217.519999999997</v>
      </c>
      <c r="F572" s="35" t="e">
        <v>#VALUE!</v>
      </c>
    </row>
    <row r="573" spans="1:6">
      <c r="A573" s="31" t="s">
        <v>689</v>
      </c>
      <c r="B573" s="21" t="s">
        <v>690</v>
      </c>
      <c r="C573" s="37" t="s">
        <v>14</v>
      </c>
      <c r="D573" s="38" t="s">
        <v>691</v>
      </c>
      <c r="E573" s="34">
        <v>1662.16</v>
      </c>
      <c r="F573" s="35" t="e">
        <v>#VALUE!</v>
      </c>
    </row>
    <row r="574" spans="1:6">
      <c r="A574" s="31" t="s">
        <v>689</v>
      </c>
      <c r="B574" s="21" t="s">
        <v>690</v>
      </c>
      <c r="C574" s="37" t="s">
        <v>14</v>
      </c>
      <c r="D574" s="38" t="s">
        <v>691</v>
      </c>
      <c r="E574" s="34">
        <v>4774.6400000000003</v>
      </c>
      <c r="F574" s="35" t="e">
        <v>#VALUE!</v>
      </c>
    </row>
    <row r="575" spans="1:6">
      <c r="A575" s="31" t="s">
        <v>689</v>
      </c>
      <c r="B575" s="21" t="s">
        <v>690</v>
      </c>
      <c r="C575" s="37" t="s">
        <v>14</v>
      </c>
      <c r="D575" s="38" t="s">
        <v>691</v>
      </c>
      <c r="E575" s="34">
        <v>2660.13</v>
      </c>
      <c r="F575" s="35" t="e">
        <v>#VALUE!</v>
      </c>
    </row>
    <row r="576" spans="1:6">
      <c r="A576" s="31" t="s">
        <v>689</v>
      </c>
      <c r="B576" s="21" t="s">
        <v>690</v>
      </c>
      <c r="C576" s="37" t="s">
        <v>14</v>
      </c>
      <c r="D576" s="38" t="s">
        <v>691</v>
      </c>
      <c r="E576" s="34">
        <v>2249.83</v>
      </c>
      <c r="F576" s="35" t="e">
        <v>#VALUE!</v>
      </c>
    </row>
    <row r="577" spans="1:9">
      <c r="A577" s="31" t="s">
        <v>689</v>
      </c>
      <c r="B577" s="21" t="s">
        <v>690</v>
      </c>
      <c r="C577" s="37" t="s">
        <v>14</v>
      </c>
      <c r="D577" s="38" t="s">
        <v>691</v>
      </c>
      <c r="E577" s="34">
        <v>593.74</v>
      </c>
      <c r="F577" s="35" t="e">
        <v>#VALUE!</v>
      </c>
    </row>
    <row r="578" spans="1:9">
      <c r="A578" s="31" t="s">
        <v>689</v>
      </c>
      <c r="B578" s="21" t="s">
        <v>690</v>
      </c>
      <c r="C578" s="37" t="s">
        <v>14</v>
      </c>
      <c r="D578" s="38" t="s">
        <v>691</v>
      </c>
      <c r="E578" s="34">
        <v>1431.33</v>
      </c>
      <c r="F578" s="35" t="e">
        <v>#VALUE!</v>
      </c>
    </row>
    <row r="579" spans="1:9">
      <c r="A579" s="31" t="s">
        <v>689</v>
      </c>
      <c r="B579" s="21" t="s">
        <v>690</v>
      </c>
      <c r="C579" s="37" t="s">
        <v>14</v>
      </c>
      <c r="D579" s="38" t="s">
        <v>691</v>
      </c>
      <c r="E579" s="34">
        <v>28992.34</v>
      </c>
      <c r="F579" s="35" t="e">
        <v>#VALUE!</v>
      </c>
    </row>
    <row r="580" spans="1:9">
      <c r="A580" s="31" t="s">
        <v>689</v>
      </c>
      <c r="B580" s="21" t="s">
        <v>690</v>
      </c>
      <c r="C580" s="37" t="s">
        <v>14</v>
      </c>
      <c r="D580" s="38" t="s">
        <v>691</v>
      </c>
      <c r="E580" s="34">
        <v>233.1</v>
      </c>
      <c r="F580" s="35" t="e">
        <v>#VALUE!</v>
      </c>
    </row>
    <row r="581" spans="1:9">
      <c r="A581" s="31" t="s">
        <v>689</v>
      </c>
      <c r="B581" s="21" t="s">
        <v>692</v>
      </c>
      <c r="C581" s="37" t="s">
        <v>14</v>
      </c>
      <c r="D581" s="38" t="s">
        <v>693</v>
      </c>
      <c r="E581" s="34">
        <v>5213.32</v>
      </c>
      <c r="F581" s="35" t="e">
        <v>#VALUE!</v>
      </c>
    </row>
    <row r="582" spans="1:9">
      <c r="A582" s="31" t="s">
        <v>689</v>
      </c>
      <c r="B582" s="21" t="s">
        <v>694</v>
      </c>
      <c r="C582" s="37" t="s">
        <v>14</v>
      </c>
      <c r="D582" s="38" t="s">
        <v>695</v>
      </c>
      <c r="E582" s="34">
        <v>278775.90000000002</v>
      </c>
      <c r="F582" s="35" t="e">
        <v>#VALUE!</v>
      </c>
    </row>
    <row r="583" spans="1:9">
      <c r="A583" s="31" t="s">
        <v>689</v>
      </c>
      <c r="B583" s="21" t="s">
        <v>696</v>
      </c>
      <c r="C583" s="37" t="s">
        <v>14</v>
      </c>
      <c r="D583" s="38" t="s">
        <v>697</v>
      </c>
      <c r="E583" s="34">
        <v>184544.43</v>
      </c>
      <c r="F583" s="35" t="e">
        <v>#VALUE!</v>
      </c>
    </row>
    <row r="584" spans="1:9">
      <c r="A584" s="31" t="s">
        <v>689</v>
      </c>
      <c r="B584" s="21" t="s">
        <v>698</v>
      </c>
      <c r="C584" s="37" t="s">
        <v>14</v>
      </c>
      <c r="D584" s="38" t="s">
        <v>699</v>
      </c>
      <c r="E584" s="34">
        <v>213027.56</v>
      </c>
      <c r="F584" s="35" t="e">
        <v>#VALUE!</v>
      </c>
    </row>
    <row r="585" spans="1:9">
      <c r="A585" s="31" t="s">
        <v>689</v>
      </c>
      <c r="B585" s="21" t="s">
        <v>700</v>
      </c>
      <c r="C585" s="37" t="s">
        <v>14</v>
      </c>
      <c r="D585" s="38" t="s">
        <v>701</v>
      </c>
      <c r="E585" s="34">
        <v>857323.85</v>
      </c>
      <c r="F585" s="35" t="e">
        <v>#VALUE!</v>
      </c>
    </row>
    <row r="586" spans="1:9">
      <c r="A586" s="31" t="s">
        <v>689</v>
      </c>
      <c r="B586" s="21" t="s">
        <v>702</v>
      </c>
      <c r="C586" s="37" t="s">
        <v>703</v>
      </c>
      <c r="D586" s="38" t="s">
        <v>704</v>
      </c>
      <c r="E586" s="34">
        <v>1618.26</v>
      </c>
      <c r="F586" s="35" t="e">
        <v>#VALUE!</v>
      </c>
    </row>
    <row r="587" spans="1:9" ht="14.25" customHeight="1">
      <c r="A587" s="31" t="s">
        <v>689</v>
      </c>
      <c r="B587" s="21" t="s">
        <v>705</v>
      </c>
      <c r="C587" s="37" t="s">
        <v>14</v>
      </c>
      <c r="D587" s="38" t="s">
        <v>706</v>
      </c>
      <c r="E587" s="34">
        <v>957145.82</v>
      </c>
      <c r="F587" s="35" t="e">
        <v>#VALUE!</v>
      </c>
    </row>
    <row r="588" spans="1:9" ht="15.75" customHeight="1">
      <c r="A588" s="31" t="s">
        <v>689</v>
      </c>
      <c r="B588" s="21" t="s">
        <v>707</v>
      </c>
      <c r="C588" s="37" t="s">
        <v>108</v>
      </c>
      <c r="D588" s="38" t="s">
        <v>708</v>
      </c>
      <c r="E588" s="34">
        <v>678033.42</v>
      </c>
      <c r="F588" s="35" t="e">
        <v>#VALUE!</v>
      </c>
      <c r="I588" s="72"/>
    </row>
    <row r="589" spans="1:9" ht="15.75" customHeight="1">
      <c r="A589" s="49" t="s">
        <v>689</v>
      </c>
      <c r="B589" s="37" t="s">
        <v>709</v>
      </c>
      <c r="C589" s="37" t="s">
        <v>14</v>
      </c>
      <c r="D589" s="33"/>
      <c r="E589" s="73">
        <v>45388.12</v>
      </c>
      <c r="F589" s="35" t="e">
        <v>#VALUE!</v>
      </c>
      <c r="G589" s="72"/>
    </row>
    <row r="590" spans="1:9" ht="15.75" customHeight="1">
      <c r="A590" s="40">
        <v>43508</v>
      </c>
      <c r="B590" s="21" t="s">
        <v>29</v>
      </c>
      <c r="C590" s="37"/>
      <c r="D590" s="33"/>
      <c r="E590" s="22"/>
      <c r="F590" s="35" t="e">
        <v>#VALUE!</v>
      </c>
      <c r="G590" s="72"/>
    </row>
    <row r="591" spans="1:9">
      <c r="A591" s="40">
        <v>43508</v>
      </c>
      <c r="B591" s="21" t="s">
        <v>38</v>
      </c>
      <c r="C591" s="37" t="s">
        <v>710</v>
      </c>
      <c r="D591" s="38" t="s">
        <v>711</v>
      </c>
      <c r="E591" s="34">
        <v>26680</v>
      </c>
      <c r="F591" s="35" t="e">
        <v>#VALUE!</v>
      </c>
      <c r="G591" s="74"/>
      <c r="H591" s="75"/>
      <c r="I591" s="74"/>
    </row>
    <row r="592" spans="1:9">
      <c r="A592" s="40">
        <v>43508</v>
      </c>
      <c r="B592" s="21" t="s">
        <v>712</v>
      </c>
      <c r="C592" s="37" t="s">
        <v>14</v>
      </c>
      <c r="D592" s="38" t="s">
        <v>713</v>
      </c>
      <c r="E592" s="34">
        <v>256893.13</v>
      </c>
      <c r="F592" s="35" t="e">
        <v>#VALUE!</v>
      </c>
      <c r="G592" s="74"/>
      <c r="H592" s="75"/>
      <c r="I592" s="74"/>
    </row>
    <row r="593" spans="1:9">
      <c r="A593" s="40">
        <v>43508</v>
      </c>
      <c r="B593" s="21" t="s">
        <v>714</v>
      </c>
      <c r="C593" s="37" t="s">
        <v>14</v>
      </c>
      <c r="D593" s="38" t="s">
        <v>715</v>
      </c>
      <c r="E593" s="34">
        <v>240107.5</v>
      </c>
      <c r="F593" s="35" t="e">
        <v>#VALUE!</v>
      </c>
      <c r="G593" s="74"/>
      <c r="H593" s="75"/>
      <c r="I593" s="74"/>
    </row>
    <row r="594" spans="1:9">
      <c r="A594" s="40">
        <v>43508</v>
      </c>
      <c r="B594" s="21" t="s">
        <v>716</v>
      </c>
      <c r="C594" s="37" t="s">
        <v>14</v>
      </c>
      <c r="D594" s="38" t="s">
        <v>717</v>
      </c>
      <c r="E594" s="34">
        <v>301776.44</v>
      </c>
      <c r="F594" s="35" t="e">
        <v>#VALUE!</v>
      </c>
      <c r="G594" s="74"/>
      <c r="H594" s="75"/>
      <c r="I594" s="74"/>
    </row>
    <row r="595" spans="1:9">
      <c r="A595" s="40">
        <v>43508</v>
      </c>
      <c r="B595" s="21" t="s">
        <v>718</v>
      </c>
      <c r="C595" s="37" t="s">
        <v>14</v>
      </c>
      <c r="D595" s="38" t="s">
        <v>719</v>
      </c>
      <c r="E595" s="34">
        <v>128446.56</v>
      </c>
      <c r="F595" s="35" t="e">
        <v>#VALUE!</v>
      </c>
      <c r="G595" s="74"/>
      <c r="H595" s="75"/>
      <c r="I595" s="74"/>
    </row>
    <row r="596" spans="1:9">
      <c r="A596" s="40">
        <v>43508</v>
      </c>
      <c r="B596" s="21" t="s">
        <v>720</v>
      </c>
      <c r="C596" s="37" t="s">
        <v>14</v>
      </c>
      <c r="D596" s="38" t="s">
        <v>721</v>
      </c>
      <c r="E596" s="34">
        <v>2189.42</v>
      </c>
      <c r="F596" s="35" t="e">
        <v>#VALUE!</v>
      </c>
      <c r="G596" s="74"/>
      <c r="H596" s="75"/>
      <c r="I596" s="74"/>
    </row>
    <row r="597" spans="1:9">
      <c r="A597" s="40">
        <v>43508</v>
      </c>
      <c r="B597" s="21" t="s">
        <v>722</v>
      </c>
      <c r="C597" s="37" t="s">
        <v>14</v>
      </c>
      <c r="D597" s="38" t="s">
        <v>723</v>
      </c>
      <c r="E597" s="34">
        <v>10217.34</v>
      </c>
      <c r="F597" s="35" t="e">
        <v>#VALUE!</v>
      </c>
      <c r="G597" s="74"/>
      <c r="H597" s="75"/>
      <c r="I597" s="74"/>
    </row>
    <row r="598" spans="1:9">
      <c r="A598" s="40">
        <v>43508</v>
      </c>
      <c r="B598" s="21" t="s">
        <v>724</v>
      </c>
      <c r="C598" s="37" t="s">
        <v>14</v>
      </c>
      <c r="D598" s="38" t="s">
        <v>725</v>
      </c>
      <c r="E598" s="34">
        <v>6568.3</v>
      </c>
      <c r="F598" s="35" t="e">
        <v>#VALUE!</v>
      </c>
      <c r="G598" s="74"/>
      <c r="H598" s="75"/>
      <c r="I598" s="74"/>
    </row>
    <row r="599" spans="1:9">
      <c r="A599" s="40">
        <v>43508</v>
      </c>
      <c r="B599" s="21" t="s">
        <v>726</v>
      </c>
      <c r="C599" s="37" t="s">
        <v>14</v>
      </c>
      <c r="D599" s="38" t="s">
        <v>727</v>
      </c>
      <c r="E599" s="34">
        <v>1750867.58</v>
      </c>
      <c r="F599" s="35" t="e">
        <v>#VALUE!</v>
      </c>
      <c r="G599" s="74"/>
      <c r="H599" s="75"/>
      <c r="I599" s="74"/>
    </row>
    <row r="600" spans="1:9">
      <c r="A600" s="40">
        <v>43508</v>
      </c>
      <c r="B600" s="21" t="s">
        <v>728</v>
      </c>
      <c r="C600" s="37" t="s">
        <v>14</v>
      </c>
      <c r="D600" s="38" t="s">
        <v>729</v>
      </c>
      <c r="E600" s="34">
        <v>44904.06</v>
      </c>
      <c r="F600" s="35" t="e">
        <v>#VALUE!</v>
      </c>
      <c r="G600" s="74"/>
      <c r="H600" s="75"/>
      <c r="I600" s="74"/>
    </row>
    <row r="601" spans="1:9">
      <c r="A601" s="40">
        <v>43508</v>
      </c>
      <c r="B601" s="21" t="s">
        <v>730</v>
      </c>
      <c r="C601" s="37" t="s">
        <v>14</v>
      </c>
      <c r="D601" s="38" t="s">
        <v>731</v>
      </c>
      <c r="E601" s="34">
        <v>499.65</v>
      </c>
      <c r="F601" s="35" t="e">
        <v>#VALUE!</v>
      </c>
      <c r="G601" s="74"/>
      <c r="H601" s="75"/>
      <c r="I601" s="74"/>
    </row>
    <row r="602" spans="1:9">
      <c r="A602" s="40">
        <v>43508</v>
      </c>
      <c r="B602" s="21" t="s">
        <v>732</v>
      </c>
      <c r="C602" s="37" t="s">
        <v>14</v>
      </c>
      <c r="D602" s="38" t="s">
        <v>733</v>
      </c>
      <c r="E602" s="34">
        <v>2331.6999999999998</v>
      </c>
      <c r="F602" s="35" t="e">
        <v>#VALUE!</v>
      </c>
      <c r="G602" s="74"/>
      <c r="H602" s="75"/>
      <c r="I602" s="74"/>
    </row>
    <row r="603" spans="1:9">
      <c r="A603" s="40">
        <v>43508</v>
      </c>
      <c r="B603" s="21" t="s">
        <v>734</v>
      </c>
      <c r="C603" s="37" t="s">
        <v>14</v>
      </c>
      <c r="D603" s="38" t="s">
        <v>735</v>
      </c>
      <c r="E603" s="34">
        <v>1510.62</v>
      </c>
      <c r="F603" s="35" t="e">
        <v>#VALUE!</v>
      </c>
      <c r="G603" s="74"/>
      <c r="H603" s="75"/>
      <c r="I603" s="74"/>
    </row>
    <row r="604" spans="1:9">
      <c r="A604" s="40">
        <v>43536</v>
      </c>
      <c r="B604" s="21" t="s">
        <v>736</v>
      </c>
      <c r="C604" s="37" t="s">
        <v>14</v>
      </c>
      <c r="D604" s="38" t="s">
        <v>737</v>
      </c>
      <c r="E604" s="34">
        <v>371513.11</v>
      </c>
      <c r="F604" s="35" t="e">
        <v>#VALUE!</v>
      </c>
      <c r="G604" s="74"/>
      <c r="H604" s="75"/>
      <c r="I604" s="74"/>
    </row>
    <row r="605" spans="1:9">
      <c r="A605" s="40">
        <v>43536</v>
      </c>
      <c r="B605" s="21" t="s">
        <v>738</v>
      </c>
      <c r="C605" s="37" t="s">
        <v>14</v>
      </c>
      <c r="D605" s="38" t="s">
        <v>739</v>
      </c>
      <c r="E605" s="34">
        <v>92583.71</v>
      </c>
      <c r="F605" s="35" t="e">
        <v>#VALUE!</v>
      </c>
      <c r="G605" s="74"/>
      <c r="H605" s="75"/>
      <c r="I605" s="74"/>
    </row>
    <row r="606" spans="1:9">
      <c r="A606" s="40">
        <v>43536</v>
      </c>
      <c r="B606" s="21" t="s">
        <v>740</v>
      </c>
      <c r="C606" s="37" t="s">
        <v>14</v>
      </c>
      <c r="D606" s="38" t="s">
        <v>741</v>
      </c>
      <c r="E606" s="34">
        <v>80357.19</v>
      </c>
      <c r="F606" s="35" t="e">
        <v>#VALUE!</v>
      </c>
      <c r="G606" s="74"/>
      <c r="H606" s="75"/>
      <c r="I606" s="74"/>
    </row>
    <row r="607" spans="1:9">
      <c r="A607" s="40">
        <v>43536</v>
      </c>
      <c r="B607" s="21" t="s">
        <v>742</v>
      </c>
      <c r="C607" s="37" t="s">
        <v>14</v>
      </c>
      <c r="D607" s="38" t="s">
        <v>743</v>
      </c>
      <c r="E607" s="34">
        <v>121135.94</v>
      </c>
      <c r="F607" s="35" t="e">
        <v>#VALUE!</v>
      </c>
      <c r="G607" s="74"/>
      <c r="H607" s="75"/>
      <c r="I607" s="74"/>
    </row>
    <row r="608" spans="1:9">
      <c r="A608" s="40">
        <v>43567</v>
      </c>
      <c r="B608" s="21" t="s">
        <v>13</v>
      </c>
      <c r="C608" s="37"/>
      <c r="D608" s="38"/>
      <c r="E608" s="34"/>
      <c r="F608" s="35" t="e">
        <v>#VALUE!</v>
      </c>
      <c r="G608" s="75"/>
      <c r="H608" s="74"/>
      <c r="I608" s="74"/>
    </row>
    <row r="609" spans="1:9">
      <c r="A609" s="40">
        <v>43597</v>
      </c>
      <c r="B609" s="21" t="s">
        <v>744</v>
      </c>
      <c r="C609" s="37" t="s">
        <v>108</v>
      </c>
      <c r="D609" s="38" t="s">
        <v>745</v>
      </c>
      <c r="E609" s="34">
        <v>30665.79</v>
      </c>
      <c r="F609" s="35" t="e">
        <v>#VALUE!</v>
      </c>
      <c r="G609" s="74"/>
      <c r="H609" s="75"/>
      <c r="I609" s="74"/>
    </row>
    <row r="610" spans="1:9">
      <c r="A610" s="40">
        <v>43597</v>
      </c>
      <c r="B610" s="21" t="s">
        <v>746</v>
      </c>
      <c r="C610" s="37" t="s">
        <v>14</v>
      </c>
      <c r="D610" s="38" t="s">
        <v>747</v>
      </c>
      <c r="E610" s="34">
        <v>4959.26</v>
      </c>
      <c r="F610" s="35" t="e">
        <v>#VALUE!</v>
      </c>
      <c r="G610" s="74"/>
      <c r="H610" s="75"/>
      <c r="I610" s="74"/>
    </row>
    <row r="611" spans="1:9">
      <c r="A611" s="40">
        <v>43597</v>
      </c>
      <c r="B611" s="21" t="s">
        <v>748</v>
      </c>
      <c r="C611" s="37" t="s">
        <v>24</v>
      </c>
      <c r="D611" s="33"/>
      <c r="E611" s="34">
        <v>4297851.09</v>
      </c>
      <c r="F611" s="35" t="e">
        <v>#VALUE!</v>
      </c>
      <c r="G611" s="74"/>
      <c r="H611" s="75"/>
      <c r="I611" s="74"/>
    </row>
    <row r="612" spans="1:9">
      <c r="A612" s="40">
        <v>43597</v>
      </c>
      <c r="B612" s="21" t="s">
        <v>749</v>
      </c>
      <c r="C612" s="37" t="s">
        <v>24</v>
      </c>
      <c r="D612" s="33"/>
      <c r="E612" s="34">
        <v>106664.43</v>
      </c>
      <c r="F612" s="35" t="e">
        <v>#VALUE!</v>
      </c>
      <c r="G612" s="74"/>
      <c r="H612" s="75"/>
      <c r="I612" s="74"/>
    </row>
    <row r="613" spans="1:9">
      <c r="A613" s="40">
        <v>43597</v>
      </c>
      <c r="B613" s="21" t="s">
        <v>751</v>
      </c>
      <c r="C613" s="37" t="s">
        <v>24</v>
      </c>
      <c r="D613" s="33"/>
      <c r="E613" s="34">
        <v>1155.5999999999999</v>
      </c>
      <c r="F613" s="35" t="e">
        <v>#VALUE!</v>
      </c>
      <c r="G613" s="74"/>
      <c r="H613" s="75"/>
      <c r="I613" s="74"/>
    </row>
    <row r="614" spans="1:9">
      <c r="A614" s="40">
        <v>43597</v>
      </c>
      <c r="B614" s="21" t="s">
        <v>752</v>
      </c>
      <c r="C614" s="37" t="s">
        <v>24</v>
      </c>
      <c r="D614" s="33"/>
      <c r="E614" s="34">
        <v>5392.8</v>
      </c>
      <c r="F614" s="35" t="e">
        <v>#VALUE!</v>
      </c>
      <c r="G614" s="74"/>
      <c r="H614" s="75"/>
      <c r="I614" s="74"/>
    </row>
    <row r="615" spans="1:9">
      <c r="A615" s="40">
        <v>43597</v>
      </c>
      <c r="B615" s="21" t="s">
        <v>753</v>
      </c>
      <c r="C615" s="37" t="s">
        <v>24</v>
      </c>
      <c r="D615" s="33"/>
      <c r="E615" s="34">
        <v>3493.75</v>
      </c>
      <c r="F615" s="35" t="e">
        <v>#VALUE!</v>
      </c>
      <c r="G615" s="74"/>
      <c r="H615" s="75"/>
      <c r="I615" s="74"/>
    </row>
    <row r="616" spans="1:9">
      <c r="A616" s="40">
        <v>43597</v>
      </c>
      <c r="B616" s="21" t="s">
        <v>736</v>
      </c>
      <c r="C616" s="37" t="s">
        <v>14</v>
      </c>
      <c r="D616" s="38" t="s">
        <v>754</v>
      </c>
      <c r="E616" s="34">
        <v>891449.06</v>
      </c>
      <c r="F616" s="35" t="e">
        <v>#VALUE!</v>
      </c>
      <c r="G616" s="74"/>
      <c r="H616" s="75"/>
      <c r="I616" s="74"/>
    </row>
    <row r="617" spans="1:9">
      <c r="A617" s="40">
        <v>43597</v>
      </c>
      <c r="B617" s="21" t="s">
        <v>738</v>
      </c>
      <c r="C617" s="37" t="s">
        <v>14</v>
      </c>
      <c r="D617" s="38" t="s">
        <v>755</v>
      </c>
      <c r="E617" s="34">
        <v>218940.56</v>
      </c>
      <c r="F617" s="35" t="e">
        <v>#VALUE!</v>
      </c>
      <c r="G617" s="74"/>
      <c r="H617" s="75"/>
      <c r="I617" s="74"/>
    </row>
    <row r="618" spans="1:9">
      <c r="A618" s="40">
        <v>43597</v>
      </c>
      <c r="B618" s="21" t="s">
        <v>740</v>
      </c>
      <c r="C618" s="37" t="s">
        <v>14</v>
      </c>
      <c r="D618" s="38" t="s">
        <v>756</v>
      </c>
      <c r="E618" s="34">
        <v>190070.98</v>
      </c>
      <c r="F618" s="35" t="e">
        <v>#VALUE!</v>
      </c>
      <c r="G618" s="74"/>
      <c r="H618" s="75"/>
      <c r="I618" s="74"/>
    </row>
    <row r="619" spans="1:9">
      <c r="A619" s="40">
        <v>43597</v>
      </c>
      <c r="B619" s="21" t="s">
        <v>742</v>
      </c>
      <c r="C619" s="37" t="s">
        <v>14</v>
      </c>
      <c r="D619" s="38" t="s">
        <v>758</v>
      </c>
      <c r="E619" s="34">
        <v>288948.46000000002</v>
      </c>
      <c r="F619" s="35" t="e">
        <v>#VALUE!</v>
      </c>
      <c r="G619" s="74"/>
      <c r="H619" s="75"/>
      <c r="I619" s="74"/>
    </row>
    <row r="620" spans="1:9">
      <c r="A620" s="40">
        <v>43628</v>
      </c>
      <c r="B620" s="21" t="s">
        <v>759</v>
      </c>
      <c r="C620" s="37" t="s">
        <v>760</v>
      </c>
      <c r="D620" s="38" t="s">
        <v>761</v>
      </c>
      <c r="E620" s="34">
        <v>4543.6499999999996</v>
      </c>
      <c r="F620" s="35" t="e">
        <v>#VALUE!</v>
      </c>
      <c r="G620" s="74"/>
      <c r="H620" s="75"/>
      <c r="I620" s="74"/>
    </row>
    <row r="621" spans="1:9">
      <c r="A621" s="40">
        <v>43628</v>
      </c>
      <c r="B621" s="21" t="s">
        <v>762</v>
      </c>
      <c r="C621" s="37" t="s">
        <v>763</v>
      </c>
      <c r="D621" s="38" t="s">
        <v>761</v>
      </c>
      <c r="E621" s="34">
        <v>4543.6499999999996</v>
      </c>
      <c r="F621" s="35" t="e">
        <v>#VALUE!</v>
      </c>
      <c r="G621" s="74"/>
      <c r="H621" s="75"/>
      <c r="I621" s="74"/>
    </row>
    <row r="622" spans="1:9">
      <c r="A622" s="40">
        <v>43628</v>
      </c>
      <c r="B622" s="21" t="s">
        <v>764</v>
      </c>
      <c r="C622" s="37" t="s">
        <v>765</v>
      </c>
      <c r="D622" s="38" t="s">
        <v>761</v>
      </c>
      <c r="E622" s="34">
        <v>4543.6499999999996</v>
      </c>
      <c r="F622" s="35" t="e">
        <v>#VALUE!</v>
      </c>
      <c r="G622" s="74"/>
      <c r="H622" s="75"/>
      <c r="I622" s="74"/>
    </row>
    <row r="623" spans="1:9">
      <c r="A623" s="40">
        <v>43628</v>
      </c>
      <c r="B623" s="21" t="s">
        <v>766</v>
      </c>
      <c r="C623" s="37" t="s">
        <v>767</v>
      </c>
      <c r="D623" s="38" t="s">
        <v>761</v>
      </c>
      <c r="E623" s="34">
        <v>6139.85</v>
      </c>
      <c r="F623" s="35" t="e">
        <v>#VALUE!</v>
      </c>
      <c r="G623" s="74"/>
      <c r="H623" s="75"/>
      <c r="I623" s="74"/>
    </row>
    <row r="624" spans="1:9">
      <c r="A624" s="40">
        <v>43628</v>
      </c>
      <c r="B624" s="21" t="s">
        <v>768</v>
      </c>
      <c r="C624" s="37" t="s">
        <v>769</v>
      </c>
      <c r="D624" s="38" t="s">
        <v>761</v>
      </c>
      <c r="E624" s="34">
        <v>4543.6499999999996</v>
      </c>
      <c r="F624" s="35" t="e">
        <v>#VALUE!</v>
      </c>
      <c r="G624" s="74"/>
      <c r="H624" s="75"/>
      <c r="I624" s="74"/>
    </row>
    <row r="625" spans="1:9">
      <c r="A625" s="40">
        <v>43628</v>
      </c>
      <c r="B625" s="21" t="s">
        <v>771</v>
      </c>
      <c r="C625" s="37" t="s">
        <v>772</v>
      </c>
      <c r="D625" s="38" t="s">
        <v>761</v>
      </c>
      <c r="E625" s="34">
        <v>4543.6499999999996</v>
      </c>
      <c r="F625" s="35" t="e">
        <v>#VALUE!</v>
      </c>
      <c r="G625" s="74"/>
      <c r="H625" s="75"/>
      <c r="I625" s="74"/>
    </row>
    <row r="626" spans="1:9">
      <c r="A626" s="40">
        <v>43628</v>
      </c>
      <c r="B626" s="21" t="s">
        <v>773</v>
      </c>
      <c r="C626" s="37" t="s">
        <v>774</v>
      </c>
      <c r="D626" s="38" t="s">
        <v>761</v>
      </c>
      <c r="E626" s="34">
        <v>4543.6499999999996</v>
      </c>
      <c r="F626" s="35" t="e">
        <v>#VALUE!</v>
      </c>
      <c r="G626" s="74"/>
      <c r="H626" s="75"/>
      <c r="I626" s="74"/>
    </row>
    <row r="627" spans="1:9">
      <c r="A627" s="40">
        <v>43628</v>
      </c>
      <c r="B627" s="21" t="s">
        <v>776</v>
      </c>
      <c r="C627" s="37" t="s">
        <v>777</v>
      </c>
      <c r="D627" s="38" t="s">
        <v>761</v>
      </c>
      <c r="E627" s="34">
        <v>4543.6499999999996</v>
      </c>
      <c r="F627" s="35" t="e">
        <v>#VALUE!</v>
      </c>
      <c r="G627" s="74"/>
      <c r="H627" s="75"/>
      <c r="I627" s="74"/>
    </row>
    <row r="628" spans="1:9">
      <c r="A628" s="40">
        <v>43628</v>
      </c>
      <c r="B628" s="21" t="s">
        <v>778</v>
      </c>
      <c r="C628" s="37" t="s">
        <v>779</v>
      </c>
      <c r="D628" s="38" t="s">
        <v>761</v>
      </c>
      <c r="E628" s="34">
        <v>4543.6499999999996</v>
      </c>
      <c r="F628" s="35" t="e">
        <v>#VALUE!</v>
      </c>
      <c r="G628" s="74"/>
      <c r="H628" s="75"/>
      <c r="I628" s="74"/>
    </row>
    <row r="629" spans="1:9">
      <c r="A629" s="40">
        <v>43628</v>
      </c>
      <c r="B629" s="21" t="s">
        <v>781</v>
      </c>
      <c r="C629" s="37" t="s">
        <v>782</v>
      </c>
      <c r="D629" s="38" t="s">
        <v>761</v>
      </c>
      <c r="E629" s="34">
        <v>4543.6499999999996</v>
      </c>
      <c r="F629" s="35" t="e">
        <v>#VALUE!</v>
      </c>
      <c r="G629" s="74"/>
      <c r="H629" s="75"/>
      <c r="I629" s="74"/>
    </row>
    <row r="630" spans="1:9">
      <c r="A630" s="40">
        <v>43628</v>
      </c>
      <c r="B630" s="21" t="s">
        <v>783</v>
      </c>
      <c r="C630" s="37" t="s">
        <v>784</v>
      </c>
      <c r="D630" s="38" t="s">
        <v>761</v>
      </c>
      <c r="E630" s="34">
        <v>4543.6499999999996</v>
      </c>
      <c r="F630" s="35" t="e">
        <v>#VALUE!</v>
      </c>
      <c r="G630" s="74"/>
      <c r="H630" s="75"/>
      <c r="I630" s="74"/>
    </row>
    <row r="631" spans="1:9">
      <c r="A631" s="40">
        <v>43628</v>
      </c>
      <c r="B631" s="21" t="s">
        <v>785</v>
      </c>
      <c r="C631" s="37" t="s">
        <v>786</v>
      </c>
      <c r="D631" s="38" t="s">
        <v>761</v>
      </c>
      <c r="E631" s="34">
        <v>4543.6499999999996</v>
      </c>
      <c r="F631" s="35" t="e">
        <v>#VALUE!</v>
      </c>
      <c r="G631" s="74"/>
      <c r="H631" s="75"/>
      <c r="I631" s="74"/>
    </row>
    <row r="632" spans="1:9">
      <c r="A632" s="40">
        <v>43628</v>
      </c>
      <c r="B632" s="21" t="s">
        <v>787</v>
      </c>
      <c r="C632" s="37" t="s">
        <v>788</v>
      </c>
      <c r="D632" s="38" t="s">
        <v>761</v>
      </c>
      <c r="E632" s="34">
        <v>4543.6499999999996</v>
      </c>
      <c r="F632" s="35" t="e">
        <v>#VALUE!</v>
      </c>
      <c r="G632" s="74"/>
      <c r="H632" s="75"/>
      <c r="I632" s="74"/>
    </row>
    <row r="633" spans="1:9">
      <c r="A633" s="40">
        <v>43628</v>
      </c>
      <c r="B633" s="21" t="s">
        <v>789</v>
      </c>
      <c r="C633" s="37" t="s">
        <v>103</v>
      </c>
      <c r="D633" s="38" t="s">
        <v>761</v>
      </c>
      <c r="E633" s="34">
        <v>4543.6499999999996</v>
      </c>
      <c r="F633" s="35" t="e">
        <v>#VALUE!</v>
      </c>
      <c r="G633" s="74"/>
      <c r="H633" s="75"/>
      <c r="I633" s="74"/>
    </row>
    <row r="634" spans="1:9">
      <c r="A634" s="40">
        <v>43628</v>
      </c>
      <c r="B634" s="21" t="s">
        <v>790</v>
      </c>
      <c r="C634" s="37" t="s">
        <v>791</v>
      </c>
      <c r="D634" s="38" t="s">
        <v>761</v>
      </c>
      <c r="E634" s="34">
        <v>4543.6499999999996</v>
      </c>
      <c r="F634" s="35" t="e">
        <v>#VALUE!</v>
      </c>
      <c r="G634" s="74"/>
      <c r="H634" s="75"/>
      <c r="I634" s="74"/>
    </row>
    <row r="635" spans="1:9">
      <c r="A635" s="40">
        <v>43628</v>
      </c>
      <c r="B635" s="21" t="s">
        <v>792</v>
      </c>
      <c r="C635" s="37" t="s">
        <v>793</v>
      </c>
      <c r="D635" s="38" t="s">
        <v>761</v>
      </c>
      <c r="E635" s="34">
        <v>4543.6499999999996</v>
      </c>
      <c r="F635" s="35" t="e">
        <v>#VALUE!</v>
      </c>
      <c r="G635" s="74"/>
      <c r="H635" s="75"/>
      <c r="I635" s="74"/>
    </row>
    <row r="636" spans="1:9">
      <c r="A636" s="40">
        <v>43628</v>
      </c>
      <c r="B636" s="21" t="s">
        <v>794</v>
      </c>
      <c r="C636" s="37" t="s">
        <v>795</v>
      </c>
      <c r="D636" s="38" t="s">
        <v>761</v>
      </c>
      <c r="E636" s="34">
        <v>4543.6499999999996</v>
      </c>
      <c r="F636" s="35" t="e">
        <v>#VALUE!</v>
      </c>
      <c r="G636" s="74"/>
      <c r="H636" s="75"/>
      <c r="I636" s="74"/>
    </row>
    <row r="637" spans="1:9">
      <c r="A637" s="40">
        <v>43628</v>
      </c>
      <c r="B637" s="21" t="s">
        <v>796</v>
      </c>
      <c r="C637" s="37" t="s">
        <v>750</v>
      </c>
      <c r="D637" s="38" t="s">
        <v>761</v>
      </c>
      <c r="E637" s="34">
        <v>4543.6499999999996</v>
      </c>
      <c r="F637" s="35" t="e">
        <v>#VALUE!</v>
      </c>
      <c r="G637" s="74"/>
      <c r="H637" s="75"/>
      <c r="I637" s="74"/>
    </row>
    <row r="638" spans="1:9">
      <c r="A638" s="40">
        <v>43628</v>
      </c>
      <c r="B638" s="21" t="s">
        <v>797</v>
      </c>
      <c r="C638" s="37" t="s">
        <v>798</v>
      </c>
      <c r="D638" s="38" t="s">
        <v>761</v>
      </c>
      <c r="E638" s="34">
        <v>4543.6499999999996</v>
      </c>
      <c r="F638" s="35" t="e">
        <v>#VALUE!</v>
      </c>
      <c r="G638" s="74"/>
      <c r="H638" s="75"/>
      <c r="I638" s="74"/>
    </row>
    <row r="639" spans="1:9">
      <c r="A639" s="40">
        <v>43628</v>
      </c>
      <c r="B639" s="21" t="s">
        <v>799</v>
      </c>
      <c r="C639" s="37" t="s">
        <v>800</v>
      </c>
      <c r="D639" s="38" t="s">
        <v>761</v>
      </c>
      <c r="E639" s="34">
        <v>4543.6499999999996</v>
      </c>
      <c r="F639" s="35" t="e">
        <v>#VALUE!</v>
      </c>
      <c r="G639" s="74"/>
      <c r="H639" s="75"/>
      <c r="I639" s="74"/>
    </row>
    <row r="640" spans="1:9">
      <c r="A640" s="40">
        <v>43628</v>
      </c>
      <c r="B640" s="21" t="s">
        <v>801</v>
      </c>
      <c r="C640" s="37" t="s">
        <v>802</v>
      </c>
      <c r="D640" s="38" t="s">
        <v>761</v>
      </c>
      <c r="E640" s="34">
        <v>4543.6499999999996</v>
      </c>
      <c r="F640" s="35" t="e">
        <v>#VALUE!</v>
      </c>
      <c r="G640" s="74"/>
      <c r="H640" s="75"/>
      <c r="I640" s="74"/>
    </row>
    <row r="641" spans="1:9">
      <c r="A641" s="40">
        <v>43628</v>
      </c>
      <c r="B641" s="21" t="s">
        <v>803</v>
      </c>
      <c r="C641" s="37" t="s">
        <v>757</v>
      </c>
      <c r="D641" s="38" t="s">
        <v>761</v>
      </c>
      <c r="E641" s="34">
        <v>4543.6499999999996</v>
      </c>
      <c r="F641" s="35" t="e">
        <v>#VALUE!</v>
      </c>
      <c r="G641" s="74"/>
      <c r="H641" s="75"/>
      <c r="I641" s="74"/>
    </row>
    <row r="642" spans="1:9">
      <c r="A642" s="40">
        <v>43628</v>
      </c>
      <c r="B642" s="21" t="s">
        <v>804</v>
      </c>
      <c r="C642" s="37"/>
      <c r="D642" s="38"/>
      <c r="E642" s="34"/>
      <c r="F642" s="35" t="e">
        <v>#VALUE!</v>
      </c>
      <c r="G642" s="75"/>
      <c r="H642" s="74"/>
      <c r="I642" s="74"/>
    </row>
    <row r="643" spans="1:9">
      <c r="A643" s="40">
        <v>43720</v>
      </c>
      <c r="B643" s="21" t="s">
        <v>805</v>
      </c>
      <c r="C643" s="37" t="s">
        <v>806</v>
      </c>
      <c r="D643" s="38" t="s">
        <v>807</v>
      </c>
      <c r="E643" s="34">
        <v>1738982.71</v>
      </c>
      <c r="F643" s="35" t="e">
        <v>#VALUE!</v>
      </c>
      <c r="G643" s="74"/>
      <c r="H643" s="75"/>
      <c r="I643" s="74"/>
    </row>
    <row r="644" spans="1:9">
      <c r="A644" s="40">
        <v>43720</v>
      </c>
      <c r="B644" s="21" t="s">
        <v>808</v>
      </c>
      <c r="C644" s="37" t="s">
        <v>703</v>
      </c>
      <c r="D644" s="38" t="s">
        <v>809</v>
      </c>
      <c r="E644" s="34">
        <v>3416187.83</v>
      </c>
      <c r="F644" s="35" t="e">
        <v>#VALUE!</v>
      </c>
      <c r="G644" s="74"/>
      <c r="H644" s="75"/>
      <c r="I644" s="74"/>
    </row>
    <row r="645" spans="1:9">
      <c r="A645" s="40">
        <v>43720</v>
      </c>
      <c r="B645" s="21" t="s">
        <v>810</v>
      </c>
      <c r="C645" s="37" t="s">
        <v>811</v>
      </c>
      <c r="D645" s="38" t="s">
        <v>812</v>
      </c>
      <c r="E645" s="34">
        <v>124513.8</v>
      </c>
      <c r="F645" s="35" t="e">
        <v>#VALUE!</v>
      </c>
      <c r="G645" s="74"/>
      <c r="H645" s="75"/>
      <c r="I645" s="74"/>
    </row>
    <row r="646" spans="1:9">
      <c r="A646" s="46">
        <v>43750</v>
      </c>
      <c r="B646" s="21" t="s">
        <v>813</v>
      </c>
      <c r="C646" s="37" t="s">
        <v>814</v>
      </c>
      <c r="D646" s="38" t="s">
        <v>815</v>
      </c>
      <c r="E646" s="34">
        <v>270.95</v>
      </c>
      <c r="F646" s="35" t="e">
        <v>#VALUE!</v>
      </c>
      <c r="G646" s="74"/>
      <c r="H646" s="75"/>
      <c r="I646" s="74"/>
    </row>
    <row r="647" spans="1:9">
      <c r="A647" s="46">
        <v>43750</v>
      </c>
      <c r="B647" s="21" t="s">
        <v>816</v>
      </c>
      <c r="C647" s="37" t="s">
        <v>103</v>
      </c>
      <c r="D647" s="38" t="s">
        <v>817</v>
      </c>
      <c r="E647" s="34">
        <v>6205.4</v>
      </c>
      <c r="F647" s="35" t="e">
        <v>#VALUE!</v>
      </c>
      <c r="G647" s="74"/>
      <c r="H647" s="75"/>
      <c r="I647" s="74"/>
    </row>
    <row r="648" spans="1:9">
      <c r="A648" s="46">
        <v>43750</v>
      </c>
      <c r="B648" s="21" t="s">
        <v>818</v>
      </c>
      <c r="C648" s="37" t="s">
        <v>779</v>
      </c>
      <c r="D648" s="38" t="s">
        <v>819</v>
      </c>
      <c r="E648" s="34">
        <v>6205.4</v>
      </c>
      <c r="F648" s="35" t="e">
        <v>#VALUE!</v>
      </c>
      <c r="G648" s="74"/>
      <c r="H648" s="75"/>
      <c r="I648" s="74"/>
    </row>
    <row r="649" spans="1:9">
      <c r="A649" s="46">
        <v>43750</v>
      </c>
      <c r="B649" s="21" t="s">
        <v>820</v>
      </c>
      <c r="C649" s="37" t="s">
        <v>777</v>
      </c>
      <c r="D649" s="38" t="s">
        <v>821</v>
      </c>
      <c r="E649" s="34">
        <v>6205.4</v>
      </c>
      <c r="F649" s="35" t="e">
        <v>#VALUE!</v>
      </c>
      <c r="G649" s="74"/>
      <c r="H649" s="75"/>
      <c r="I649" s="74"/>
    </row>
    <row r="650" spans="1:9">
      <c r="A650" s="46">
        <v>43750</v>
      </c>
      <c r="B650" s="21" t="s">
        <v>822</v>
      </c>
      <c r="C650" s="37" t="s">
        <v>786</v>
      </c>
      <c r="D650" s="38" t="s">
        <v>823</v>
      </c>
      <c r="E650" s="34">
        <v>6205.4</v>
      </c>
      <c r="F650" s="35" t="e">
        <v>#VALUE!</v>
      </c>
      <c r="G650" s="74"/>
      <c r="H650" s="75"/>
      <c r="I650" s="74"/>
    </row>
    <row r="651" spans="1:9">
      <c r="A651" s="46">
        <v>43750</v>
      </c>
      <c r="B651" s="21" t="s">
        <v>824</v>
      </c>
      <c r="C651" s="37" t="s">
        <v>774</v>
      </c>
      <c r="D651" s="38" t="s">
        <v>825</v>
      </c>
      <c r="E651" s="34">
        <v>6205.4</v>
      </c>
      <c r="F651" s="35" t="e">
        <v>#VALUE!</v>
      </c>
      <c r="G651" s="74"/>
      <c r="H651" s="75"/>
      <c r="I651" s="74"/>
    </row>
    <row r="652" spans="1:9">
      <c r="A652" s="46">
        <v>43750</v>
      </c>
      <c r="B652" s="21" t="s">
        <v>826</v>
      </c>
      <c r="C652" s="37" t="s">
        <v>769</v>
      </c>
      <c r="D652" s="38" t="s">
        <v>827</v>
      </c>
      <c r="E652" s="34">
        <v>6205.4</v>
      </c>
      <c r="F652" s="35" t="e">
        <v>#VALUE!</v>
      </c>
      <c r="G652" s="74"/>
      <c r="H652" s="75"/>
      <c r="I652" s="74"/>
    </row>
    <row r="653" spans="1:9">
      <c r="A653" s="46">
        <v>43750</v>
      </c>
      <c r="B653" s="21" t="s">
        <v>828</v>
      </c>
      <c r="C653" s="37" t="s">
        <v>760</v>
      </c>
      <c r="D653" s="38" t="s">
        <v>829</v>
      </c>
      <c r="E653" s="34">
        <v>6205.4</v>
      </c>
      <c r="F653" s="35" t="e">
        <v>#VALUE!</v>
      </c>
      <c r="G653" s="74"/>
      <c r="H653" s="75"/>
      <c r="I653" s="74"/>
    </row>
    <row r="654" spans="1:9">
      <c r="A654" s="46">
        <v>43750</v>
      </c>
      <c r="B654" s="21" t="s">
        <v>830</v>
      </c>
      <c r="C654" s="37" t="s">
        <v>763</v>
      </c>
      <c r="D654" s="38" t="s">
        <v>831</v>
      </c>
      <c r="E654" s="34">
        <v>6205.4</v>
      </c>
      <c r="F654" s="35" t="e">
        <v>#VALUE!</v>
      </c>
      <c r="G654" s="74"/>
      <c r="H654" s="75"/>
      <c r="I654" s="74"/>
    </row>
    <row r="655" spans="1:9">
      <c r="A655" s="46">
        <v>43750</v>
      </c>
      <c r="B655" s="21" t="s">
        <v>832</v>
      </c>
      <c r="C655" s="37" t="s">
        <v>750</v>
      </c>
      <c r="D655" s="38" t="s">
        <v>833</v>
      </c>
      <c r="E655" s="34">
        <v>5099.1000000000004</v>
      </c>
      <c r="F655" s="35" t="e">
        <v>#VALUE!</v>
      </c>
      <c r="G655" s="74"/>
      <c r="H655" s="75"/>
      <c r="I655" s="74"/>
    </row>
    <row r="656" spans="1:9">
      <c r="A656" s="46">
        <v>43750</v>
      </c>
      <c r="B656" s="21" t="s">
        <v>834</v>
      </c>
      <c r="C656" s="37" t="s">
        <v>800</v>
      </c>
      <c r="D656" s="38" t="s">
        <v>835</v>
      </c>
      <c r="E656" s="34">
        <v>5099.1000000000004</v>
      </c>
      <c r="F656" s="35" t="e">
        <v>#VALUE!</v>
      </c>
      <c r="G656" s="74"/>
      <c r="H656" s="75"/>
      <c r="I656" s="74"/>
    </row>
    <row r="657" spans="1:9">
      <c r="A657" s="46">
        <v>43750</v>
      </c>
      <c r="B657" s="21" t="s">
        <v>836</v>
      </c>
      <c r="C657" s="37" t="s">
        <v>802</v>
      </c>
      <c r="D657" s="38" t="s">
        <v>837</v>
      </c>
      <c r="E657" s="34">
        <v>5099.1000000000004</v>
      </c>
      <c r="F657" s="35" t="e">
        <v>#VALUE!</v>
      </c>
      <c r="G657" s="74"/>
      <c r="H657" s="75"/>
      <c r="I657" s="74"/>
    </row>
    <row r="658" spans="1:9">
      <c r="A658" s="46">
        <v>43750</v>
      </c>
      <c r="B658" s="21" t="s">
        <v>838</v>
      </c>
      <c r="C658" s="37" t="s">
        <v>757</v>
      </c>
      <c r="D658" s="38" t="s">
        <v>839</v>
      </c>
      <c r="E658" s="34">
        <v>5099.1000000000004</v>
      </c>
      <c r="F658" s="35" t="e">
        <v>#VALUE!</v>
      </c>
      <c r="G658" s="74"/>
      <c r="H658" s="75"/>
      <c r="I658" s="74"/>
    </row>
    <row r="659" spans="1:9">
      <c r="A659" s="46">
        <v>43750</v>
      </c>
      <c r="B659" s="21" t="s">
        <v>840</v>
      </c>
      <c r="C659" s="37" t="s">
        <v>841</v>
      </c>
      <c r="D659" s="38" t="s">
        <v>842</v>
      </c>
      <c r="E659" s="34">
        <v>114285.24</v>
      </c>
      <c r="F659" s="35" t="e">
        <v>#VALUE!</v>
      </c>
      <c r="G659" s="74"/>
      <c r="H659" s="75"/>
      <c r="I659" s="74"/>
    </row>
    <row r="660" spans="1:9">
      <c r="A660" s="46">
        <v>43750</v>
      </c>
      <c r="B660" s="21" t="s">
        <v>843</v>
      </c>
      <c r="C660" s="37" t="s">
        <v>844</v>
      </c>
      <c r="D660" s="38" t="s">
        <v>845</v>
      </c>
      <c r="E660" s="34">
        <v>219122.89</v>
      </c>
      <c r="F660" s="35" t="e">
        <v>#VALUE!</v>
      </c>
      <c r="G660" s="74"/>
      <c r="H660" s="75"/>
      <c r="I660" s="74"/>
    </row>
    <row r="661" spans="1:9">
      <c r="A661" s="46">
        <v>43750</v>
      </c>
      <c r="B661" s="21" t="s">
        <v>846</v>
      </c>
      <c r="C661" s="37" t="s">
        <v>841</v>
      </c>
      <c r="D661" s="38" t="s">
        <v>847</v>
      </c>
      <c r="E661" s="34">
        <v>143068.23000000001</v>
      </c>
      <c r="F661" s="35" t="e">
        <v>#VALUE!</v>
      </c>
      <c r="G661" s="74"/>
      <c r="H661" s="75"/>
      <c r="I661" s="74"/>
    </row>
    <row r="662" spans="1:9">
      <c r="A662" s="46">
        <v>43750</v>
      </c>
      <c r="B662" s="21" t="s">
        <v>848</v>
      </c>
      <c r="C662" s="37" t="s">
        <v>24</v>
      </c>
      <c r="D662" s="33"/>
      <c r="E662" s="34">
        <v>30030</v>
      </c>
      <c r="F662" s="35" t="e">
        <v>#VALUE!</v>
      </c>
      <c r="G662" s="74"/>
      <c r="H662" s="75"/>
      <c r="I662" s="74"/>
    </row>
    <row r="663" spans="1:9">
      <c r="A663" s="46">
        <v>43750</v>
      </c>
      <c r="B663" s="21" t="s">
        <v>849</v>
      </c>
      <c r="C663" s="37" t="s">
        <v>24</v>
      </c>
      <c r="D663" s="33"/>
      <c r="E663" s="34">
        <v>19320</v>
      </c>
      <c r="F663" s="35" t="e">
        <v>#VALUE!</v>
      </c>
      <c r="G663" s="74"/>
      <c r="H663" s="75"/>
      <c r="I663" s="74"/>
    </row>
    <row r="664" spans="1:9">
      <c r="A664" s="46">
        <v>43750</v>
      </c>
      <c r="B664" s="21" t="s">
        <v>850</v>
      </c>
      <c r="C664" s="37" t="s">
        <v>24</v>
      </c>
      <c r="D664" s="33"/>
      <c r="E664" s="34">
        <v>56700</v>
      </c>
      <c r="F664" s="35" t="e">
        <v>#VALUE!</v>
      </c>
      <c r="G664" s="74"/>
      <c r="H664" s="75"/>
      <c r="I664" s="74"/>
    </row>
    <row r="665" spans="1:9">
      <c r="A665" s="46">
        <v>43750</v>
      </c>
      <c r="B665" s="21" t="s">
        <v>851</v>
      </c>
      <c r="C665" s="37" t="s">
        <v>24</v>
      </c>
      <c r="D665" s="33"/>
      <c r="E665" s="34">
        <v>58800</v>
      </c>
      <c r="F665" s="35" t="e">
        <v>#VALUE!</v>
      </c>
      <c r="G665" s="74"/>
      <c r="H665" s="75"/>
      <c r="I665" s="74"/>
    </row>
    <row r="666" spans="1:9">
      <c r="A666" s="46">
        <v>43750</v>
      </c>
      <c r="B666" s="21" t="s">
        <v>852</v>
      </c>
      <c r="C666" s="37" t="s">
        <v>24</v>
      </c>
      <c r="D666" s="33"/>
      <c r="E666" s="34">
        <v>9240</v>
      </c>
      <c r="F666" s="35" t="e">
        <v>#VALUE!</v>
      </c>
      <c r="G666" s="74"/>
      <c r="H666" s="75"/>
      <c r="I666" s="74"/>
    </row>
    <row r="667" spans="1:9">
      <c r="A667" s="46">
        <v>43750</v>
      </c>
      <c r="B667" s="21" t="s">
        <v>853</v>
      </c>
      <c r="C667" s="37" t="s">
        <v>24</v>
      </c>
      <c r="D667" s="33"/>
      <c r="E667" s="34">
        <v>2100</v>
      </c>
      <c r="F667" s="35" t="e">
        <v>#VALUE!</v>
      </c>
      <c r="G667" s="74"/>
      <c r="H667" s="75"/>
      <c r="I667" s="74"/>
    </row>
    <row r="668" spans="1:9">
      <c r="A668" s="46">
        <v>43750</v>
      </c>
      <c r="B668" s="21" t="s">
        <v>854</v>
      </c>
      <c r="C668" s="37" t="s">
        <v>24</v>
      </c>
      <c r="D668" s="33"/>
      <c r="E668" s="34">
        <v>2100</v>
      </c>
      <c r="F668" s="35" t="e">
        <v>#VALUE!</v>
      </c>
      <c r="G668" s="74"/>
      <c r="H668" s="75"/>
      <c r="I668" s="74"/>
    </row>
    <row r="669" spans="1:9">
      <c r="A669" s="46">
        <v>43750</v>
      </c>
      <c r="B669" s="21" t="s">
        <v>855</v>
      </c>
      <c r="C669" s="37" t="s">
        <v>24</v>
      </c>
      <c r="D669" s="33"/>
      <c r="E669" s="34">
        <v>2583</v>
      </c>
      <c r="F669" s="35" t="e">
        <v>#VALUE!</v>
      </c>
      <c r="G669" s="74"/>
      <c r="H669" s="75"/>
      <c r="I669" s="74"/>
    </row>
    <row r="670" spans="1:9">
      <c r="A670" s="46">
        <v>43750</v>
      </c>
      <c r="B670" s="21" t="s">
        <v>856</v>
      </c>
      <c r="C670" s="37" t="s">
        <v>24</v>
      </c>
      <c r="D670" s="33"/>
      <c r="E670" s="34">
        <v>9450</v>
      </c>
      <c r="F670" s="35" t="e">
        <v>#VALUE!</v>
      </c>
      <c r="G670" s="74"/>
      <c r="H670" s="75"/>
      <c r="I670" s="74"/>
    </row>
    <row r="671" spans="1:9">
      <c r="A671" s="46">
        <v>43750</v>
      </c>
      <c r="B671" s="21" t="s">
        <v>857</v>
      </c>
      <c r="C671" s="37" t="s">
        <v>24</v>
      </c>
      <c r="D671" s="33"/>
      <c r="E671" s="34">
        <v>13860</v>
      </c>
      <c r="F671" s="35" t="e">
        <v>#VALUE!</v>
      </c>
      <c r="G671" s="74"/>
      <c r="H671" s="75"/>
      <c r="I671" s="74"/>
    </row>
    <row r="672" spans="1:9">
      <c r="A672" s="46">
        <v>43750</v>
      </c>
      <c r="B672" s="21" t="s">
        <v>848</v>
      </c>
      <c r="C672" s="37" t="s">
        <v>24</v>
      </c>
      <c r="D672" s="33"/>
      <c r="E672" s="34">
        <v>21000</v>
      </c>
      <c r="F672" s="35" t="e">
        <v>#VALUE!</v>
      </c>
      <c r="G672" s="74"/>
      <c r="H672" s="75"/>
      <c r="I672" s="74"/>
    </row>
    <row r="673" spans="1:9">
      <c r="A673" s="46">
        <v>43750</v>
      </c>
      <c r="B673" s="21" t="s">
        <v>849</v>
      </c>
      <c r="C673" s="37" t="s">
        <v>24</v>
      </c>
      <c r="D673" s="33"/>
      <c r="E673" s="34">
        <v>25200</v>
      </c>
      <c r="F673" s="35" t="e">
        <v>#VALUE!</v>
      </c>
      <c r="G673" s="74"/>
      <c r="H673" s="75"/>
      <c r="I673" s="74"/>
    </row>
    <row r="674" spans="1:9">
      <c r="A674" s="46">
        <v>43750</v>
      </c>
      <c r="B674" s="21" t="s">
        <v>858</v>
      </c>
      <c r="C674" s="37" t="s">
        <v>24</v>
      </c>
      <c r="D674" s="33"/>
      <c r="E674" s="34">
        <v>21000</v>
      </c>
      <c r="F674" s="35" t="e">
        <v>#VALUE!</v>
      </c>
      <c r="G674" s="74"/>
      <c r="H674" s="75"/>
      <c r="I674" s="74"/>
    </row>
    <row r="675" spans="1:9">
      <c r="A675" s="46">
        <v>43750</v>
      </c>
      <c r="B675" s="21" t="s">
        <v>859</v>
      </c>
      <c r="C675" s="37" t="s">
        <v>24</v>
      </c>
      <c r="D675" s="33"/>
      <c r="E675" s="34">
        <v>31500</v>
      </c>
      <c r="F675" s="35" t="e">
        <v>#VALUE!</v>
      </c>
      <c r="G675" s="74"/>
      <c r="H675" s="75"/>
      <c r="I675" s="74"/>
    </row>
    <row r="676" spans="1:9">
      <c r="A676" s="46">
        <v>43750</v>
      </c>
      <c r="B676" s="21" t="s">
        <v>860</v>
      </c>
      <c r="C676" s="37" t="s">
        <v>24</v>
      </c>
      <c r="D676" s="33"/>
      <c r="E676" s="34">
        <v>189000</v>
      </c>
      <c r="F676" s="35" t="e">
        <v>#VALUE!</v>
      </c>
      <c r="G676" s="74"/>
      <c r="H676" s="75"/>
      <c r="I676" s="74"/>
    </row>
    <row r="677" spans="1:9">
      <c r="A677" s="46">
        <v>43781</v>
      </c>
      <c r="B677" s="21" t="s">
        <v>861</v>
      </c>
      <c r="C677" s="37" t="s">
        <v>61</v>
      </c>
      <c r="D677" s="38" t="s">
        <v>862</v>
      </c>
      <c r="E677" s="34">
        <v>250</v>
      </c>
      <c r="F677" s="35" t="e">
        <v>#VALUE!</v>
      </c>
      <c r="G677" s="74"/>
      <c r="H677" s="75"/>
      <c r="I677" s="74"/>
    </row>
    <row r="678" spans="1:9">
      <c r="A678" s="46">
        <v>43781</v>
      </c>
      <c r="B678" s="21" t="s">
        <v>420</v>
      </c>
      <c r="C678" s="37" t="s">
        <v>47</v>
      </c>
      <c r="D678" s="38" t="s">
        <v>863</v>
      </c>
      <c r="E678" s="34">
        <v>300000</v>
      </c>
      <c r="F678" s="35" t="e">
        <v>#VALUE!</v>
      </c>
      <c r="G678" s="74"/>
      <c r="H678" s="75"/>
      <c r="I678" s="74"/>
    </row>
    <row r="679" spans="1:9">
      <c r="A679" s="46">
        <v>43781</v>
      </c>
      <c r="B679" s="21" t="s">
        <v>864</v>
      </c>
      <c r="C679" s="37" t="s">
        <v>14</v>
      </c>
      <c r="D679" s="38" t="s">
        <v>865</v>
      </c>
      <c r="E679" s="34">
        <v>4483.42</v>
      </c>
      <c r="F679" s="35" t="e">
        <v>#VALUE!</v>
      </c>
      <c r="G679" s="74"/>
      <c r="H679" s="75"/>
      <c r="I679" s="74"/>
    </row>
    <row r="680" spans="1:9">
      <c r="A680" s="46">
        <v>43781</v>
      </c>
      <c r="B680" s="21" t="s">
        <v>866</v>
      </c>
      <c r="C680" s="37" t="s">
        <v>108</v>
      </c>
      <c r="D680" s="38" t="s">
        <v>867</v>
      </c>
      <c r="E680" s="34">
        <v>20954.53</v>
      </c>
      <c r="F680" s="35" t="e">
        <v>#VALUE!</v>
      </c>
      <c r="G680" s="74"/>
      <c r="H680" s="75"/>
      <c r="I680" s="74"/>
    </row>
    <row r="681" spans="1:9">
      <c r="A681" s="46">
        <v>43781</v>
      </c>
      <c r="B681" s="21" t="s">
        <v>868</v>
      </c>
      <c r="C681" s="37" t="s">
        <v>811</v>
      </c>
      <c r="D681" s="38" t="s">
        <v>869</v>
      </c>
      <c r="E681" s="34">
        <v>4744.9799999999996</v>
      </c>
      <c r="F681" s="35" t="e">
        <v>#VALUE!</v>
      </c>
      <c r="G681" s="74"/>
      <c r="H681" s="75"/>
      <c r="I681" s="74"/>
    </row>
    <row r="682" spans="1:9">
      <c r="A682" s="46">
        <v>43781</v>
      </c>
      <c r="B682" s="21" t="s">
        <v>870</v>
      </c>
      <c r="C682" s="37" t="s">
        <v>871</v>
      </c>
      <c r="D682" s="38" t="s">
        <v>872</v>
      </c>
      <c r="E682" s="34">
        <v>119480</v>
      </c>
      <c r="F682" s="35" t="e">
        <v>#VALUE!</v>
      </c>
      <c r="G682" s="74"/>
      <c r="H682" s="75"/>
      <c r="I682" s="74"/>
    </row>
    <row r="683" spans="1:9">
      <c r="A683" s="31" t="s">
        <v>873</v>
      </c>
      <c r="B683" s="21" t="s">
        <v>874</v>
      </c>
      <c r="C683" s="37" t="s">
        <v>14</v>
      </c>
      <c r="D683" s="38" t="s">
        <v>875</v>
      </c>
      <c r="E683" s="34">
        <v>48934238.880000003</v>
      </c>
      <c r="F683" s="35" t="e">
        <v>#VALUE!</v>
      </c>
      <c r="G683" s="74"/>
      <c r="H683" s="75"/>
      <c r="I683" s="74"/>
    </row>
    <row r="684" spans="1:9">
      <c r="A684" s="31" t="s">
        <v>873</v>
      </c>
      <c r="B684" s="21" t="s">
        <v>876</v>
      </c>
      <c r="C684" s="37" t="s">
        <v>14</v>
      </c>
      <c r="D684" s="38" t="s">
        <v>875</v>
      </c>
      <c r="E684" s="34">
        <v>1213416.45</v>
      </c>
      <c r="F684" s="35" t="e">
        <v>#VALUE!</v>
      </c>
      <c r="G684" s="74"/>
      <c r="H684" s="75"/>
      <c r="I684" s="74"/>
    </row>
    <row r="685" spans="1:9">
      <c r="A685" s="31" t="s">
        <v>873</v>
      </c>
      <c r="B685" s="21" t="s">
        <v>877</v>
      </c>
      <c r="C685" s="37" t="s">
        <v>14</v>
      </c>
      <c r="D685" s="38" t="s">
        <v>875</v>
      </c>
      <c r="E685" s="34">
        <v>9823.67</v>
      </c>
      <c r="F685" s="35" t="e">
        <v>#VALUE!</v>
      </c>
      <c r="G685" s="74"/>
      <c r="H685" s="75"/>
      <c r="I685" s="74"/>
    </row>
    <row r="686" spans="1:9">
      <c r="A686" s="31" t="s">
        <v>873</v>
      </c>
      <c r="B686" s="21" t="s">
        <v>878</v>
      </c>
      <c r="C686" s="37" t="s">
        <v>14</v>
      </c>
      <c r="D686" s="38" t="s">
        <v>875</v>
      </c>
      <c r="E686" s="34">
        <v>62857.64</v>
      </c>
      <c r="F686" s="35" t="e">
        <v>#VALUE!</v>
      </c>
      <c r="G686" s="74"/>
      <c r="H686" s="75"/>
      <c r="I686" s="74"/>
    </row>
    <row r="687" spans="1:9">
      <c r="A687" s="31" t="s">
        <v>873</v>
      </c>
      <c r="B687" s="21" t="s">
        <v>879</v>
      </c>
      <c r="C687" s="37" t="s">
        <v>14</v>
      </c>
      <c r="D687" s="38" t="s">
        <v>875</v>
      </c>
      <c r="E687" s="34">
        <v>39567.480000000003</v>
      </c>
      <c r="F687" s="35" t="e">
        <v>#VALUE!</v>
      </c>
      <c r="G687" s="74"/>
      <c r="H687" s="75"/>
      <c r="I687" s="74"/>
    </row>
    <row r="688" spans="1:9">
      <c r="A688" s="31" t="s">
        <v>873</v>
      </c>
      <c r="B688" s="21" t="s">
        <v>880</v>
      </c>
      <c r="C688" s="37" t="s">
        <v>14</v>
      </c>
      <c r="D688" s="38" t="s">
        <v>875</v>
      </c>
      <c r="E688" s="34">
        <v>59316.72</v>
      </c>
      <c r="F688" s="35" t="e">
        <v>#VALUE!</v>
      </c>
      <c r="G688" s="74"/>
      <c r="H688" s="75"/>
      <c r="I688" s="74"/>
    </row>
    <row r="689" spans="1:9">
      <c r="A689" s="31" t="s">
        <v>873</v>
      </c>
      <c r="B689" s="21" t="s">
        <v>881</v>
      </c>
      <c r="C689" s="37" t="s">
        <v>14</v>
      </c>
      <c r="D689" s="38" t="s">
        <v>875</v>
      </c>
      <c r="E689" s="34">
        <v>53322.93</v>
      </c>
      <c r="F689" s="35" t="e">
        <v>#VALUE!</v>
      </c>
      <c r="G689" s="74"/>
      <c r="H689" s="75"/>
      <c r="I689" s="74"/>
    </row>
    <row r="690" spans="1:9">
      <c r="A690" s="31" t="s">
        <v>873</v>
      </c>
      <c r="B690" s="21" t="s">
        <v>882</v>
      </c>
      <c r="C690" s="37" t="s">
        <v>14</v>
      </c>
      <c r="D690" s="38" t="s">
        <v>875</v>
      </c>
      <c r="E690" s="34">
        <v>49490.83</v>
      </c>
      <c r="F690" s="35" t="e">
        <v>#VALUE!</v>
      </c>
      <c r="G690" s="74"/>
      <c r="H690" s="75"/>
      <c r="I690" s="74"/>
    </row>
    <row r="691" spans="1:9">
      <c r="A691" s="31" t="s">
        <v>873</v>
      </c>
      <c r="B691" s="21" t="s">
        <v>883</v>
      </c>
      <c r="C691" s="37" t="s">
        <v>14</v>
      </c>
      <c r="D691" s="38" t="s">
        <v>875</v>
      </c>
      <c r="E691" s="34">
        <v>3124951.21</v>
      </c>
      <c r="F691" s="35" t="e">
        <v>#VALUE!</v>
      </c>
      <c r="G691" s="74"/>
      <c r="H691" s="75"/>
      <c r="I691" s="74"/>
    </row>
    <row r="692" spans="1:9">
      <c r="A692" s="31" t="s">
        <v>873</v>
      </c>
      <c r="B692" s="21" t="s">
        <v>884</v>
      </c>
      <c r="C692" s="37" t="s">
        <v>14</v>
      </c>
      <c r="D692" s="38" t="s">
        <v>875</v>
      </c>
      <c r="E692" s="34">
        <v>457095.2</v>
      </c>
      <c r="F692" s="35" t="e">
        <v>#VALUE!</v>
      </c>
      <c r="G692" s="74"/>
      <c r="H692" s="75"/>
      <c r="I692" s="74"/>
    </row>
    <row r="693" spans="1:9">
      <c r="A693" s="31" t="s">
        <v>873</v>
      </c>
      <c r="B693" s="21" t="s">
        <v>885</v>
      </c>
      <c r="C693" s="37" t="s">
        <v>14</v>
      </c>
      <c r="D693" s="38" t="s">
        <v>875</v>
      </c>
      <c r="E693" s="34">
        <v>17881.75</v>
      </c>
      <c r="F693" s="35" t="e">
        <v>#VALUE!</v>
      </c>
      <c r="G693" s="74"/>
      <c r="H693" s="75"/>
      <c r="I693" s="74"/>
    </row>
    <row r="694" spans="1:9">
      <c r="A694" s="31" t="s">
        <v>873</v>
      </c>
      <c r="B694" s="21" t="s">
        <v>886</v>
      </c>
      <c r="C694" s="37" t="s">
        <v>14</v>
      </c>
      <c r="D694" s="38" t="s">
        <v>875</v>
      </c>
      <c r="E694" s="34">
        <v>500847.14</v>
      </c>
      <c r="F694" s="35" t="e">
        <v>#VALUE!</v>
      </c>
      <c r="G694" s="74"/>
      <c r="H694" s="75"/>
      <c r="I694" s="74"/>
    </row>
    <row r="695" spans="1:9">
      <c r="A695" s="31" t="s">
        <v>873</v>
      </c>
      <c r="B695" s="21" t="s">
        <v>887</v>
      </c>
      <c r="C695" s="37" t="s">
        <v>14</v>
      </c>
      <c r="D695" s="38" t="s">
        <v>875</v>
      </c>
      <c r="E695" s="34">
        <v>59830.99</v>
      </c>
      <c r="F695" s="35" t="e">
        <v>#VALUE!</v>
      </c>
      <c r="G695" s="74"/>
      <c r="H695" s="75"/>
      <c r="I695" s="74"/>
    </row>
    <row r="696" spans="1:9">
      <c r="A696" s="31" t="s">
        <v>873</v>
      </c>
      <c r="B696" s="21" t="s">
        <v>888</v>
      </c>
      <c r="C696" s="37" t="s">
        <v>14</v>
      </c>
      <c r="D696" s="38" t="s">
        <v>875</v>
      </c>
      <c r="E696" s="34">
        <v>70659.820000000007</v>
      </c>
      <c r="F696" s="35" t="e">
        <v>#VALUE!</v>
      </c>
      <c r="G696" s="74"/>
      <c r="H696" s="75"/>
      <c r="I696" s="74"/>
    </row>
    <row r="697" spans="1:9">
      <c r="A697" s="31" t="s">
        <v>873</v>
      </c>
      <c r="B697" s="21" t="s">
        <v>889</v>
      </c>
      <c r="C697" s="37" t="s">
        <v>14</v>
      </c>
      <c r="D697" s="38" t="s">
        <v>875</v>
      </c>
      <c r="E697" s="34">
        <v>162093.4</v>
      </c>
      <c r="F697" s="35" t="e">
        <v>#VALUE!</v>
      </c>
      <c r="G697" s="74"/>
      <c r="H697" s="75"/>
      <c r="I697" s="74"/>
    </row>
    <row r="698" spans="1:9">
      <c r="A698" s="31" t="s">
        <v>873</v>
      </c>
      <c r="B698" s="21" t="s">
        <v>890</v>
      </c>
      <c r="C698" s="37" t="s">
        <v>14</v>
      </c>
      <c r="D698" s="38" t="s">
        <v>875</v>
      </c>
      <c r="E698" s="34">
        <v>74395.53</v>
      </c>
      <c r="F698" s="35" t="e">
        <v>#VALUE!</v>
      </c>
      <c r="G698" s="74"/>
      <c r="H698" s="75"/>
      <c r="I698" s="74"/>
    </row>
    <row r="699" spans="1:9">
      <c r="A699" s="31" t="s">
        <v>873</v>
      </c>
      <c r="B699" s="21" t="s">
        <v>891</v>
      </c>
      <c r="C699" s="37" t="s">
        <v>14</v>
      </c>
      <c r="D699" s="38" t="s">
        <v>875</v>
      </c>
      <c r="E699" s="34">
        <v>951587.3</v>
      </c>
      <c r="F699" s="35" t="e">
        <v>#VALUE!</v>
      </c>
      <c r="G699" s="74"/>
      <c r="H699" s="75"/>
      <c r="I699" s="74"/>
    </row>
    <row r="700" spans="1:9">
      <c r="A700" s="31" t="s">
        <v>873</v>
      </c>
      <c r="B700" s="21" t="s">
        <v>892</v>
      </c>
      <c r="C700" s="37" t="s">
        <v>14</v>
      </c>
      <c r="D700" s="38" t="s">
        <v>875</v>
      </c>
      <c r="E700" s="34">
        <v>625613.02</v>
      </c>
      <c r="F700" s="35" t="e">
        <v>#VALUE!</v>
      </c>
      <c r="G700" s="74"/>
      <c r="H700" s="75"/>
      <c r="I700" s="74"/>
    </row>
    <row r="701" spans="1:9">
      <c r="A701" s="31" t="s">
        <v>873</v>
      </c>
      <c r="B701" s="21" t="s">
        <v>893</v>
      </c>
      <c r="C701" s="37" t="s">
        <v>14</v>
      </c>
      <c r="D701" s="38" t="s">
        <v>875</v>
      </c>
      <c r="E701" s="34">
        <v>236468.49</v>
      </c>
      <c r="F701" s="35" t="e">
        <v>#VALUE!</v>
      </c>
      <c r="G701" s="74"/>
      <c r="H701" s="75"/>
      <c r="I701" s="74"/>
    </row>
    <row r="702" spans="1:9">
      <c r="A702" s="31" t="s">
        <v>873</v>
      </c>
      <c r="B702" s="21" t="s">
        <v>894</v>
      </c>
      <c r="C702" s="37" t="s">
        <v>14</v>
      </c>
      <c r="D702" s="38" t="s">
        <v>875</v>
      </c>
      <c r="E702" s="34">
        <v>5873590.0599999996</v>
      </c>
      <c r="F702" s="35" t="e">
        <v>#VALUE!</v>
      </c>
      <c r="G702" s="74"/>
      <c r="H702" s="75"/>
      <c r="I702" s="74"/>
    </row>
    <row r="703" spans="1:9">
      <c r="A703" s="31" t="s">
        <v>873</v>
      </c>
      <c r="B703" s="21" t="s">
        <v>895</v>
      </c>
      <c r="C703" s="37" t="s">
        <v>14</v>
      </c>
      <c r="D703" s="38" t="s">
        <v>875</v>
      </c>
      <c r="E703" s="34">
        <v>62723.7</v>
      </c>
      <c r="F703" s="35" t="e">
        <v>#VALUE!</v>
      </c>
      <c r="G703" s="74"/>
      <c r="H703" s="75"/>
      <c r="I703" s="74"/>
    </row>
    <row r="704" spans="1:9">
      <c r="A704" s="31" t="s">
        <v>873</v>
      </c>
      <c r="B704" s="21" t="s">
        <v>896</v>
      </c>
      <c r="C704" s="37" t="s">
        <v>14</v>
      </c>
      <c r="D704" s="38" t="s">
        <v>875</v>
      </c>
      <c r="E704" s="34">
        <v>5270.04</v>
      </c>
      <c r="F704" s="35" t="e">
        <v>#VALUE!</v>
      </c>
      <c r="G704" s="74"/>
      <c r="H704" s="75"/>
      <c r="I704" s="74"/>
    </row>
    <row r="705" spans="1:9">
      <c r="A705" s="31" t="s">
        <v>873</v>
      </c>
      <c r="B705" s="21" t="s">
        <v>897</v>
      </c>
      <c r="C705" s="37" t="s">
        <v>14</v>
      </c>
      <c r="D705" s="38" t="s">
        <v>875</v>
      </c>
      <c r="E705" s="34">
        <v>2181.36</v>
      </c>
      <c r="F705" s="35" t="e">
        <v>#VALUE!</v>
      </c>
      <c r="G705" s="74"/>
      <c r="H705" s="75"/>
      <c r="I705" s="74"/>
    </row>
    <row r="706" spans="1:9">
      <c r="A706" s="31" t="s">
        <v>873</v>
      </c>
      <c r="B706" s="21" t="s">
        <v>898</v>
      </c>
      <c r="C706" s="37" t="s">
        <v>14</v>
      </c>
      <c r="D706" s="38" t="s">
        <v>875</v>
      </c>
      <c r="E706" s="34">
        <v>4570.95</v>
      </c>
      <c r="F706" s="35" t="e">
        <v>#VALUE!</v>
      </c>
      <c r="G706" s="74"/>
      <c r="H706" s="75"/>
      <c r="I706" s="74"/>
    </row>
    <row r="707" spans="1:9">
      <c r="A707" s="31" t="s">
        <v>873</v>
      </c>
      <c r="B707" s="21" t="s">
        <v>899</v>
      </c>
      <c r="C707" s="37" t="s">
        <v>14</v>
      </c>
      <c r="D707" s="38" t="s">
        <v>875</v>
      </c>
      <c r="E707" s="34">
        <v>26464.99</v>
      </c>
      <c r="F707" s="35" t="e">
        <v>#VALUE!</v>
      </c>
      <c r="G707" s="74"/>
      <c r="H707" s="75"/>
      <c r="I707" s="74"/>
    </row>
    <row r="708" spans="1:9">
      <c r="A708" s="31" t="s">
        <v>873</v>
      </c>
      <c r="B708" s="21" t="s">
        <v>900</v>
      </c>
      <c r="C708" s="37" t="s">
        <v>14</v>
      </c>
      <c r="D708" s="38" t="s">
        <v>875</v>
      </c>
      <c r="E708" s="34">
        <v>7940.17</v>
      </c>
      <c r="F708" s="35" t="e">
        <v>#VALUE!</v>
      </c>
      <c r="G708" s="74"/>
      <c r="H708" s="75"/>
      <c r="I708" s="74"/>
    </row>
    <row r="709" spans="1:9">
      <c r="A709" s="31" t="s">
        <v>873</v>
      </c>
      <c r="B709" s="21" t="s">
        <v>901</v>
      </c>
      <c r="C709" s="37" t="s">
        <v>14</v>
      </c>
      <c r="D709" s="38" t="s">
        <v>875</v>
      </c>
      <c r="E709" s="34">
        <v>15735.94</v>
      </c>
      <c r="F709" s="35" t="e">
        <v>#VALUE!</v>
      </c>
      <c r="G709" s="74"/>
      <c r="H709" s="75"/>
      <c r="I709" s="74"/>
    </row>
    <row r="710" spans="1:9">
      <c r="A710" s="31" t="s">
        <v>873</v>
      </c>
      <c r="B710" s="21" t="s">
        <v>902</v>
      </c>
      <c r="C710" s="37" t="s">
        <v>14</v>
      </c>
      <c r="D710" s="38" t="s">
        <v>875</v>
      </c>
      <c r="E710" s="34">
        <v>3576.35</v>
      </c>
      <c r="F710" s="35" t="e">
        <v>#VALUE!</v>
      </c>
      <c r="G710" s="74"/>
      <c r="H710" s="75"/>
      <c r="I710" s="74"/>
    </row>
    <row r="711" spans="1:9">
      <c r="A711" s="31" t="s">
        <v>873</v>
      </c>
      <c r="B711" s="21" t="s">
        <v>903</v>
      </c>
      <c r="C711" s="37" t="s">
        <v>14</v>
      </c>
      <c r="D711" s="38" t="s">
        <v>875</v>
      </c>
      <c r="E711" s="34">
        <v>958.4</v>
      </c>
      <c r="F711" s="35" t="e">
        <v>#VALUE!</v>
      </c>
      <c r="G711" s="74"/>
      <c r="H711" s="75"/>
      <c r="I711" s="74"/>
    </row>
    <row r="712" spans="1:9">
      <c r="A712" s="31" t="s">
        <v>873</v>
      </c>
      <c r="B712" s="21" t="s">
        <v>904</v>
      </c>
      <c r="C712" s="37" t="s">
        <v>14</v>
      </c>
      <c r="D712" s="38" t="s">
        <v>875</v>
      </c>
      <c r="E712" s="34">
        <v>283174.13</v>
      </c>
      <c r="F712" s="35" t="e">
        <v>#VALUE!</v>
      </c>
      <c r="G712" s="74"/>
      <c r="H712" s="75"/>
      <c r="I712" s="74"/>
    </row>
    <row r="713" spans="1:9">
      <c r="A713" s="31" t="s">
        <v>873</v>
      </c>
      <c r="B713" s="21" t="s">
        <v>905</v>
      </c>
      <c r="C713" s="37" t="s">
        <v>14</v>
      </c>
      <c r="D713" s="38" t="s">
        <v>875</v>
      </c>
      <c r="E713" s="34">
        <v>4109.34</v>
      </c>
      <c r="F713" s="35" t="e">
        <v>#VALUE!</v>
      </c>
      <c r="G713" s="74"/>
      <c r="H713" s="75"/>
      <c r="I713" s="74"/>
    </row>
    <row r="714" spans="1:9">
      <c r="A714" s="31" t="s">
        <v>873</v>
      </c>
      <c r="B714" s="21" t="s">
        <v>906</v>
      </c>
      <c r="C714" s="37" t="s">
        <v>14</v>
      </c>
      <c r="D714" s="38" t="s">
        <v>907</v>
      </c>
      <c r="E714" s="34">
        <v>8377643.2000000002</v>
      </c>
      <c r="F714" s="35" t="e">
        <v>#VALUE!</v>
      </c>
      <c r="G714" s="74"/>
      <c r="H714" s="75"/>
      <c r="I714" s="74"/>
    </row>
    <row r="715" spans="1:9">
      <c r="A715" s="31" t="s">
        <v>873</v>
      </c>
      <c r="B715" s="21" t="s">
        <v>908</v>
      </c>
      <c r="C715" s="37" t="s">
        <v>14</v>
      </c>
      <c r="D715" s="38" t="s">
        <v>909</v>
      </c>
      <c r="E715" s="34">
        <v>9210409.4000000004</v>
      </c>
      <c r="F715" s="35" t="e">
        <v>#VALUE!</v>
      </c>
      <c r="G715" s="74"/>
      <c r="H715" s="75"/>
      <c r="I715" s="74"/>
    </row>
    <row r="716" spans="1:9">
      <c r="A716" s="31" t="s">
        <v>873</v>
      </c>
      <c r="B716" s="21" t="s">
        <v>910</v>
      </c>
      <c r="C716" s="37" t="s">
        <v>14</v>
      </c>
      <c r="D716" s="38" t="s">
        <v>909</v>
      </c>
      <c r="E716" s="34">
        <v>219293.68</v>
      </c>
      <c r="F716" s="35" t="e">
        <v>#VALUE!</v>
      </c>
      <c r="G716" s="74"/>
      <c r="H716" s="75"/>
      <c r="I716" s="74"/>
    </row>
    <row r="717" spans="1:9">
      <c r="A717" s="31" t="s">
        <v>873</v>
      </c>
      <c r="B717" s="21" t="s">
        <v>911</v>
      </c>
      <c r="C717" s="37" t="s">
        <v>806</v>
      </c>
      <c r="D717" s="38" t="s">
        <v>912</v>
      </c>
      <c r="E717" s="34">
        <v>2014821.35</v>
      </c>
      <c r="F717" s="35" t="e">
        <v>#VALUE!</v>
      </c>
      <c r="G717" s="74"/>
      <c r="H717" s="75"/>
      <c r="I717" s="74"/>
    </row>
    <row r="718" spans="1:9">
      <c r="A718" s="31" t="s">
        <v>873</v>
      </c>
      <c r="B718" s="21" t="s">
        <v>13</v>
      </c>
      <c r="C718" s="37" t="s">
        <v>24</v>
      </c>
      <c r="D718" s="33"/>
      <c r="E718" s="34"/>
      <c r="F718" s="35" t="e">
        <v>#VALUE!</v>
      </c>
      <c r="G718" s="75"/>
      <c r="H718" s="74"/>
      <c r="I718" s="74"/>
    </row>
    <row r="719" spans="1:9">
      <c r="A719" s="31" t="s">
        <v>873</v>
      </c>
      <c r="B719" s="21" t="s">
        <v>13</v>
      </c>
      <c r="C719" s="37" t="s">
        <v>24</v>
      </c>
      <c r="D719" s="33"/>
      <c r="E719" s="34"/>
      <c r="F719" s="35" t="e">
        <v>#VALUE!</v>
      </c>
      <c r="G719" s="75"/>
      <c r="H719" s="74"/>
      <c r="I719" s="74"/>
    </row>
    <row r="720" spans="1:9">
      <c r="A720" s="31" t="s">
        <v>873</v>
      </c>
      <c r="B720" s="21" t="s">
        <v>913</v>
      </c>
      <c r="C720" s="37" t="s">
        <v>14</v>
      </c>
      <c r="D720" s="38" t="s">
        <v>914</v>
      </c>
      <c r="E720" s="34">
        <v>96.3</v>
      </c>
      <c r="F720" s="35" t="e">
        <v>#VALUE!</v>
      </c>
      <c r="G720" s="74"/>
      <c r="H720" s="75"/>
      <c r="I720" s="74"/>
    </row>
    <row r="721" spans="1:9">
      <c r="A721" s="31" t="s">
        <v>873</v>
      </c>
      <c r="B721" s="21" t="s">
        <v>915</v>
      </c>
      <c r="C721" s="37" t="s">
        <v>14</v>
      </c>
      <c r="D721" s="38" t="s">
        <v>916</v>
      </c>
      <c r="E721" s="34">
        <v>149.80000000000001</v>
      </c>
      <c r="F721" s="35" t="e">
        <v>#VALUE!</v>
      </c>
      <c r="G721" s="74"/>
      <c r="H721" s="75"/>
      <c r="I721" s="74"/>
    </row>
    <row r="722" spans="1:9">
      <c r="A722" s="31" t="s">
        <v>873</v>
      </c>
      <c r="B722" s="21" t="s">
        <v>917</v>
      </c>
      <c r="C722" s="37" t="s">
        <v>14</v>
      </c>
      <c r="D722" s="38" t="s">
        <v>918</v>
      </c>
      <c r="E722" s="34">
        <v>32.1</v>
      </c>
      <c r="F722" s="35" t="e">
        <v>#VALUE!</v>
      </c>
      <c r="G722" s="74"/>
      <c r="H722" s="75"/>
      <c r="I722" s="74"/>
    </row>
    <row r="723" spans="1:9">
      <c r="A723" s="31" t="s">
        <v>873</v>
      </c>
      <c r="B723" s="21" t="s">
        <v>919</v>
      </c>
      <c r="C723" s="37" t="s">
        <v>14</v>
      </c>
      <c r="D723" s="38" t="s">
        <v>920</v>
      </c>
      <c r="E723" s="34">
        <v>1883.2</v>
      </c>
      <c r="F723" s="35" t="e">
        <v>#VALUE!</v>
      </c>
      <c r="G723" s="74"/>
      <c r="H723" s="75"/>
      <c r="I723" s="74"/>
    </row>
    <row r="724" spans="1:9">
      <c r="A724" s="31" t="s">
        <v>873</v>
      </c>
      <c r="B724" s="21" t="s">
        <v>921</v>
      </c>
      <c r="C724" s="37" t="s">
        <v>14</v>
      </c>
      <c r="D724" s="38" t="s">
        <v>922</v>
      </c>
      <c r="E724" s="34">
        <v>71224.55</v>
      </c>
      <c r="F724" s="35" t="e">
        <v>#VALUE!</v>
      </c>
      <c r="G724" s="74"/>
      <c r="H724" s="75"/>
      <c r="I724" s="74"/>
    </row>
    <row r="725" spans="1:9">
      <c r="A725" s="31" t="s">
        <v>873</v>
      </c>
      <c r="B725" s="21" t="s">
        <v>923</v>
      </c>
      <c r="C725" s="37" t="s">
        <v>14</v>
      </c>
      <c r="D725" s="38" t="s">
        <v>924</v>
      </c>
      <c r="E725" s="34">
        <v>14129.35</v>
      </c>
      <c r="F725" s="35" t="e">
        <v>#VALUE!</v>
      </c>
      <c r="G725" s="74"/>
      <c r="H725" s="75"/>
      <c r="I725" s="74"/>
    </row>
    <row r="726" spans="1:9">
      <c r="A726" s="31" t="s">
        <v>873</v>
      </c>
      <c r="B726" s="21" t="s">
        <v>925</v>
      </c>
      <c r="C726" s="37" t="s">
        <v>14</v>
      </c>
      <c r="D726" s="38" t="s">
        <v>926</v>
      </c>
      <c r="E726" s="34">
        <v>3766.4</v>
      </c>
      <c r="F726" s="35" t="e">
        <v>#VALUE!</v>
      </c>
      <c r="G726" s="74"/>
      <c r="H726" s="75"/>
      <c r="I726" s="74"/>
    </row>
    <row r="727" spans="1:9">
      <c r="A727" s="31" t="s">
        <v>873</v>
      </c>
      <c r="B727" s="21" t="s">
        <v>927</v>
      </c>
      <c r="C727" s="37" t="s">
        <v>14</v>
      </c>
      <c r="D727" s="38" t="s">
        <v>928</v>
      </c>
      <c r="E727" s="34">
        <v>3525.65</v>
      </c>
      <c r="F727" s="35" t="e">
        <v>#VALUE!</v>
      </c>
      <c r="G727" s="74"/>
      <c r="H727" s="75"/>
      <c r="I727" s="74"/>
    </row>
    <row r="728" spans="1:9">
      <c r="A728" s="31" t="s">
        <v>873</v>
      </c>
      <c r="B728" s="21" t="s">
        <v>929</v>
      </c>
      <c r="C728" s="37" t="s">
        <v>14</v>
      </c>
      <c r="D728" s="38" t="s">
        <v>930</v>
      </c>
      <c r="E728" s="34">
        <v>4435.1499999999996</v>
      </c>
      <c r="F728" s="35" t="e">
        <v>#VALUE!</v>
      </c>
      <c r="G728" s="74"/>
      <c r="H728" s="75"/>
      <c r="I728" s="74"/>
    </row>
    <row r="729" spans="1:9">
      <c r="A729" s="31" t="s">
        <v>873</v>
      </c>
      <c r="B729" s="21" t="s">
        <v>931</v>
      </c>
      <c r="C729" s="37" t="s">
        <v>14</v>
      </c>
      <c r="D729" s="38" t="s">
        <v>932</v>
      </c>
      <c r="E729" s="34">
        <v>46597687.049999997</v>
      </c>
      <c r="F729" s="35" t="e">
        <v>#VALUE!</v>
      </c>
      <c r="G729" s="74"/>
      <c r="H729" s="75"/>
      <c r="I729" s="74"/>
    </row>
    <row r="730" spans="1:9">
      <c r="A730" s="31" t="s">
        <v>873</v>
      </c>
      <c r="B730" s="21" t="s">
        <v>933</v>
      </c>
      <c r="C730" s="37" t="s">
        <v>14</v>
      </c>
      <c r="D730" s="38" t="s">
        <v>932</v>
      </c>
      <c r="E730" s="34">
        <v>1150053.6399999999</v>
      </c>
      <c r="F730" s="35" t="e">
        <v>#VALUE!</v>
      </c>
      <c r="G730" s="74"/>
      <c r="H730" s="75"/>
      <c r="I730" s="74"/>
    </row>
    <row r="731" spans="1:9">
      <c r="A731" s="31" t="s">
        <v>873</v>
      </c>
      <c r="B731" s="21" t="s">
        <v>934</v>
      </c>
      <c r="C731" s="37" t="s">
        <v>14</v>
      </c>
      <c r="D731" s="38" t="s">
        <v>932</v>
      </c>
      <c r="E731" s="34">
        <v>9207.83</v>
      </c>
      <c r="F731" s="35" t="e">
        <v>#VALUE!</v>
      </c>
      <c r="G731" s="74"/>
      <c r="H731" s="75"/>
      <c r="I731" s="74"/>
    </row>
    <row r="732" spans="1:9">
      <c r="A732" s="31" t="s">
        <v>873</v>
      </c>
      <c r="B732" s="21" t="s">
        <v>935</v>
      </c>
      <c r="C732" s="37" t="s">
        <v>14</v>
      </c>
      <c r="D732" s="38" t="s">
        <v>932</v>
      </c>
      <c r="E732" s="34">
        <v>59700.15</v>
      </c>
      <c r="F732" s="35" t="e">
        <v>#VALUE!</v>
      </c>
      <c r="G732" s="74"/>
      <c r="H732" s="75"/>
      <c r="I732" s="74"/>
    </row>
    <row r="733" spans="1:9">
      <c r="A733" s="31" t="s">
        <v>873</v>
      </c>
      <c r="B733" s="21" t="s">
        <v>936</v>
      </c>
      <c r="C733" s="37" t="s">
        <v>14</v>
      </c>
      <c r="D733" s="38" t="s">
        <v>932</v>
      </c>
      <c r="E733" s="34">
        <v>37104.120000000003</v>
      </c>
      <c r="F733" s="35" t="e">
        <v>#VALUE!</v>
      </c>
      <c r="G733" s="74"/>
      <c r="H733" s="75"/>
      <c r="I733" s="74"/>
    </row>
    <row r="734" spans="1:9">
      <c r="A734" s="31" t="s">
        <v>873</v>
      </c>
      <c r="B734" s="21" t="s">
        <v>937</v>
      </c>
      <c r="C734" s="37" t="s">
        <v>14</v>
      </c>
      <c r="D734" s="38" t="s">
        <v>932</v>
      </c>
      <c r="E734" s="34">
        <v>59316.72</v>
      </c>
      <c r="F734" s="35" t="e">
        <v>#VALUE!</v>
      </c>
      <c r="G734" s="74"/>
      <c r="H734" s="75"/>
      <c r="I734" s="74"/>
    </row>
    <row r="735" spans="1:9">
      <c r="A735" s="31" t="s">
        <v>873</v>
      </c>
      <c r="B735" s="21" t="s">
        <v>938</v>
      </c>
      <c r="C735" s="37" t="s">
        <v>14</v>
      </c>
      <c r="D735" s="38" t="s">
        <v>932</v>
      </c>
      <c r="E735" s="34">
        <v>46492.55</v>
      </c>
      <c r="F735" s="35" t="e">
        <v>#VALUE!</v>
      </c>
      <c r="G735" s="74"/>
      <c r="H735" s="75"/>
      <c r="I735" s="74"/>
    </row>
    <row r="736" spans="1:9">
      <c r="A736" s="31" t="s">
        <v>873</v>
      </c>
      <c r="B736" s="21" t="s">
        <v>939</v>
      </c>
      <c r="C736" s="37" t="s">
        <v>14</v>
      </c>
      <c r="D736" s="38" t="s">
        <v>932</v>
      </c>
      <c r="E736" s="34">
        <v>49490.83</v>
      </c>
      <c r="F736" s="35" t="e">
        <v>#VALUE!</v>
      </c>
      <c r="G736" s="74"/>
      <c r="H736" s="75"/>
      <c r="I736" s="74"/>
    </row>
    <row r="737" spans="1:9">
      <c r="A737" s="31" t="s">
        <v>873</v>
      </c>
      <c r="B737" s="21" t="s">
        <v>940</v>
      </c>
      <c r="C737" s="37" t="s">
        <v>14</v>
      </c>
      <c r="D737" s="38" t="s">
        <v>932</v>
      </c>
      <c r="E737" s="34">
        <v>2987402.03</v>
      </c>
      <c r="F737" s="35" t="e">
        <v>#VALUE!</v>
      </c>
      <c r="G737" s="74"/>
      <c r="H737" s="75"/>
      <c r="I737" s="74"/>
    </row>
    <row r="738" spans="1:9">
      <c r="A738" s="31" t="s">
        <v>873</v>
      </c>
      <c r="B738" s="21" t="s">
        <v>941</v>
      </c>
      <c r="C738" s="37" t="s">
        <v>14</v>
      </c>
      <c r="D738" s="38" t="s">
        <v>932</v>
      </c>
      <c r="E738" s="34">
        <v>457537.19</v>
      </c>
      <c r="F738" s="35" t="e">
        <v>#VALUE!</v>
      </c>
      <c r="G738" s="74"/>
      <c r="H738" s="75"/>
      <c r="I738" s="74"/>
    </row>
    <row r="739" spans="1:9">
      <c r="A739" s="31" t="s">
        <v>873</v>
      </c>
      <c r="B739" s="21" t="s">
        <v>942</v>
      </c>
      <c r="C739" s="37" t="s">
        <v>14</v>
      </c>
      <c r="D739" s="38" t="s">
        <v>932</v>
      </c>
      <c r="E739" s="34">
        <v>7152.7</v>
      </c>
      <c r="F739" s="35" t="e">
        <v>#VALUE!</v>
      </c>
      <c r="G739" s="74"/>
      <c r="H739" s="75"/>
      <c r="I739" s="74"/>
    </row>
    <row r="740" spans="1:9">
      <c r="A740" s="31" t="s">
        <v>873</v>
      </c>
      <c r="B740" s="21" t="s">
        <v>943</v>
      </c>
      <c r="C740" s="37" t="s">
        <v>14</v>
      </c>
      <c r="D740" s="38" t="s">
        <v>932</v>
      </c>
      <c r="E740" s="34">
        <v>485845.23</v>
      </c>
      <c r="F740" s="35" t="e">
        <v>#VALUE!</v>
      </c>
      <c r="G740" s="74"/>
      <c r="H740" s="75"/>
      <c r="I740" s="74"/>
    </row>
    <row r="741" spans="1:9">
      <c r="A741" s="31" t="s">
        <v>873</v>
      </c>
      <c r="B741" s="21" t="s">
        <v>944</v>
      </c>
      <c r="C741" s="37" t="s">
        <v>14</v>
      </c>
      <c r="D741" s="38" t="s">
        <v>932</v>
      </c>
      <c r="E741" s="34">
        <v>50068.9</v>
      </c>
      <c r="F741" s="35" t="e">
        <v>#VALUE!</v>
      </c>
      <c r="G741" s="74"/>
      <c r="H741" s="75"/>
      <c r="I741" s="74"/>
    </row>
    <row r="742" spans="1:9">
      <c r="A742" s="31" t="s">
        <v>873</v>
      </c>
      <c r="B742" s="21" t="s">
        <v>945</v>
      </c>
      <c r="C742" s="37" t="s">
        <v>14</v>
      </c>
      <c r="D742" s="38" t="s">
        <v>932</v>
      </c>
      <c r="E742" s="34">
        <v>70659.820000000007</v>
      </c>
      <c r="F742" s="35" t="e">
        <v>#VALUE!</v>
      </c>
      <c r="G742" s="74"/>
      <c r="H742" s="75"/>
      <c r="I742" s="74"/>
    </row>
    <row r="743" spans="1:9">
      <c r="A743" s="31" t="s">
        <v>873</v>
      </c>
      <c r="B743" s="21" t="s">
        <v>946</v>
      </c>
      <c r="C743" s="37" t="s">
        <v>14</v>
      </c>
      <c r="D743" s="38" t="s">
        <v>932</v>
      </c>
      <c r="E743" s="34">
        <v>134211.68</v>
      </c>
      <c r="F743" s="35" t="e">
        <v>#VALUE!</v>
      </c>
      <c r="G743" s="74"/>
      <c r="H743" s="75"/>
      <c r="I743" s="74"/>
    </row>
    <row r="744" spans="1:9">
      <c r="A744" s="31" t="s">
        <v>873</v>
      </c>
      <c r="B744" s="21" t="s">
        <v>947</v>
      </c>
      <c r="C744" s="37" t="s">
        <v>14</v>
      </c>
      <c r="D744" s="38" t="s">
        <v>932</v>
      </c>
      <c r="E744" s="34">
        <v>80492.06</v>
      </c>
      <c r="F744" s="35" t="e">
        <v>#VALUE!</v>
      </c>
      <c r="G744" s="74"/>
      <c r="H744" s="75"/>
      <c r="I744" s="74"/>
    </row>
    <row r="745" spans="1:9">
      <c r="A745" s="31" t="s">
        <v>873</v>
      </c>
      <c r="B745" s="21" t="s">
        <v>948</v>
      </c>
      <c r="C745" s="37" t="s">
        <v>14</v>
      </c>
      <c r="D745" s="38" t="s">
        <v>932</v>
      </c>
      <c r="E745" s="34">
        <v>915043.62</v>
      </c>
      <c r="F745" s="35" t="e">
        <v>#VALUE!</v>
      </c>
      <c r="G745" s="74"/>
      <c r="H745" s="75"/>
      <c r="I745" s="74"/>
    </row>
    <row r="746" spans="1:9">
      <c r="A746" s="31" t="s">
        <v>873</v>
      </c>
      <c r="B746" s="21" t="s">
        <v>949</v>
      </c>
      <c r="C746" s="37" t="s">
        <v>14</v>
      </c>
      <c r="D746" s="38" t="s">
        <v>932</v>
      </c>
      <c r="E746" s="34">
        <v>632641.98</v>
      </c>
      <c r="F746" s="35" t="e">
        <v>#VALUE!</v>
      </c>
      <c r="G746" s="74"/>
      <c r="H746" s="75"/>
      <c r="I746" s="74"/>
    </row>
    <row r="747" spans="1:9">
      <c r="A747" s="31" t="s">
        <v>873</v>
      </c>
      <c r="B747" s="21" t="s">
        <v>950</v>
      </c>
      <c r="C747" s="37" t="s">
        <v>14</v>
      </c>
      <c r="D747" s="38" t="s">
        <v>932</v>
      </c>
      <c r="E747" s="34">
        <v>237932.72</v>
      </c>
      <c r="F747" s="35" t="e">
        <v>#VALUE!</v>
      </c>
      <c r="G747" s="74"/>
      <c r="H747" s="75"/>
      <c r="I747" s="74"/>
    </row>
    <row r="748" spans="1:9">
      <c r="A748" s="31" t="s">
        <v>873</v>
      </c>
      <c r="B748" s="21" t="s">
        <v>951</v>
      </c>
      <c r="C748" s="37" t="s">
        <v>14</v>
      </c>
      <c r="D748" s="38" t="s">
        <v>932</v>
      </c>
      <c r="E748" s="34">
        <v>5421750.3099999996</v>
      </c>
      <c r="F748" s="35" t="e">
        <v>#VALUE!</v>
      </c>
      <c r="G748" s="74"/>
      <c r="H748" s="75"/>
      <c r="I748" s="74"/>
    </row>
    <row r="749" spans="1:9">
      <c r="A749" s="31" t="s">
        <v>873</v>
      </c>
      <c r="B749" s="21" t="s">
        <v>952</v>
      </c>
      <c r="C749" s="37" t="s">
        <v>14</v>
      </c>
      <c r="D749" s="38" t="s">
        <v>932</v>
      </c>
      <c r="E749" s="34">
        <v>61042.97</v>
      </c>
      <c r="F749" s="35" t="e">
        <v>#VALUE!</v>
      </c>
      <c r="G749" s="74"/>
      <c r="H749" s="75"/>
      <c r="I749" s="74"/>
    </row>
    <row r="750" spans="1:9">
      <c r="A750" s="31" t="s">
        <v>873</v>
      </c>
      <c r="B750" s="21" t="s">
        <v>953</v>
      </c>
      <c r="C750" s="37" t="s">
        <v>14</v>
      </c>
      <c r="D750" s="38" t="s">
        <v>932</v>
      </c>
      <c r="E750" s="34">
        <v>5013.4399999999996</v>
      </c>
      <c r="F750" s="35" t="e">
        <v>#VALUE!</v>
      </c>
      <c r="G750" s="74"/>
      <c r="H750" s="75"/>
      <c r="I750" s="74"/>
    </row>
    <row r="751" spans="1:9">
      <c r="A751" s="31" t="s">
        <v>873</v>
      </c>
      <c r="B751" s="21" t="s">
        <v>954</v>
      </c>
      <c r="C751" s="37" t="s">
        <v>14</v>
      </c>
      <c r="D751" s="38" t="s">
        <v>932</v>
      </c>
      <c r="E751" s="34">
        <v>1873.44</v>
      </c>
      <c r="F751" s="35" t="e">
        <v>#VALUE!</v>
      </c>
      <c r="G751" s="74"/>
      <c r="H751" s="75"/>
      <c r="I751" s="74"/>
    </row>
    <row r="752" spans="1:9">
      <c r="A752" s="31" t="s">
        <v>873</v>
      </c>
      <c r="B752" s="21" t="s">
        <v>955</v>
      </c>
      <c r="C752" s="37" t="s">
        <v>14</v>
      </c>
      <c r="D752" s="38" t="s">
        <v>932</v>
      </c>
      <c r="E752" s="34">
        <v>4263.03</v>
      </c>
      <c r="F752" s="35" t="e">
        <v>#VALUE!</v>
      </c>
      <c r="G752" s="74"/>
      <c r="H752" s="75"/>
      <c r="I752" s="74"/>
    </row>
    <row r="753" spans="1:9">
      <c r="A753" s="31" t="s">
        <v>873</v>
      </c>
      <c r="B753" s="21" t="s">
        <v>956</v>
      </c>
      <c r="C753" s="37" t="s">
        <v>14</v>
      </c>
      <c r="D753" s="38" t="s">
        <v>932</v>
      </c>
      <c r="E753" s="34">
        <v>22173.37</v>
      </c>
      <c r="F753" s="35" t="e">
        <v>#VALUE!</v>
      </c>
      <c r="G753" s="74"/>
      <c r="H753" s="75"/>
      <c r="I753" s="74"/>
    </row>
    <row r="754" spans="1:9">
      <c r="A754" s="31" t="s">
        <v>873</v>
      </c>
      <c r="B754" s="21" t="s">
        <v>957</v>
      </c>
      <c r="C754" s="37" t="s">
        <v>14</v>
      </c>
      <c r="D754" s="38" t="s">
        <v>932</v>
      </c>
      <c r="E754" s="34">
        <v>8281.2099999999991</v>
      </c>
      <c r="F754" s="35" t="e">
        <v>#VALUE!</v>
      </c>
      <c r="G754" s="74"/>
      <c r="H754" s="75"/>
      <c r="I754" s="74"/>
    </row>
    <row r="755" spans="1:9">
      <c r="A755" s="31" t="s">
        <v>873</v>
      </c>
      <c r="B755" s="21" t="s">
        <v>958</v>
      </c>
      <c r="C755" s="37" t="s">
        <v>14</v>
      </c>
      <c r="D755" s="38" t="s">
        <v>932</v>
      </c>
      <c r="E755" s="34">
        <v>10729.05</v>
      </c>
      <c r="F755" s="35" t="e">
        <v>#VALUE!</v>
      </c>
      <c r="G755" s="74"/>
      <c r="H755" s="75"/>
      <c r="I755" s="74"/>
    </row>
    <row r="756" spans="1:9">
      <c r="A756" s="31" t="s">
        <v>873</v>
      </c>
      <c r="B756" s="21" t="s">
        <v>959</v>
      </c>
      <c r="C756" s="37" t="s">
        <v>14</v>
      </c>
      <c r="D756" s="38" t="s">
        <v>932</v>
      </c>
      <c r="E756" s="34">
        <v>3576.35</v>
      </c>
      <c r="F756" s="35" t="e">
        <v>#VALUE!</v>
      </c>
      <c r="G756" s="74"/>
      <c r="H756" s="75"/>
      <c r="I756" s="74"/>
    </row>
    <row r="757" spans="1:9">
      <c r="A757" s="31" t="s">
        <v>873</v>
      </c>
      <c r="B757" s="21" t="s">
        <v>960</v>
      </c>
      <c r="C757" s="37" t="s">
        <v>14</v>
      </c>
      <c r="D757" s="38" t="s">
        <v>932</v>
      </c>
      <c r="E757" s="34">
        <v>243138.79</v>
      </c>
      <c r="F757" s="35" t="e">
        <v>#VALUE!</v>
      </c>
      <c r="G757" s="74"/>
      <c r="H757" s="75"/>
      <c r="I757" s="74"/>
    </row>
    <row r="758" spans="1:9">
      <c r="A758" s="31" t="s">
        <v>873</v>
      </c>
      <c r="B758" s="21" t="s">
        <v>961</v>
      </c>
      <c r="C758" s="37" t="s">
        <v>14</v>
      </c>
      <c r="D758" s="38" t="s">
        <v>932</v>
      </c>
      <c r="E758" s="34">
        <v>7253.23</v>
      </c>
      <c r="F758" s="35" t="e">
        <v>#VALUE!</v>
      </c>
      <c r="G758" s="74"/>
      <c r="H758" s="75"/>
      <c r="I758" s="74"/>
    </row>
    <row r="759" spans="1:9">
      <c r="A759" s="31" t="s">
        <v>873</v>
      </c>
      <c r="B759" s="21" t="s">
        <v>962</v>
      </c>
      <c r="C759" s="37" t="s">
        <v>14</v>
      </c>
      <c r="D759" s="38" t="s">
        <v>963</v>
      </c>
      <c r="E759" s="34">
        <v>8312327.9900000002</v>
      </c>
      <c r="F759" s="35" t="e">
        <v>#VALUE!</v>
      </c>
      <c r="G759" s="74"/>
      <c r="H759" s="75"/>
      <c r="I759" s="74"/>
    </row>
    <row r="760" spans="1:9">
      <c r="A760" s="31" t="s">
        <v>964</v>
      </c>
      <c r="B760" s="21" t="s">
        <v>965</v>
      </c>
      <c r="C760" s="37" t="s">
        <v>14</v>
      </c>
      <c r="D760" s="38" t="s">
        <v>966</v>
      </c>
      <c r="E760" s="34">
        <v>32891229.43</v>
      </c>
      <c r="F760" s="35" t="e">
        <v>#VALUE!</v>
      </c>
      <c r="G760" s="74"/>
      <c r="H760" s="75"/>
      <c r="I760" s="74"/>
    </row>
    <row r="761" spans="1:9">
      <c r="A761" s="31" t="s">
        <v>964</v>
      </c>
      <c r="B761" s="21" t="s">
        <v>965</v>
      </c>
      <c r="C761" s="37" t="s">
        <v>14</v>
      </c>
      <c r="D761" s="38" t="s">
        <v>966</v>
      </c>
      <c r="E761" s="34">
        <v>829793.72</v>
      </c>
      <c r="F761" s="35" t="e">
        <v>#VALUE!</v>
      </c>
      <c r="G761" s="74"/>
      <c r="H761" s="75"/>
      <c r="I761" s="74"/>
    </row>
    <row r="762" spans="1:9">
      <c r="A762" s="31" t="s">
        <v>964</v>
      </c>
      <c r="B762" s="21" t="s">
        <v>965</v>
      </c>
      <c r="C762" s="37" t="s">
        <v>14</v>
      </c>
      <c r="D762" s="38" t="s">
        <v>966</v>
      </c>
      <c r="E762" s="34">
        <v>4546.17</v>
      </c>
      <c r="F762" s="35" t="e">
        <v>#VALUE!</v>
      </c>
      <c r="G762" s="74"/>
      <c r="H762" s="75"/>
      <c r="I762" s="74"/>
    </row>
    <row r="763" spans="1:9">
      <c r="A763" s="31" t="s">
        <v>964</v>
      </c>
      <c r="B763" s="21" t="s">
        <v>965</v>
      </c>
      <c r="C763" s="37" t="s">
        <v>14</v>
      </c>
      <c r="D763" s="38" t="s">
        <v>966</v>
      </c>
      <c r="E763" s="34">
        <v>29180.85</v>
      </c>
      <c r="F763" s="35" t="e">
        <v>#VALUE!</v>
      </c>
      <c r="G763" s="74"/>
      <c r="H763" s="75"/>
      <c r="I763" s="74"/>
    </row>
    <row r="764" spans="1:9">
      <c r="A764" s="31" t="s">
        <v>964</v>
      </c>
      <c r="B764" s="21" t="s">
        <v>965</v>
      </c>
      <c r="C764" s="37" t="s">
        <v>14</v>
      </c>
      <c r="D764" s="38" t="s">
        <v>966</v>
      </c>
      <c r="E764" s="34">
        <v>17862.330000000002</v>
      </c>
      <c r="F764" s="35" t="e">
        <v>#VALUE!</v>
      </c>
      <c r="G764" s="74"/>
      <c r="H764" s="75"/>
      <c r="I764" s="74"/>
    </row>
    <row r="765" spans="1:9">
      <c r="A765" s="31" t="s">
        <v>964</v>
      </c>
      <c r="B765" s="21" t="s">
        <v>965</v>
      </c>
      <c r="C765" s="37" t="s">
        <v>14</v>
      </c>
      <c r="D765" s="38" t="s">
        <v>966</v>
      </c>
      <c r="E765" s="34">
        <v>6515.28</v>
      </c>
      <c r="F765" s="35" t="e">
        <v>#VALUE!</v>
      </c>
      <c r="G765" s="74"/>
      <c r="H765" s="75"/>
      <c r="I765" s="74"/>
    </row>
    <row r="766" spans="1:9">
      <c r="A766" s="31" t="s">
        <v>964</v>
      </c>
      <c r="B766" s="21" t="s">
        <v>965</v>
      </c>
      <c r="C766" s="37" t="s">
        <v>14</v>
      </c>
      <c r="D766" s="38" t="s">
        <v>966</v>
      </c>
      <c r="E766" s="34">
        <v>3882.45</v>
      </c>
      <c r="F766" s="35" t="e">
        <v>#VALUE!</v>
      </c>
      <c r="G766" s="74"/>
      <c r="H766" s="75"/>
      <c r="I766" s="74"/>
    </row>
    <row r="767" spans="1:9">
      <c r="A767" s="31" t="s">
        <v>964</v>
      </c>
      <c r="B767" s="21" t="s">
        <v>965</v>
      </c>
      <c r="C767" s="37" t="s">
        <v>14</v>
      </c>
      <c r="D767" s="38" t="s">
        <v>966</v>
      </c>
      <c r="E767" s="34">
        <v>9668.17</v>
      </c>
      <c r="F767" s="35" t="e">
        <v>#VALUE!</v>
      </c>
      <c r="G767" s="74"/>
      <c r="H767" s="75"/>
      <c r="I767" s="74"/>
    </row>
    <row r="768" spans="1:9">
      <c r="A768" s="31" t="s">
        <v>964</v>
      </c>
      <c r="B768" s="21" t="s">
        <v>965</v>
      </c>
      <c r="C768" s="37" t="s">
        <v>14</v>
      </c>
      <c r="D768" s="38" t="s">
        <v>966</v>
      </c>
      <c r="E768" s="34">
        <v>253614.97</v>
      </c>
      <c r="F768" s="35" t="e">
        <v>#VALUE!</v>
      </c>
      <c r="G768" s="74"/>
      <c r="H768" s="75"/>
      <c r="I768" s="74"/>
    </row>
    <row r="769" spans="1:9">
      <c r="A769" s="31" t="s">
        <v>964</v>
      </c>
      <c r="B769" s="21" t="s">
        <v>965</v>
      </c>
      <c r="C769" s="37" t="s">
        <v>14</v>
      </c>
      <c r="D769" s="38" t="s">
        <v>966</v>
      </c>
      <c r="E769" s="34">
        <v>55948.31</v>
      </c>
      <c r="F769" s="35" t="e">
        <v>#VALUE!</v>
      </c>
      <c r="G769" s="74"/>
      <c r="H769" s="75"/>
      <c r="I769" s="74"/>
    </row>
    <row r="770" spans="1:9">
      <c r="A770" s="31" t="s">
        <v>964</v>
      </c>
      <c r="B770" s="21" t="s">
        <v>965</v>
      </c>
      <c r="C770" s="37" t="s">
        <v>14</v>
      </c>
      <c r="D770" s="38" t="s">
        <v>966</v>
      </c>
      <c r="E770" s="34">
        <v>597.29999999999995</v>
      </c>
      <c r="F770" s="35" t="e">
        <v>#VALUE!</v>
      </c>
      <c r="G770" s="74"/>
      <c r="H770" s="75"/>
      <c r="I770" s="74"/>
    </row>
    <row r="771" spans="1:9">
      <c r="A771" s="31" t="s">
        <v>964</v>
      </c>
      <c r="B771" s="21" t="s">
        <v>965</v>
      </c>
      <c r="C771" s="37" t="s">
        <v>14</v>
      </c>
      <c r="D771" s="38" t="s">
        <v>966</v>
      </c>
      <c r="E771" s="34">
        <v>45381.77</v>
      </c>
      <c r="F771" s="35" t="e">
        <v>#VALUE!</v>
      </c>
      <c r="G771" s="74"/>
      <c r="H771" s="75"/>
      <c r="I771" s="74"/>
    </row>
    <row r="772" spans="1:9">
      <c r="A772" s="31" t="s">
        <v>964</v>
      </c>
      <c r="B772" s="21" t="s">
        <v>965</v>
      </c>
      <c r="C772" s="37" t="s">
        <v>14</v>
      </c>
      <c r="D772" s="38" t="s">
        <v>966</v>
      </c>
      <c r="E772" s="34">
        <v>4181.1000000000004</v>
      </c>
      <c r="F772" s="35" t="e">
        <v>#VALUE!</v>
      </c>
      <c r="G772" s="74"/>
      <c r="H772" s="75"/>
      <c r="I772" s="74"/>
    </row>
    <row r="773" spans="1:9">
      <c r="A773" s="31" t="s">
        <v>964</v>
      </c>
      <c r="B773" s="21" t="s">
        <v>965</v>
      </c>
      <c r="C773" s="37" t="s">
        <v>14</v>
      </c>
      <c r="D773" s="38" t="s">
        <v>966</v>
      </c>
      <c r="E773" s="34">
        <v>10146.18</v>
      </c>
      <c r="F773" s="35" t="e">
        <v>#VALUE!</v>
      </c>
      <c r="G773" s="74"/>
      <c r="H773" s="75"/>
      <c r="I773" s="74"/>
    </row>
    <row r="774" spans="1:9">
      <c r="A774" s="31" t="s">
        <v>964</v>
      </c>
      <c r="B774" s="21" t="s">
        <v>965</v>
      </c>
      <c r="C774" s="37" t="s">
        <v>14</v>
      </c>
      <c r="D774" s="38" t="s">
        <v>966</v>
      </c>
      <c r="E774" s="34">
        <v>17483.32</v>
      </c>
      <c r="F774" s="35" t="e">
        <v>#VALUE!</v>
      </c>
      <c r="G774" s="74"/>
      <c r="H774" s="75"/>
      <c r="I774" s="74"/>
    </row>
    <row r="775" spans="1:9">
      <c r="A775" s="31" t="s">
        <v>964</v>
      </c>
      <c r="B775" s="21" t="s">
        <v>965</v>
      </c>
      <c r="C775" s="37" t="s">
        <v>14</v>
      </c>
      <c r="D775" s="38" t="s">
        <v>966</v>
      </c>
      <c r="E775" s="34">
        <v>7637.94</v>
      </c>
      <c r="F775" s="35" t="e">
        <v>#VALUE!</v>
      </c>
      <c r="G775" s="74"/>
      <c r="H775" s="75"/>
      <c r="I775" s="74"/>
    </row>
    <row r="776" spans="1:9">
      <c r="A776" s="31" t="s">
        <v>964</v>
      </c>
      <c r="B776" s="21" t="s">
        <v>965</v>
      </c>
      <c r="C776" s="37" t="s">
        <v>14</v>
      </c>
      <c r="D776" s="38" t="s">
        <v>966</v>
      </c>
      <c r="E776" s="34">
        <v>117030.38</v>
      </c>
      <c r="F776" s="35" t="e">
        <v>#VALUE!</v>
      </c>
      <c r="G776" s="74"/>
      <c r="H776" s="75"/>
      <c r="I776" s="74"/>
    </row>
    <row r="777" spans="1:9">
      <c r="A777" s="31" t="s">
        <v>964</v>
      </c>
      <c r="B777" s="21" t="s">
        <v>965</v>
      </c>
      <c r="C777" s="37" t="s">
        <v>14</v>
      </c>
      <c r="D777" s="38" t="s">
        <v>966</v>
      </c>
      <c r="E777" s="34">
        <v>66722.52</v>
      </c>
      <c r="F777" s="35" t="e">
        <v>#VALUE!</v>
      </c>
      <c r="G777" s="74"/>
      <c r="H777" s="75"/>
      <c r="I777" s="74"/>
    </row>
    <row r="778" spans="1:9">
      <c r="A778" s="31" t="s">
        <v>964</v>
      </c>
      <c r="B778" s="21" t="s">
        <v>965</v>
      </c>
      <c r="C778" s="37" t="s">
        <v>14</v>
      </c>
      <c r="D778" s="38" t="s">
        <v>966</v>
      </c>
      <c r="E778" s="34">
        <v>19430.84</v>
      </c>
      <c r="F778" s="35" t="e">
        <v>#VALUE!</v>
      </c>
      <c r="G778" s="74"/>
      <c r="H778" s="75"/>
      <c r="I778" s="74"/>
    </row>
    <row r="779" spans="1:9">
      <c r="A779" s="31" t="s">
        <v>964</v>
      </c>
      <c r="B779" s="21" t="s">
        <v>965</v>
      </c>
      <c r="C779" s="37" t="s">
        <v>14</v>
      </c>
      <c r="D779" s="38" t="s">
        <v>966</v>
      </c>
      <c r="E779" s="34">
        <v>2515440.04</v>
      </c>
      <c r="F779" s="35" t="e">
        <v>#VALUE!</v>
      </c>
      <c r="G779" s="74"/>
      <c r="H779" s="75"/>
      <c r="I779" s="74"/>
    </row>
    <row r="780" spans="1:9">
      <c r="A780" s="31" t="s">
        <v>964</v>
      </c>
      <c r="B780" s="21" t="s">
        <v>965</v>
      </c>
      <c r="C780" s="37" t="s">
        <v>14</v>
      </c>
      <c r="D780" s="38" t="s">
        <v>966</v>
      </c>
      <c r="E780" s="34">
        <v>31957.95</v>
      </c>
      <c r="F780" s="35" t="e">
        <v>#VALUE!</v>
      </c>
      <c r="G780" s="74"/>
      <c r="H780" s="75"/>
      <c r="I780" s="74"/>
    </row>
    <row r="781" spans="1:9">
      <c r="A781" s="31" t="s">
        <v>964</v>
      </c>
      <c r="B781" s="21" t="s">
        <v>965</v>
      </c>
      <c r="C781" s="37" t="s">
        <v>14</v>
      </c>
      <c r="D781" s="38" t="s">
        <v>966</v>
      </c>
      <c r="E781" s="34">
        <v>1823.56</v>
      </c>
      <c r="F781" s="35" t="e">
        <v>#VALUE!</v>
      </c>
      <c r="G781" s="74"/>
      <c r="H781" s="75"/>
      <c r="I781" s="74"/>
    </row>
    <row r="782" spans="1:9">
      <c r="A782" s="31" t="s">
        <v>964</v>
      </c>
      <c r="B782" s="21" t="s">
        <v>965</v>
      </c>
      <c r="C782" s="37" t="s">
        <v>14</v>
      </c>
      <c r="D782" s="38" t="s">
        <v>966</v>
      </c>
      <c r="E782" s="34">
        <v>4963.5600000000004</v>
      </c>
      <c r="F782" s="35" t="e">
        <v>#VALUE!</v>
      </c>
      <c r="G782" s="74"/>
      <c r="H782" s="75"/>
      <c r="I782" s="74"/>
    </row>
    <row r="783" spans="1:9">
      <c r="A783" s="31" t="s">
        <v>964</v>
      </c>
      <c r="B783" s="21" t="s">
        <v>965</v>
      </c>
      <c r="C783" s="37" t="s">
        <v>14</v>
      </c>
      <c r="D783" s="38" t="s">
        <v>966</v>
      </c>
      <c r="E783" s="34">
        <v>2573.9699999999998</v>
      </c>
      <c r="F783" s="35" t="e">
        <v>#VALUE!</v>
      </c>
      <c r="G783" s="74"/>
      <c r="H783" s="75"/>
      <c r="I783" s="74"/>
    </row>
    <row r="784" spans="1:9">
      <c r="A784" s="31" t="s">
        <v>964</v>
      </c>
      <c r="B784" s="21" t="s">
        <v>965</v>
      </c>
      <c r="C784" s="37" t="s">
        <v>14</v>
      </c>
      <c r="D784" s="38" t="s">
        <v>966</v>
      </c>
      <c r="E784" s="34">
        <v>1851.63</v>
      </c>
      <c r="F784" s="35" t="e">
        <v>#VALUE!</v>
      </c>
      <c r="G784" s="74"/>
      <c r="H784" s="75"/>
      <c r="I784" s="74"/>
    </row>
    <row r="785" spans="1:9">
      <c r="A785" s="31" t="s">
        <v>964</v>
      </c>
      <c r="B785" s="21" t="s">
        <v>965</v>
      </c>
      <c r="C785" s="37" t="s">
        <v>14</v>
      </c>
      <c r="D785" s="38" t="s">
        <v>966</v>
      </c>
      <c r="E785" s="34">
        <v>593.74</v>
      </c>
      <c r="F785" s="35" t="e">
        <v>#VALUE!</v>
      </c>
      <c r="G785" s="74"/>
      <c r="H785" s="75"/>
      <c r="I785" s="74"/>
    </row>
    <row r="786" spans="1:9">
      <c r="A786" s="31" t="s">
        <v>964</v>
      </c>
      <c r="B786" s="21" t="s">
        <v>965</v>
      </c>
      <c r="C786" s="37" t="s">
        <v>14</v>
      </c>
      <c r="D786" s="38" t="s">
        <v>966</v>
      </c>
      <c r="E786" s="34">
        <v>895.95</v>
      </c>
      <c r="F786" s="35" t="e">
        <v>#VALUE!</v>
      </c>
      <c r="G786" s="74"/>
      <c r="H786" s="75"/>
      <c r="I786" s="74"/>
    </row>
    <row r="787" spans="1:9">
      <c r="A787" s="31" t="s">
        <v>964</v>
      </c>
      <c r="B787" s="21" t="s">
        <v>965</v>
      </c>
      <c r="C787" s="37" t="s">
        <v>14</v>
      </c>
      <c r="D787" s="38" t="s">
        <v>966</v>
      </c>
      <c r="E787" s="34">
        <v>298.64999999999998</v>
      </c>
      <c r="F787" s="35" t="e">
        <v>#VALUE!</v>
      </c>
      <c r="G787" s="74"/>
      <c r="H787" s="75"/>
      <c r="I787" s="74"/>
    </row>
    <row r="788" spans="1:9">
      <c r="A788" s="31" t="s">
        <v>964</v>
      </c>
      <c r="B788" s="21" t="s">
        <v>965</v>
      </c>
      <c r="C788" s="37" t="s">
        <v>14</v>
      </c>
      <c r="D788" s="38" t="s">
        <v>966</v>
      </c>
      <c r="E788" s="34">
        <v>29580.01</v>
      </c>
      <c r="F788" s="35" t="e">
        <v>#VALUE!</v>
      </c>
      <c r="G788" s="74"/>
      <c r="H788" s="75"/>
      <c r="I788" s="74"/>
    </row>
    <row r="789" spans="1:9">
      <c r="A789" s="31" t="s">
        <v>964</v>
      </c>
      <c r="B789" s="21" t="s">
        <v>965</v>
      </c>
      <c r="C789" s="37" t="s">
        <v>14</v>
      </c>
      <c r="D789" s="38" t="s">
        <v>966</v>
      </c>
      <c r="E789" s="34">
        <v>463.48</v>
      </c>
      <c r="F789" s="35" t="e">
        <v>#VALUE!</v>
      </c>
      <c r="G789" s="74"/>
      <c r="H789" s="75"/>
      <c r="I789" s="74"/>
    </row>
    <row r="790" spans="1:9">
      <c r="A790" s="31" t="s">
        <v>964</v>
      </c>
      <c r="B790" s="21" t="s">
        <v>967</v>
      </c>
      <c r="C790" s="37" t="s">
        <v>20</v>
      </c>
      <c r="D790" s="38" t="s">
        <v>968</v>
      </c>
      <c r="E790" s="34">
        <v>88312500</v>
      </c>
      <c r="F790" s="35" t="e">
        <v>#VALUE!</v>
      </c>
      <c r="G790" s="74"/>
      <c r="H790" s="75"/>
      <c r="I790" s="74"/>
    </row>
    <row r="791" spans="1:9">
      <c r="A791" s="31" t="s">
        <v>969</v>
      </c>
      <c r="B791" s="21" t="s">
        <v>970</v>
      </c>
      <c r="C791" s="37" t="s">
        <v>14</v>
      </c>
      <c r="D791" s="38" t="s">
        <v>971</v>
      </c>
      <c r="E791" s="34">
        <v>9570141.6199999992</v>
      </c>
      <c r="F791" s="35" t="e">
        <v>#VALUE!</v>
      </c>
      <c r="G791" s="74"/>
      <c r="H791" s="75"/>
      <c r="I791" s="74"/>
    </row>
    <row r="792" spans="1:9">
      <c r="A792" s="31" t="s">
        <v>969</v>
      </c>
      <c r="B792" s="21" t="s">
        <v>970</v>
      </c>
      <c r="C792" s="37" t="s">
        <v>14</v>
      </c>
      <c r="D792" s="38" t="s">
        <v>971</v>
      </c>
      <c r="E792" s="34">
        <v>252548.56</v>
      </c>
      <c r="F792" s="35" t="e">
        <v>#VALUE!</v>
      </c>
      <c r="G792" s="74"/>
      <c r="H792" s="75"/>
      <c r="I792" s="74"/>
    </row>
    <row r="793" spans="1:9">
      <c r="A793" s="31" t="s">
        <v>969</v>
      </c>
      <c r="B793" s="21" t="s">
        <v>970</v>
      </c>
      <c r="C793" s="37" t="s">
        <v>14</v>
      </c>
      <c r="D793" s="38" t="s">
        <v>971</v>
      </c>
      <c r="E793" s="34">
        <v>2299.8200000000002</v>
      </c>
      <c r="F793" s="35" t="e">
        <v>#VALUE!</v>
      </c>
      <c r="G793" s="74"/>
      <c r="H793" s="75"/>
      <c r="I793" s="74"/>
    </row>
    <row r="794" spans="1:9">
      <c r="A794" s="31" t="s">
        <v>969</v>
      </c>
      <c r="B794" s="21" t="s">
        <v>970</v>
      </c>
      <c r="C794" s="37" t="s">
        <v>14</v>
      </c>
      <c r="D794" s="38" t="s">
        <v>971</v>
      </c>
      <c r="E794" s="34">
        <v>14948.83</v>
      </c>
      <c r="F794" s="35" t="e">
        <v>#VALUE!</v>
      </c>
      <c r="G794" s="74"/>
      <c r="H794" s="75"/>
      <c r="I794" s="74"/>
    </row>
    <row r="795" spans="1:9">
      <c r="A795" s="31" t="s">
        <v>969</v>
      </c>
      <c r="B795" s="21" t="s">
        <v>970</v>
      </c>
      <c r="C795" s="37" t="s">
        <v>14</v>
      </c>
      <c r="D795" s="38" t="s">
        <v>971</v>
      </c>
      <c r="E795" s="34">
        <v>9199.2800000000007</v>
      </c>
      <c r="F795" s="35" t="e">
        <v>#VALUE!</v>
      </c>
      <c r="G795" s="74"/>
      <c r="H795" s="75"/>
      <c r="I795" s="74"/>
    </row>
    <row r="796" spans="1:9">
      <c r="A796" s="31" t="s">
        <v>969</v>
      </c>
      <c r="B796" s="21" t="s">
        <v>970</v>
      </c>
      <c r="C796" s="37" t="s">
        <v>14</v>
      </c>
      <c r="D796" s="38" t="s">
        <v>971</v>
      </c>
      <c r="E796" s="34">
        <v>47075.42</v>
      </c>
      <c r="F796" s="35" t="e">
        <v>#VALUE!</v>
      </c>
      <c r="G796" s="74"/>
      <c r="H796" s="75"/>
      <c r="I796" s="74"/>
    </row>
    <row r="797" spans="1:9">
      <c r="A797" s="31" t="s">
        <v>969</v>
      </c>
      <c r="B797" s="21" t="s">
        <v>970</v>
      </c>
      <c r="C797" s="37" t="s">
        <v>14</v>
      </c>
      <c r="D797" s="38" t="s">
        <v>971</v>
      </c>
      <c r="E797" s="34">
        <v>20668.45</v>
      </c>
      <c r="F797" s="35" t="e">
        <v>#VALUE!</v>
      </c>
      <c r="G797" s="74"/>
      <c r="H797" s="75"/>
      <c r="I797" s="74"/>
    </row>
    <row r="798" spans="1:9">
      <c r="A798" s="31" t="s">
        <v>969</v>
      </c>
      <c r="B798" s="21" t="s">
        <v>970</v>
      </c>
      <c r="C798" s="37" t="s">
        <v>14</v>
      </c>
      <c r="D798" s="38" t="s">
        <v>971</v>
      </c>
      <c r="E798" s="34">
        <v>704848.42</v>
      </c>
      <c r="F798" s="35" t="e">
        <v>#VALUE!</v>
      </c>
      <c r="G798" s="74"/>
      <c r="H798" s="75"/>
      <c r="I798" s="74"/>
    </row>
    <row r="799" spans="1:9">
      <c r="A799" s="31" t="s">
        <v>969</v>
      </c>
      <c r="B799" s="21" t="s">
        <v>970</v>
      </c>
      <c r="C799" s="37" t="s">
        <v>14</v>
      </c>
      <c r="D799" s="38" t="s">
        <v>971</v>
      </c>
      <c r="E799" s="34">
        <v>45881.36</v>
      </c>
      <c r="F799" s="35" t="e">
        <v>#VALUE!</v>
      </c>
      <c r="G799" s="74"/>
      <c r="H799" s="75"/>
      <c r="I799" s="74"/>
    </row>
    <row r="800" spans="1:9">
      <c r="A800" s="31" t="s">
        <v>969</v>
      </c>
      <c r="B800" s="21" t="s">
        <v>970</v>
      </c>
      <c r="C800" s="37" t="s">
        <v>14</v>
      </c>
      <c r="D800" s="38" t="s">
        <v>971</v>
      </c>
      <c r="E800" s="34">
        <v>9075.9699999999993</v>
      </c>
      <c r="F800" s="35" t="e">
        <v>#VALUE!</v>
      </c>
      <c r="G800" s="74"/>
      <c r="H800" s="75"/>
      <c r="I800" s="74"/>
    </row>
    <row r="801" spans="1:9">
      <c r="A801" s="31" t="s">
        <v>969</v>
      </c>
      <c r="B801" s="21" t="s">
        <v>970</v>
      </c>
      <c r="C801" s="37" t="s">
        <v>14</v>
      </c>
      <c r="D801" s="38" t="s">
        <v>971</v>
      </c>
      <c r="E801" s="34">
        <v>1149.9100000000001</v>
      </c>
      <c r="F801" s="35" t="e">
        <v>#VALUE!</v>
      </c>
      <c r="G801" s="74"/>
      <c r="H801" s="75"/>
      <c r="I801" s="74"/>
    </row>
    <row r="802" spans="1:9">
      <c r="A802" s="31" t="s">
        <v>969</v>
      </c>
      <c r="B802" s="21" t="s">
        <v>970</v>
      </c>
      <c r="C802" s="37" t="s">
        <v>14</v>
      </c>
      <c r="D802" s="38" t="s">
        <v>971</v>
      </c>
      <c r="E802" s="34">
        <v>1149.9100000000001</v>
      </c>
      <c r="F802" s="35" t="e">
        <v>#VALUE!</v>
      </c>
      <c r="G802" s="74"/>
      <c r="H802" s="75"/>
      <c r="I802" s="74"/>
    </row>
    <row r="803" spans="1:9">
      <c r="A803" s="31" t="s">
        <v>969</v>
      </c>
      <c r="B803" s="21" t="s">
        <v>970</v>
      </c>
      <c r="C803" s="37" t="s">
        <v>14</v>
      </c>
      <c r="D803" s="38" t="s">
        <v>971</v>
      </c>
      <c r="E803" s="34">
        <v>1149.9100000000001</v>
      </c>
      <c r="F803" s="35" t="e">
        <v>#VALUE!</v>
      </c>
      <c r="G803" s="74"/>
      <c r="H803" s="75"/>
      <c r="I803" s="74"/>
    </row>
    <row r="804" spans="1:9">
      <c r="A804" s="31" t="s">
        <v>969</v>
      </c>
      <c r="B804" s="21" t="s">
        <v>970</v>
      </c>
      <c r="C804" s="37" t="s">
        <v>14</v>
      </c>
      <c r="D804" s="38" t="s">
        <v>971</v>
      </c>
      <c r="E804" s="34">
        <v>14370.48</v>
      </c>
      <c r="F804" s="35" t="e">
        <v>#VALUE!</v>
      </c>
      <c r="G804" s="74"/>
      <c r="H804" s="75"/>
      <c r="I804" s="74"/>
    </row>
    <row r="805" spans="1:9">
      <c r="A805" s="31" t="s">
        <v>969</v>
      </c>
      <c r="B805" s="21" t="s">
        <v>970</v>
      </c>
      <c r="C805" s="37" t="s">
        <v>14</v>
      </c>
      <c r="D805" s="38" t="s">
        <v>971</v>
      </c>
      <c r="E805" s="34">
        <v>543.34</v>
      </c>
      <c r="F805" s="35" t="e">
        <v>#VALUE!</v>
      </c>
      <c r="G805" s="74"/>
      <c r="H805" s="75"/>
      <c r="I805" s="74"/>
    </row>
    <row r="806" spans="1:9">
      <c r="A806" s="31" t="s">
        <v>972</v>
      </c>
      <c r="B806" s="21" t="s">
        <v>973</v>
      </c>
      <c r="C806" s="37" t="s">
        <v>14</v>
      </c>
      <c r="D806" s="38" t="s">
        <v>974</v>
      </c>
      <c r="E806" s="34">
        <v>26663.16</v>
      </c>
      <c r="F806" s="35" t="e">
        <v>#VALUE!</v>
      </c>
      <c r="G806" s="74"/>
      <c r="H806" s="75"/>
      <c r="I806" s="74"/>
    </row>
    <row r="807" spans="1:9">
      <c r="A807" s="31" t="s">
        <v>975</v>
      </c>
      <c r="B807" s="21" t="s">
        <v>18</v>
      </c>
      <c r="C807" s="37" t="s">
        <v>24</v>
      </c>
      <c r="D807" s="33"/>
      <c r="E807" s="22"/>
      <c r="F807" s="35" t="e">
        <v>#VALUE!</v>
      </c>
      <c r="G807" s="75"/>
      <c r="H807" s="74"/>
      <c r="I807" s="74"/>
    </row>
    <row r="808" spans="1:9">
      <c r="A808" s="31" t="s">
        <v>975</v>
      </c>
      <c r="B808" s="21" t="s">
        <v>976</v>
      </c>
      <c r="C808" s="37" t="s">
        <v>14</v>
      </c>
      <c r="D808" s="38" t="s">
        <v>977</v>
      </c>
      <c r="E808" s="23">
        <v>4309043.6900000004</v>
      </c>
      <c r="F808" s="35" t="e">
        <v>#VALUE!</v>
      </c>
      <c r="G808" s="74"/>
      <c r="H808" s="75"/>
      <c r="I808" s="74"/>
    </row>
    <row r="809" spans="1:9">
      <c r="A809" s="31" t="s">
        <v>975</v>
      </c>
      <c r="B809" s="21" t="s">
        <v>978</v>
      </c>
      <c r="C809" s="37" t="s">
        <v>14</v>
      </c>
      <c r="D809" s="38" t="s">
        <v>979</v>
      </c>
      <c r="E809" s="23">
        <v>106664.43</v>
      </c>
      <c r="F809" s="35" t="e">
        <v>#VALUE!</v>
      </c>
      <c r="G809" s="74"/>
      <c r="H809" s="75"/>
      <c r="I809" s="74"/>
    </row>
    <row r="810" spans="1:9">
      <c r="A810" s="31" t="s">
        <v>975</v>
      </c>
      <c r="B810" s="21" t="s">
        <v>980</v>
      </c>
      <c r="C810" s="37" t="s">
        <v>14</v>
      </c>
      <c r="D810" s="38" t="s">
        <v>981</v>
      </c>
      <c r="E810" s="23">
        <v>1155.5999999999999</v>
      </c>
      <c r="F810" s="35" t="e">
        <v>#VALUE!</v>
      </c>
      <c r="G810" s="74"/>
      <c r="H810" s="75"/>
      <c r="I810" s="74"/>
    </row>
    <row r="811" spans="1:9">
      <c r="A811" s="31" t="s">
        <v>975</v>
      </c>
      <c r="B811" s="21" t="s">
        <v>982</v>
      </c>
      <c r="C811" s="37" t="s">
        <v>14</v>
      </c>
      <c r="D811" s="38" t="s">
        <v>983</v>
      </c>
      <c r="E811" s="23">
        <v>5392.8</v>
      </c>
      <c r="F811" s="35" t="e">
        <v>#VALUE!</v>
      </c>
      <c r="G811" s="74"/>
      <c r="H811" s="75"/>
      <c r="I811" s="74"/>
    </row>
    <row r="812" spans="1:9">
      <c r="A812" s="31" t="s">
        <v>975</v>
      </c>
      <c r="B812" s="21" t="s">
        <v>984</v>
      </c>
      <c r="C812" s="37" t="s">
        <v>14</v>
      </c>
      <c r="D812" s="38" t="s">
        <v>985</v>
      </c>
      <c r="E812" s="23">
        <v>3493.75</v>
      </c>
      <c r="F812" s="35" t="e">
        <v>#VALUE!</v>
      </c>
      <c r="G812" s="74"/>
      <c r="H812" s="75"/>
      <c r="I812" s="74"/>
    </row>
    <row r="813" spans="1:9">
      <c r="A813" s="31" t="s">
        <v>975</v>
      </c>
      <c r="B813" s="21" t="s">
        <v>986</v>
      </c>
      <c r="C813" s="37" t="s">
        <v>14</v>
      </c>
      <c r="D813" s="38" t="s">
        <v>987</v>
      </c>
      <c r="E813" s="23">
        <v>891585.59</v>
      </c>
      <c r="F813" s="35" t="e">
        <v>#VALUE!</v>
      </c>
      <c r="G813" s="74"/>
      <c r="H813" s="75"/>
      <c r="I813" s="74"/>
    </row>
    <row r="814" spans="1:9">
      <c r="A814" s="31" t="s">
        <v>975</v>
      </c>
      <c r="B814" s="21" t="s">
        <v>988</v>
      </c>
      <c r="C814" s="37" t="s">
        <v>14</v>
      </c>
      <c r="D814" s="38" t="s">
        <v>989</v>
      </c>
      <c r="E814" s="23">
        <v>220900.9</v>
      </c>
      <c r="F814" s="35" t="e">
        <v>#VALUE!</v>
      </c>
      <c r="G814" s="74"/>
      <c r="H814" s="75"/>
      <c r="I814" s="74"/>
    </row>
    <row r="815" spans="1:9">
      <c r="A815" s="31" t="s">
        <v>975</v>
      </c>
      <c r="B815" s="21" t="s">
        <v>990</v>
      </c>
      <c r="C815" s="37" t="s">
        <v>14</v>
      </c>
      <c r="D815" s="38" t="s">
        <v>991</v>
      </c>
      <c r="E815" s="23">
        <v>189157.12</v>
      </c>
      <c r="F815" s="35" t="e">
        <v>#VALUE!</v>
      </c>
      <c r="G815" s="74"/>
      <c r="H815" s="75"/>
      <c r="I815" s="74"/>
    </row>
    <row r="816" spans="1:9">
      <c r="A816" s="31" t="s">
        <v>975</v>
      </c>
      <c r="B816" s="21" t="s">
        <v>992</v>
      </c>
      <c r="C816" s="37" t="s">
        <v>14</v>
      </c>
      <c r="D816" s="38" t="s">
        <v>993</v>
      </c>
      <c r="E816" s="23">
        <v>291110.82</v>
      </c>
      <c r="F816" s="35" t="e">
        <v>#VALUE!</v>
      </c>
      <c r="G816" s="74"/>
      <c r="H816" s="75"/>
      <c r="I816" s="74"/>
    </row>
    <row r="817" spans="1:9">
      <c r="A817" s="31" t="s">
        <v>975</v>
      </c>
      <c r="B817" s="21" t="s">
        <v>994</v>
      </c>
      <c r="C817" s="37" t="s">
        <v>14</v>
      </c>
      <c r="D817" s="38" t="s">
        <v>995</v>
      </c>
      <c r="E817" s="23">
        <v>8351.69</v>
      </c>
      <c r="F817" s="35" t="e">
        <v>#VALUE!</v>
      </c>
      <c r="G817" s="74"/>
      <c r="H817" s="75"/>
      <c r="I817" s="74"/>
    </row>
    <row r="818" spans="1:9">
      <c r="A818" s="31" t="s">
        <v>975</v>
      </c>
      <c r="B818" s="21" t="s">
        <v>13</v>
      </c>
      <c r="C818" s="37" t="s">
        <v>24</v>
      </c>
      <c r="D818" s="33"/>
      <c r="E818" s="22"/>
      <c r="F818" s="35" t="e">
        <v>#VALUE!</v>
      </c>
      <c r="G818" s="75"/>
      <c r="H818" s="74"/>
      <c r="I818" s="74"/>
    </row>
    <row r="819" spans="1:9">
      <c r="A819" s="31" t="s">
        <v>975</v>
      </c>
      <c r="B819" s="21" t="s">
        <v>13</v>
      </c>
      <c r="C819" s="37" t="s">
        <v>24</v>
      </c>
      <c r="D819" s="33"/>
      <c r="E819" s="22"/>
      <c r="F819" s="35" t="e">
        <v>#VALUE!</v>
      </c>
      <c r="G819" s="75"/>
      <c r="H819" s="74"/>
      <c r="I819" s="74"/>
    </row>
    <row r="820" spans="1:9">
      <c r="A820" s="31" t="s">
        <v>996</v>
      </c>
      <c r="B820" s="21" t="s">
        <v>65</v>
      </c>
      <c r="C820" s="37" t="s">
        <v>24</v>
      </c>
      <c r="D820" s="33"/>
      <c r="E820" s="22"/>
      <c r="F820" s="35" t="e">
        <v>#VALUE!</v>
      </c>
      <c r="G820" s="75"/>
      <c r="H820" s="74"/>
      <c r="I820" s="74"/>
    </row>
    <row r="821" spans="1:9">
      <c r="A821" s="31" t="s">
        <v>997</v>
      </c>
      <c r="B821" s="21" t="s">
        <v>998</v>
      </c>
      <c r="C821" s="37" t="s">
        <v>24</v>
      </c>
      <c r="D821" s="33"/>
      <c r="E821" s="22"/>
      <c r="F821" s="35" t="e">
        <v>#VALUE!</v>
      </c>
      <c r="G821" s="75"/>
      <c r="H821" s="74"/>
      <c r="I821" s="74"/>
    </row>
    <row r="822" spans="1:9">
      <c r="A822" s="31" t="s">
        <v>997</v>
      </c>
      <c r="B822" s="21" t="s">
        <v>998</v>
      </c>
      <c r="C822" s="37" t="s">
        <v>24</v>
      </c>
      <c r="D822" s="33"/>
      <c r="E822" s="22"/>
      <c r="F822" s="35" t="e">
        <v>#VALUE!</v>
      </c>
      <c r="G822" s="75"/>
      <c r="H822" s="74"/>
      <c r="I822" s="74"/>
    </row>
    <row r="823" spans="1:9">
      <c r="A823" s="31" t="s">
        <v>997</v>
      </c>
      <c r="B823" s="21" t="s">
        <v>998</v>
      </c>
      <c r="C823" s="37" t="s">
        <v>24</v>
      </c>
      <c r="D823" s="33"/>
      <c r="E823" s="22"/>
      <c r="F823" s="35" t="e">
        <v>#VALUE!</v>
      </c>
      <c r="G823" s="75"/>
      <c r="H823" s="74"/>
      <c r="I823" s="74"/>
    </row>
    <row r="824" spans="1:9">
      <c r="A824" s="31" t="s">
        <v>997</v>
      </c>
      <c r="B824" s="21" t="s">
        <v>998</v>
      </c>
      <c r="C824" s="37" t="s">
        <v>24</v>
      </c>
      <c r="D824" s="33"/>
      <c r="E824" s="22"/>
      <c r="F824" s="35" t="e">
        <v>#VALUE!</v>
      </c>
      <c r="G824" s="75"/>
      <c r="H824" s="74"/>
      <c r="I824" s="74"/>
    </row>
    <row r="825" spans="1:9">
      <c r="A825" s="31" t="s">
        <v>997</v>
      </c>
      <c r="B825" s="21" t="s">
        <v>998</v>
      </c>
      <c r="C825" s="37" t="s">
        <v>24</v>
      </c>
      <c r="D825" s="33"/>
      <c r="E825" s="22"/>
      <c r="F825" s="35" t="e">
        <v>#VALUE!</v>
      </c>
      <c r="G825" s="75"/>
      <c r="H825" s="74"/>
      <c r="I825" s="74"/>
    </row>
    <row r="826" spans="1:9">
      <c r="A826" s="31" t="s">
        <v>997</v>
      </c>
      <c r="B826" s="21" t="s">
        <v>998</v>
      </c>
      <c r="C826" s="37" t="s">
        <v>24</v>
      </c>
      <c r="D826" s="33"/>
      <c r="E826" s="22"/>
      <c r="F826" s="35" t="e">
        <v>#VALUE!</v>
      </c>
      <c r="G826" s="75"/>
      <c r="H826" s="74"/>
      <c r="I826" s="74"/>
    </row>
    <row r="827" spans="1:9">
      <c r="A827" s="31" t="s">
        <v>999</v>
      </c>
      <c r="B827" s="21" t="s">
        <v>709</v>
      </c>
      <c r="C827" s="37" t="s">
        <v>14</v>
      </c>
      <c r="D827" s="38" t="s">
        <v>1000</v>
      </c>
      <c r="E827" s="23">
        <v>3116.05</v>
      </c>
      <c r="F827" s="35" t="e">
        <v>#VALUE!</v>
      </c>
      <c r="G827" s="74"/>
      <c r="H827" s="75"/>
      <c r="I827" s="74"/>
    </row>
    <row r="828" spans="1:9">
      <c r="A828" s="31" t="s">
        <v>999</v>
      </c>
      <c r="B828" s="21" t="s">
        <v>1001</v>
      </c>
      <c r="C828" s="37" t="s">
        <v>108</v>
      </c>
      <c r="D828" s="38" t="s">
        <v>1002</v>
      </c>
      <c r="E828" s="23">
        <v>76571.78</v>
      </c>
      <c r="F828" s="35" t="e">
        <v>#VALUE!</v>
      </c>
      <c r="G828" s="74"/>
      <c r="H828" s="75"/>
      <c r="I828" s="74"/>
    </row>
    <row r="829" spans="1:9">
      <c r="A829" s="31" t="s">
        <v>999</v>
      </c>
      <c r="B829" s="21" t="s">
        <v>1003</v>
      </c>
      <c r="C829" s="37" t="s">
        <v>108</v>
      </c>
      <c r="D829" s="38" t="s">
        <v>1004</v>
      </c>
      <c r="E829" s="23">
        <v>122466.06</v>
      </c>
      <c r="F829" s="35" t="e">
        <v>#VALUE!</v>
      </c>
      <c r="G829" s="74"/>
      <c r="H829" s="75"/>
      <c r="I829" s="74"/>
    </row>
    <row r="830" spans="1:9">
      <c r="A830" s="31" t="s">
        <v>999</v>
      </c>
      <c r="B830" s="21" t="s">
        <v>1005</v>
      </c>
      <c r="C830" s="37" t="s">
        <v>14</v>
      </c>
      <c r="D830" s="38" t="s">
        <v>1006</v>
      </c>
      <c r="E830" s="23">
        <v>104305.97</v>
      </c>
      <c r="F830" s="35" t="e">
        <v>#VALUE!</v>
      </c>
      <c r="G830" s="74"/>
      <c r="H830" s="75"/>
      <c r="I830" s="74"/>
    </row>
    <row r="831" spans="1:9">
      <c r="A831" s="31" t="s">
        <v>999</v>
      </c>
      <c r="B831" s="21" t="s">
        <v>13</v>
      </c>
      <c r="C831" s="37" t="s">
        <v>24</v>
      </c>
      <c r="D831" s="33"/>
      <c r="E831" s="22"/>
      <c r="F831" s="35" t="e">
        <v>#VALUE!</v>
      </c>
      <c r="G831" s="75"/>
      <c r="H831" s="74"/>
      <c r="I831" s="74"/>
    </row>
    <row r="832" spans="1:9">
      <c r="A832" s="31" t="s">
        <v>1007</v>
      </c>
      <c r="B832" s="21" t="s">
        <v>1008</v>
      </c>
      <c r="C832" s="37" t="s">
        <v>14</v>
      </c>
      <c r="D832" s="38" t="s">
        <v>1009</v>
      </c>
      <c r="E832" s="23">
        <v>12136.28</v>
      </c>
      <c r="F832" s="35" t="e">
        <v>#VALUE!</v>
      </c>
      <c r="G832" s="74"/>
      <c r="H832" s="75"/>
      <c r="I832" s="74"/>
    </row>
    <row r="833" spans="1:9">
      <c r="A833" s="31" t="s">
        <v>1007</v>
      </c>
      <c r="B833" s="21" t="s">
        <v>1010</v>
      </c>
      <c r="C833" s="37" t="s">
        <v>20</v>
      </c>
      <c r="D833" s="38" t="s">
        <v>1011</v>
      </c>
      <c r="E833" s="23">
        <v>453344.06</v>
      </c>
      <c r="F833" s="35" t="e">
        <v>#VALUE!</v>
      </c>
      <c r="G833" s="74"/>
      <c r="H833" s="75"/>
      <c r="I833" s="74"/>
    </row>
    <row r="834" spans="1:9">
      <c r="A834" s="31" t="s">
        <v>1007</v>
      </c>
      <c r="B834" s="21" t="s">
        <v>1012</v>
      </c>
      <c r="C834" s="37" t="s">
        <v>24</v>
      </c>
      <c r="D834" s="33"/>
      <c r="E834" s="23">
        <v>6722.83</v>
      </c>
      <c r="F834" s="35" t="e">
        <v>#VALUE!</v>
      </c>
      <c r="G834" s="74"/>
      <c r="H834" s="75"/>
      <c r="I834" s="74"/>
    </row>
    <row r="835" spans="1:9">
      <c r="A835" s="31" t="s">
        <v>1013</v>
      </c>
      <c r="B835" s="21" t="s">
        <v>1014</v>
      </c>
      <c r="C835" s="37" t="s">
        <v>14</v>
      </c>
      <c r="D835" s="38" t="s">
        <v>1015</v>
      </c>
      <c r="E835" s="23">
        <v>31883815.949999999</v>
      </c>
      <c r="F835" s="35" t="e">
        <v>#VALUE!</v>
      </c>
      <c r="G835" s="74"/>
      <c r="H835" s="75"/>
      <c r="I835" s="74"/>
    </row>
    <row r="836" spans="1:9">
      <c r="A836" s="31" t="s">
        <v>1013</v>
      </c>
      <c r="B836" s="21" t="s">
        <v>1014</v>
      </c>
      <c r="C836" s="37" t="s">
        <v>14</v>
      </c>
      <c r="D836" s="38" t="s">
        <v>1015</v>
      </c>
      <c r="E836" s="23">
        <v>784916.76</v>
      </c>
      <c r="F836" s="35" t="e">
        <v>#VALUE!</v>
      </c>
      <c r="G836" s="74"/>
      <c r="H836" s="75"/>
      <c r="I836" s="74"/>
    </row>
    <row r="837" spans="1:9">
      <c r="A837" s="31" t="s">
        <v>1013</v>
      </c>
      <c r="B837" s="21" t="s">
        <v>1014</v>
      </c>
      <c r="C837" s="37" t="s">
        <v>14</v>
      </c>
      <c r="D837" s="38" t="s">
        <v>1015</v>
      </c>
      <c r="E837" s="23">
        <v>3930.33</v>
      </c>
      <c r="F837" s="35" t="e">
        <v>#VALUE!</v>
      </c>
      <c r="G837" s="74"/>
      <c r="H837" s="75"/>
      <c r="I837" s="74"/>
    </row>
    <row r="838" spans="1:9">
      <c r="A838" s="31" t="s">
        <v>1013</v>
      </c>
      <c r="B838" s="21" t="s">
        <v>1014</v>
      </c>
      <c r="C838" s="37" t="s">
        <v>14</v>
      </c>
      <c r="D838" s="38" t="s">
        <v>1015</v>
      </c>
      <c r="E838" s="23">
        <v>26023.360000000001</v>
      </c>
      <c r="F838" s="35" t="e">
        <v>#VALUE!</v>
      </c>
      <c r="G838" s="74"/>
      <c r="H838" s="75"/>
      <c r="I838" s="74"/>
    </row>
    <row r="839" spans="1:9">
      <c r="A839" s="31" t="s">
        <v>1013</v>
      </c>
      <c r="B839" s="21" t="s">
        <v>1014</v>
      </c>
      <c r="C839" s="37" t="s">
        <v>14</v>
      </c>
      <c r="D839" s="38" t="s">
        <v>1015</v>
      </c>
      <c r="E839" s="23">
        <v>15398.97</v>
      </c>
      <c r="F839" s="35" t="e">
        <v>#VALUE!</v>
      </c>
      <c r="G839" s="74"/>
      <c r="H839" s="75"/>
      <c r="I839" s="74"/>
    </row>
    <row r="840" spans="1:9">
      <c r="A840" s="31" t="s">
        <v>1013</v>
      </c>
      <c r="B840" s="21" t="s">
        <v>1014</v>
      </c>
      <c r="C840" s="37" t="s">
        <v>14</v>
      </c>
      <c r="D840" s="38" t="s">
        <v>1015</v>
      </c>
      <c r="E840" s="23">
        <v>6515.28</v>
      </c>
      <c r="F840" s="35" t="e">
        <v>#VALUE!</v>
      </c>
      <c r="G840" s="74"/>
      <c r="H840" s="75"/>
      <c r="I840" s="74"/>
    </row>
    <row r="841" spans="1:9">
      <c r="A841" s="31" t="s">
        <v>1013</v>
      </c>
      <c r="B841" s="21" t="s">
        <v>1014</v>
      </c>
      <c r="C841" s="37" t="s">
        <v>14</v>
      </c>
      <c r="D841" s="38" t="s">
        <v>1015</v>
      </c>
      <c r="E841" s="23">
        <v>4802.07</v>
      </c>
      <c r="F841" s="35" t="e">
        <v>#VALUE!</v>
      </c>
      <c r="G841" s="74"/>
      <c r="H841" s="75"/>
      <c r="I841" s="74"/>
    </row>
    <row r="842" spans="1:9">
      <c r="A842" s="31" t="s">
        <v>1013</v>
      </c>
      <c r="B842" s="21" t="s">
        <v>1014</v>
      </c>
      <c r="C842" s="37" t="s">
        <v>14</v>
      </c>
      <c r="D842" s="38" t="s">
        <v>1015</v>
      </c>
      <c r="E842" s="23">
        <v>9668.17</v>
      </c>
      <c r="F842" s="35" t="e">
        <v>#VALUE!</v>
      </c>
      <c r="G842" s="74"/>
      <c r="H842" s="75"/>
      <c r="I842" s="74"/>
    </row>
    <row r="843" spans="1:9">
      <c r="A843" s="31" t="s">
        <v>1013</v>
      </c>
      <c r="B843" s="21" t="s">
        <v>1014</v>
      </c>
      <c r="C843" s="37" t="s">
        <v>14</v>
      </c>
      <c r="D843" s="38" t="s">
        <v>1015</v>
      </c>
      <c r="E843" s="23">
        <v>303265.78999999998</v>
      </c>
      <c r="F843" s="35" t="e">
        <v>#VALUE!</v>
      </c>
      <c r="G843" s="74"/>
      <c r="H843" s="75"/>
      <c r="I843" s="74"/>
    </row>
    <row r="844" spans="1:9">
      <c r="A844" s="31" t="s">
        <v>1013</v>
      </c>
      <c r="B844" s="21" t="s">
        <v>1014</v>
      </c>
      <c r="C844" s="37" t="s">
        <v>14</v>
      </c>
      <c r="D844" s="38" t="s">
        <v>1015</v>
      </c>
      <c r="E844" s="23">
        <v>56390.3</v>
      </c>
      <c r="F844" s="35" t="e">
        <v>#VALUE!</v>
      </c>
      <c r="G844" s="74"/>
      <c r="H844" s="75"/>
      <c r="I844" s="74"/>
    </row>
    <row r="845" spans="1:9">
      <c r="A845" s="31" t="s">
        <v>1013</v>
      </c>
      <c r="B845" s="21" t="s">
        <v>1014</v>
      </c>
      <c r="C845" s="37" t="s">
        <v>14</v>
      </c>
      <c r="D845" s="38" t="s">
        <v>1015</v>
      </c>
      <c r="E845" s="23">
        <v>1493.25</v>
      </c>
      <c r="F845" s="35" t="e">
        <v>#VALUE!</v>
      </c>
      <c r="G845" s="74"/>
      <c r="H845" s="75"/>
      <c r="I845" s="74"/>
    </row>
    <row r="846" spans="1:9">
      <c r="A846" s="31" t="s">
        <v>1013</v>
      </c>
      <c r="B846" s="21" t="s">
        <v>1014</v>
      </c>
      <c r="C846" s="37" t="s">
        <v>14</v>
      </c>
      <c r="D846" s="38" t="s">
        <v>1015</v>
      </c>
      <c r="E846" s="23">
        <v>49350.86</v>
      </c>
      <c r="F846" s="35" t="e">
        <v>#VALUE!</v>
      </c>
      <c r="G846" s="74"/>
      <c r="H846" s="75"/>
      <c r="I846" s="74"/>
    </row>
    <row r="847" spans="1:9">
      <c r="A847" s="31" t="s">
        <v>1013</v>
      </c>
      <c r="B847" s="21" t="s">
        <v>1014</v>
      </c>
      <c r="C847" s="37" t="s">
        <v>14</v>
      </c>
      <c r="D847" s="38" t="s">
        <v>1015</v>
      </c>
      <c r="E847" s="23">
        <v>6044.01</v>
      </c>
      <c r="F847" s="35" t="e">
        <v>#VALUE!</v>
      </c>
      <c r="G847" s="74"/>
      <c r="H847" s="75"/>
      <c r="I847" s="74"/>
    </row>
    <row r="848" spans="1:9">
      <c r="A848" s="31" t="s">
        <v>1013</v>
      </c>
      <c r="B848" s="21" t="s">
        <v>1014</v>
      </c>
      <c r="C848" s="37" t="s">
        <v>14</v>
      </c>
      <c r="D848" s="38" t="s">
        <v>1015</v>
      </c>
      <c r="E848" s="23">
        <v>10146.18</v>
      </c>
      <c r="F848" s="35" t="e">
        <v>#VALUE!</v>
      </c>
      <c r="G848" s="74"/>
      <c r="H848" s="75"/>
      <c r="I848" s="74"/>
    </row>
    <row r="849" spans="1:9">
      <c r="A849" s="31" t="s">
        <v>1013</v>
      </c>
      <c r="B849" s="21" t="s">
        <v>1014</v>
      </c>
      <c r="C849" s="37" t="s">
        <v>14</v>
      </c>
      <c r="D849" s="38" t="s">
        <v>1015</v>
      </c>
      <c r="E849" s="23">
        <v>20197.599999999999</v>
      </c>
      <c r="F849" s="35" t="e">
        <v>#VALUE!</v>
      </c>
      <c r="G849" s="74"/>
      <c r="H849" s="75"/>
      <c r="I849" s="74"/>
    </row>
    <row r="850" spans="1:9">
      <c r="A850" s="31" t="s">
        <v>1013</v>
      </c>
      <c r="B850" s="21" t="s">
        <v>1014</v>
      </c>
      <c r="C850" s="37" t="s">
        <v>14</v>
      </c>
      <c r="D850" s="38" t="s">
        <v>1015</v>
      </c>
      <c r="E850" s="23">
        <v>13734.47</v>
      </c>
      <c r="F850" s="35" t="e">
        <v>#VALUE!</v>
      </c>
      <c r="G850" s="74"/>
      <c r="H850" s="75"/>
      <c r="I850" s="74"/>
    </row>
    <row r="851" spans="1:9">
      <c r="A851" s="31" t="s">
        <v>1013</v>
      </c>
      <c r="B851" s="21" t="s">
        <v>1014</v>
      </c>
      <c r="C851" s="37" t="s">
        <v>14</v>
      </c>
      <c r="D851" s="38" t="s">
        <v>1015</v>
      </c>
      <c r="E851" s="23">
        <v>124247.7</v>
      </c>
      <c r="F851" s="35" t="e">
        <v>#VALUE!</v>
      </c>
      <c r="G851" s="74"/>
      <c r="H851" s="75"/>
      <c r="I851" s="74"/>
    </row>
    <row r="852" spans="1:9">
      <c r="A852" s="31" t="s">
        <v>1013</v>
      </c>
      <c r="B852" s="21" t="s">
        <v>1014</v>
      </c>
      <c r="C852" s="37" t="s">
        <v>14</v>
      </c>
      <c r="D852" s="38" t="s">
        <v>1015</v>
      </c>
      <c r="E852" s="23">
        <v>69463.48</v>
      </c>
      <c r="F852" s="35" t="e">
        <v>#VALUE!</v>
      </c>
      <c r="G852" s="74"/>
      <c r="H852" s="75"/>
      <c r="I852" s="74"/>
    </row>
    <row r="853" spans="1:9">
      <c r="A853" s="31" t="s">
        <v>1013</v>
      </c>
      <c r="B853" s="21" t="s">
        <v>1014</v>
      </c>
      <c r="C853" s="37" t="s">
        <v>14</v>
      </c>
      <c r="D853" s="38" t="s">
        <v>1015</v>
      </c>
      <c r="E853" s="23">
        <v>20895.07</v>
      </c>
      <c r="F853" s="35" t="e">
        <v>#VALUE!</v>
      </c>
      <c r="G853" s="74"/>
      <c r="H853" s="75"/>
      <c r="I853" s="74"/>
    </row>
    <row r="854" spans="1:9">
      <c r="A854" s="31" t="s">
        <v>1013</v>
      </c>
      <c r="B854" s="21" t="s">
        <v>1014</v>
      </c>
      <c r="C854" s="37" t="s">
        <v>14</v>
      </c>
      <c r="D854" s="38" t="s">
        <v>1015</v>
      </c>
      <c r="E854" s="23">
        <v>2619072.11</v>
      </c>
      <c r="F854" s="35" t="e">
        <v>#VALUE!</v>
      </c>
      <c r="G854" s="74"/>
      <c r="H854" s="75"/>
      <c r="I854" s="74"/>
    </row>
    <row r="855" spans="1:9">
      <c r="A855" s="31" t="s">
        <v>1013</v>
      </c>
      <c r="B855" s="21" t="s">
        <v>1014</v>
      </c>
      <c r="C855" s="37" t="s">
        <v>14</v>
      </c>
      <c r="D855" s="38" t="s">
        <v>1015</v>
      </c>
      <c r="E855" s="23">
        <v>30277.22</v>
      </c>
      <c r="F855" s="35" t="e">
        <v>#VALUE!</v>
      </c>
      <c r="G855" s="74"/>
      <c r="H855" s="75"/>
      <c r="I855" s="74"/>
    </row>
    <row r="856" spans="1:9">
      <c r="A856" s="31" t="s">
        <v>1013</v>
      </c>
      <c r="B856" s="21" t="s">
        <v>1014</v>
      </c>
      <c r="C856" s="37" t="s">
        <v>14</v>
      </c>
      <c r="D856" s="38" t="s">
        <v>1015</v>
      </c>
      <c r="E856" s="23">
        <v>1566.96</v>
      </c>
      <c r="F856" s="35" t="e">
        <v>#VALUE!</v>
      </c>
      <c r="G856" s="74"/>
      <c r="H856" s="75"/>
      <c r="I856" s="74"/>
    </row>
    <row r="857" spans="1:9">
      <c r="A857" s="31" t="s">
        <v>1013</v>
      </c>
      <c r="B857" s="21" t="s">
        <v>1014</v>
      </c>
      <c r="C857" s="37" t="s">
        <v>14</v>
      </c>
      <c r="D857" s="38" t="s">
        <v>1015</v>
      </c>
      <c r="E857" s="23">
        <v>4655.6400000000003</v>
      </c>
      <c r="F857" s="35" t="e">
        <v>#VALUE!</v>
      </c>
      <c r="G857" s="74"/>
      <c r="H857" s="75"/>
      <c r="I857" s="74"/>
    </row>
    <row r="858" spans="1:9">
      <c r="A858" s="31" t="s">
        <v>1013</v>
      </c>
      <c r="B858" s="21" t="s">
        <v>1014</v>
      </c>
      <c r="C858" s="37" t="s">
        <v>14</v>
      </c>
      <c r="D858" s="38" t="s">
        <v>1015</v>
      </c>
      <c r="E858" s="23">
        <v>2266.0500000000002</v>
      </c>
      <c r="F858" s="35" t="e">
        <v>#VALUE!</v>
      </c>
      <c r="G858" s="74"/>
      <c r="H858" s="75"/>
      <c r="I858" s="74"/>
    </row>
    <row r="859" spans="1:9">
      <c r="A859" s="31" t="s">
        <v>1013</v>
      </c>
      <c r="B859" s="21" t="s">
        <v>1014</v>
      </c>
      <c r="C859" s="37" t="s">
        <v>14</v>
      </c>
      <c r="D859" s="38" t="s">
        <v>1015</v>
      </c>
      <c r="E859" s="23">
        <v>2210.0100000000002</v>
      </c>
      <c r="F859" s="35" t="e">
        <v>#VALUE!</v>
      </c>
      <c r="G859" s="74"/>
      <c r="H859" s="75"/>
      <c r="I859" s="74"/>
    </row>
    <row r="860" spans="1:9">
      <c r="A860" s="31" t="s">
        <v>1013</v>
      </c>
      <c r="B860" s="21" t="s">
        <v>1014</v>
      </c>
      <c r="C860" s="37" t="s">
        <v>14</v>
      </c>
      <c r="D860" s="38" t="s">
        <v>1015</v>
      </c>
      <c r="E860" s="23">
        <v>934.78</v>
      </c>
      <c r="F860" s="35" t="e">
        <v>#VALUE!</v>
      </c>
      <c r="G860" s="74"/>
      <c r="H860" s="75"/>
      <c r="I860" s="74"/>
    </row>
    <row r="861" spans="1:9">
      <c r="A861" s="31" t="s">
        <v>1013</v>
      </c>
      <c r="B861" s="21" t="s">
        <v>1014</v>
      </c>
      <c r="C861" s="37" t="s">
        <v>14</v>
      </c>
      <c r="D861" s="38" t="s">
        <v>1015</v>
      </c>
      <c r="E861" s="23">
        <v>1314.06</v>
      </c>
      <c r="F861" s="35" t="e">
        <v>#VALUE!</v>
      </c>
      <c r="G861" s="74"/>
      <c r="H861" s="75"/>
      <c r="I861" s="74"/>
    </row>
    <row r="862" spans="1:9">
      <c r="A862" s="31" t="s">
        <v>1013</v>
      </c>
      <c r="B862" s="21" t="s">
        <v>1014</v>
      </c>
      <c r="C862" s="37" t="s">
        <v>14</v>
      </c>
      <c r="D862" s="38" t="s">
        <v>1015</v>
      </c>
      <c r="E862" s="23">
        <v>298.64999999999998</v>
      </c>
      <c r="F862" s="35" t="e">
        <v>#VALUE!</v>
      </c>
      <c r="G862" s="74"/>
      <c r="H862" s="75"/>
      <c r="I862" s="74"/>
    </row>
    <row r="863" spans="1:9">
      <c r="A863" s="31" t="s">
        <v>1013</v>
      </c>
      <c r="B863" s="21" t="s">
        <v>1014</v>
      </c>
      <c r="C863" s="37" t="s">
        <v>14</v>
      </c>
      <c r="D863" s="38" t="s">
        <v>1015</v>
      </c>
      <c r="E863" s="23">
        <v>150.66</v>
      </c>
      <c r="F863" s="35" t="e">
        <v>#VALUE!</v>
      </c>
      <c r="G863" s="74"/>
      <c r="H863" s="75"/>
      <c r="I863" s="74"/>
    </row>
    <row r="864" spans="1:9">
      <c r="A864" s="31" t="s">
        <v>1013</v>
      </c>
      <c r="B864" s="21" t="s">
        <v>1014</v>
      </c>
      <c r="C864" s="37" t="s">
        <v>14</v>
      </c>
      <c r="D864" s="38" t="s">
        <v>1015</v>
      </c>
      <c r="E864" s="23">
        <v>35256.21</v>
      </c>
      <c r="F864" s="35" t="e">
        <v>#VALUE!</v>
      </c>
      <c r="G864" s="74"/>
      <c r="H864" s="75"/>
      <c r="I864" s="74"/>
    </row>
    <row r="865" spans="1:9">
      <c r="A865" s="31" t="s">
        <v>1013</v>
      </c>
      <c r="B865" s="21" t="s">
        <v>1014</v>
      </c>
      <c r="C865" s="37" t="s">
        <v>14</v>
      </c>
      <c r="D865" s="38" t="s">
        <v>1015</v>
      </c>
      <c r="E865" s="23">
        <v>233.1</v>
      </c>
      <c r="F865" s="35" t="e">
        <v>#VALUE!</v>
      </c>
      <c r="G865" s="74"/>
      <c r="H865" s="75"/>
      <c r="I865" s="74"/>
    </row>
    <row r="866" spans="1:9">
      <c r="A866" s="31" t="s">
        <v>1013</v>
      </c>
      <c r="B866" s="21" t="s">
        <v>1016</v>
      </c>
      <c r="C866" s="37" t="s">
        <v>14</v>
      </c>
      <c r="D866" s="38" t="s">
        <v>1017</v>
      </c>
      <c r="E866" s="23">
        <v>3983426.2</v>
      </c>
      <c r="F866" s="35" t="e">
        <v>#VALUE!</v>
      </c>
      <c r="G866" s="74"/>
      <c r="H866" s="75"/>
      <c r="I866" s="74"/>
    </row>
    <row r="867" spans="1:9">
      <c r="A867" s="31" t="s">
        <v>1013</v>
      </c>
      <c r="B867" s="21" t="s">
        <v>1016</v>
      </c>
      <c r="C867" s="37" t="s">
        <v>14</v>
      </c>
      <c r="D867" s="38" t="s">
        <v>1017</v>
      </c>
      <c r="E867" s="23">
        <v>97491.92</v>
      </c>
      <c r="F867" s="35" t="e">
        <v>#VALUE!</v>
      </c>
      <c r="G867" s="74"/>
      <c r="H867" s="75"/>
      <c r="I867" s="74"/>
    </row>
    <row r="868" spans="1:9">
      <c r="A868" s="31" t="s">
        <v>1013</v>
      </c>
      <c r="B868" s="21" t="s">
        <v>1018</v>
      </c>
      <c r="C868" s="37" t="s">
        <v>14</v>
      </c>
      <c r="D868" s="38" t="s">
        <v>1019</v>
      </c>
      <c r="E868" s="23">
        <v>1973451.31</v>
      </c>
      <c r="F868" s="35" t="e">
        <v>#VALUE!</v>
      </c>
      <c r="G868" s="74"/>
      <c r="H868" s="75"/>
      <c r="I868" s="74"/>
    </row>
    <row r="869" spans="1:9">
      <c r="A869" s="31" t="s">
        <v>1013</v>
      </c>
      <c r="B869" s="21" t="s">
        <v>1018</v>
      </c>
      <c r="C869" s="37" t="s">
        <v>14</v>
      </c>
      <c r="D869" s="38" t="s">
        <v>1019</v>
      </c>
      <c r="E869" s="23">
        <v>46411.58</v>
      </c>
      <c r="F869" s="35" t="e">
        <v>#VALUE!</v>
      </c>
      <c r="G869" s="74"/>
      <c r="H869" s="75"/>
      <c r="I869" s="74"/>
    </row>
    <row r="870" spans="1:9">
      <c r="A870" s="31" t="s">
        <v>1013</v>
      </c>
      <c r="B870" s="21" t="s">
        <v>1018</v>
      </c>
      <c r="C870" s="37" t="s">
        <v>14</v>
      </c>
      <c r="D870" s="38" t="s">
        <v>1019</v>
      </c>
      <c r="E870" s="23">
        <v>275.83999999999997</v>
      </c>
      <c r="F870" s="35" t="e">
        <v>#VALUE!</v>
      </c>
      <c r="G870" s="74"/>
      <c r="H870" s="75"/>
      <c r="I870" s="74"/>
    </row>
    <row r="871" spans="1:9">
      <c r="A871" s="31" t="s">
        <v>1013</v>
      </c>
      <c r="B871" s="21" t="s">
        <v>1018</v>
      </c>
      <c r="C871" s="37" t="s">
        <v>14</v>
      </c>
      <c r="D871" s="38" t="s">
        <v>1019</v>
      </c>
      <c r="E871" s="23">
        <v>1792.96</v>
      </c>
      <c r="F871" s="35" t="e">
        <v>#VALUE!</v>
      </c>
      <c r="G871" s="74"/>
      <c r="H871" s="75"/>
      <c r="I871" s="74"/>
    </row>
    <row r="872" spans="1:9">
      <c r="A872" s="31" t="s">
        <v>1013</v>
      </c>
      <c r="B872" s="21" t="s">
        <v>1018</v>
      </c>
      <c r="C872" s="37" t="s">
        <v>14</v>
      </c>
      <c r="D872" s="38" t="s">
        <v>1019</v>
      </c>
      <c r="E872" s="23">
        <v>1103.3599999999999</v>
      </c>
      <c r="F872" s="35" t="e">
        <v>#VALUE!</v>
      </c>
      <c r="G872" s="74"/>
      <c r="H872" s="75"/>
      <c r="I872" s="74"/>
    </row>
    <row r="873" spans="1:9">
      <c r="A873" s="31" t="s">
        <v>1013</v>
      </c>
      <c r="B873" s="21" t="s">
        <v>1018</v>
      </c>
      <c r="C873" s="37" t="s">
        <v>14</v>
      </c>
      <c r="D873" s="38" t="s">
        <v>1019</v>
      </c>
      <c r="E873" s="23">
        <v>15.37</v>
      </c>
      <c r="F873" s="35" t="e">
        <v>#VALUE!</v>
      </c>
      <c r="G873" s="74"/>
      <c r="H873" s="75"/>
      <c r="I873" s="74"/>
    </row>
    <row r="874" spans="1:9">
      <c r="A874" s="31" t="s">
        <v>1013</v>
      </c>
      <c r="B874" s="21" t="s">
        <v>1018</v>
      </c>
      <c r="C874" s="37" t="s">
        <v>14</v>
      </c>
      <c r="D874" s="38" t="s">
        <v>1019</v>
      </c>
      <c r="E874" s="23">
        <v>144949.04999999999</v>
      </c>
      <c r="F874" s="35" t="e">
        <v>#VALUE!</v>
      </c>
      <c r="G874" s="74"/>
      <c r="H874" s="75"/>
      <c r="I874" s="74"/>
    </row>
    <row r="875" spans="1:9">
      <c r="A875" s="31" t="s">
        <v>1013</v>
      </c>
      <c r="B875" s="21" t="s">
        <v>1018</v>
      </c>
      <c r="C875" s="37" t="s">
        <v>14</v>
      </c>
      <c r="D875" s="38" t="s">
        <v>1019</v>
      </c>
      <c r="E875" s="23">
        <v>8313.15</v>
      </c>
      <c r="F875" s="35" t="e">
        <v>#VALUE!</v>
      </c>
      <c r="G875" s="74"/>
      <c r="H875" s="75"/>
      <c r="I875" s="74"/>
    </row>
    <row r="876" spans="1:9">
      <c r="A876" s="31" t="s">
        <v>1013</v>
      </c>
      <c r="B876" s="21" t="s">
        <v>1018</v>
      </c>
      <c r="C876" s="37" t="s">
        <v>14</v>
      </c>
      <c r="D876" s="38" t="s">
        <v>1019</v>
      </c>
      <c r="E876" s="23">
        <v>2196.0700000000002</v>
      </c>
      <c r="F876" s="35" t="e">
        <v>#VALUE!</v>
      </c>
      <c r="G876" s="74"/>
      <c r="H876" s="75"/>
      <c r="I876" s="74"/>
    </row>
    <row r="877" spans="1:9">
      <c r="A877" s="31" t="s">
        <v>1013</v>
      </c>
      <c r="B877" s="21" t="s">
        <v>1018</v>
      </c>
      <c r="C877" s="37" t="s">
        <v>14</v>
      </c>
      <c r="D877" s="38" t="s">
        <v>1019</v>
      </c>
      <c r="E877" s="23">
        <v>137.91999999999999</v>
      </c>
      <c r="F877" s="35" t="e">
        <v>#VALUE!</v>
      </c>
      <c r="G877" s="74"/>
      <c r="H877" s="75"/>
      <c r="I877" s="74"/>
    </row>
    <row r="878" spans="1:9">
      <c r="A878" s="31" t="s">
        <v>1013</v>
      </c>
      <c r="B878" s="21" t="s">
        <v>1018</v>
      </c>
      <c r="C878" s="37" t="s">
        <v>14</v>
      </c>
      <c r="D878" s="38" t="s">
        <v>1019</v>
      </c>
      <c r="E878" s="23">
        <v>137.91999999999999</v>
      </c>
      <c r="F878" s="35" t="e">
        <v>#VALUE!</v>
      </c>
      <c r="G878" s="74"/>
      <c r="H878" s="75"/>
      <c r="I878" s="74"/>
    </row>
    <row r="879" spans="1:9">
      <c r="A879" s="31" t="s">
        <v>1013</v>
      </c>
      <c r="B879" s="21" t="s">
        <v>1018</v>
      </c>
      <c r="C879" s="37" t="s">
        <v>14</v>
      </c>
      <c r="D879" s="38" t="s">
        <v>1019</v>
      </c>
      <c r="E879" s="23">
        <v>137.91999999999999</v>
      </c>
      <c r="F879" s="35" t="e">
        <v>#VALUE!</v>
      </c>
      <c r="G879" s="74"/>
      <c r="H879" s="75"/>
      <c r="I879" s="74"/>
    </row>
    <row r="880" spans="1:9">
      <c r="A880" s="31" t="s">
        <v>1013</v>
      </c>
      <c r="B880" s="21" t="s">
        <v>1018</v>
      </c>
      <c r="C880" s="37" t="s">
        <v>14</v>
      </c>
      <c r="D880" s="38" t="s">
        <v>1019</v>
      </c>
      <c r="E880" s="23">
        <v>30.74</v>
      </c>
      <c r="F880" s="35" t="e">
        <v>#VALUE!</v>
      </c>
      <c r="G880" s="74"/>
      <c r="H880" s="75"/>
      <c r="I880" s="74"/>
    </row>
    <row r="881" spans="1:9">
      <c r="A881" s="31" t="s">
        <v>1020</v>
      </c>
      <c r="B881" s="21" t="s">
        <v>1021</v>
      </c>
      <c r="C881" s="37" t="s">
        <v>24</v>
      </c>
      <c r="D881" s="33"/>
      <c r="E881" s="23"/>
      <c r="F881" s="35" t="e">
        <v>#VALUE!</v>
      </c>
      <c r="G881" s="75"/>
      <c r="I881" s="74"/>
    </row>
    <row r="882" spans="1:9">
      <c r="A882" s="31" t="s">
        <v>1020</v>
      </c>
      <c r="B882" s="21" t="s">
        <v>998</v>
      </c>
      <c r="C882" s="37" t="s">
        <v>24</v>
      </c>
      <c r="D882" s="33"/>
      <c r="E882" s="23"/>
      <c r="F882" s="35" t="e">
        <v>#VALUE!</v>
      </c>
      <c r="G882" s="75"/>
      <c r="I882" s="74"/>
    </row>
    <row r="883" spans="1:9">
      <c r="A883" s="31" t="s">
        <v>1020</v>
      </c>
      <c r="B883" s="21" t="s">
        <v>998</v>
      </c>
      <c r="C883" s="37" t="s">
        <v>24</v>
      </c>
      <c r="D883" s="33"/>
      <c r="E883" s="23"/>
      <c r="F883" s="35" t="e">
        <v>#VALUE!</v>
      </c>
      <c r="G883" s="75"/>
      <c r="I883" s="74"/>
    </row>
    <row r="884" spans="1:9">
      <c r="A884" s="31" t="s">
        <v>1020</v>
      </c>
      <c r="B884" s="21" t="s">
        <v>998</v>
      </c>
      <c r="C884" s="37" t="s">
        <v>24</v>
      </c>
      <c r="D884" s="33"/>
      <c r="E884" s="23"/>
      <c r="F884" s="35" t="e">
        <v>#VALUE!</v>
      </c>
      <c r="G884" s="75"/>
      <c r="I884" s="74"/>
    </row>
    <row r="885" spans="1:9">
      <c r="A885" s="31" t="s">
        <v>1020</v>
      </c>
      <c r="B885" s="21" t="s">
        <v>1021</v>
      </c>
      <c r="C885" s="37" t="s">
        <v>24</v>
      </c>
      <c r="D885" s="33"/>
      <c r="E885" s="23"/>
      <c r="F885" s="35" t="e">
        <v>#VALUE!</v>
      </c>
      <c r="G885" s="75"/>
      <c r="I885" s="74"/>
    </row>
    <row r="886" spans="1:9">
      <c r="A886" s="31" t="s">
        <v>1020</v>
      </c>
      <c r="B886" s="21" t="s">
        <v>998</v>
      </c>
      <c r="C886" s="37" t="s">
        <v>24</v>
      </c>
      <c r="D886" s="33"/>
      <c r="E886" s="23"/>
      <c r="F886" s="35" t="e">
        <v>#VALUE!</v>
      </c>
      <c r="G886" s="75"/>
      <c r="I886" s="74"/>
    </row>
    <row r="887" spans="1:9">
      <c r="A887" s="31" t="s">
        <v>1020</v>
      </c>
      <c r="B887" s="21" t="s">
        <v>998</v>
      </c>
      <c r="C887" s="37" t="s">
        <v>24</v>
      </c>
      <c r="D887" s="33"/>
      <c r="E887" s="23"/>
      <c r="F887" s="35" t="e">
        <v>#VALUE!</v>
      </c>
      <c r="G887" s="75"/>
      <c r="I887" s="74"/>
    </row>
    <row r="888" spans="1:9">
      <c r="A888" s="31" t="s">
        <v>1020</v>
      </c>
      <c r="B888" s="21" t="s">
        <v>998</v>
      </c>
      <c r="C888" s="37" t="s">
        <v>24</v>
      </c>
      <c r="D888" s="33"/>
      <c r="E888" s="23"/>
      <c r="F888" s="35" t="e">
        <v>#VALUE!</v>
      </c>
      <c r="G888" s="75"/>
      <c r="I888" s="74"/>
    </row>
    <row r="889" spans="1:9">
      <c r="A889" s="31" t="s">
        <v>1020</v>
      </c>
      <c r="B889" s="21" t="s">
        <v>998</v>
      </c>
      <c r="C889" s="37" t="s">
        <v>24</v>
      </c>
      <c r="D889" s="33"/>
      <c r="E889" s="22"/>
      <c r="F889" s="35" t="e">
        <v>#VALUE!</v>
      </c>
    </row>
    <row r="890" spans="1:9">
      <c r="A890" s="31" t="s">
        <v>1020</v>
      </c>
      <c r="B890" s="21" t="s">
        <v>998</v>
      </c>
      <c r="C890" s="37" t="s">
        <v>24</v>
      </c>
      <c r="D890" s="33"/>
      <c r="E890" s="22"/>
      <c r="F890" s="35" t="e">
        <v>#VALUE!</v>
      </c>
    </row>
    <row r="891" spans="1:9">
      <c r="A891" s="31" t="s">
        <v>1020</v>
      </c>
      <c r="B891" s="21" t="s">
        <v>13</v>
      </c>
      <c r="C891" s="37" t="s">
        <v>24</v>
      </c>
      <c r="D891" s="33"/>
      <c r="E891" s="22"/>
      <c r="F891" s="35" t="e">
        <v>#VALUE!</v>
      </c>
    </row>
    <row r="892" spans="1:9">
      <c r="A892" s="31" t="s">
        <v>1020</v>
      </c>
      <c r="B892" s="21" t="s">
        <v>1022</v>
      </c>
      <c r="C892" s="37" t="s">
        <v>24</v>
      </c>
      <c r="D892" s="33"/>
      <c r="E892" s="23">
        <v>1482380.58</v>
      </c>
      <c r="F892" s="35" t="e">
        <v>#VALUE!</v>
      </c>
    </row>
    <row r="893" spans="1:9">
      <c r="A893" s="31" t="s">
        <v>1020</v>
      </c>
      <c r="B893" s="21" t="s">
        <v>1023</v>
      </c>
      <c r="C893" s="37" t="s">
        <v>25</v>
      </c>
      <c r="D893" s="38" t="s">
        <v>1024</v>
      </c>
      <c r="E893" s="23">
        <v>105960.2</v>
      </c>
      <c r="F893" s="35" t="e">
        <v>#VALUE!</v>
      </c>
    </row>
    <row r="894" spans="1:9">
      <c r="A894" s="31" t="s">
        <v>1025</v>
      </c>
      <c r="B894" s="21" t="s">
        <v>1026</v>
      </c>
      <c r="C894" s="37" t="s">
        <v>1027</v>
      </c>
      <c r="D894" s="38" t="s">
        <v>1028</v>
      </c>
      <c r="E894" s="23">
        <v>123009.39</v>
      </c>
      <c r="F894" s="35" t="e">
        <v>#VALUE!</v>
      </c>
    </row>
    <row r="895" spans="1:9">
      <c r="A895" s="31" t="s">
        <v>1025</v>
      </c>
      <c r="B895" s="21" t="s">
        <v>1029</v>
      </c>
      <c r="C895" s="37" t="s">
        <v>1030</v>
      </c>
      <c r="D895" s="38" t="s">
        <v>1031</v>
      </c>
      <c r="E895" s="23">
        <v>96512</v>
      </c>
      <c r="F895" s="35" t="e">
        <v>#VALUE!</v>
      </c>
    </row>
    <row r="896" spans="1:9">
      <c r="A896" s="31" t="s">
        <v>1025</v>
      </c>
      <c r="B896" s="21" t="s">
        <v>1032</v>
      </c>
      <c r="C896" s="37" t="s">
        <v>1033</v>
      </c>
      <c r="D896" s="38" t="s">
        <v>1034</v>
      </c>
      <c r="E896" s="23">
        <v>13694.96</v>
      </c>
      <c r="F896" s="35" t="e">
        <v>#VALUE!</v>
      </c>
    </row>
    <row r="897" spans="1:6">
      <c r="A897" s="31" t="s">
        <v>1025</v>
      </c>
      <c r="B897" s="21" t="s">
        <v>1035</v>
      </c>
      <c r="C897" s="37" t="s">
        <v>1036</v>
      </c>
      <c r="D897" s="38" t="s">
        <v>1037</v>
      </c>
      <c r="E897" s="23">
        <v>147806.85</v>
      </c>
      <c r="F897" s="35" t="e">
        <v>#VALUE!</v>
      </c>
    </row>
    <row r="898" spans="1:6">
      <c r="A898" s="31" t="s">
        <v>1025</v>
      </c>
      <c r="B898" s="21" t="s">
        <v>1038</v>
      </c>
      <c r="C898" s="37" t="s">
        <v>19</v>
      </c>
      <c r="D898" s="38" t="s">
        <v>1039</v>
      </c>
      <c r="E898" s="23">
        <v>133932.95000000001</v>
      </c>
      <c r="F898" s="35" t="e">
        <v>#VALUE!</v>
      </c>
    </row>
    <row r="899" spans="1:6">
      <c r="A899" s="31" t="s">
        <v>1025</v>
      </c>
      <c r="B899" s="21" t="s">
        <v>1040</v>
      </c>
      <c r="C899" s="37" t="s">
        <v>1041</v>
      </c>
      <c r="D899" s="38" t="s">
        <v>1042</v>
      </c>
      <c r="E899" s="23">
        <v>249404.15</v>
      </c>
      <c r="F899" s="35" t="e">
        <v>#VALUE!</v>
      </c>
    </row>
    <row r="900" spans="1:6">
      <c r="A900" s="31" t="s">
        <v>1043</v>
      </c>
      <c r="B900" s="21" t="s">
        <v>1044</v>
      </c>
      <c r="C900" s="37" t="s">
        <v>24</v>
      </c>
      <c r="D900" s="33"/>
      <c r="E900" s="23">
        <v>3772.85</v>
      </c>
      <c r="F900" s="35" t="e">
        <v>#VALUE!</v>
      </c>
    </row>
    <row r="901" spans="1:6">
      <c r="A901" s="31" t="s">
        <v>1043</v>
      </c>
      <c r="B901" s="21" t="s">
        <v>1045</v>
      </c>
      <c r="C901" s="37" t="s">
        <v>24</v>
      </c>
      <c r="D901" s="33"/>
      <c r="E901" s="22"/>
      <c r="F901" s="35" t="e">
        <v>#VALUE!</v>
      </c>
    </row>
    <row r="902" spans="1:6">
      <c r="A902" s="31" t="s">
        <v>1043</v>
      </c>
      <c r="B902" s="21" t="s">
        <v>1046</v>
      </c>
      <c r="C902" s="37" t="s">
        <v>24</v>
      </c>
      <c r="D902" s="33"/>
      <c r="E902" s="22"/>
      <c r="F902" s="35" t="e">
        <v>#VALUE!</v>
      </c>
    </row>
    <row r="903" spans="1:6">
      <c r="A903" s="31" t="s">
        <v>1043</v>
      </c>
      <c r="B903" s="21" t="s">
        <v>1047</v>
      </c>
      <c r="C903" s="37" t="s">
        <v>24</v>
      </c>
      <c r="D903" s="33"/>
      <c r="E903" s="23">
        <v>296610.49</v>
      </c>
      <c r="F903" s="35" t="e">
        <v>#VALUE!</v>
      </c>
    </row>
    <row r="904" spans="1:6">
      <c r="A904" s="31" t="s">
        <v>1043</v>
      </c>
      <c r="B904" s="21" t="s">
        <v>1048</v>
      </c>
      <c r="C904" s="37" t="s">
        <v>24</v>
      </c>
      <c r="D904" s="33"/>
      <c r="E904" s="22"/>
      <c r="F904" s="35" t="e">
        <v>#VALUE!</v>
      </c>
    </row>
    <row r="905" spans="1:6">
      <c r="A905" s="31" t="s">
        <v>1043</v>
      </c>
      <c r="B905" s="21" t="s">
        <v>1049</v>
      </c>
      <c r="C905" s="37" t="s">
        <v>24</v>
      </c>
      <c r="D905" s="33"/>
      <c r="E905" s="23">
        <v>422872.83</v>
      </c>
      <c r="F905" s="35" t="e">
        <v>#VALUE!</v>
      </c>
    </row>
    <row r="906" spans="1:6">
      <c r="A906" s="31" t="s">
        <v>1043</v>
      </c>
      <c r="B906" s="21" t="s">
        <v>1050</v>
      </c>
      <c r="C906" s="37" t="s">
        <v>24</v>
      </c>
      <c r="D906" s="33"/>
      <c r="E906" s="23">
        <v>5067.51</v>
      </c>
      <c r="F906" s="35" t="e">
        <v>#VALUE!</v>
      </c>
    </row>
    <row r="907" spans="1:6">
      <c r="A907" s="31" t="s">
        <v>1051</v>
      </c>
      <c r="B907" s="21" t="s">
        <v>1052</v>
      </c>
      <c r="C907" s="37" t="s">
        <v>24</v>
      </c>
      <c r="D907" s="33"/>
      <c r="E907" s="22"/>
      <c r="F907" s="35" t="e">
        <v>#VALUE!</v>
      </c>
    </row>
    <row r="908" spans="1:6">
      <c r="A908" s="31" t="s">
        <v>1051</v>
      </c>
      <c r="B908" s="21" t="s">
        <v>18</v>
      </c>
      <c r="C908" s="37" t="s">
        <v>24</v>
      </c>
      <c r="D908" s="33"/>
      <c r="E908" s="22"/>
      <c r="F908" s="35" t="e">
        <v>#VALUE!</v>
      </c>
    </row>
    <row r="909" spans="1:6">
      <c r="A909" s="31" t="s">
        <v>1051</v>
      </c>
      <c r="B909" s="21" t="s">
        <v>18</v>
      </c>
      <c r="C909" s="37" t="s">
        <v>24</v>
      </c>
      <c r="D909" s="33"/>
      <c r="E909" s="22"/>
      <c r="F909" s="35" t="e">
        <v>#VALUE!</v>
      </c>
    </row>
    <row r="910" spans="1:6">
      <c r="A910" s="31" t="s">
        <v>1051</v>
      </c>
      <c r="B910" s="21" t="s">
        <v>18</v>
      </c>
      <c r="C910" s="37" t="s">
        <v>24</v>
      </c>
      <c r="D910" s="33"/>
      <c r="E910" s="22"/>
      <c r="F910" s="35" t="e">
        <v>#VALUE!</v>
      </c>
    </row>
    <row r="911" spans="1:6">
      <c r="A911" s="31" t="s">
        <v>1051</v>
      </c>
      <c r="B911" s="21" t="s">
        <v>18</v>
      </c>
      <c r="C911" s="37" t="s">
        <v>24</v>
      </c>
      <c r="D911" s="33"/>
      <c r="E911" s="22"/>
      <c r="F911" s="35" t="e">
        <v>#VALUE!</v>
      </c>
    </row>
    <row r="912" spans="1:6">
      <c r="A912" s="31" t="s">
        <v>1051</v>
      </c>
      <c r="B912" s="21" t="s">
        <v>18</v>
      </c>
      <c r="C912" s="37" t="s">
        <v>24</v>
      </c>
      <c r="D912" s="33"/>
      <c r="E912" s="22"/>
      <c r="F912" s="35" t="e">
        <v>#VALUE!</v>
      </c>
    </row>
    <row r="913" spans="1:6">
      <c r="A913" s="31" t="s">
        <v>1051</v>
      </c>
      <c r="B913" s="21" t="s">
        <v>18</v>
      </c>
      <c r="C913" s="37" t="s">
        <v>24</v>
      </c>
      <c r="D913" s="33"/>
      <c r="E913" s="22"/>
      <c r="F913" s="35" t="e">
        <v>#VALUE!</v>
      </c>
    </row>
    <row r="914" spans="1:6">
      <c r="A914" s="31" t="s">
        <v>1051</v>
      </c>
      <c r="B914" s="21" t="s">
        <v>18</v>
      </c>
      <c r="C914" s="37" t="s">
        <v>24</v>
      </c>
      <c r="D914" s="33"/>
      <c r="E914" s="22"/>
      <c r="F914" s="35" t="e">
        <v>#VALUE!</v>
      </c>
    </row>
    <row r="915" spans="1:6">
      <c r="A915" s="31" t="s">
        <v>1051</v>
      </c>
      <c r="B915" s="21" t="s">
        <v>18</v>
      </c>
      <c r="C915" s="37" t="s">
        <v>24</v>
      </c>
      <c r="D915" s="33"/>
      <c r="E915" s="22"/>
      <c r="F915" s="35" t="e">
        <v>#VALUE!</v>
      </c>
    </row>
    <row r="916" spans="1:6">
      <c r="A916" s="31" t="s">
        <v>1051</v>
      </c>
      <c r="B916" s="21" t="s">
        <v>18</v>
      </c>
      <c r="C916" s="37" t="s">
        <v>24</v>
      </c>
      <c r="D916" s="33"/>
      <c r="E916" s="22"/>
      <c r="F916" s="35" t="e">
        <v>#VALUE!</v>
      </c>
    </row>
    <row r="917" spans="1:6">
      <c r="A917" s="31" t="s">
        <v>1051</v>
      </c>
      <c r="B917" s="21" t="s">
        <v>18</v>
      </c>
      <c r="C917" s="37" t="s">
        <v>24</v>
      </c>
      <c r="D917" s="33"/>
      <c r="E917" s="22"/>
      <c r="F917" s="35" t="e">
        <v>#VALUE!</v>
      </c>
    </row>
    <row r="918" spans="1:6">
      <c r="A918" s="31" t="s">
        <v>1051</v>
      </c>
      <c r="B918" s="21" t="s">
        <v>18</v>
      </c>
      <c r="C918" s="37" t="s">
        <v>24</v>
      </c>
      <c r="D918" s="33"/>
      <c r="E918" s="22"/>
      <c r="F918" s="35" t="e">
        <v>#VALUE!</v>
      </c>
    </row>
    <row r="919" spans="1:6">
      <c r="A919" s="31" t="s">
        <v>1051</v>
      </c>
      <c r="B919" s="21" t="s">
        <v>65</v>
      </c>
      <c r="C919" s="37" t="s">
        <v>24</v>
      </c>
      <c r="D919" s="33"/>
      <c r="E919" s="22"/>
      <c r="F919" s="35" t="e">
        <v>#VALUE!</v>
      </c>
    </row>
    <row r="920" spans="1:6">
      <c r="A920" s="31" t="s">
        <v>1051</v>
      </c>
      <c r="B920" s="21" t="s">
        <v>18</v>
      </c>
      <c r="C920" s="37" t="s">
        <v>24</v>
      </c>
      <c r="D920" s="33"/>
      <c r="E920" s="22"/>
      <c r="F920" s="35" t="e">
        <v>#VALUE!</v>
      </c>
    </row>
    <row r="921" spans="1:6">
      <c r="A921" s="31" t="s">
        <v>1051</v>
      </c>
      <c r="B921" s="21" t="s">
        <v>1053</v>
      </c>
      <c r="C921" s="37" t="s">
        <v>14</v>
      </c>
      <c r="D921" s="38" t="s">
        <v>1054</v>
      </c>
      <c r="E921" s="23">
        <v>5.35</v>
      </c>
      <c r="F921" s="35" t="e">
        <v>#VALUE!</v>
      </c>
    </row>
    <row r="922" spans="1:6">
      <c r="A922" s="31" t="s">
        <v>1051</v>
      </c>
      <c r="B922" s="21" t="s">
        <v>1055</v>
      </c>
      <c r="C922" s="37" t="s">
        <v>24</v>
      </c>
      <c r="D922" s="33"/>
      <c r="E922" s="22"/>
      <c r="F922" s="35" t="e">
        <v>#VALUE!</v>
      </c>
    </row>
    <row r="923" spans="1:6">
      <c r="A923" s="31" t="s">
        <v>1051</v>
      </c>
      <c r="B923" s="21" t="s">
        <v>1056</v>
      </c>
      <c r="C923" s="37" t="s">
        <v>24</v>
      </c>
      <c r="D923" s="33"/>
      <c r="E923" s="22"/>
      <c r="F923" s="35" t="e">
        <v>#VALUE!</v>
      </c>
    </row>
    <row r="924" spans="1:6">
      <c r="A924" s="31" t="s">
        <v>1051</v>
      </c>
      <c r="B924" s="21" t="s">
        <v>1056</v>
      </c>
      <c r="C924" s="37" t="s">
        <v>24</v>
      </c>
      <c r="D924" s="33"/>
      <c r="E924" s="22"/>
      <c r="F924" s="35" t="e">
        <v>#VALUE!</v>
      </c>
    </row>
    <row r="925" spans="1:6">
      <c r="A925" s="31" t="s">
        <v>1051</v>
      </c>
      <c r="B925" s="21" t="s">
        <v>1057</v>
      </c>
      <c r="C925" s="37" t="s">
        <v>24</v>
      </c>
      <c r="D925" s="33"/>
      <c r="E925" s="22"/>
      <c r="F925" s="35" t="e">
        <v>#VALUE!</v>
      </c>
    </row>
    <row r="926" spans="1:6">
      <c r="A926" s="31" t="s">
        <v>1051</v>
      </c>
      <c r="B926" s="21" t="s">
        <v>1058</v>
      </c>
      <c r="C926" s="37" t="s">
        <v>24</v>
      </c>
      <c r="D926" s="33"/>
      <c r="E926" s="22"/>
      <c r="F926" s="35" t="e">
        <v>#VALUE!</v>
      </c>
    </row>
    <row r="927" spans="1:6">
      <c r="A927" s="31" t="s">
        <v>1059</v>
      </c>
      <c r="B927" s="21" t="s">
        <v>1060</v>
      </c>
      <c r="C927" s="37" t="s">
        <v>24</v>
      </c>
      <c r="D927" s="33"/>
      <c r="E927" s="22"/>
      <c r="F927" s="35" t="e">
        <v>#VALUE!</v>
      </c>
    </row>
    <row r="928" spans="1:6">
      <c r="A928" s="31" t="s">
        <v>1059</v>
      </c>
      <c r="B928" s="21" t="s">
        <v>18</v>
      </c>
      <c r="C928" s="37" t="s">
        <v>24</v>
      </c>
      <c r="D928" s="33"/>
      <c r="E928" s="22"/>
      <c r="F928" s="35" t="e">
        <v>#VALUE!</v>
      </c>
    </row>
    <row r="929" spans="1:6">
      <c r="A929" s="31" t="s">
        <v>1059</v>
      </c>
      <c r="B929" s="21" t="s">
        <v>1061</v>
      </c>
      <c r="C929" s="37" t="s">
        <v>24</v>
      </c>
      <c r="D929" s="33"/>
      <c r="E929" s="22"/>
      <c r="F929" s="35" t="e">
        <v>#VALUE!</v>
      </c>
    </row>
    <row r="930" spans="1:6">
      <c r="A930" s="31" t="s">
        <v>1059</v>
      </c>
      <c r="B930" s="21" t="s">
        <v>1062</v>
      </c>
      <c r="C930" s="37" t="s">
        <v>24</v>
      </c>
      <c r="D930" s="33"/>
      <c r="E930" s="22"/>
      <c r="F930" s="35" t="e">
        <v>#VALUE!</v>
      </c>
    </row>
    <row r="931" spans="1:6">
      <c r="A931" s="31" t="s">
        <v>1059</v>
      </c>
      <c r="B931" s="21" t="s">
        <v>1063</v>
      </c>
      <c r="C931" s="37" t="s">
        <v>24</v>
      </c>
      <c r="D931" s="33"/>
      <c r="E931" s="22"/>
      <c r="F931" s="35" t="e">
        <v>#VALUE!</v>
      </c>
    </row>
    <row r="932" spans="1:6">
      <c r="A932" s="31" t="s">
        <v>1059</v>
      </c>
      <c r="B932" s="21" t="s">
        <v>1064</v>
      </c>
      <c r="C932" s="37" t="s">
        <v>24</v>
      </c>
      <c r="D932" s="33"/>
      <c r="E932" s="22"/>
      <c r="F932" s="35" t="e">
        <v>#VALUE!</v>
      </c>
    </row>
    <row r="933" spans="1:6">
      <c r="A933" s="31" t="s">
        <v>1059</v>
      </c>
      <c r="B933" s="21" t="s">
        <v>1065</v>
      </c>
      <c r="C933" s="37" t="s">
        <v>24</v>
      </c>
      <c r="D933" s="33"/>
      <c r="E933" s="22"/>
      <c r="F933" s="35" t="e">
        <v>#VALUE!</v>
      </c>
    </row>
    <row r="934" spans="1:6">
      <c r="A934" s="31" t="s">
        <v>1059</v>
      </c>
      <c r="B934" s="21" t="s">
        <v>1066</v>
      </c>
      <c r="C934" s="37" t="s">
        <v>24</v>
      </c>
      <c r="D934" s="33"/>
      <c r="E934" s="22"/>
      <c r="F934" s="35" t="e">
        <v>#VALUE!</v>
      </c>
    </row>
    <row r="935" spans="1:6">
      <c r="A935" s="31" t="s">
        <v>1059</v>
      </c>
      <c r="B935" s="21" t="s">
        <v>998</v>
      </c>
      <c r="C935" s="37" t="s">
        <v>24</v>
      </c>
      <c r="D935" s="33"/>
      <c r="E935" s="22"/>
      <c r="F935" s="35" t="e">
        <v>#VALUE!</v>
      </c>
    </row>
    <row r="936" spans="1:6">
      <c r="A936" s="31" t="s">
        <v>1059</v>
      </c>
      <c r="B936" s="21" t="s">
        <v>998</v>
      </c>
      <c r="C936" s="37" t="s">
        <v>24</v>
      </c>
      <c r="D936" s="33"/>
      <c r="E936" s="22"/>
      <c r="F936" s="35" t="e">
        <v>#VALUE!</v>
      </c>
    </row>
    <row r="937" spans="1:6">
      <c r="A937" s="31" t="s">
        <v>1059</v>
      </c>
      <c r="B937" s="21" t="s">
        <v>998</v>
      </c>
      <c r="C937" s="37" t="s">
        <v>24</v>
      </c>
      <c r="D937" s="33"/>
      <c r="E937" s="22"/>
      <c r="F937" s="35" t="e">
        <v>#VALUE!</v>
      </c>
    </row>
    <row r="938" spans="1:6">
      <c r="A938" s="31" t="s">
        <v>1059</v>
      </c>
      <c r="B938" s="21" t="s">
        <v>998</v>
      </c>
      <c r="C938" s="37" t="s">
        <v>24</v>
      </c>
      <c r="D938" s="33"/>
      <c r="E938" s="22"/>
      <c r="F938" s="35" t="e">
        <v>#VALUE!</v>
      </c>
    </row>
    <row r="939" spans="1:6">
      <c r="A939" s="31" t="s">
        <v>1059</v>
      </c>
      <c r="B939" s="21" t="s">
        <v>998</v>
      </c>
      <c r="C939" s="37" t="s">
        <v>24</v>
      </c>
      <c r="D939" s="33"/>
      <c r="E939" s="22"/>
      <c r="F939" s="35" t="e">
        <v>#VALUE!</v>
      </c>
    </row>
    <row r="940" spans="1:6">
      <c r="A940" s="31" t="s">
        <v>1059</v>
      </c>
      <c r="B940" s="21" t="s">
        <v>1021</v>
      </c>
      <c r="C940" s="37" t="s">
        <v>24</v>
      </c>
      <c r="D940" s="33"/>
      <c r="E940" s="22"/>
      <c r="F940" s="35" t="e">
        <v>#VALUE!</v>
      </c>
    </row>
    <row r="941" spans="1:6">
      <c r="A941" s="31" t="s">
        <v>1059</v>
      </c>
      <c r="B941" s="21" t="s">
        <v>1021</v>
      </c>
      <c r="C941" s="37" t="s">
        <v>24</v>
      </c>
      <c r="D941" s="33"/>
      <c r="E941" s="22"/>
      <c r="F941" s="35" t="e">
        <v>#VALUE!</v>
      </c>
    </row>
    <row r="942" spans="1:6">
      <c r="A942" s="31" t="s">
        <v>1059</v>
      </c>
      <c r="B942" s="21" t="s">
        <v>998</v>
      </c>
      <c r="C942" s="37" t="s">
        <v>24</v>
      </c>
      <c r="D942" s="33"/>
      <c r="E942" s="22"/>
      <c r="F942" s="35" t="e">
        <v>#VALUE!</v>
      </c>
    </row>
    <row r="943" spans="1:6">
      <c r="A943" s="31" t="s">
        <v>1059</v>
      </c>
      <c r="B943" s="21" t="s">
        <v>1067</v>
      </c>
      <c r="C943" s="37" t="s">
        <v>24</v>
      </c>
      <c r="D943" s="33"/>
      <c r="E943" s="22"/>
      <c r="F943" s="35" t="e">
        <v>#VALUE!</v>
      </c>
    </row>
    <row r="944" spans="1:6">
      <c r="A944" s="31" t="s">
        <v>1059</v>
      </c>
      <c r="B944" s="21" t="s">
        <v>1068</v>
      </c>
      <c r="C944" s="37" t="s">
        <v>24</v>
      </c>
      <c r="D944" s="33"/>
      <c r="E944" s="22"/>
      <c r="F944" s="35" t="e">
        <v>#VALUE!</v>
      </c>
    </row>
    <row r="945" spans="1:6">
      <c r="A945" s="31" t="s">
        <v>1059</v>
      </c>
      <c r="B945" s="21" t="s">
        <v>18</v>
      </c>
      <c r="C945" s="37" t="s">
        <v>24</v>
      </c>
      <c r="D945" s="33"/>
      <c r="E945" s="22"/>
      <c r="F945" s="35" t="e">
        <v>#VALUE!</v>
      </c>
    </row>
    <row r="946" spans="1:6">
      <c r="A946" s="31" t="s">
        <v>1059</v>
      </c>
      <c r="B946" s="21" t="s">
        <v>1021</v>
      </c>
      <c r="C946" s="37" t="s">
        <v>24</v>
      </c>
      <c r="D946" s="33"/>
      <c r="E946" s="22"/>
      <c r="F946" s="35" t="e">
        <v>#VALUE!</v>
      </c>
    </row>
    <row r="947" spans="1:6">
      <c r="A947" s="31" t="s">
        <v>1059</v>
      </c>
      <c r="B947" s="21" t="s">
        <v>1021</v>
      </c>
      <c r="C947" s="37" t="s">
        <v>24</v>
      </c>
      <c r="D947" s="33"/>
      <c r="E947" s="22"/>
      <c r="F947" s="35" t="e">
        <v>#VALUE!</v>
      </c>
    </row>
    <row r="948" spans="1:6">
      <c r="A948" s="31" t="s">
        <v>1059</v>
      </c>
      <c r="B948" s="21" t="s">
        <v>998</v>
      </c>
      <c r="C948" s="37" t="s">
        <v>24</v>
      </c>
      <c r="D948" s="33"/>
      <c r="E948" s="22"/>
      <c r="F948" s="35" t="e">
        <v>#VALUE!</v>
      </c>
    </row>
    <row r="949" spans="1:6">
      <c r="A949" s="31" t="s">
        <v>1059</v>
      </c>
      <c r="B949" s="21" t="s">
        <v>1021</v>
      </c>
      <c r="C949" s="37" t="s">
        <v>24</v>
      </c>
      <c r="D949" s="33"/>
      <c r="E949" s="22"/>
      <c r="F949" s="35" t="e">
        <v>#VALUE!</v>
      </c>
    </row>
    <row r="950" spans="1:6">
      <c r="A950" s="31" t="s">
        <v>1059</v>
      </c>
      <c r="B950" s="21" t="s">
        <v>1069</v>
      </c>
      <c r="C950" s="37" t="s">
        <v>806</v>
      </c>
      <c r="D950" s="38" t="s">
        <v>1070</v>
      </c>
      <c r="E950" s="23">
        <v>1825931.86</v>
      </c>
      <c r="F950" s="35" t="e">
        <v>#VALUE!</v>
      </c>
    </row>
    <row r="951" spans="1:6">
      <c r="A951" s="31" t="s">
        <v>1059</v>
      </c>
      <c r="B951" s="21" t="s">
        <v>1071</v>
      </c>
      <c r="C951" s="37" t="s">
        <v>1072</v>
      </c>
      <c r="D951" s="38" t="s">
        <v>1073</v>
      </c>
      <c r="E951" s="23">
        <v>5000</v>
      </c>
      <c r="F951" s="35" t="e">
        <v>#VALUE!</v>
      </c>
    </row>
    <row r="952" spans="1:6">
      <c r="A952" s="31" t="s">
        <v>1059</v>
      </c>
      <c r="B952" s="21" t="s">
        <v>1074</v>
      </c>
      <c r="C952" s="37" t="s">
        <v>1075</v>
      </c>
      <c r="D952" s="38" t="s">
        <v>1076</v>
      </c>
      <c r="E952" s="23">
        <v>13818.16</v>
      </c>
      <c r="F952" s="35" t="e">
        <v>#VALUE!</v>
      </c>
    </row>
    <row r="953" spans="1:6">
      <c r="A953" s="31" t="s">
        <v>1059</v>
      </c>
      <c r="B953" s="21" t="s">
        <v>1077</v>
      </c>
      <c r="C953" s="37" t="s">
        <v>806</v>
      </c>
      <c r="D953" s="38" t="s">
        <v>1078</v>
      </c>
      <c r="E953" s="23">
        <v>299800</v>
      </c>
      <c r="F953" s="35" t="e">
        <v>#VALUE!</v>
      </c>
    </row>
    <row r="954" spans="1:6">
      <c r="A954" s="31" t="s">
        <v>1059</v>
      </c>
      <c r="B954" s="21" t="s">
        <v>1079</v>
      </c>
      <c r="C954" s="37" t="s">
        <v>1080</v>
      </c>
      <c r="D954" s="38" t="s">
        <v>1081</v>
      </c>
      <c r="E954" s="23">
        <v>21353.55</v>
      </c>
      <c r="F954" s="35" t="e">
        <v>#VALUE!</v>
      </c>
    </row>
    <row r="955" spans="1:6">
      <c r="A955" s="31" t="s">
        <v>1059</v>
      </c>
      <c r="B955" s="21" t="s">
        <v>1082</v>
      </c>
      <c r="C955" s="37" t="s">
        <v>1083</v>
      </c>
      <c r="D955" s="38" t="s">
        <v>1084</v>
      </c>
      <c r="E955" s="23">
        <v>23932.54</v>
      </c>
      <c r="F955" s="35" t="e">
        <v>#VALUE!</v>
      </c>
    </row>
    <row r="956" spans="1:6">
      <c r="A956" s="31" t="s">
        <v>1059</v>
      </c>
      <c r="B956" s="21" t="s">
        <v>1085</v>
      </c>
      <c r="C956" s="37" t="s">
        <v>1086</v>
      </c>
      <c r="D956" s="38" t="s">
        <v>1087</v>
      </c>
      <c r="E956" s="23">
        <v>49990</v>
      </c>
      <c r="F956" s="35" t="e">
        <v>#VALUE!</v>
      </c>
    </row>
    <row r="957" spans="1:6">
      <c r="A957" s="31" t="s">
        <v>1059</v>
      </c>
      <c r="B957" s="21" t="s">
        <v>1088</v>
      </c>
      <c r="C957" s="37" t="s">
        <v>468</v>
      </c>
      <c r="D957" s="38" t="s">
        <v>1089</v>
      </c>
      <c r="E957" s="23">
        <v>74048.12</v>
      </c>
      <c r="F957" s="35" t="e">
        <v>#VALUE!</v>
      </c>
    </row>
    <row r="958" spans="1:6">
      <c r="A958" s="31" t="s">
        <v>1059</v>
      </c>
      <c r="B958" s="21" t="s">
        <v>1090</v>
      </c>
      <c r="C958" s="37" t="s">
        <v>1091</v>
      </c>
      <c r="D958" s="38" t="s">
        <v>1092</v>
      </c>
      <c r="E958" s="23">
        <v>11600</v>
      </c>
      <c r="F958" s="35" t="e">
        <v>#VALUE!</v>
      </c>
    </row>
    <row r="959" spans="1:6">
      <c r="A959" s="31" t="s">
        <v>1059</v>
      </c>
      <c r="B959" s="21" t="s">
        <v>1093</v>
      </c>
      <c r="C959" s="37" t="s">
        <v>1036</v>
      </c>
      <c r="D959" s="38" t="s">
        <v>1094</v>
      </c>
      <c r="E959" s="23">
        <v>58464</v>
      </c>
      <c r="F959" s="35" t="e">
        <v>#VALUE!</v>
      </c>
    </row>
    <row r="960" spans="1:6">
      <c r="A960" s="31" t="s">
        <v>1059</v>
      </c>
      <c r="B960" s="21" t="s">
        <v>1096</v>
      </c>
      <c r="C960" s="37" t="s">
        <v>811</v>
      </c>
      <c r="D960" s="38" t="s">
        <v>1097</v>
      </c>
      <c r="E960" s="23">
        <v>53441.99</v>
      </c>
      <c r="F960" s="35" t="e">
        <v>#VALUE!</v>
      </c>
    </row>
    <row r="961" spans="1:6">
      <c r="A961" s="31" t="s">
        <v>1059</v>
      </c>
      <c r="B961" s="21" t="s">
        <v>1098</v>
      </c>
      <c r="C961" s="37" t="s">
        <v>24</v>
      </c>
      <c r="D961" s="33"/>
      <c r="E961" s="22"/>
      <c r="F961" s="35" t="e">
        <v>#VALUE!</v>
      </c>
    </row>
    <row r="962" spans="1:6">
      <c r="A962" s="31" t="s">
        <v>1059</v>
      </c>
      <c r="B962" s="21" t="s">
        <v>1099</v>
      </c>
      <c r="C962" s="37" t="s">
        <v>24</v>
      </c>
      <c r="D962" s="33"/>
      <c r="E962" s="22"/>
      <c r="F962" s="35" t="e">
        <v>#VALUE!</v>
      </c>
    </row>
    <row r="963" spans="1:6">
      <c r="A963" s="31" t="s">
        <v>1059</v>
      </c>
      <c r="B963" s="21" t="s">
        <v>1100</v>
      </c>
      <c r="C963" s="37" t="s">
        <v>24</v>
      </c>
      <c r="D963" s="33"/>
      <c r="E963" s="22"/>
      <c r="F963" s="35" t="e">
        <v>#VALUE!</v>
      </c>
    </row>
    <row r="964" spans="1:6">
      <c r="A964" s="31" t="s">
        <v>1059</v>
      </c>
      <c r="B964" s="21" t="s">
        <v>1101</v>
      </c>
      <c r="C964" s="37" t="s">
        <v>24</v>
      </c>
      <c r="D964" s="33"/>
      <c r="E964" s="22"/>
      <c r="F964" s="35" t="e">
        <v>#VALUE!</v>
      </c>
    </row>
    <row r="965" spans="1:6">
      <c r="A965" s="31" t="s">
        <v>1059</v>
      </c>
      <c r="B965" s="21" t="s">
        <v>1102</v>
      </c>
      <c r="C965" s="37" t="s">
        <v>24</v>
      </c>
      <c r="D965" s="33"/>
      <c r="E965" s="22"/>
      <c r="F965" s="35" t="e">
        <v>#VALUE!</v>
      </c>
    </row>
    <row r="966" spans="1:6">
      <c r="A966" s="74"/>
      <c r="B966" s="79"/>
      <c r="D966" s="80"/>
      <c r="E966" s="81"/>
      <c r="F966" s="6"/>
    </row>
    <row r="967" spans="1:6">
      <c r="A967" s="74"/>
      <c r="B967" s="79"/>
      <c r="D967" s="80"/>
      <c r="E967" s="81"/>
      <c r="F967" s="6"/>
    </row>
    <row r="968" spans="1:6">
      <c r="A968" s="74"/>
      <c r="B968" s="79"/>
      <c r="D968" s="80"/>
      <c r="E968" s="81"/>
      <c r="F968" s="6"/>
    </row>
    <row r="969" spans="1:6">
      <c r="A969" s="74"/>
      <c r="B969" s="79"/>
      <c r="D969" s="80"/>
      <c r="E969" s="81"/>
      <c r="F969" s="6"/>
    </row>
    <row r="970" spans="1:6">
      <c r="A970" s="74"/>
      <c r="B970" s="79"/>
      <c r="D970" s="80"/>
      <c r="E970" s="81"/>
      <c r="F970" s="6"/>
    </row>
    <row r="971" spans="1:6">
      <c r="A971" s="74"/>
      <c r="B971" s="79"/>
      <c r="D971" s="80"/>
      <c r="E971" s="81"/>
      <c r="F971" s="6"/>
    </row>
    <row r="972" spans="1:6">
      <c r="A972" s="74"/>
      <c r="B972" s="79"/>
      <c r="D972" s="80"/>
      <c r="E972" s="81"/>
      <c r="F972" s="6"/>
    </row>
    <row r="973" spans="1:6">
      <c r="A973" s="74"/>
      <c r="B973" s="79"/>
      <c r="D973" s="80"/>
      <c r="E973" s="81"/>
      <c r="F973" s="6"/>
    </row>
    <row r="974" spans="1:6">
      <c r="A974" s="74"/>
      <c r="B974" s="79"/>
      <c r="D974" s="80"/>
      <c r="E974" s="81"/>
      <c r="F974" s="6"/>
    </row>
    <row r="975" spans="1:6">
      <c r="A975" s="74"/>
      <c r="B975" s="79"/>
      <c r="D975" s="80"/>
      <c r="E975" s="81"/>
      <c r="F975" s="6"/>
    </row>
    <row r="976" spans="1:6">
      <c r="A976" s="74"/>
      <c r="B976" s="79"/>
      <c r="D976" s="80"/>
      <c r="E976" s="81"/>
      <c r="F976" s="6"/>
    </row>
    <row r="977" spans="1:6">
      <c r="A977" s="74"/>
      <c r="B977" s="79"/>
      <c r="D977" s="80"/>
      <c r="E977" s="81"/>
      <c r="F977" s="6"/>
    </row>
    <row r="978" spans="1:6">
      <c r="A978" s="74"/>
      <c r="B978" s="79"/>
      <c r="D978" s="80"/>
      <c r="E978" s="81"/>
      <c r="F978" s="6"/>
    </row>
    <row r="979" spans="1:6">
      <c r="A979" s="74"/>
      <c r="B979" s="79"/>
      <c r="D979" s="80"/>
      <c r="E979" s="81"/>
      <c r="F979" s="6"/>
    </row>
    <row r="980" spans="1:6">
      <c r="A980" s="74"/>
      <c r="B980" s="79"/>
      <c r="D980" s="80"/>
      <c r="E980" s="81"/>
      <c r="F980" s="6"/>
    </row>
    <row r="981" spans="1:6">
      <c r="A981" s="74"/>
      <c r="B981" s="79"/>
      <c r="D981" s="80"/>
      <c r="E981" s="81"/>
      <c r="F981" s="6"/>
    </row>
    <row r="982" spans="1:6">
      <c r="A982" s="74"/>
      <c r="B982" s="79"/>
      <c r="D982" s="80"/>
      <c r="E982" s="81"/>
      <c r="F982" s="6"/>
    </row>
    <row r="983" spans="1:6">
      <c r="A983" s="74"/>
      <c r="B983" s="79"/>
      <c r="D983" s="80"/>
      <c r="E983" s="81"/>
      <c r="F983" s="6"/>
    </row>
    <row r="984" spans="1:6">
      <c r="A984" s="74"/>
      <c r="B984" s="79"/>
      <c r="D984" s="80"/>
      <c r="E984" s="81"/>
      <c r="F984" s="6"/>
    </row>
    <row r="985" spans="1:6">
      <c r="A985" s="74"/>
      <c r="B985" s="79"/>
      <c r="D985" s="80"/>
      <c r="E985" s="81"/>
      <c r="F985" s="6"/>
    </row>
    <row r="986" spans="1:6">
      <c r="A986" s="74"/>
      <c r="B986" s="79"/>
      <c r="D986" s="80"/>
      <c r="E986" s="81"/>
      <c r="F986" s="6"/>
    </row>
    <row r="987" spans="1:6">
      <c r="A987" s="74"/>
      <c r="B987" s="79"/>
      <c r="D987" s="80"/>
      <c r="E987" s="81"/>
      <c r="F987" s="6"/>
    </row>
    <row r="988" spans="1:6">
      <c r="A988" s="74"/>
      <c r="B988" s="79"/>
      <c r="D988" s="80"/>
      <c r="E988" s="81"/>
      <c r="F988" s="6"/>
    </row>
    <row r="989" spans="1:6">
      <c r="A989" s="74"/>
      <c r="B989" s="79"/>
      <c r="D989" s="80"/>
      <c r="E989" s="81"/>
      <c r="F989" s="6"/>
    </row>
    <row r="990" spans="1:6">
      <c r="A990" s="74"/>
      <c r="B990" s="79"/>
      <c r="D990" s="80"/>
      <c r="E990" s="81"/>
      <c r="F990" s="6"/>
    </row>
    <row r="991" spans="1:6">
      <c r="A991" s="74"/>
      <c r="B991" s="79"/>
      <c r="D991" s="80"/>
      <c r="E991" s="81"/>
      <c r="F991" s="6"/>
    </row>
    <row r="992" spans="1:6">
      <c r="A992" s="74"/>
      <c r="B992" s="79"/>
      <c r="D992" s="80"/>
      <c r="E992" s="81"/>
      <c r="F992" s="6"/>
    </row>
    <row r="993" spans="1:6">
      <c r="A993" s="74"/>
      <c r="B993" s="79"/>
      <c r="D993" s="80"/>
      <c r="E993" s="81"/>
      <c r="F993" s="6"/>
    </row>
    <row r="994" spans="1:6">
      <c r="A994" s="74"/>
      <c r="B994" s="79"/>
      <c r="D994" s="80"/>
      <c r="E994" s="81"/>
      <c r="F994" s="6"/>
    </row>
    <row r="995" spans="1:6">
      <c r="A995" s="74"/>
      <c r="B995" s="79"/>
      <c r="D995" s="80"/>
      <c r="E995" s="81"/>
      <c r="F995" s="6"/>
    </row>
    <row r="996" spans="1:6">
      <c r="A996" s="74"/>
      <c r="B996" s="79"/>
      <c r="D996" s="80"/>
      <c r="E996" s="81"/>
      <c r="F996" s="6"/>
    </row>
    <row r="997" spans="1:6">
      <c r="A997" s="74"/>
      <c r="B997" s="79"/>
      <c r="D997" s="80"/>
      <c r="E997" s="81"/>
      <c r="F997" s="6"/>
    </row>
    <row r="998" spans="1:6">
      <c r="A998" s="74"/>
      <c r="B998" s="79"/>
      <c r="D998" s="80"/>
      <c r="E998" s="81"/>
      <c r="F998" s="6"/>
    </row>
    <row r="999" spans="1:6">
      <c r="A999" s="74"/>
      <c r="B999" s="79"/>
      <c r="D999" s="80"/>
      <c r="E999" s="81"/>
      <c r="F999" s="6"/>
    </row>
    <row r="1000" spans="1:6">
      <c r="A1000" s="74"/>
      <c r="B1000" s="79"/>
      <c r="D1000" s="80"/>
      <c r="E1000" s="81"/>
      <c r="F1000" s="6"/>
    </row>
    <row r="1001" spans="1:6">
      <c r="A1001" s="74"/>
      <c r="B1001" s="79"/>
      <c r="D1001" s="80"/>
      <c r="E1001" s="81"/>
      <c r="F1001" s="6"/>
    </row>
    <row r="1002" spans="1:6">
      <c r="A1002" s="74"/>
      <c r="B1002" s="79"/>
      <c r="D1002" s="80"/>
      <c r="E1002" s="81"/>
      <c r="F1002" s="6"/>
    </row>
    <row r="1003" spans="1:6">
      <c r="A1003" s="74"/>
      <c r="B1003" s="79"/>
      <c r="D1003" s="80"/>
      <c r="E1003" s="81"/>
      <c r="F1003" s="6"/>
    </row>
    <row r="1004" spans="1:6">
      <c r="A1004" s="74"/>
      <c r="B1004" s="79"/>
      <c r="D1004" s="80"/>
      <c r="E1004" s="81"/>
      <c r="F1004" s="6"/>
    </row>
    <row r="1005" spans="1:6">
      <c r="A1005" s="74"/>
      <c r="B1005" s="79"/>
      <c r="D1005" s="80"/>
      <c r="E1005" s="81"/>
      <c r="F1005" s="6"/>
    </row>
    <row r="1006" spans="1:6">
      <c r="A1006" s="74"/>
      <c r="B1006" s="79"/>
      <c r="D1006" s="80"/>
      <c r="E1006" s="81"/>
      <c r="F1006" s="6"/>
    </row>
    <row r="1007" spans="1:6">
      <c r="A1007" s="74"/>
      <c r="B1007" s="79"/>
      <c r="D1007" s="80"/>
      <c r="E1007" s="81"/>
      <c r="F1007" s="6"/>
    </row>
    <row r="1008" spans="1:6">
      <c r="A1008" s="74"/>
      <c r="B1008" s="79"/>
      <c r="D1008" s="80"/>
      <c r="E1008" s="81"/>
      <c r="F1008" s="6"/>
    </row>
    <row r="1009" spans="1:6">
      <c r="A1009" s="74"/>
      <c r="B1009" s="79"/>
      <c r="D1009" s="80"/>
      <c r="E1009" s="81"/>
      <c r="F1009" s="6"/>
    </row>
    <row r="1010" spans="1:6">
      <c r="A1010" s="74"/>
      <c r="B1010" s="79"/>
      <c r="D1010" s="80"/>
      <c r="E1010" s="81"/>
      <c r="F1010" s="6"/>
    </row>
    <row r="1011" spans="1:6">
      <c r="A1011" s="74"/>
      <c r="B1011" s="79"/>
      <c r="D1011" s="80"/>
      <c r="E1011" s="81"/>
      <c r="F1011" s="6"/>
    </row>
    <row r="1012" spans="1:6">
      <c r="A1012" s="74"/>
      <c r="B1012" s="79"/>
      <c r="D1012" s="80"/>
      <c r="E1012" s="81"/>
      <c r="F1012" s="6"/>
    </row>
    <row r="1013" spans="1:6">
      <c r="A1013" s="74"/>
      <c r="B1013" s="79"/>
      <c r="D1013" s="80"/>
      <c r="E1013" s="81"/>
      <c r="F1013" s="6"/>
    </row>
    <row r="1014" spans="1:6">
      <c r="A1014" s="74"/>
      <c r="B1014" s="79"/>
      <c r="D1014" s="80"/>
      <c r="E1014" s="81"/>
      <c r="F1014" s="6"/>
    </row>
    <row r="1015" spans="1:6">
      <c r="A1015" s="74"/>
      <c r="B1015" s="79"/>
      <c r="D1015" s="80"/>
      <c r="E1015" s="81"/>
      <c r="F1015" s="6"/>
    </row>
    <row r="1016" spans="1:6">
      <c r="A1016" s="74"/>
      <c r="B1016" s="79"/>
      <c r="D1016" s="80"/>
      <c r="E1016" s="81"/>
      <c r="F1016" s="6"/>
    </row>
    <row r="1017" spans="1:6">
      <c r="A1017" s="74"/>
      <c r="B1017" s="79"/>
      <c r="D1017" s="80"/>
      <c r="E1017" s="81"/>
      <c r="F1017" s="6"/>
    </row>
    <row r="1018" spans="1:6">
      <c r="A1018" s="74"/>
      <c r="B1018" s="79"/>
      <c r="D1018" s="80"/>
      <c r="E1018" s="81"/>
      <c r="F1018" s="6"/>
    </row>
    <row r="1019" spans="1:6">
      <c r="A1019" s="74"/>
      <c r="B1019" s="79"/>
      <c r="D1019" s="80"/>
      <c r="E1019" s="81"/>
      <c r="F1019" s="6"/>
    </row>
    <row r="1020" spans="1:6">
      <c r="A1020" s="74"/>
      <c r="B1020" s="79"/>
      <c r="D1020" s="80"/>
      <c r="E1020" s="81"/>
      <c r="F1020" s="6"/>
    </row>
    <row r="1021" spans="1:6">
      <c r="A1021" s="74"/>
      <c r="B1021" s="79"/>
      <c r="D1021" s="80"/>
      <c r="E1021" s="81"/>
      <c r="F1021" s="6"/>
    </row>
    <row r="1022" spans="1:6">
      <c r="A1022" s="74"/>
      <c r="B1022" s="79"/>
      <c r="D1022" s="80"/>
      <c r="E1022" s="81"/>
      <c r="F1022" s="6"/>
    </row>
    <row r="1023" spans="1:6">
      <c r="A1023" s="74"/>
      <c r="B1023" s="79"/>
      <c r="D1023" s="80"/>
      <c r="E1023" s="81"/>
      <c r="F1023" s="6"/>
    </row>
    <row r="1024" spans="1:6">
      <c r="A1024" s="74"/>
      <c r="B1024" s="79"/>
      <c r="D1024" s="80"/>
      <c r="E1024" s="81"/>
      <c r="F1024" s="6"/>
    </row>
    <row r="1025" spans="1:6">
      <c r="A1025" s="74"/>
      <c r="B1025" s="79"/>
      <c r="D1025" s="80"/>
      <c r="E1025" s="81"/>
      <c r="F1025" s="6"/>
    </row>
    <row r="1026" spans="1:6">
      <c r="A1026" s="74"/>
      <c r="B1026" s="79"/>
      <c r="D1026" s="80"/>
      <c r="E1026" s="81"/>
      <c r="F1026" s="6"/>
    </row>
    <row r="1027" spans="1:6">
      <c r="A1027" s="74"/>
      <c r="B1027" s="79"/>
      <c r="D1027" s="80"/>
      <c r="E1027" s="81"/>
      <c r="F1027" s="6"/>
    </row>
    <row r="1028" spans="1:6">
      <c r="A1028" s="74"/>
      <c r="B1028" s="79"/>
      <c r="D1028" s="80"/>
      <c r="E1028" s="81"/>
      <c r="F1028" s="6"/>
    </row>
    <row r="1029" spans="1:6">
      <c r="A1029" s="74"/>
      <c r="B1029" s="79"/>
      <c r="D1029" s="80"/>
      <c r="E1029" s="81"/>
      <c r="F1029" s="6"/>
    </row>
    <row r="1030" spans="1:6">
      <c r="A1030" s="74"/>
      <c r="B1030" s="79"/>
      <c r="D1030" s="80"/>
      <c r="E1030" s="81"/>
      <c r="F1030" s="6"/>
    </row>
    <row r="1031" spans="1:6">
      <c r="A1031" s="74"/>
      <c r="B1031" s="79"/>
      <c r="D1031" s="80"/>
      <c r="E1031" s="81"/>
      <c r="F1031" s="6"/>
    </row>
    <row r="1032" spans="1:6">
      <c r="A1032" s="74"/>
      <c r="B1032" s="79"/>
      <c r="D1032" s="80"/>
      <c r="E1032" s="81"/>
      <c r="F1032" s="6"/>
    </row>
    <row r="1033" spans="1:6">
      <c r="A1033" s="74"/>
      <c r="B1033" s="79"/>
      <c r="D1033" s="80"/>
      <c r="E1033" s="81"/>
      <c r="F1033" s="6"/>
    </row>
    <row r="1034" spans="1:6">
      <c r="A1034" s="74"/>
      <c r="B1034" s="79"/>
      <c r="D1034" s="80"/>
      <c r="E1034" s="81"/>
      <c r="F1034" s="6"/>
    </row>
    <row r="1035" spans="1:6">
      <c r="A1035" s="74"/>
      <c r="B1035" s="79"/>
      <c r="D1035" s="80"/>
      <c r="E1035" s="81"/>
      <c r="F1035" s="6"/>
    </row>
    <row r="1036" spans="1:6">
      <c r="A1036" s="74"/>
      <c r="B1036" s="79"/>
      <c r="D1036" s="80"/>
      <c r="E1036" s="81"/>
      <c r="F1036" s="6"/>
    </row>
    <row r="1037" spans="1:6">
      <c r="A1037" s="74"/>
      <c r="B1037" s="79"/>
      <c r="D1037" s="80"/>
      <c r="E1037" s="81"/>
      <c r="F1037" s="6"/>
    </row>
    <row r="1038" spans="1:6">
      <c r="A1038" s="74"/>
      <c r="B1038" s="79"/>
      <c r="D1038" s="80"/>
      <c r="E1038" s="81"/>
      <c r="F1038" s="6"/>
    </row>
    <row r="1039" spans="1:6">
      <c r="A1039" s="74"/>
      <c r="B1039" s="79"/>
      <c r="D1039" s="80"/>
      <c r="E1039" s="81"/>
      <c r="F1039" s="6"/>
    </row>
    <row r="1040" spans="1:6">
      <c r="A1040" s="74"/>
      <c r="B1040" s="79"/>
      <c r="D1040" s="80"/>
      <c r="E1040" s="81"/>
      <c r="F1040" s="6"/>
    </row>
    <row r="1041" spans="1:6">
      <c r="A1041" s="74"/>
      <c r="B1041" s="79"/>
      <c r="D1041" s="80"/>
      <c r="E1041" s="81"/>
      <c r="F1041" s="6"/>
    </row>
    <row r="1042" spans="1:6">
      <c r="A1042" s="74"/>
      <c r="B1042" s="79"/>
      <c r="D1042" s="80"/>
      <c r="E1042" s="81"/>
      <c r="F1042" s="6"/>
    </row>
    <row r="1043" spans="1:6">
      <c r="A1043" s="74"/>
      <c r="B1043" s="79"/>
      <c r="D1043" s="80"/>
      <c r="E1043" s="81"/>
      <c r="F1043" s="6"/>
    </row>
    <row r="1044" spans="1:6">
      <c r="A1044" s="74"/>
      <c r="B1044" s="79"/>
      <c r="D1044" s="80"/>
      <c r="E1044" s="81"/>
      <c r="F1044" s="6"/>
    </row>
    <row r="1045" spans="1:6">
      <c r="A1045" s="74"/>
      <c r="B1045" s="79"/>
      <c r="D1045" s="80"/>
      <c r="E1045" s="81"/>
      <c r="F1045" s="6"/>
    </row>
    <row r="1046" spans="1:6">
      <c r="A1046" s="74"/>
      <c r="B1046" s="79"/>
      <c r="D1046" s="80"/>
      <c r="E1046" s="81"/>
      <c r="F1046" s="6"/>
    </row>
    <row r="1047" spans="1:6">
      <c r="A1047" s="74"/>
      <c r="B1047" s="79"/>
      <c r="D1047" s="80"/>
      <c r="E1047" s="81"/>
      <c r="F1047" s="6"/>
    </row>
    <row r="1048" spans="1:6">
      <c r="A1048" s="74"/>
      <c r="B1048" s="79"/>
      <c r="D1048" s="80"/>
      <c r="E1048" s="81"/>
      <c r="F1048" s="6"/>
    </row>
    <row r="1049" spans="1:6">
      <c r="A1049" s="74"/>
      <c r="B1049" s="79"/>
      <c r="D1049" s="80"/>
      <c r="E1049" s="81"/>
      <c r="F1049" s="6"/>
    </row>
    <row r="1050" spans="1:6">
      <c r="A1050" s="74"/>
      <c r="B1050" s="79"/>
      <c r="D1050" s="80"/>
      <c r="E1050" s="81"/>
      <c r="F1050" s="6"/>
    </row>
    <row r="1051" spans="1:6">
      <c r="A1051" s="74"/>
      <c r="B1051" s="79"/>
      <c r="D1051" s="80"/>
      <c r="E1051" s="81"/>
      <c r="F1051" s="6"/>
    </row>
    <row r="1052" spans="1:6">
      <c r="A1052" s="74"/>
      <c r="B1052" s="79"/>
      <c r="D1052" s="80"/>
      <c r="E1052" s="81"/>
      <c r="F1052" s="6"/>
    </row>
    <row r="1053" spans="1:6">
      <c r="A1053" s="74"/>
      <c r="B1053" s="79"/>
      <c r="D1053" s="80"/>
      <c r="E1053" s="81"/>
      <c r="F1053" s="6"/>
    </row>
    <row r="1054" spans="1:6">
      <c r="A1054" s="74"/>
      <c r="B1054" s="79"/>
      <c r="D1054" s="80"/>
      <c r="E1054" s="81"/>
      <c r="F1054" s="6"/>
    </row>
    <row r="1055" spans="1:6">
      <c r="A1055" s="74"/>
      <c r="B1055" s="79"/>
      <c r="D1055" s="80"/>
      <c r="E1055" s="81"/>
      <c r="F1055" s="6"/>
    </row>
    <row r="1056" spans="1:6">
      <c r="A1056" s="74"/>
      <c r="B1056" s="79"/>
      <c r="D1056" s="80"/>
      <c r="E1056" s="81"/>
      <c r="F1056" s="6"/>
    </row>
    <row r="1057" spans="1:6">
      <c r="A1057" s="74"/>
      <c r="B1057" s="79"/>
      <c r="D1057" s="80"/>
      <c r="E1057" s="81"/>
      <c r="F1057" s="6"/>
    </row>
    <row r="1058" spans="1:6">
      <c r="A1058" s="74"/>
      <c r="B1058" s="79"/>
      <c r="D1058" s="80"/>
      <c r="E1058" s="81"/>
      <c r="F1058" s="6"/>
    </row>
    <row r="1059" spans="1:6">
      <c r="A1059" s="74"/>
      <c r="B1059" s="79"/>
      <c r="D1059" s="80"/>
      <c r="E1059" s="81"/>
      <c r="F1059" s="6"/>
    </row>
    <row r="1060" spans="1:6">
      <c r="A1060" s="74"/>
      <c r="B1060" s="79"/>
      <c r="D1060" s="80"/>
      <c r="E1060" s="81"/>
      <c r="F1060" s="6"/>
    </row>
    <row r="1061" spans="1:6">
      <c r="A1061" s="74"/>
      <c r="B1061" s="79"/>
      <c r="D1061" s="80"/>
      <c r="E1061" s="81"/>
      <c r="F1061" s="6"/>
    </row>
    <row r="1062" spans="1:6">
      <c r="A1062" s="74"/>
      <c r="B1062" s="79"/>
      <c r="D1062" s="80"/>
      <c r="E1062" s="81"/>
      <c r="F1062" s="6"/>
    </row>
    <row r="1063" spans="1:6">
      <c r="A1063" s="74"/>
      <c r="B1063" s="79"/>
      <c r="D1063" s="80"/>
      <c r="E1063" s="81"/>
      <c r="F1063" s="6"/>
    </row>
    <row r="1064" spans="1:6">
      <c r="A1064" s="74"/>
      <c r="B1064" s="79"/>
      <c r="D1064" s="80"/>
      <c r="E1064" s="81"/>
      <c r="F1064" s="6"/>
    </row>
    <row r="1065" spans="1:6">
      <c r="A1065" s="74"/>
      <c r="B1065" s="79"/>
      <c r="D1065" s="80"/>
      <c r="E1065" s="81"/>
      <c r="F1065" s="6"/>
    </row>
    <row r="1066" spans="1:6">
      <c r="A1066" s="74"/>
      <c r="B1066" s="79"/>
      <c r="D1066" s="80"/>
      <c r="E1066" s="81"/>
      <c r="F1066" s="6"/>
    </row>
    <row r="1067" spans="1:6">
      <c r="A1067" s="74"/>
      <c r="B1067" s="79"/>
      <c r="D1067" s="80"/>
      <c r="E1067" s="81"/>
      <c r="F1067" s="6"/>
    </row>
    <row r="1068" spans="1:6">
      <c r="A1068" s="74"/>
      <c r="B1068" s="79"/>
      <c r="D1068" s="80"/>
      <c r="E1068" s="81"/>
      <c r="F1068" s="6"/>
    </row>
    <row r="1069" spans="1:6">
      <c r="A1069" s="74"/>
      <c r="B1069" s="79"/>
      <c r="D1069" s="80"/>
      <c r="E1069" s="81"/>
      <c r="F1069" s="6"/>
    </row>
    <row r="1070" spans="1:6">
      <c r="A1070" s="74"/>
      <c r="B1070" s="79"/>
      <c r="D1070" s="80"/>
      <c r="E1070" s="81"/>
      <c r="F1070" s="6"/>
    </row>
    <row r="1071" spans="1:6">
      <c r="A1071" s="74"/>
      <c r="B1071" s="79"/>
      <c r="D1071" s="80"/>
      <c r="E1071" s="81"/>
      <c r="F1071" s="6"/>
    </row>
    <row r="1072" spans="1:6">
      <c r="A1072" s="74"/>
      <c r="B1072" s="79"/>
      <c r="D1072" s="80"/>
      <c r="E1072" s="81"/>
      <c r="F1072" s="6"/>
    </row>
    <row r="1073" spans="1:6">
      <c r="A1073" s="74"/>
      <c r="B1073" s="79"/>
      <c r="D1073" s="80"/>
      <c r="E1073" s="81"/>
      <c r="F1073" s="6"/>
    </row>
    <row r="1074" spans="1:6">
      <c r="A1074" s="74"/>
      <c r="B1074" s="79"/>
      <c r="D1074" s="80"/>
      <c r="E1074" s="81"/>
      <c r="F1074" s="6"/>
    </row>
    <row r="1075" spans="1:6">
      <c r="A1075" s="74"/>
      <c r="B1075" s="79"/>
      <c r="D1075" s="80"/>
      <c r="E1075" s="81"/>
      <c r="F1075" s="6"/>
    </row>
    <row r="1076" spans="1:6">
      <c r="A1076" s="74"/>
      <c r="B1076" s="79"/>
      <c r="D1076" s="80"/>
      <c r="E1076" s="81"/>
      <c r="F1076" s="6"/>
    </row>
    <row r="1077" spans="1:6">
      <c r="A1077" s="74"/>
      <c r="B1077" s="79"/>
      <c r="D1077" s="80"/>
      <c r="E1077" s="81"/>
      <c r="F1077" s="6"/>
    </row>
    <row r="1078" spans="1:6">
      <c r="A1078" s="74"/>
      <c r="B1078" s="79"/>
      <c r="D1078" s="80"/>
      <c r="E1078" s="81"/>
      <c r="F1078" s="6"/>
    </row>
    <row r="1079" spans="1:6">
      <c r="A1079" s="74"/>
      <c r="B1079" s="79"/>
      <c r="D1079" s="80"/>
      <c r="E1079" s="81"/>
      <c r="F1079" s="6"/>
    </row>
    <row r="1080" spans="1:6">
      <c r="A1080" s="74"/>
      <c r="B1080" s="79"/>
      <c r="D1080" s="80"/>
      <c r="E1080" s="81"/>
      <c r="F1080" s="6"/>
    </row>
    <row r="1081" spans="1:6">
      <c r="A1081" s="74"/>
      <c r="B1081" s="79"/>
      <c r="D1081" s="80"/>
      <c r="E1081" s="81"/>
      <c r="F1081" s="6"/>
    </row>
    <row r="1082" spans="1:6">
      <c r="A1082" s="74"/>
      <c r="B1082" s="79"/>
      <c r="D1082" s="80"/>
      <c r="E1082" s="81"/>
      <c r="F1082" s="6"/>
    </row>
    <row r="1083" spans="1:6">
      <c r="A1083" s="74"/>
      <c r="B1083" s="79"/>
      <c r="D1083" s="80"/>
      <c r="E1083" s="81"/>
      <c r="F1083" s="6"/>
    </row>
    <row r="1084" spans="1:6">
      <c r="A1084" s="74"/>
      <c r="B1084" s="79"/>
      <c r="D1084" s="80"/>
      <c r="E1084" s="81"/>
      <c r="F1084" s="6"/>
    </row>
    <row r="1085" spans="1:6">
      <c r="A1085" s="74"/>
      <c r="B1085" s="79"/>
      <c r="D1085" s="80"/>
      <c r="E1085" s="81"/>
      <c r="F1085" s="6"/>
    </row>
    <row r="1086" spans="1:6">
      <c r="A1086" s="74"/>
      <c r="B1086" s="79"/>
      <c r="D1086" s="80"/>
      <c r="E1086" s="81"/>
      <c r="F1086" s="6"/>
    </row>
    <row r="1087" spans="1:6">
      <c r="A1087" s="74"/>
      <c r="B1087" s="79"/>
      <c r="D1087" s="80"/>
      <c r="E1087" s="81"/>
      <c r="F1087" s="6"/>
    </row>
    <row r="1088" spans="1:6">
      <c r="A1088" s="74"/>
      <c r="B1088" s="79"/>
      <c r="D1088" s="80"/>
      <c r="E1088" s="81"/>
      <c r="F1088" s="6"/>
    </row>
    <row r="1089" spans="1:6">
      <c r="A1089" s="74"/>
      <c r="B1089" s="79"/>
      <c r="D1089" s="80"/>
      <c r="E1089" s="81"/>
      <c r="F1089" s="6"/>
    </row>
    <row r="1090" spans="1:6">
      <c r="A1090" s="74"/>
      <c r="B1090" s="79"/>
      <c r="D1090" s="80"/>
      <c r="E1090" s="81"/>
      <c r="F1090" s="6"/>
    </row>
    <row r="1091" spans="1:6">
      <c r="A1091" s="74"/>
      <c r="B1091" s="79"/>
      <c r="D1091" s="80"/>
      <c r="E1091" s="81"/>
      <c r="F1091" s="6"/>
    </row>
    <row r="1092" spans="1:6">
      <c r="A1092" s="74"/>
      <c r="B1092" s="79"/>
      <c r="D1092" s="80"/>
      <c r="E1092" s="81"/>
      <c r="F1092" s="6"/>
    </row>
    <row r="1093" spans="1:6">
      <c r="A1093" s="74"/>
      <c r="B1093" s="79"/>
      <c r="D1093" s="80"/>
      <c r="E1093" s="81"/>
      <c r="F1093" s="6"/>
    </row>
    <row r="1094" spans="1:6">
      <c r="A1094" s="74"/>
      <c r="B1094" s="79"/>
      <c r="D1094" s="80"/>
      <c r="E1094" s="81"/>
      <c r="F1094" s="6"/>
    </row>
    <row r="1095" spans="1:6">
      <c r="A1095" s="74"/>
      <c r="B1095" s="79"/>
      <c r="D1095" s="80"/>
      <c r="E1095" s="81"/>
      <c r="F1095" s="6"/>
    </row>
    <row r="1096" spans="1:6">
      <c r="A1096" s="74"/>
      <c r="B1096" s="79"/>
      <c r="D1096" s="80"/>
      <c r="E1096" s="81"/>
      <c r="F1096" s="6"/>
    </row>
    <row r="1097" spans="1:6">
      <c r="A1097" s="74"/>
      <c r="B1097" s="79"/>
      <c r="D1097" s="80"/>
      <c r="E1097" s="81"/>
      <c r="F1097" s="6"/>
    </row>
    <row r="1098" spans="1:6">
      <c r="A1098" s="74"/>
      <c r="B1098" s="79"/>
      <c r="D1098" s="80"/>
      <c r="E1098" s="81"/>
      <c r="F1098" s="6"/>
    </row>
    <row r="1099" spans="1:6">
      <c r="A1099" s="74"/>
      <c r="B1099" s="79"/>
      <c r="D1099" s="80"/>
      <c r="E1099" s="81"/>
      <c r="F1099" s="6"/>
    </row>
    <row r="1100" spans="1:6">
      <c r="A1100" s="74"/>
      <c r="B1100" s="79"/>
      <c r="D1100" s="80"/>
      <c r="E1100" s="81"/>
      <c r="F1100" s="6"/>
    </row>
    <row r="1101" spans="1:6">
      <c r="A1101" s="74"/>
      <c r="B1101" s="79"/>
      <c r="D1101" s="80"/>
      <c r="E1101" s="81"/>
      <c r="F1101" s="6"/>
    </row>
    <row r="1102" spans="1:6">
      <c r="A1102" s="74"/>
      <c r="B1102" s="79"/>
      <c r="D1102" s="80"/>
      <c r="E1102" s="81"/>
      <c r="F1102" s="6"/>
    </row>
    <row r="1103" spans="1:6">
      <c r="A1103" s="74"/>
      <c r="B1103" s="79"/>
      <c r="D1103" s="80"/>
      <c r="E1103" s="81"/>
      <c r="F1103" s="6"/>
    </row>
    <row r="1104" spans="1:6">
      <c r="A1104" s="74"/>
      <c r="B1104" s="79"/>
      <c r="D1104" s="80"/>
      <c r="E1104" s="81"/>
      <c r="F1104" s="6"/>
    </row>
    <row r="1105" spans="1:6">
      <c r="A1105" s="74"/>
      <c r="B1105" s="79"/>
      <c r="D1105" s="80"/>
      <c r="E1105" s="81"/>
      <c r="F1105" s="6"/>
    </row>
    <row r="1106" spans="1:6">
      <c r="A1106" s="74"/>
      <c r="B1106" s="79"/>
      <c r="D1106" s="80"/>
      <c r="E1106" s="81"/>
      <c r="F1106" s="6"/>
    </row>
    <row r="1107" spans="1:6">
      <c r="A1107" s="74"/>
      <c r="B1107" s="79"/>
      <c r="D1107" s="80"/>
      <c r="E1107" s="81"/>
      <c r="F1107" s="6"/>
    </row>
    <row r="1108" spans="1:6">
      <c r="A1108" s="74"/>
      <c r="B1108" s="79"/>
      <c r="D1108" s="80"/>
      <c r="E1108" s="81"/>
      <c r="F1108" s="6"/>
    </row>
    <row r="1109" spans="1:6">
      <c r="A1109" s="74"/>
      <c r="B1109" s="79"/>
      <c r="D1109" s="80"/>
      <c r="E1109" s="81"/>
      <c r="F1109" s="6"/>
    </row>
    <row r="1110" spans="1:6">
      <c r="A1110" s="74"/>
      <c r="B1110" s="79"/>
      <c r="D1110" s="80"/>
      <c r="E1110" s="81"/>
      <c r="F1110" s="6"/>
    </row>
    <row r="1111" spans="1:6">
      <c r="A1111" s="74"/>
      <c r="B1111" s="79"/>
      <c r="D1111" s="80"/>
      <c r="E1111" s="81"/>
      <c r="F1111" s="6"/>
    </row>
    <row r="1112" spans="1:6">
      <c r="A1112" s="74"/>
      <c r="B1112" s="79"/>
      <c r="D1112" s="80"/>
      <c r="E1112" s="81"/>
      <c r="F1112" s="6"/>
    </row>
    <row r="1113" spans="1:6">
      <c r="A1113" s="74"/>
      <c r="B1113" s="79"/>
      <c r="D1113" s="80"/>
      <c r="E1113" s="81"/>
      <c r="F1113" s="6"/>
    </row>
    <row r="1114" spans="1:6">
      <c r="A1114" s="74"/>
      <c r="B1114" s="79"/>
      <c r="D1114" s="80"/>
      <c r="E1114" s="81"/>
      <c r="F1114" s="6"/>
    </row>
    <row r="1115" spans="1:6">
      <c r="A1115" s="74"/>
      <c r="B1115" s="79"/>
      <c r="D1115" s="80"/>
      <c r="E1115" s="81"/>
      <c r="F1115" s="6"/>
    </row>
    <row r="1116" spans="1:6">
      <c r="A1116" s="74"/>
      <c r="B1116" s="79"/>
      <c r="D1116" s="80"/>
      <c r="E1116" s="81"/>
      <c r="F1116" s="6"/>
    </row>
    <row r="1117" spans="1:6">
      <c r="A1117" s="74"/>
      <c r="B1117" s="79"/>
      <c r="D1117" s="80"/>
      <c r="E1117" s="81"/>
      <c r="F1117" s="6"/>
    </row>
    <row r="1118" spans="1:6">
      <c r="A1118" s="74"/>
      <c r="B1118" s="79"/>
      <c r="D1118" s="80"/>
      <c r="E1118" s="81"/>
      <c r="F1118" s="6"/>
    </row>
    <row r="1119" spans="1:6">
      <c r="A1119" s="74"/>
      <c r="B1119" s="79"/>
      <c r="D1119" s="80"/>
      <c r="E1119" s="81"/>
      <c r="F1119" s="6"/>
    </row>
    <row r="1120" spans="1:6">
      <c r="A1120" s="74"/>
      <c r="B1120" s="79"/>
      <c r="D1120" s="80"/>
      <c r="E1120" s="81"/>
      <c r="F1120" s="6"/>
    </row>
    <row r="1121" spans="1:6">
      <c r="A1121" s="74"/>
      <c r="B1121" s="79"/>
      <c r="D1121" s="80"/>
      <c r="E1121" s="81"/>
      <c r="F1121" s="6"/>
    </row>
    <row r="1122" spans="1:6">
      <c r="A1122" s="74"/>
      <c r="B1122" s="79"/>
      <c r="D1122" s="80"/>
      <c r="E1122" s="81"/>
      <c r="F1122" s="6"/>
    </row>
    <row r="1123" spans="1:6">
      <c r="A1123" s="74"/>
      <c r="B1123" s="79"/>
      <c r="D1123" s="80"/>
      <c r="E1123" s="81"/>
      <c r="F1123" s="6"/>
    </row>
    <row r="1124" spans="1:6">
      <c r="A1124" s="74"/>
      <c r="B1124" s="79"/>
      <c r="D1124" s="80"/>
      <c r="E1124" s="81"/>
      <c r="F1124" s="6"/>
    </row>
    <row r="1125" spans="1:6">
      <c r="A1125" s="74"/>
      <c r="B1125" s="79"/>
      <c r="D1125" s="80"/>
      <c r="E1125" s="81"/>
      <c r="F1125" s="6"/>
    </row>
    <row r="1126" spans="1:6">
      <c r="A1126" s="74"/>
      <c r="B1126" s="79"/>
      <c r="D1126" s="80"/>
      <c r="E1126" s="81"/>
      <c r="F1126" s="6"/>
    </row>
    <row r="1127" spans="1:6">
      <c r="A1127" s="74"/>
      <c r="B1127" s="79"/>
      <c r="D1127" s="80"/>
      <c r="E1127" s="81"/>
      <c r="F1127" s="6"/>
    </row>
    <row r="1128" spans="1:6">
      <c r="A1128" s="74"/>
      <c r="B1128" s="79"/>
      <c r="D1128" s="80"/>
      <c r="E1128" s="81"/>
      <c r="F1128" s="6"/>
    </row>
    <row r="1129" spans="1:6">
      <c r="A1129" s="74"/>
      <c r="B1129" s="79"/>
      <c r="D1129" s="80"/>
      <c r="E1129" s="81"/>
      <c r="F1129" s="6"/>
    </row>
    <row r="1130" spans="1:6">
      <c r="A1130" s="74"/>
      <c r="B1130" s="79"/>
      <c r="D1130" s="80"/>
      <c r="E1130" s="81"/>
      <c r="F1130" s="6"/>
    </row>
    <row r="1131" spans="1:6">
      <c r="A1131" s="74"/>
      <c r="B1131" s="79"/>
      <c r="D1131" s="80"/>
      <c r="E1131" s="81"/>
      <c r="F1131" s="6"/>
    </row>
    <row r="1132" spans="1:6">
      <c r="A1132" s="74"/>
      <c r="B1132" s="79"/>
      <c r="D1132" s="80"/>
      <c r="E1132" s="81"/>
      <c r="F1132" s="6"/>
    </row>
    <row r="1133" spans="1:6">
      <c r="A1133" s="74"/>
      <c r="B1133" s="79"/>
      <c r="D1133" s="80"/>
      <c r="E1133" s="81"/>
      <c r="F1133" s="6"/>
    </row>
    <row r="1134" spans="1:6">
      <c r="A1134" s="74"/>
      <c r="B1134" s="79"/>
      <c r="D1134" s="80"/>
      <c r="E1134" s="81"/>
      <c r="F1134" s="6"/>
    </row>
    <row r="1135" spans="1:6">
      <c r="A1135" s="74"/>
      <c r="B1135" s="79"/>
      <c r="D1135" s="80"/>
      <c r="E1135" s="81"/>
      <c r="F1135" s="6"/>
    </row>
    <row r="1136" spans="1:6">
      <c r="A1136" s="74"/>
      <c r="B1136" s="79"/>
      <c r="D1136" s="80"/>
      <c r="E1136" s="81"/>
      <c r="F1136" s="6"/>
    </row>
    <row r="1137" spans="1:6">
      <c r="A1137" s="74"/>
      <c r="B1137" s="79"/>
      <c r="D1137" s="80"/>
      <c r="E1137" s="81"/>
      <c r="F1137" s="6"/>
    </row>
    <row r="1138" spans="1:6">
      <c r="A1138" s="74"/>
      <c r="B1138" s="79"/>
      <c r="D1138" s="80"/>
      <c r="E1138" s="81"/>
      <c r="F1138" s="6"/>
    </row>
    <row r="1139" spans="1:6">
      <c r="A1139" s="74"/>
      <c r="B1139" s="79"/>
      <c r="D1139" s="80"/>
      <c r="E1139" s="81"/>
      <c r="F1139" s="6"/>
    </row>
    <row r="1140" spans="1:6">
      <c r="A1140" s="74"/>
      <c r="B1140" s="79"/>
      <c r="D1140" s="80"/>
      <c r="E1140" s="81"/>
      <c r="F1140" s="6"/>
    </row>
    <row r="1141" spans="1:6">
      <c r="A1141" s="74"/>
      <c r="B1141" s="79"/>
      <c r="D1141" s="80"/>
      <c r="E1141" s="81"/>
      <c r="F1141" s="6"/>
    </row>
    <row r="1142" spans="1:6">
      <c r="A1142" s="74"/>
      <c r="B1142" s="79"/>
      <c r="D1142" s="80"/>
      <c r="E1142" s="81"/>
      <c r="F1142" s="6"/>
    </row>
    <row r="1143" spans="1:6">
      <c r="A1143" s="74"/>
      <c r="B1143" s="79"/>
      <c r="D1143" s="80"/>
      <c r="E1143" s="81"/>
      <c r="F1143" s="6"/>
    </row>
    <row r="1144" spans="1:6">
      <c r="A1144" s="74"/>
      <c r="B1144" s="79"/>
      <c r="D1144" s="80"/>
      <c r="E1144" s="81"/>
      <c r="F1144" s="6"/>
    </row>
    <row r="1145" spans="1:6">
      <c r="A1145" s="74"/>
      <c r="B1145" s="79"/>
      <c r="D1145" s="80"/>
      <c r="E1145" s="81"/>
      <c r="F1145" s="6"/>
    </row>
    <row r="1146" spans="1:6">
      <c r="A1146" s="74"/>
      <c r="B1146" s="79"/>
      <c r="D1146" s="80"/>
      <c r="E1146" s="81"/>
      <c r="F1146" s="6"/>
    </row>
    <row r="1147" spans="1:6">
      <c r="A1147" s="74"/>
      <c r="B1147" s="79"/>
      <c r="D1147" s="80"/>
      <c r="E1147" s="81"/>
      <c r="F1147" s="6"/>
    </row>
    <row r="1148" spans="1:6">
      <c r="A1148" s="74"/>
      <c r="B1148" s="79"/>
      <c r="D1148" s="80"/>
      <c r="E1148" s="81"/>
      <c r="F1148" s="6"/>
    </row>
    <row r="1149" spans="1:6">
      <c r="A1149" s="74"/>
      <c r="B1149" s="79"/>
      <c r="D1149" s="80"/>
      <c r="E1149" s="81"/>
      <c r="F1149" s="6"/>
    </row>
    <row r="1150" spans="1:6">
      <c r="A1150" s="74"/>
      <c r="B1150" s="79"/>
      <c r="D1150" s="80"/>
      <c r="E1150" s="81"/>
      <c r="F1150" s="6"/>
    </row>
    <row r="1151" spans="1:6">
      <c r="A1151" s="74"/>
      <c r="B1151" s="79"/>
      <c r="D1151" s="80"/>
      <c r="E1151" s="81"/>
      <c r="F1151" s="6"/>
    </row>
    <row r="1152" spans="1:6">
      <c r="A1152" s="74"/>
      <c r="B1152" s="79"/>
      <c r="D1152" s="80"/>
      <c r="E1152" s="81"/>
      <c r="F1152" s="6"/>
    </row>
    <row r="1153" spans="1:6">
      <c r="A1153" s="74"/>
      <c r="B1153" s="79"/>
      <c r="D1153" s="80"/>
      <c r="E1153" s="81"/>
      <c r="F1153" s="6"/>
    </row>
    <row r="1154" spans="1:6">
      <c r="A1154" s="74"/>
      <c r="B1154" s="79"/>
      <c r="D1154" s="80"/>
      <c r="E1154" s="81"/>
      <c r="F1154" s="6"/>
    </row>
    <row r="1155" spans="1:6">
      <c r="A1155" s="74"/>
      <c r="B1155" s="79"/>
      <c r="D1155" s="80"/>
      <c r="E1155" s="81"/>
      <c r="F1155" s="6"/>
    </row>
    <row r="1156" spans="1:6">
      <c r="A1156" s="74"/>
      <c r="B1156" s="79"/>
      <c r="D1156" s="80"/>
      <c r="E1156" s="81"/>
      <c r="F1156" s="6"/>
    </row>
    <row r="1157" spans="1:6">
      <c r="A1157" s="74"/>
      <c r="B1157" s="79"/>
      <c r="D1157" s="80"/>
      <c r="E1157" s="81"/>
      <c r="F1157" s="6"/>
    </row>
    <row r="1158" spans="1:6">
      <c r="A1158" s="74"/>
      <c r="B1158" s="79"/>
      <c r="D1158" s="80"/>
      <c r="E1158" s="81"/>
      <c r="F1158" s="6"/>
    </row>
    <row r="1159" spans="1:6">
      <c r="A1159" s="74"/>
      <c r="B1159" s="79"/>
      <c r="D1159" s="80"/>
      <c r="E1159" s="81"/>
      <c r="F1159" s="6"/>
    </row>
    <row r="1160" spans="1:6">
      <c r="A1160" s="74"/>
      <c r="B1160" s="79"/>
      <c r="D1160" s="80"/>
      <c r="E1160" s="81"/>
      <c r="F1160" s="6"/>
    </row>
    <row r="1161" spans="1:6">
      <c r="A1161" s="74"/>
      <c r="B1161" s="79"/>
      <c r="D1161" s="80"/>
      <c r="E1161" s="81"/>
      <c r="F1161" s="6"/>
    </row>
    <row r="1162" spans="1:6">
      <c r="A1162" s="74"/>
      <c r="B1162" s="79"/>
      <c r="D1162" s="80"/>
      <c r="E1162" s="81"/>
      <c r="F1162" s="6"/>
    </row>
    <row r="1163" spans="1:6">
      <c r="A1163" s="74"/>
      <c r="B1163" s="79"/>
      <c r="D1163" s="80"/>
      <c r="E1163" s="81"/>
      <c r="F1163" s="6"/>
    </row>
    <row r="1164" spans="1:6">
      <c r="A1164" s="74"/>
      <c r="B1164" s="79"/>
      <c r="D1164" s="80"/>
      <c r="E1164" s="81"/>
      <c r="F1164" s="6"/>
    </row>
    <row r="1165" spans="1:6">
      <c r="A1165" s="74"/>
      <c r="B1165" s="79"/>
      <c r="D1165" s="80"/>
      <c r="E1165" s="81"/>
      <c r="F1165" s="6"/>
    </row>
    <row r="1166" spans="1:6">
      <c r="A1166" s="74"/>
      <c r="B1166" s="79"/>
      <c r="D1166" s="80"/>
      <c r="E1166" s="81"/>
      <c r="F1166" s="6"/>
    </row>
    <row r="1167" spans="1:6">
      <c r="A1167" s="74"/>
      <c r="B1167" s="79"/>
      <c r="D1167" s="80"/>
      <c r="E1167" s="81"/>
      <c r="F1167" s="6"/>
    </row>
    <row r="1168" spans="1:6">
      <c r="A1168" s="74"/>
      <c r="B1168" s="79"/>
      <c r="D1168" s="80"/>
      <c r="E1168" s="81"/>
      <c r="F1168" s="6"/>
    </row>
    <row r="1169" spans="1:6">
      <c r="A1169" s="74"/>
      <c r="B1169" s="79"/>
      <c r="D1169" s="80"/>
      <c r="E1169" s="81"/>
      <c r="F1169" s="6"/>
    </row>
    <row r="1170" spans="1:6">
      <c r="A1170" s="74"/>
      <c r="B1170" s="79"/>
      <c r="D1170" s="80"/>
      <c r="E1170" s="81"/>
      <c r="F1170" s="6"/>
    </row>
    <row r="1171" spans="1:6">
      <c r="A1171" s="74"/>
      <c r="B1171" s="79"/>
      <c r="D1171" s="80"/>
      <c r="E1171" s="81"/>
      <c r="F1171" s="6"/>
    </row>
    <row r="1172" spans="1:6">
      <c r="A1172" s="74"/>
      <c r="B1172" s="79"/>
      <c r="D1172" s="80"/>
      <c r="E1172" s="81"/>
      <c r="F1172" s="6"/>
    </row>
    <row r="1173" spans="1:6">
      <c r="A1173" s="74"/>
      <c r="B1173" s="79"/>
      <c r="D1173" s="80"/>
      <c r="E1173" s="81"/>
      <c r="F1173" s="6"/>
    </row>
    <row r="1174" spans="1:6">
      <c r="A1174" s="74"/>
      <c r="B1174" s="79"/>
      <c r="D1174" s="80"/>
      <c r="E1174" s="81"/>
      <c r="F1174" s="6"/>
    </row>
    <row r="1175" spans="1:6">
      <c r="A1175" s="74"/>
      <c r="B1175" s="79"/>
      <c r="D1175" s="80"/>
      <c r="E1175" s="81"/>
      <c r="F1175" s="6"/>
    </row>
    <row r="1176" spans="1:6">
      <c r="A1176" s="74"/>
      <c r="B1176" s="79"/>
      <c r="D1176" s="80"/>
      <c r="E1176" s="81"/>
      <c r="F1176" s="6"/>
    </row>
    <row r="1177" spans="1:6">
      <c r="A1177" s="74"/>
      <c r="B1177" s="79"/>
      <c r="D1177" s="80"/>
      <c r="E1177" s="81"/>
      <c r="F1177" s="6"/>
    </row>
    <row r="1178" spans="1:6">
      <c r="A1178" s="74"/>
      <c r="B1178" s="79"/>
      <c r="D1178" s="80"/>
      <c r="E1178" s="81"/>
      <c r="F1178" s="6"/>
    </row>
    <row r="1179" spans="1:6">
      <c r="A1179" s="74"/>
      <c r="B1179" s="79"/>
      <c r="D1179" s="80"/>
      <c r="E1179" s="81"/>
      <c r="F1179" s="6"/>
    </row>
    <row r="1180" spans="1:6">
      <c r="A1180" s="74"/>
      <c r="B1180" s="79"/>
      <c r="D1180" s="80"/>
      <c r="E1180" s="81"/>
      <c r="F1180" s="6"/>
    </row>
    <row r="1181" spans="1:6">
      <c r="A1181" s="74"/>
      <c r="B1181" s="79"/>
      <c r="D1181" s="80"/>
      <c r="E1181" s="81"/>
      <c r="F1181" s="6"/>
    </row>
    <row r="1182" spans="1:6">
      <c r="A1182" s="74"/>
      <c r="B1182" s="79"/>
      <c r="D1182" s="80"/>
      <c r="E1182" s="81"/>
      <c r="F1182" s="6"/>
    </row>
    <row r="1183" spans="1:6">
      <c r="A1183" s="74"/>
      <c r="B1183" s="79"/>
      <c r="D1183" s="80"/>
      <c r="E1183" s="81"/>
      <c r="F1183" s="6"/>
    </row>
    <row r="1184" spans="1:6">
      <c r="A1184" s="74"/>
      <c r="B1184" s="79"/>
      <c r="D1184" s="80"/>
      <c r="E1184" s="81"/>
      <c r="F1184" s="6"/>
    </row>
    <row r="1185" spans="1:6">
      <c r="A1185" s="74"/>
      <c r="B1185" s="79"/>
      <c r="D1185" s="80"/>
      <c r="E1185" s="81"/>
      <c r="F1185" s="6"/>
    </row>
    <row r="1186" spans="1:6">
      <c r="A1186" s="74"/>
      <c r="B1186" s="79"/>
      <c r="D1186" s="80"/>
      <c r="E1186" s="81"/>
      <c r="F1186" s="6"/>
    </row>
    <row r="1187" spans="1:6">
      <c r="A1187" s="74"/>
      <c r="B1187" s="79"/>
      <c r="D1187" s="80"/>
      <c r="E1187" s="81"/>
      <c r="F1187" s="6"/>
    </row>
    <row r="1188" spans="1:6">
      <c r="A1188" s="74"/>
      <c r="B1188" s="79"/>
      <c r="D1188" s="80"/>
      <c r="E1188" s="81"/>
      <c r="F1188" s="6"/>
    </row>
    <row r="1189" spans="1:6">
      <c r="A1189" s="74"/>
      <c r="B1189" s="79"/>
      <c r="D1189" s="80"/>
      <c r="E1189" s="81"/>
      <c r="F1189" s="6"/>
    </row>
    <row r="1190" spans="1:6">
      <c r="A1190" s="74"/>
      <c r="B1190" s="79"/>
      <c r="D1190" s="80"/>
      <c r="E1190" s="81"/>
      <c r="F1190" s="6"/>
    </row>
    <row r="1191" spans="1:6">
      <c r="A1191" s="74"/>
      <c r="B1191" s="79"/>
      <c r="D1191" s="80"/>
      <c r="E1191" s="81"/>
      <c r="F1191" s="6"/>
    </row>
    <row r="1192" spans="1:6">
      <c r="A1192" s="74"/>
      <c r="B1192" s="79"/>
      <c r="D1192" s="80"/>
      <c r="E1192" s="81"/>
      <c r="F1192" s="6"/>
    </row>
    <row r="1193" spans="1:6">
      <c r="A1193" s="74"/>
      <c r="B1193" s="79"/>
      <c r="D1193" s="80"/>
      <c r="E1193" s="81"/>
      <c r="F1193" s="6"/>
    </row>
    <row r="1194" spans="1:6">
      <c r="A1194" s="74"/>
      <c r="B1194" s="79"/>
      <c r="D1194" s="80"/>
      <c r="E1194" s="81"/>
      <c r="F1194" s="6"/>
    </row>
    <row r="1195" spans="1:6">
      <c r="A1195" s="74"/>
      <c r="B1195" s="79"/>
      <c r="D1195" s="80"/>
      <c r="E1195" s="81"/>
      <c r="F1195" s="6"/>
    </row>
    <row r="1196" spans="1:6">
      <c r="A1196" s="74"/>
      <c r="B1196" s="79"/>
      <c r="D1196" s="80"/>
      <c r="E1196" s="81"/>
      <c r="F1196" s="6"/>
    </row>
    <row r="1197" spans="1:6">
      <c r="A1197" s="74"/>
      <c r="B1197" s="79"/>
      <c r="D1197" s="80"/>
      <c r="E1197" s="81"/>
      <c r="F1197" s="6"/>
    </row>
    <row r="1198" spans="1:6">
      <c r="A1198" s="74"/>
      <c r="B1198" s="79"/>
      <c r="D1198" s="80"/>
      <c r="E1198" s="81"/>
      <c r="F1198" s="6"/>
    </row>
    <row r="1199" spans="1:6">
      <c r="A1199" s="74"/>
      <c r="B1199" s="79"/>
      <c r="D1199" s="80"/>
      <c r="E1199" s="81"/>
      <c r="F1199" s="6"/>
    </row>
    <row r="1200" spans="1:6">
      <c r="A1200" s="74"/>
      <c r="B1200" s="79"/>
      <c r="D1200" s="80"/>
      <c r="E1200" s="81"/>
      <c r="F1200" s="6"/>
    </row>
    <row r="1201" spans="1:6">
      <c r="A1201" s="74"/>
      <c r="B1201" s="79"/>
      <c r="D1201" s="80"/>
      <c r="E1201" s="81"/>
      <c r="F1201" s="6"/>
    </row>
    <row r="1202" spans="1:6">
      <c r="A1202" s="74"/>
      <c r="B1202" s="79"/>
      <c r="D1202" s="80"/>
      <c r="E1202" s="81"/>
      <c r="F1202" s="6"/>
    </row>
    <row r="1203" spans="1:6">
      <c r="A1203" s="74"/>
      <c r="B1203" s="79"/>
      <c r="D1203" s="80"/>
      <c r="E1203" s="81"/>
      <c r="F1203" s="6"/>
    </row>
    <row r="1204" spans="1:6">
      <c r="A1204" s="74"/>
      <c r="B1204" s="79"/>
      <c r="D1204" s="80"/>
      <c r="E1204" s="81"/>
      <c r="F1204" s="6"/>
    </row>
    <row r="1205" spans="1:6">
      <c r="A1205" s="74"/>
      <c r="B1205" s="79"/>
      <c r="D1205" s="80"/>
      <c r="E1205" s="81"/>
      <c r="F1205" s="6"/>
    </row>
    <row r="1206" spans="1:6">
      <c r="A1206" s="74"/>
      <c r="B1206" s="79"/>
      <c r="D1206" s="80"/>
      <c r="E1206" s="81"/>
      <c r="F1206" s="6"/>
    </row>
    <row r="1207" spans="1:6">
      <c r="A1207" s="74"/>
      <c r="B1207" s="79"/>
      <c r="D1207" s="80"/>
      <c r="E1207" s="81"/>
      <c r="F1207" s="6"/>
    </row>
    <row r="1208" spans="1:6">
      <c r="A1208" s="74"/>
      <c r="B1208" s="79"/>
      <c r="D1208" s="80"/>
      <c r="E1208" s="81"/>
      <c r="F1208" s="6"/>
    </row>
    <row r="1209" spans="1:6">
      <c r="A1209" s="74"/>
      <c r="B1209" s="79"/>
      <c r="D1209" s="80"/>
      <c r="E1209" s="81"/>
      <c r="F1209" s="6"/>
    </row>
    <row r="1210" spans="1:6">
      <c r="A1210" s="74"/>
      <c r="B1210" s="79"/>
      <c r="D1210" s="80"/>
      <c r="E1210" s="81"/>
      <c r="F1210" s="6"/>
    </row>
    <row r="1211" spans="1:6">
      <c r="A1211" s="74"/>
      <c r="B1211" s="79"/>
      <c r="D1211" s="80"/>
      <c r="E1211" s="81"/>
      <c r="F1211" s="6"/>
    </row>
    <row r="1212" spans="1:6">
      <c r="A1212" s="74"/>
      <c r="B1212" s="79"/>
      <c r="D1212" s="80"/>
      <c r="E1212" s="81"/>
      <c r="F1212" s="6"/>
    </row>
    <row r="1213" spans="1:6">
      <c r="A1213" s="74"/>
      <c r="B1213" s="79"/>
      <c r="D1213" s="80"/>
      <c r="E1213" s="81"/>
      <c r="F1213" s="6"/>
    </row>
    <row r="1214" spans="1:6">
      <c r="A1214" s="74"/>
      <c r="B1214" s="79"/>
      <c r="D1214" s="80"/>
      <c r="E1214" s="81"/>
      <c r="F1214" s="6"/>
    </row>
    <row r="1215" spans="1:6">
      <c r="A1215" s="74"/>
      <c r="B1215" s="79"/>
      <c r="D1215" s="80"/>
      <c r="E1215" s="81"/>
      <c r="F1215" s="6"/>
    </row>
    <row r="1216" spans="1:6">
      <c r="A1216" s="74"/>
      <c r="B1216" s="79"/>
      <c r="D1216" s="80"/>
      <c r="E1216" s="81"/>
      <c r="F1216" s="6"/>
    </row>
    <row r="1217" spans="1:6">
      <c r="A1217" s="74"/>
      <c r="B1217" s="79"/>
      <c r="D1217" s="80"/>
      <c r="E1217" s="81"/>
      <c r="F1217" s="6"/>
    </row>
    <row r="1218" spans="1:6">
      <c r="A1218" s="74"/>
      <c r="B1218" s="79"/>
      <c r="D1218" s="80"/>
      <c r="E1218" s="81"/>
      <c r="F1218" s="6"/>
    </row>
    <row r="1219" spans="1:6">
      <c r="A1219" s="74"/>
      <c r="B1219" s="79"/>
      <c r="D1219" s="80"/>
      <c r="E1219" s="81"/>
      <c r="F1219" s="6"/>
    </row>
    <row r="1220" spans="1:6">
      <c r="A1220" s="74"/>
      <c r="B1220" s="79"/>
      <c r="D1220" s="80"/>
      <c r="E1220" s="81"/>
      <c r="F1220" s="6"/>
    </row>
    <row r="1221" spans="1:6">
      <c r="A1221" s="74"/>
      <c r="B1221" s="79"/>
      <c r="D1221" s="80"/>
      <c r="E1221" s="81"/>
      <c r="F1221" s="6"/>
    </row>
    <row r="1222" spans="1:6">
      <c r="A1222" s="74"/>
      <c r="B1222" s="79"/>
      <c r="D1222" s="80"/>
      <c r="E1222" s="81"/>
      <c r="F1222" s="6"/>
    </row>
    <row r="1223" spans="1:6">
      <c r="A1223" s="74"/>
      <c r="B1223" s="79"/>
      <c r="D1223" s="80"/>
      <c r="E1223" s="81"/>
      <c r="F1223" s="6"/>
    </row>
    <row r="1224" spans="1:6">
      <c r="A1224" s="74"/>
      <c r="B1224" s="79"/>
      <c r="D1224" s="80"/>
      <c r="E1224" s="81"/>
      <c r="F1224" s="6"/>
    </row>
    <row r="1225" spans="1:6">
      <c r="A1225" s="74"/>
      <c r="B1225" s="79"/>
      <c r="D1225" s="80"/>
      <c r="E1225" s="81"/>
      <c r="F1225" s="6"/>
    </row>
    <row r="1226" spans="1:6">
      <c r="A1226" s="74"/>
      <c r="B1226" s="79"/>
      <c r="D1226" s="80"/>
      <c r="E1226" s="81"/>
      <c r="F1226" s="6"/>
    </row>
    <row r="1227" spans="1:6">
      <c r="A1227" s="74"/>
      <c r="B1227" s="79"/>
      <c r="D1227" s="80"/>
      <c r="E1227" s="81"/>
      <c r="F1227" s="6"/>
    </row>
    <row r="1228" spans="1:6">
      <c r="A1228" s="74"/>
      <c r="B1228" s="79"/>
      <c r="D1228" s="80"/>
      <c r="E1228" s="81"/>
      <c r="F1228" s="6"/>
    </row>
    <row r="1229" spans="1:6">
      <c r="A1229" s="74"/>
      <c r="B1229" s="79"/>
      <c r="D1229" s="80"/>
      <c r="E1229" s="81"/>
      <c r="F1229" s="6"/>
    </row>
    <row r="1230" spans="1:6">
      <c r="A1230" s="74"/>
      <c r="B1230" s="79"/>
      <c r="D1230" s="80"/>
      <c r="E1230" s="81"/>
      <c r="F1230" s="6"/>
    </row>
    <row r="1231" spans="1:6">
      <c r="A1231" s="74"/>
      <c r="B1231" s="79"/>
      <c r="D1231" s="80"/>
      <c r="E1231" s="81"/>
      <c r="F1231" s="6"/>
    </row>
    <row r="1232" spans="1:6">
      <c r="A1232" s="74"/>
      <c r="B1232" s="79"/>
      <c r="D1232" s="80"/>
      <c r="E1232" s="81"/>
      <c r="F1232" s="6"/>
    </row>
    <row r="1233" spans="1:6">
      <c r="A1233" s="74"/>
      <c r="B1233" s="79"/>
      <c r="D1233" s="80"/>
      <c r="E1233" s="81"/>
      <c r="F1233" s="6"/>
    </row>
    <row r="1234" spans="1:6">
      <c r="A1234" s="74"/>
      <c r="B1234" s="79"/>
      <c r="D1234" s="80"/>
      <c r="E1234" s="81"/>
      <c r="F1234" s="6"/>
    </row>
    <row r="1235" spans="1:6">
      <c r="A1235" s="74"/>
      <c r="B1235" s="79"/>
      <c r="D1235" s="80"/>
      <c r="E1235" s="81"/>
      <c r="F1235" s="6"/>
    </row>
    <row r="1236" spans="1:6">
      <c r="A1236" s="74"/>
      <c r="B1236" s="79"/>
      <c r="D1236" s="80"/>
      <c r="E1236" s="81"/>
      <c r="F1236" s="6"/>
    </row>
    <row r="1237" spans="1:6">
      <c r="A1237" s="74"/>
      <c r="B1237" s="79"/>
      <c r="D1237" s="80"/>
      <c r="E1237" s="81"/>
      <c r="F1237" s="6"/>
    </row>
    <row r="1238" spans="1:6">
      <c r="A1238" s="74"/>
      <c r="B1238" s="79"/>
      <c r="D1238" s="80"/>
      <c r="E1238" s="81"/>
      <c r="F1238" s="6"/>
    </row>
    <row r="1239" spans="1:6">
      <c r="A1239" s="74"/>
      <c r="B1239" s="79"/>
      <c r="D1239" s="80"/>
      <c r="E1239" s="81"/>
      <c r="F1239" s="6"/>
    </row>
    <row r="1240" spans="1:6">
      <c r="A1240" s="74"/>
      <c r="B1240" s="79"/>
      <c r="D1240" s="80"/>
      <c r="E1240" s="81"/>
      <c r="F1240" s="6"/>
    </row>
    <row r="1241" spans="1:6">
      <c r="A1241" s="74"/>
      <c r="B1241" s="79"/>
      <c r="D1241" s="80"/>
      <c r="E1241" s="81"/>
      <c r="F1241" s="6"/>
    </row>
    <row r="1242" spans="1:6">
      <c r="A1242" s="74"/>
      <c r="B1242" s="79"/>
      <c r="D1242" s="80"/>
      <c r="E1242" s="81"/>
      <c r="F1242" s="6"/>
    </row>
    <row r="1243" spans="1:6">
      <c r="A1243" s="74"/>
      <c r="B1243" s="79"/>
      <c r="D1243" s="80"/>
      <c r="E1243" s="81"/>
      <c r="F1243" s="6"/>
    </row>
    <row r="1244" spans="1:6">
      <c r="A1244" s="74"/>
      <c r="B1244" s="79"/>
      <c r="D1244" s="80"/>
      <c r="E1244" s="81"/>
      <c r="F1244" s="6"/>
    </row>
    <row r="1245" spans="1:6">
      <c r="A1245" s="74"/>
      <c r="B1245" s="79"/>
      <c r="D1245" s="80"/>
      <c r="E1245" s="81"/>
      <c r="F1245" s="6"/>
    </row>
    <row r="1246" spans="1:6">
      <c r="A1246" s="74"/>
      <c r="B1246" s="79"/>
      <c r="D1246" s="80"/>
      <c r="E1246" s="81"/>
      <c r="F1246" s="6"/>
    </row>
    <row r="1247" spans="1:6">
      <c r="A1247" s="74"/>
      <c r="B1247" s="79"/>
      <c r="D1247" s="80"/>
      <c r="E1247" s="81"/>
      <c r="F1247" s="6"/>
    </row>
    <row r="1248" spans="1:6">
      <c r="A1248" s="74"/>
      <c r="B1248" s="79"/>
      <c r="D1248" s="80"/>
      <c r="E1248" s="81"/>
      <c r="F1248" s="6"/>
    </row>
    <row r="1249" spans="1:6">
      <c r="A1249" s="74"/>
      <c r="B1249" s="79"/>
      <c r="D1249" s="80"/>
      <c r="E1249" s="81"/>
      <c r="F1249" s="6"/>
    </row>
    <row r="1250" spans="1:6">
      <c r="A1250" s="74"/>
      <c r="B1250" s="79"/>
      <c r="D1250" s="80"/>
      <c r="E1250" s="81"/>
      <c r="F1250" s="6"/>
    </row>
    <row r="1251" spans="1:6">
      <c r="A1251" s="74"/>
      <c r="B1251" s="79"/>
      <c r="D1251" s="80"/>
      <c r="E1251" s="81"/>
      <c r="F1251" s="6"/>
    </row>
    <row r="1252" spans="1:6">
      <c r="A1252" s="74"/>
      <c r="B1252" s="79"/>
      <c r="D1252" s="80"/>
      <c r="E1252" s="81"/>
      <c r="F1252" s="6"/>
    </row>
    <row r="1253" spans="1:6">
      <c r="A1253" s="74"/>
      <c r="B1253" s="79"/>
      <c r="D1253" s="80"/>
      <c r="E1253" s="81"/>
      <c r="F1253" s="6"/>
    </row>
    <row r="1254" spans="1:6">
      <c r="A1254" s="74"/>
      <c r="B1254" s="79"/>
      <c r="D1254" s="80"/>
      <c r="E1254" s="81"/>
      <c r="F1254" s="6"/>
    </row>
    <row r="1255" spans="1:6">
      <c r="A1255" s="74"/>
      <c r="B1255" s="79"/>
      <c r="D1255" s="80"/>
      <c r="E1255" s="81"/>
      <c r="F1255" s="6"/>
    </row>
    <row r="1256" spans="1:6">
      <c r="A1256" s="74"/>
      <c r="B1256" s="79"/>
      <c r="D1256" s="80"/>
      <c r="E1256" s="81"/>
      <c r="F1256" s="6"/>
    </row>
    <row r="1257" spans="1:6">
      <c r="A1257" s="74"/>
      <c r="B1257" s="79"/>
      <c r="D1257" s="80"/>
      <c r="E1257" s="81"/>
      <c r="F1257" s="6"/>
    </row>
    <row r="1258" spans="1:6">
      <c r="A1258" s="74"/>
      <c r="B1258" s="79"/>
      <c r="D1258" s="80"/>
      <c r="E1258" s="81"/>
      <c r="F1258" s="6"/>
    </row>
    <row r="1259" spans="1:6">
      <c r="A1259" s="74"/>
      <c r="B1259" s="79"/>
      <c r="D1259" s="80"/>
      <c r="E1259" s="81"/>
      <c r="F1259" s="6"/>
    </row>
    <row r="1260" spans="1:6">
      <c r="A1260" s="74"/>
      <c r="B1260" s="79"/>
      <c r="D1260" s="80"/>
      <c r="E1260" s="81"/>
      <c r="F1260" s="6"/>
    </row>
    <row r="1261" spans="1:6">
      <c r="A1261" s="74"/>
      <c r="B1261" s="79"/>
      <c r="D1261" s="80"/>
      <c r="E1261" s="81"/>
      <c r="F1261" s="6"/>
    </row>
    <row r="1262" spans="1:6">
      <c r="A1262" s="74"/>
      <c r="B1262" s="79"/>
      <c r="D1262" s="80"/>
      <c r="E1262" s="81"/>
      <c r="F1262" s="6"/>
    </row>
    <row r="1263" spans="1:6">
      <c r="A1263" s="74"/>
      <c r="B1263" s="79"/>
      <c r="D1263" s="80"/>
      <c r="E1263" s="81"/>
      <c r="F1263" s="6"/>
    </row>
    <row r="1264" spans="1:6">
      <c r="A1264" s="74"/>
      <c r="B1264" s="79"/>
      <c r="D1264" s="80"/>
      <c r="E1264" s="81"/>
      <c r="F1264" s="6"/>
    </row>
    <row r="1265" spans="1:6">
      <c r="A1265" s="74"/>
      <c r="B1265" s="79"/>
      <c r="D1265" s="80"/>
      <c r="E1265" s="81"/>
      <c r="F1265" s="6"/>
    </row>
    <row r="1266" spans="1:6">
      <c r="A1266" s="74"/>
      <c r="B1266" s="79"/>
      <c r="D1266" s="80"/>
      <c r="E1266" s="81"/>
      <c r="F1266" s="6"/>
    </row>
    <row r="1267" spans="1:6">
      <c r="A1267" s="74"/>
      <c r="B1267" s="79"/>
      <c r="D1267" s="80"/>
      <c r="E1267" s="81"/>
      <c r="F1267" s="6"/>
    </row>
    <row r="1268" spans="1:6">
      <c r="A1268" s="74"/>
      <c r="B1268" s="79"/>
      <c r="D1268" s="80"/>
      <c r="E1268" s="81"/>
      <c r="F1268" s="6"/>
    </row>
    <row r="1269" spans="1:6">
      <c r="A1269" s="74"/>
      <c r="B1269" s="79"/>
      <c r="D1269" s="80"/>
      <c r="E1269" s="81"/>
      <c r="F1269" s="6"/>
    </row>
    <row r="1270" spans="1:6">
      <c r="A1270" s="74"/>
      <c r="B1270" s="79"/>
      <c r="D1270" s="80"/>
      <c r="E1270" s="81"/>
      <c r="F1270" s="6"/>
    </row>
    <row r="1271" spans="1:6">
      <c r="A1271" s="74"/>
      <c r="B1271" s="79"/>
      <c r="D1271" s="80"/>
      <c r="E1271" s="81"/>
      <c r="F1271" s="6"/>
    </row>
    <row r="1272" spans="1:6">
      <c r="A1272" s="74"/>
      <c r="B1272" s="79"/>
      <c r="D1272" s="80"/>
      <c r="E1272" s="81"/>
      <c r="F1272" s="6"/>
    </row>
    <row r="1273" spans="1:6">
      <c r="A1273" s="74"/>
      <c r="B1273" s="79"/>
      <c r="D1273" s="80"/>
      <c r="E1273" s="81"/>
      <c r="F1273" s="6"/>
    </row>
    <row r="1274" spans="1:6">
      <c r="A1274" s="74"/>
      <c r="B1274" s="79"/>
      <c r="D1274" s="80"/>
      <c r="E1274" s="81"/>
      <c r="F1274" s="6"/>
    </row>
    <row r="1275" spans="1:6">
      <c r="A1275" s="74"/>
      <c r="B1275" s="79"/>
      <c r="D1275" s="80"/>
      <c r="E1275" s="81"/>
      <c r="F1275" s="6"/>
    </row>
    <row r="1276" spans="1:6">
      <c r="A1276" s="74"/>
      <c r="B1276" s="79"/>
      <c r="D1276" s="80"/>
      <c r="E1276" s="81"/>
      <c r="F1276" s="6"/>
    </row>
    <row r="1277" spans="1:6">
      <c r="A1277" s="74"/>
      <c r="B1277" s="79"/>
      <c r="D1277" s="80"/>
      <c r="E1277" s="81"/>
      <c r="F1277" s="6"/>
    </row>
    <row r="1278" spans="1:6">
      <c r="A1278" s="74"/>
      <c r="B1278" s="79"/>
      <c r="D1278" s="80"/>
      <c r="E1278" s="81"/>
      <c r="F1278" s="6"/>
    </row>
    <row r="1279" spans="1:6">
      <c r="A1279" s="74"/>
      <c r="B1279" s="79"/>
      <c r="D1279" s="80"/>
      <c r="E1279" s="81"/>
      <c r="F1279" s="6"/>
    </row>
    <row r="1280" spans="1:6">
      <c r="A1280" s="74"/>
      <c r="B1280" s="79"/>
      <c r="D1280" s="80"/>
      <c r="E1280" s="81"/>
      <c r="F1280" s="6"/>
    </row>
    <row r="1281" spans="1:6">
      <c r="A1281" s="74"/>
      <c r="B1281" s="79"/>
      <c r="D1281" s="80"/>
      <c r="E1281" s="81"/>
      <c r="F1281" s="6"/>
    </row>
    <row r="1282" spans="1:6">
      <c r="A1282" s="74"/>
      <c r="B1282" s="79"/>
      <c r="D1282" s="80"/>
      <c r="E1282" s="81"/>
      <c r="F1282" s="6"/>
    </row>
    <row r="1283" spans="1:6">
      <c r="A1283" s="74"/>
      <c r="B1283" s="79"/>
      <c r="D1283" s="80"/>
      <c r="E1283" s="81"/>
      <c r="F1283" s="6"/>
    </row>
    <row r="1284" spans="1:6">
      <c r="A1284" s="74"/>
      <c r="B1284" s="79"/>
      <c r="D1284" s="80"/>
      <c r="E1284" s="81"/>
      <c r="F1284" s="6"/>
    </row>
    <row r="1285" spans="1:6">
      <c r="A1285" s="74"/>
      <c r="B1285" s="79"/>
      <c r="D1285" s="80"/>
      <c r="E1285" s="81"/>
      <c r="F1285" s="6"/>
    </row>
    <row r="1286" spans="1:6">
      <c r="A1286" s="74"/>
      <c r="B1286" s="79"/>
      <c r="D1286" s="80"/>
      <c r="E1286" s="81"/>
      <c r="F1286" s="6"/>
    </row>
    <row r="1287" spans="1:6">
      <c r="A1287" s="74"/>
      <c r="B1287" s="79"/>
      <c r="D1287" s="80"/>
      <c r="E1287" s="81"/>
      <c r="F1287" s="6"/>
    </row>
    <row r="1288" spans="1:6">
      <c r="A1288" s="74"/>
      <c r="B1288" s="79"/>
      <c r="D1288" s="80"/>
      <c r="E1288" s="81"/>
      <c r="F1288" s="6"/>
    </row>
    <row r="1289" spans="1:6">
      <c r="A1289" s="74"/>
      <c r="B1289" s="79"/>
      <c r="D1289" s="80"/>
      <c r="E1289" s="81"/>
      <c r="F1289" s="6"/>
    </row>
    <row r="1290" spans="1:6">
      <c r="A1290" s="74"/>
      <c r="B1290" s="79"/>
      <c r="D1290" s="80"/>
      <c r="E1290" s="81"/>
      <c r="F1290" s="6"/>
    </row>
    <row r="1291" spans="1:6">
      <c r="A1291" s="74"/>
      <c r="B1291" s="79"/>
      <c r="D1291" s="80"/>
      <c r="E1291" s="81"/>
      <c r="F1291" s="6"/>
    </row>
    <row r="1292" spans="1:6">
      <c r="A1292" s="74"/>
      <c r="B1292" s="79"/>
      <c r="D1292" s="80"/>
      <c r="E1292" s="81"/>
      <c r="F1292" s="6"/>
    </row>
    <row r="1293" spans="1:6">
      <c r="A1293" s="74"/>
      <c r="B1293" s="79"/>
      <c r="D1293" s="80"/>
      <c r="E1293" s="81"/>
      <c r="F1293" s="6"/>
    </row>
    <row r="1294" spans="1:6">
      <c r="A1294" s="74"/>
      <c r="B1294" s="79"/>
      <c r="D1294" s="80"/>
      <c r="E1294" s="81"/>
      <c r="F1294" s="6"/>
    </row>
    <row r="1295" spans="1:6">
      <c r="A1295" s="74"/>
      <c r="B1295" s="79"/>
      <c r="D1295" s="80"/>
      <c r="E1295" s="81"/>
      <c r="F1295" s="6"/>
    </row>
    <row r="1296" spans="1:6">
      <c r="A1296" s="74"/>
      <c r="B1296" s="79"/>
      <c r="D1296" s="80"/>
      <c r="E1296" s="81"/>
      <c r="F1296" s="6"/>
    </row>
    <row r="1297" spans="1:6">
      <c r="A1297" s="74"/>
      <c r="B1297" s="79"/>
      <c r="D1297" s="80"/>
      <c r="E1297" s="81"/>
      <c r="F1297" s="6"/>
    </row>
    <row r="1298" spans="1:6">
      <c r="A1298" s="74"/>
      <c r="B1298" s="79"/>
      <c r="D1298" s="80"/>
      <c r="E1298" s="81"/>
      <c r="F1298" s="6"/>
    </row>
    <row r="1299" spans="1:6">
      <c r="A1299" s="74"/>
      <c r="B1299" s="79"/>
      <c r="D1299" s="80"/>
      <c r="E1299" s="81"/>
      <c r="F1299" s="6"/>
    </row>
    <row r="1300" spans="1:6">
      <c r="A1300" s="74"/>
      <c r="B1300" s="79"/>
      <c r="D1300" s="80"/>
      <c r="E1300" s="81"/>
      <c r="F1300" s="6"/>
    </row>
    <row r="1301" spans="1:6">
      <c r="A1301" s="74"/>
      <c r="B1301" s="79"/>
      <c r="D1301" s="80"/>
      <c r="E1301" s="81"/>
      <c r="F1301" s="6"/>
    </row>
    <row r="1302" spans="1:6">
      <c r="A1302" s="74"/>
      <c r="B1302" s="79"/>
      <c r="D1302" s="80"/>
      <c r="E1302" s="81"/>
      <c r="F1302" s="6"/>
    </row>
    <row r="1303" spans="1:6">
      <c r="A1303" s="74"/>
      <c r="B1303" s="79"/>
      <c r="D1303" s="80"/>
      <c r="E1303" s="81"/>
      <c r="F1303" s="6"/>
    </row>
    <row r="1304" spans="1:6">
      <c r="A1304" s="74"/>
      <c r="B1304" s="79"/>
      <c r="D1304" s="80"/>
      <c r="E1304" s="81"/>
      <c r="F1304" s="6"/>
    </row>
    <row r="1305" spans="1:6">
      <c r="A1305" s="74"/>
      <c r="B1305" s="79"/>
      <c r="D1305" s="80"/>
      <c r="E1305" s="81"/>
      <c r="F1305" s="6"/>
    </row>
    <row r="1306" spans="1:6">
      <c r="A1306" s="74"/>
      <c r="B1306" s="79"/>
      <c r="D1306" s="80"/>
      <c r="E1306" s="81"/>
      <c r="F1306" s="6"/>
    </row>
    <row r="1307" spans="1:6">
      <c r="A1307" s="74"/>
      <c r="B1307" s="79"/>
      <c r="D1307" s="80"/>
      <c r="E1307" s="81"/>
      <c r="F1307" s="6"/>
    </row>
    <row r="1308" spans="1:6">
      <c r="A1308" s="74"/>
      <c r="B1308" s="79"/>
      <c r="D1308" s="80"/>
      <c r="E1308" s="81"/>
      <c r="F1308" s="6"/>
    </row>
    <row r="1309" spans="1:6">
      <c r="A1309" s="74"/>
      <c r="B1309" s="79"/>
      <c r="D1309" s="80"/>
      <c r="E1309" s="81"/>
      <c r="F1309" s="6"/>
    </row>
    <row r="1310" spans="1:6">
      <c r="A1310" s="74"/>
      <c r="B1310" s="79"/>
      <c r="D1310" s="80"/>
      <c r="E1310" s="81"/>
      <c r="F1310" s="6"/>
    </row>
    <row r="1311" spans="1:6">
      <c r="A1311" s="74"/>
      <c r="B1311" s="79"/>
      <c r="D1311" s="80"/>
      <c r="E1311" s="81"/>
      <c r="F1311" s="6"/>
    </row>
    <row r="1312" spans="1:6">
      <c r="A1312" s="74"/>
      <c r="B1312" s="79"/>
      <c r="D1312" s="80"/>
      <c r="E1312" s="81"/>
      <c r="F1312" s="6"/>
    </row>
    <row r="1313" spans="1:6">
      <c r="A1313" s="74"/>
      <c r="B1313" s="79"/>
      <c r="D1313" s="80"/>
      <c r="E1313" s="81"/>
      <c r="F1313" s="6"/>
    </row>
    <row r="1314" spans="1:6">
      <c r="A1314" s="74"/>
      <c r="B1314" s="79"/>
      <c r="D1314" s="80"/>
      <c r="E1314" s="81"/>
      <c r="F1314" s="6"/>
    </row>
    <row r="1315" spans="1:6">
      <c r="A1315" s="74"/>
      <c r="B1315" s="79"/>
      <c r="D1315" s="80"/>
      <c r="E1315" s="81"/>
      <c r="F1315" s="6"/>
    </row>
    <row r="1316" spans="1:6">
      <c r="A1316" s="74"/>
      <c r="B1316" s="79"/>
      <c r="D1316" s="80"/>
      <c r="E1316" s="81"/>
      <c r="F1316" s="6"/>
    </row>
    <row r="1317" spans="1:6">
      <c r="A1317" s="74"/>
      <c r="B1317" s="79"/>
      <c r="D1317" s="80"/>
      <c r="E1317" s="81"/>
      <c r="F1317" s="6"/>
    </row>
    <row r="1318" spans="1:6">
      <c r="A1318" s="74"/>
      <c r="B1318" s="79"/>
      <c r="D1318" s="80"/>
      <c r="E1318" s="81"/>
      <c r="F1318" s="6"/>
    </row>
    <row r="1319" spans="1:6">
      <c r="A1319" s="74"/>
      <c r="B1319" s="79"/>
      <c r="D1319" s="80"/>
      <c r="E1319" s="81"/>
      <c r="F1319" s="6"/>
    </row>
    <row r="1320" spans="1:6">
      <c r="A1320" s="74"/>
      <c r="B1320" s="79"/>
      <c r="D1320" s="80"/>
      <c r="E1320" s="81"/>
      <c r="F1320" s="6"/>
    </row>
    <row r="1321" spans="1:6">
      <c r="A1321" s="74"/>
      <c r="B1321" s="79"/>
      <c r="D1321" s="80"/>
      <c r="E1321" s="81"/>
      <c r="F1321" s="6"/>
    </row>
    <row r="1322" spans="1:6">
      <c r="A1322" s="74"/>
      <c r="B1322" s="79"/>
      <c r="D1322" s="80"/>
      <c r="E1322" s="81"/>
      <c r="F1322" s="6"/>
    </row>
    <row r="1323" spans="1:6">
      <c r="A1323" s="74"/>
      <c r="B1323" s="79"/>
      <c r="D1323" s="80"/>
      <c r="E1323" s="81"/>
      <c r="F1323" s="6"/>
    </row>
    <row r="1324" spans="1:6">
      <c r="A1324" s="74"/>
      <c r="B1324" s="79"/>
      <c r="D1324" s="80"/>
      <c r="E1324" s="81"/>
      <c r="F1324" s="6"/>
    </row>
    <row r="1325" spans="1:6">
      <c r="A1325" s="74"/>
      <c r="B1325" s="79"/>
      <c r="D1325" s="80"/>
      <c r="E1325" s="81"/>
      <c r="F1325" s="6"/>
    </row>
    <row r="1326" spans="1:6">
      <c r="A1326" s="74"/>
      <c r="B1326" s="79"/>
      <c r="D1326" s="80"/>
      <c r="E1326" s="81"/>
      <c r="F1326" s="6"/>
    </row>
    <row r="1327" spans="1:6">
      <c r="A1327" s="74"/>
      <c r="B1327" s="79"/>
      <c r="D1327" s="80"/>
      <c r="E1327" s="81"/>
      <c r="F1327" s="6"/>
    </row>
    <row r="1328" spans="1:6">
      <c r="A1328" s="74"/>
      <c r="B1328" s="79"/>
      <c r="D1328" s="80"/>
      <c r="E1328" s="81"/>
      <c r="F1328" s="6"/>
    </row>
    <row r="1329" spans="1:6">
      <c r="A1329" s="74"/>
      <c r="B1329" s="79"/>
      <c r="D1329" s="80"/>
      <c r="E1329" s="81"/>
      <c r="F1329" s="6"/>
    </row>
    <row r="1330" spans="1:6">
      <c r="A1330" s="74"/>
      <c r="B1330" s="79"/>
      <c r="D1330" s="80"/>
      <c r="E1330" s="81"/>
      <c r="F1330" s="6"/>
    </row>
    <row r="1331" spans="1:6">
      <c r="A1331" s="74"/>
      <c r="B1331" s="79"/>
      <c r="D1331" s="80"/>
      <c r="E1331" s="81"/>
      <c r="F1331" s="6"/>
    </row>
    <row r="1332" spans="1:6">
      <c r="A1332" s="74"/>
      <c r="B1332" s="79"/>
      <c r="D1332" s="80"/>
      <c r="E1332" s="81"/>
      <c r="F1332" s="6"/>
    </row>
    <row r="1333" spans="1:6">
      <c r="A1333" s="74"/>
      <c r="B1333" s="79"/>
      <c r="D1333" s="80"/>
      <c r="E1333" s="81"/>
      <c r="F1333" s="6"/>
    </row>
    <row r="1334" spans="1:6">
      <c r="A1334" s="74"/>
      <c r="B1334" s="79"/>
      <c r="D1334" s="80"/>
      <c r="E1334" s="81"/>
      <c r="F1334" s="6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986"/>
  <sheetViews>
    <sheetView workbookViewId="0">
      <pane ySplit="3" topLeftCell="A4" activePane="bottomLeft" state="frozen"/>
      <selection pane="bottomLeft" activeCell="F8" sqref="F8"/>
    </sheetView>
  </sheetViews>
  <sheetFormatPr baseColWidth="10" defaultColWidth="14.42578125" defaultRowHeight="15" customHeight="1"/>
  <cols>
    <col min="1" max="1" width="10.7109375" customWidth="1"/>
    <col min="2" max="2" width="54.85546875" customWidth="1"/>
    <col min="3" max="4" width="22.7109375" customWidth="1"/>
    <col min="5" max="5" width="11.42578125" customWidth="1"/>
    <col min="6" max="6" width="13.5703125" customWidth="1"/>
    <col min="7" max="27" width="10.7109375" customWidth="1"/>
  </cols>
  <sheetData>
    <row r="1" spans="1:6" ht="15.75">
      <c r="A1" s="10" t="s">
        <v>1</v>
      </c>
      <c r="B1" s="11" t="s">
        <v>2366</v>
      </c>
      <c r="C1" s="11"/>
      <c r="D1" s="11"/>
      <c r="E1" s="14"/>
    </row>
    <row r="2" spans="1:6" ht="15.75">
      <c r="A2" s="10"/>
      <c r="B2" s="11"/>
      <c r="C2" s="11"/>
      <c r="D2" s="11"/>
      <c r="E2" s="14"/>
    </row>
    <row r="3" spans="1:6">
      <c r="A3" s="172" t="s">
        <v>3</v>
      </c>
      <c r="B3" s="84" t="s">
        <v>4</v>
      </c>
      <c r="C3" s="84" t="s">
        <v>5</v>
      </c>
      <c r="D3" s="84" t="s">
        <v>6</v>
      </c>
      <c r="E3" s="84" t="s">
        <v>8</v>
      </c>
      <c r="F3" s="84" t="s">
        <v>9</v>
      </c>
    </row>
    <row r="4" spans="1:6">
      <c r="A4" s="150">
        <v>43476</v>
      </c>
      <c r="B4" s="53" t="s">
        <v>29</v>
      </c>
      <c r="C4" s="69"/>
      <c r="D4" s="69"/>
      <c r="E4" s="50"/>
      <c r="F4" s="50" t="e">
        <f>#REF!+#REF!-E4</f>
        <v>#REF!</v>
      </c>
    </row>
    <row r="5" spans="1:6">
      <c r="A5" s="191">
        <v>43508</v>
      </c>
      <c r="B5" s="53" t="s">
        <v>29</v>
      </c>
      <c r="C5" s="69"/>
      <c r="D5" s="69"/>
      <c r="E5" s="50"/>
      <c r="F5" s="50" t="e">
        <f>F4+#REF!-E5</f>
        <v>#REF!</v>
      </c>
    </row>
    <row r="6" spans="1:6">
      <c r="A6" s="110"/>
      <c r="E6" s="24"/>
    </row>
    <row r="7" spans="1:6" ht="15.75" customHeight="1">
      <c r="A7" s="111"/>
      <c r="E7" s="24"/>
    </row>
    <row r="8" spans="1:6" ht="15.75" customHeight="1">
      <c r="A8" s="111"/>
      <c r="E8" s="24"/>
    </row>
    <row r="9" spans="1:6" ht="15.75" customHeight="1">
      <c r="A9" s="111"/>
      <c r="E9" s="24"/>
    </row>
    <row r="10" spans="1:6" ht="15.75" customHeight="1">
      <c r="A10" s="111"/>
      <c r="E10" s="24"/>
    </row>
    <row r="11" spans="1:6" ht="15.75" customHeight="1">
      <c r="A11" s="111"/>
      <c r="E11" s="24"/>
    </row>
    <row r="12" spans="1:6" ht="15.75" customHeight="1">
      <c r="A12" s="111"/>
      <c r="E12" s="24"/>
    </row>
    <row r="13" spans="1:6" ht="15.75" customHeight="1">
      <c r="A13" s="111"/>
      <c r="E13" s="24"/>
    </row>
    <row r="14" spans="1:6" ht="15.75" customHeight="1">
      <c r="A14" s="111"/>
      <c r="E14" s="24"/>
    </row>
    <row r="15" spans="1:6" ht="15.75" customHeight="1">
      <c r="A15" s="111"/>
      <c r="E15" s="24"/>
    </row>
    <row r="16" spans="1:6" ht="15.75" customHeight="1">
      <c r="A16" s="111"/>
      <c r="E16" s="24"/>
    </row>
    <row r="17" spans="1:5" ht="15.75" customHeight="1">
      <c r="A17" s="111"/>
      <c r="E17" s="24"/>
    </row>
    <row r="18" spans="1:5" ht="15.75" customHeight="1">
      <c r="A18" s="111"/>
      <c r="E18" s="24"/>
    </row>
    <row r="19" spans="1:5" ht="15.75" customHeight="1">
      <c r="A19" s="111"/>
      <c r="E19" s="24"/>
    </row>
    <row r="20" spans="1:5" ht="15.75" customHeight="1">
      <c r="A20" s="111"/>
      <c r="E20" s="24"/>
    </row>
    <row r="21" spans="1:5" ht="15.75" customHeight="1">
      <c r="A21" s="111"/>
      <c r="E21" s="24"/>
    </row>
    <row r="22" spans="1:5" ht="15.75" customHeight="1">
      <c r="A22" s="111"/>
      <c r="E22" s="24"/>
    </row>
    <row r="23" spans="1:5" ht="15.75" customHeight="1">
      <c r="A23" s="111"/>
      <c r="E23" s="24"/>
    </row>
    <row r="24" spans="1:5" ht="15.75" customHeight="1">
      <c r="A24" s="111"/>
      <c r="E24" s="24"/>
    </row>
    <row r="25" spans="1:5" ht="15.75" customHeight="1">
      <c r="A25" s="111"/>
      <c r="E25" s="24"/>
    </row>
    <row r="26" spans="1:5" ht="15.75" customHeight="1">
      <c r="A26" s="111"/>
      <c r="E26" s="24"/>
    </row>
    <row r="27" spans="1:5" ht="15.75" customHeight="1">
      <c r="A27" s="111"/>
      <c r="E27" s="24"/>
    </row>
    <row r="28" spans="1:5" ht="15.75" customHeight="1">
      <c r="A28" s="111"/>
      <c r="E28" s="24"/>
    </row>
    <row r="29" spans="1:5" ht="15.75" customHeight="1">
      <c r="A29" s="111"/>
      <c r="E29" s="24"/>
    </row>
    <row r="30" spans="1:5" ht="15.75" customHeight="1">
      <c r="A30" s="111"/>
      <c r="E30" s="24"/>
    </row>
    <row r="31" spans="1:5" ht="15.75" customHeight="1">
      <c r="A31" s="111"/>
      <c r="E31" s="24"/>
    </row>
    <row r="32" spans="1:5" ht="15.75" customHeight="1">
      <c r="A32" s="111"/>
      <c r="E32" s="24"/>
    </row>
    <row r="33" spans="1:5" ht="15.75" customHeight="1">
      <c r="A33" s="111"/>
      <c r="E33" s="24"/>
    </row>
    <row r="34" spans="1:5" ht="15.75" customHeight="1">
      <c r="A34" s="111"/>
      <c r="E34" s="24"/>
    </row>
    <row r="35" spans="1:5" ht="15.75" customHeight="1">
      <c r="A35" s="111"/>
      <c r="E35" s="24"/>
    </row>
    <row r="36" spans="1:5" ht="15.75" customHeight="1">
      <c r="A36" s="111"/>
      <c r="E36" s="24"/>
    </row>
    <row r="37" spans="1:5" ht="15.75" customHeight="1">
      <c r="A37" s="111"/>
      <c r="E37" s="24"/>
    </row>
    <row r="38" spans="1:5" ht="15.75" customHeight="1">
      <c r="A38" s="111"/>
      <c r="E38" s="24"/>
    </row>
    <row r="39" spans="1:5" ht="15.75" customHeight="1">
      <c r="A39" s="111"/>
      <c r="E39" s="24"/>
    </row>
    <row r="40" spans="1:5" ht="15.75" customHeight="1">
      <c r="A40" s="111"/>
      <c r="E40" s="24"/>
    </row>
    <row r="41" spans="1:5" ht="15.75" customHeight="1">
      <c r="A41" s="111"/>
      <c r="E41" s="24"/>
    </row>
    <row r="42" spans="1:5" ht="15.75" customHeight="1">
      <c r="A42" s="111"/>
      <c r="E42" s="24"/>
    </row>
    <row r="43" spans="1:5" ht="15.75" customHeight="1">
      <c r="A43" s="111"/>
      <c r="E43" s="24"/>
    </row>
    <row r="44" spans="1:5" ht="15.75" customHeight="1">
      <c r="A44" s="111"/>
      <c r="E44" s="24"/>
    </row>
    <row r="45" spans="1:5" ht="15.75" customHeight="1">
      <c r="A45" s="111"/>
      <c r="E45" s="24"/>
    </row>
    <row r="46" spans="1:5" ht="15.75" customHeight="1">
      <c r="A46" s="111"/>
      <c r="E46" s="24"/>
    </row>
    <row r="47" spans="1:5" ht="15.75" customHeight="1">
      <c r="A47" s="111"/>
      <c r="E47" s="24"/>
    </row>
    <row r="48" spans="1:5" ht="15.75" customHeight="1">
      <c r="A48" s="111"/>
      <c r="E48" s="24"/>
    </row>
    <row r="49" spans="1:5" ht="15.75" customHeight="1">
      <c r="A49" s="111"/>
      <c r="E49" s="24"/>
    </row>
    <row r="50" spans="1:5" ht="15.75" customHeight="1">
      <c r="A50" s="111"/>
      <c r="E50" s="24"/>
    </row>
    <row r="51" spans="1:5" ht="15.75" customHeight="1">
      <c r="A51" s="111"/>
      <c r="E51" s="24"/>
    </row>
    <row r="52" spans="1:5" ht="15.75" customHeight="1">
      <c r="A52" s="111"/>
      <c r="E52" s="24"/>
    </row>
    <row r="53" spans="1:5" ht="15.75" customHeight="1">
      <c r="A53" s="111"/>
      <c r="E53" s="24"/>
    </row>
    <row r="54" spans="1:5" ht="15.75" customHeight="1">
      <c r="A54" s="111"/>
      <c r="E54" s="24"/>
    </row>
    <row r="55" spans="1:5" ht="15.75" customHeight="1">
      <c r="A55" s="111"/>
      <c r="E55" s="24"/>
    </row>
    <row r="56" spans="1:5" ht="15.75" customHeight="1">
      <c r="A56" s="111"/>
      <c r="E56" s="24"/>
    </row>
    <row r="57" spans="1:5" ht="15.75" customHeight="1">
      <c r="A57" s="111"/>
      <c r="E57" s="24"/>
    </row>
    <row r="58" spans="1:5" ht="15.75" customHeight="1">
      <c r="A58" s="111"/>
      <c r="E58" s="24"/>
    </row>
    <row r="59" spans="1:5" ht="15.75" customHeight="1">
      <c r="A59" s="111"/>
      <c r="E59" s="24"/>
    </row>
    <row r="60" spans="1:5" ht="15.75" customHeight="1">
      <c r="A60" s="111"/>
      <c r="E60" s="24"/>
    </row>
    <row r="61" spans="1:5" ht="15.75" customHeight="1">
      <c r="A61" s="111"/>
      <c r="E61" s="24"/>
    </row>
    <row r="62" spans="1:5" ht="15.75" customHeight="1">
      <c r="A62" s="111"/>
      <c r="E62" s="24"/>
    </row>
    <row r="63" spans="1:5" ht="15.75" customHeight="1">
      <c r="A63" s="111"/>
      <c r="E63" s="24"/>
    </row>
    <row r="64" spans="1:5" ht="15.75" customHeight="1">
      <c r="A64" s="111"/>
      <c r="E64" s="24"/>
    </row>
    <row r="65" spans="1:5" ht="15.75" customHeight="1">
      <c r="A65" s="111"/>
      <c r="E65" s="24"/>
    </row>
    <row r="66" spans="1:5" ht="15.75" customHeight="1">
      <c r="A66" s="111"/>
      <c r="E66" s="24"/>
    </row>
    <row r="67" spans="1:5" ht="15.75" customHeight="1">
      <c r="A67" s="111"/>
      <c r="E67" s="24"/>
    </row>
    <row r="68" spans="1:5" ht="15.75" customHeight="1">
      <c r="A68" s="111"/>
      <c r="E68" s="24"/>
    </row>
    <row r="69" spans="1:5" ht="15.75" customHeight="1">
      <c r="A69" s="111"/>
      <c r="E69" s="24"/>
    </row>
    <row r="70" spans="1:5" ht="15.75" customHeight="1">
      <c r="A70" s="111"/>
      <c r="E70" s="24"/>
    </row>
    <row r="71" spans="1:5" ht="15.75" customHeight="1">
      <c r="A71" s="111"/>
      <c r="E71" s="24"/>
    </row>
    <row r="72" spans="1:5" ht="15.75" customHeight="1">
      <c r="A72" s="111"/>
      <c r="E72" s="24"/>
    </row>
    <row r="73" spans="1:5" ht="15.75" customHeight="1">
      <c r="A73" s="111"/>
      <c r="E73" s="24"/>
    </row>
    <row r="74" spans="1:5" ht="15.75" customHeight="1">
      <c r="A74" s="111"/>
      <c r="E74" s="24"/>
    </row>
    <row r="75" spans="1:5" ht="15.75" customHeight="1">
      <c r="A75" s="111"/>
      <c r="E75" s="24"/>
    </row>
    <row r="76" spans="1:5" ht="15.75" customHeight="1">
      <c r="A76" s="111"/>
      <c r="E76" s="24"/>
    </row>
    <row r="77" spans="1:5" ht="15.75" customHeight="1">
      <c r="A77" s="111"/>
      <c r="E77" s="24"/>
    </row>
    <row r="78" spans="1:5" ht="15.75" customHeight="1">
      <c r="A78" s="111"/>
      <c r="E78" s="24"/>
    </row>
    <row r="79" spans="1:5" ht="15.75" customHeight="1">
      <c r="A79" s="111"/>
      <c r="E79" s="24"/>
    </row>
    <row r="80" spans="1:5" ht="15.75" customHeight="1">
      <c r="A80" s="111"/>
      <c r="E80" s="24"/>
    </row>
    <row r="81" spans="1:5" ht="15.75" customHeight="1">
      <c r="A81" s="111"/>
      <c r="E81" s="24"/>
    </row>
    <row r="82" spans="1:5" ht="15.75" customHeight="1">
      <c r="A82" s="111"/>
      <c r="E82" s="24"/>
    </row>
    <row r="83" spans="1:5" ht="15.75" customHeight="1">
      <c r="A83" s="111"/>
      <c r="E83" s="24"/>
    </row>
    <row r="84" spans="1:5" ht="15.75" customHeight="1">
      <c r="A84" s="111"/>
      <c r="E84" s="24"/>
    </row>
    <row r="85" spans="1:5" ht="15.75" customHeight="1">
      <c r="A85" s="111"/>
      <c r="E85" s="24"/>
    </row>
    <row r="86" spans="1:5" ht="15.75" customHeight="1">
      <c r="A86" s="111"/>
      <c r="E86" s="24"/>
    </row>
    <row r="87" spans="1:5" ht="15.75" customHeight="1">
      <c r="A87" s="111"/>
      <c r="E87" s="24"/>
    </row>
    <row r="88" spans="1:5" ht="15.75" customHeight="1">
      <c r="A88" s="111"/>
      <c r="E88" s="24"/>
    </row>
    <row r="89" spans="1:5" ht="15.75" customHeight="1">
      <c r="A89" s="111"/>
      <c r="E89" s="24"/>
    </row>
    <row r="90" spans="1:5" ht="15.75" customHeight="1">
      <c r="A90" s="111"/>
      <c r="E90" s="24"/>
    </row>
    <row r="91" spans="1:5" ht="15.75" customHeight="1">
      <c r="A91" s="111"/>
      <c r="E91" s="24"/>
    </row>
    <row r="92" spans="1:5" ht="15.75" customHeight="1">
      <c r="A92" s="111"/>
      <c r="E92" s="24"/>
    </row>
    <row r="93" spans="1:5" ht="15.75" customHeight="1">
      <c r="A93" s="111"/>
      <c r="E93" s="24"/>
    </row>
    <row r="94" spans="1:5" ht="15.75" customHeight="1">
      <c r="A94" s="111"/>
      <c r="E94" s="24"/>
    </row>
    <row r="95" spans="1:5" ht="15.75" customHeight="1">
      <c r="A95" s="111"/>
      <c r="E95" s="24"/>
    </row>
    <row r="96" spans="1:5" ht="15.75" customHeight="1">
      <c r="A96" s="111"/>
      <c r="E96" s="24"/>
    </row>
    <row r="97" spans="1:5" ht="15.75" customHeight="1">
      <c r="A97" s="111"/>
      <c r="E97" s="24"/>
    </row>
    <row r="98" spans="1:5" ht="15.75" customHeight="1">
      <c r="A98" s="111"/>
      <c r="E98" s="24"/>
    </row>
    <row r="99" spans="1:5" ht="15.75" customHeight="1">
      <c r="A99" s="111"/>
      <c r="E99" s="24"/>
    </row>
    <row r="100" spans="1:5" ht="15.75" customHeight="1">
      <c r="A100" s="111"/>
      <c r="E100" s="24"/>
    </row>
    <row r="101" spans="1:5" ht="15.75" customHeight="1">
      <c r="A101" s="111"/>
      <c r="E101" s="24"/>
    </row>
    <row r="102" spans="1:5" ht="15.75" customHeight="1">
      <c r="A102" s="111"/>
      <c r="E102" s="24"/>
    </row>
    <row r="103" spans="1:5" ht="15.75" customHeight="1">
      <c r="A103" s="111"/>
      <c r="E103" s="24"/>
    </row>
    <row r="104" spans="1:5" ht="15.75" customHeight="1">
      <c r="A104" s="111"/>
      <c r="E104" s="24"/>
    </row>
    <row r="105" spans="1:5" ht="15.75" customHeight="1">
      <c r="A105" s="111"/>
      <c r="E105" s="24"/>
    </row>
    <row r="106" spans="1:5" ht="15.75" customHeight="1">
      <c r="A106" s="111"/>
      <c r="E106" s="24"/>
    </row>
    <row r="107" spans="1:5" ht="15.75" customHeight="1">
      <c r="A107" s="111"/>
      <c r="E107" s="24"/>
    </row>
    <row r="108" spans="1:5" ht="15.75" customHeight="1">
      <c r="A108" s="111"/>
      <c r="E108" s="24"/>
    </row>
    <row r="109" spans="1:5" ht="15.75" customHeight="1">
      <c r="A109" s="111"/>
      <c r="E109" s="24"/>
    </row>
    <row r="110" spans="1:5" ht="15.75" customHeight="1">
      <c r="A110" s="111"/>
      <c r="E110" s="24"/>
    </row>
    <row r="111" spans="1:5" ht="15.75" customHeight="1">
      <c r="A111" s="111"/>
      <c r="E111" s="24"/>
    </row>
    <row r="112" spans="1:5" ht="15.75" customHeight="1">
      <c r="A112" s="111"/>
      <c r="E112" s="24"/>
    </row>
    <row r="113" spans="1:5" ht="15.75" customHeight="1">
      <c r="A113" s="111"/>
      <c r="E113" s="24"/>
    </row>
    <row r="114" spans="1:5" ht="15.75" customHeight="1">
      <c r="A114" s="111"/>
      <c r="E114" s="24"/>
    </row>
    <row r="115" spans="1:5" ht="15.75" customHeight="1">
      <c r="A115" s="111"/>
      <c r="E115" s="24"/>
    </row>
    <row r="116" spans="1:5" ht="15.75" customHeight="1">
      <c r="A116" s="111"/>
      <c r="E116" s="24"/>
    </row>
    <row r="117" spans="1:5" ht="15.75" customHeight="1">
      <c r="A117" s="111"/>
      <c r="E117" s="24"/>
    </row>
    <row r="118" spans="1:5" ht="15.75" customHeight="1">
      <c r="A118" s="111"/>
      <c r="E118" s="24"/>
    </row>
    <row r="119" spans="1:5" ht="15.75" customHeight="1">
      <c r="A119" s="111"/>
      <c r="E119" s="24"/>
    </row>
    <row r="120" spans="1:5" ht="15.75" customHeight="1">
      <c r="A120" s="111"/>
      <c r="E120" s="24"/>
    </row>
    <row r="121" spans="1:5" ht="15.75" customHeight="1">
      <c r="A121" s="111"/>
      <c r="E121" s="24"/>
    </row>
    <row r="122" spans="1:5" ht="15.75" customHeight="1">
      <c r="A122" s="111"/>
      <c r="E122" s="24"/>
    </row>
    <row r="123" spans="1:5" ht="15.75" customHeight="1">
      <c r="A123" s="111"/>
      <c r="E123" s="24"/>
    </row>
    <row r="124" spans="1:5" ht="15.75" customHeight="1">
      <c r="A124" s="111"/>
      <c r="E124" s="24"/>
    </row>
    <row r="125" spans="1:5" ht="15.75" customHeight="1">
      <c r="A125" s="111"/>
      <c r="E125" s="24"/>
    </row>
    <row r="126" spans="1:5" ht="15.75" customHeight="1">
      <c r="A126" s="111"/>
      <c r="E126" s="24"/>
    </row>
    <row r="127" spans="1:5" ht="15.75" customHeight="1">
      <c r="A127" s="111"/>
      <c r="E127" s="24"/>
    </row>
    <row r="128" spans="1:5" ht="15.75" customHeight="1">
      <c r="A128" s="111"/>
      <c r="E128" s="24"/>
    </row>
    <row r="129" spans="1:5" ht="15.75" customHeight="1">
      <c r="A129" s="111"/>
      <c r="E129" s="24"/>
    </row>
    <row r="130" spans="1:5" ht="15.75" customHeight="1">
      <c r="A130" s="111"/>
      <c r="E130" s="24"/>
    </row>
    <row r="131" spans="1:5" ht="15.75" customHeight="1">
      <c r="A131" s="111"/>
      <c r="E131" s="24"/>
    </row>
    <row r="132" spans="1:5" ht="15.75" customHeight="1">
      <c r="A132" s="111"/>
      <c r="E132" s="24"/>
    </row>
    <row r="133" spans="1:5" ht="15.75" customHeight="1">
      <c r="A133" s="111"/>
      <c r="E133" s="24"/>
    </row>
    <row r="134" spans="1:5" ht="15.75" customHeight="1">
      <c r="A134" s="111"/>
      <c r="E134" s="24"/>
    </row>
    <row r="135" spans="1:5" ht="15.75" customHeight="1">
      <c r="A135" s="111"/>
      <c r="E135" s="24"/>
    </row>
    <row r="136" spans="1:5" ht="15.75" customHeight="1">
      <c r="A136" s="111"/>
      <c r="E136" s="24"/>
    </row>
    <row r="137" spans="1:5" ht="15.75" customHeight="1">
      <c r="A137" s="111"/>
      <c r="E137" s="24"/>
    </row>
    <row r="138" spans="1:5" ht="15.75" customHeight="1">
      <c r="A138" s="111"/>
      <c r="E138" s="24"/>
    </row>
    <row r="139" spans="1:5" ht="15.75" customHeight="1">
      <c r="A139" s="111"/>
      <c r="E139" s="24"/>
    </row>
    <row r="140" spans="1:5" ht="15.75" customHeight="1">
      <c r="A140" s="111"/>
      <c r="E140" s="24"/>
    </row>
    <row r="141" spans="1:5" ht="15.75" customHeight="1">
      <c r="A141" s="111"/>
      <c r="E141" s="24"/>
    </row>
    <row r="142" spans="1:5" ht="15.75" customHeight="1">
      <c r="A142" s="111"/>
      <c r="E142" s="24"/>
    </row>
    <row r="143" spans="1:5" ht="15.75" customHeight="1">
      <c r="A143" s="111"/>
      <c r="E143" s="24"/>
    </row>
    <row r="144" spans="1:5" ht="15.75" customHeight="1">
      <c r="A144" s="111"/>
      <c r="E144" s="24"/>
    </row>
    <row r="145" spans="1:5" ht="15.75" customHeight="1">
      <c r="A145" s="111"/>
      <c r="E145" s="24"/>
    </row>
    <row r="146" spans="1:5" ht="15.75" customHeight="1">
      <c r="A146" s="111"/>
      <c r="E146" s="24"/>
    </row>
    <row r="147" spans="1:5" ht="15.75" customHeight="1">
      <c r="A147" s="111"/>
      <c r="E147" s="24"/>
    </row>
    <row r="148" spans="1:5" ht="15.75" customHeight="1">
      <c r="A148" s="111"/>
      <c r="E148" s="24"/>
    </row>
    <row r="149" spans="1:5" ht="15.75" customHeight="1">
      <c r="A149" s="111"/>
      <c r="E149" s="24"/>
    </row>
    <row r="150" spans="1:5" ht="15.75" customHeight="1">
      <c r="A150" s="111"/>
      <c r="E150" s="24"/>
    </row>
    <row r="151" spans="1:5" ht="15.75" customHeight="1">
      <c r="A151" s="111"/>
      <c r="E151" s="24"/>
    </row>
    <row r="152" spans="1:5" ht="15.75" customHeight="1">
      <c r="A152" s="111"/>
      <c r="E152" s="24"/>
    </row>
    <row r="153" spans="1:5" ht="15.75" customHeight="1">
      <c r="A153" s="111"/>
      <c r="E153" s="24"/>
    </row>
    <row r="154" spans="1:5" ht="15.75" customHeight="1">
      <c r="A154" s="111"/>
      <c r="E154" s="24"/>
    </row>
    <row r="155" spans="1:5" ht="15.75" customHeight="1">
      <c r="A155" s="111"/>
      <c r="E155" s="24"/>
    </row>
    <row r="156" spans="1:5" ht="15.75" customHeight="1">
      <c r="A156" s="111"/>
      <c r="E156" s="24"/>
    </row>
    <row r="157" spans="1:5" ht="15.75" customHeight="1">
      <c r="A157" s="111"/>
      <c r="E157" s="24"/>
    </row>
    <row r="158" spans="1:5" ht="15.75" customHeight="1">
      <c r="A158" s="111"/>
      <c r="E158" s="24"/>
    </row>
    <row r="159" spans="1:5" ht="15.75" customHeight="1">
      <c r="A159" s="111"/>
      <c r="E159" s="24"/>
    </row>
    <row r="160" spans="1:5" ht="15.75" customHeight="1">
      <c r="A160" s="111"/>
      <c r="E160" s="24"/>
    </row>
    <row r="161" spans="1:5" ht="15.75" customHeight="1">
      <c r="A161" s="111"/>
      <c r="E161" s="24"/>
    </row>
    <row r="162" spans="1:5" ht="15.75" customHeight="1">
      <c r="A162" s="111"/>
      <c r="E162" s="24"/>
    </row>
    <row r="163" spans="1:5" ht="15.75" customHeight="1">
      <c r="A163" s="111"/>
      <c r="E163" s="24"/>
    </row>
    <row r="164" spans="1:5" ht="15.75" customHeight="1">
      <c r="A164" s="111"/>
      <c r="E164" s="24"/>
    </row>
    <row r="165" spans="1:5" ht="15.75" customHeight="1">
      <c r="A165" s="111"/>
      <c r="E165" s="24"/>
    </row>
    <row r="166" spans="1:5" ht="15.75" customHeight="1">
      <c r="A166" s="111"/>
      <c r="E166" s="24"/>
    </row>
    <row r="167" spans="1:5" ht="15.75" customHeight="1">
      <c r="A167" s="111"/>
      <c r="E167" s="24"/>
    </row>
    <row r="168" spans="1:5" ht="15.75" customHeight="1">
      <c r="A168" s="111"/>
      <c r="E168" s="24"/>
    </row>
    <row r="169" spans="1:5" ht="15.75" customHeight="1">
      <c r="A169" s="111"/>
      <c r="E169" s="24"/>
    </row>
    <row r="170" spans="1:5" ht="15.75" customHeight="1">
      <c r="A170" s="111"/>
      <c r="E170" s="24"/>
    </row>
    <row r="171" spans="1:5" ht="15.75" customHeight="1">
      <c r="A171" s="111"/>
      <c r="E171" s="24"/>
    </row>
    <row r="172" spans="1:5" ht="15.75" customHeight="1">
      <c r="A172" s="111"/>
      <c r="E172" s="24"/>
    </row>
    <row r="173" spans="1:5" ht="15.75" customHeight="1">
      <c r="A173" s="111"/>
      <c r="E173" s="24"/>
    </row>
    <row r="174" spans="1:5" ht="15.75" customHeight="1">
      <c r="A174" s="111"/>
      <c r="E174" s="24"/>
    </row>
    <row r="175" spans="1:5" ht="15.75" customHeight="1">
      <c r="A175" s="111"/>
      <c r="E175" s="24"/>
    </row>
    <row r="176" spans="1:5" ht="15.75" customHeight="1">
      <c r="A176" s="111"/>
      <c r="E176" s="24"/>
    </row>
    <row r="177" spans="1:5" ht="15.75" customHeight="1">
      <c r="A177" s="111"/>
      <c r="E177" s="24"/>
    </row>
    <row r="178" spans="1:5" ht="15.75" customHeight="1">
      <c r="A178" s="111"/>
      <c r="E178" s="24"/>
    </row>
    <row r="179" spans="1:5" ht="15.75" customHeight="1">
      <c r="A179" s="111"/>
      <c r="E179" s="24"/>
    </row>
    <row r="180" spans="1:5" ht="15.75" customHeight="1">
      <c r="A180" s="111"/>
      <c r="E180" s="24"/>
    </row>
    <row r="181" spans="1:5" ht="15.75" customHeight="1">
      <c r="A181" s="111"/>
      <c r="E181" s="24"/>
    </row>
    <row r="182" spans="1:5" ht="15.75" customHeight="1">
      <c r="A182" s="111"/>
      <c r="E182" s="24"/>
    </row>
    <row r="183" spans="1:5" ht="15.75" customHeight="1">
      <c r="A183" s="111"/>
      <c r="E183" s="24"/>
    </row>
    <row r="184" spans="1:5" ht="15.75" customHeight="1">
      <c r="A184" s="111"/>
      <c r="E184" s="24"/>
    </row>
    <row r="185" spans="1:5" ht="15.75" customHeight="1">
      <c r="A185" s="111"/>
      <c r="E185" s="24"/>
    </row>
    <row r="186" spans="1:5" ht="15.75" customHeight="1">
      <c r="A186" s="111"/>
      <c r="E186" s="24"/>
    </row>
    <row r="187" spans="1:5" ht="15.75" customHeight="1">
      <c r="A187" s="111"/>
      <c r="E187" s="24"/>
    </row>
    <row r="188" spans="1:5" ht="15.75" customHeight="1">
      <c r="A188" s="111"/>
      <c r="E188" s="24"/>
    </row>
    <row r="189" spans="1:5" ht="15.75" customHeight="1">
      <c r="A189" s="111"/>
      <c r="E189" s="24"/>
    </row>
    <row r="190" spans="1:5" ht="15.75" customHeight="1">
      <c r="A190" s="111"/>
      <c r="E190" s="24"/>
    </row>
    <row r="191" spans="1:5" ht="15.75" customHeight="1">
      <c r="A191" s="111"/>
      <c r="E191" s="24"/>
    </row>
    <row r="192" spans="1:5" ht="15.75" customHeight="1">
      <c r="A192" s="111"/>
      <c r="E192" s="24"/>
    </row>
    <row r="193" spans="1:5" ht="15.75" customHeight="1">
      <c r="A193" s="111"/>
      <c r="E193" s="24"/>
    </row>
    <row r="194" spans="1:5" ht="15.75" customHeight="1">
      <c r="A194" s="111"/>
      <c r="E194" s="24"/>
    </row>
    <row r="195" spans="1:5" ht="15.75" customHeight="1">
      <c r="A195" s="111"/>
      <c r="E195" s="24"/>
    </row>
    <row r="196" spans="1:5" ht="15.75" customHeight="1">
      <c r="A196" s="111"/>
      <c r="E196" s="24"/>
    </row>
    <row r="197" spans="1:5" ht="15.75" customHeight="1">
      <c r="A197" s="111"/>
      <c r="E197" s="24"/>
    </row>
    <row r="198" spans="1:5" ht="15.75" customHeight="1">
      <c r="A198" s="111"/>
      <c r="E198" s="24"/>
    </row>
    <row r="199" spans="1:5" ht="15.75" customHeight="1">
      <c r="A199" s="111"/>
      <c r="E199" s="24"/>
    </row>
    <row r="200" spans="1:5" ht="15.75" customHeight="1">
      <c r="A200" s="111"/>
      <c r="E200" s="24"/>
    </row>
    <row r="201" spans="1:5" ht="15.75" customHeight="1">
      <c r="A201" s="111"/>
      <c r="E201" s="24"/>
    </row>
    <row r="202" spans="1:5" ht="15.75" customHeight="1">
      <c r="A202" s="111"/>
      <c r="E202" s="24"/>
    </row>
    <row r="203" spans="1:5" ht="15.75" customHeight="1">
      <c r="A203" s="111"/>
      <c r="E203" s="24"/>
    </row>
    <row r="204" spans="1:5" ht="15.75" customHeight="1">
      <c r="A204" s="111"/>
      <c r="E204" s="24"/>
    </row>
    <row r="205" spans="1:5" ht="15.75" customHeight="1">
      <c r="A205" s="111"/>
      <c r="E205" s="24"/>
    </row>
    <row r="206" spans="1:5" ht="15.75" customHeight="1">
      <c r="A206" s="111"/>
      <c r="E206" s="24"/>
    </row>
    <row r="207" spans="1:5" ht="15.75" customHeight="1">
      <c r="A207" s="111"/>
      <c r="E207" s="24"/>
    </row>
    <row r="208" spans="1:5" ht="15.75" customHeight="1">
      <c r="A208" s="111"/>
      <c r="E208" s="24"/>
    </row>
    <row r="209" spans="1:5" ht="15.75" customHeight="1">
      <c r="A209" s="111"/>
      <c r="E209" s="24"/>
    </row>
    <row r="210" spans="1:5" ht="15.75" customHeight="1">
      <c r="A210" s="111"/>
      <c r="E210" s="24"/>
    </row>
    <row r="211" spans="1:5" ht="15.75" customHeight="1">
      <c r="A211" s="111"/>
      <c r="E211" s="24"/>
    </row>
    <row r="212" spans="1:5" ht="15.75" customHeight="1">
      <c r="A212" s="111"/>
      <c r="E212" s="24"/>
    </row>
    <row r="213" spans="1:5" ht="15.75" customHeight="1">
      <c r="A213" s="111"/>
      <c r="E213" s="24"/>
    </row>
    <row r="214" spans="1:5" ht="15.75" customHeight="1">
      <c r="A214" s="111"/>
      <c r="E214" s="24"/>
    </row>
    <row r="215" spans="1:5" ht="15.75" customHeight="1">
      <c r="A215" s="111"/>
      <c r="E215" s="24"/>
    </row>
    <row r="216" spans="1:5" ht="15.75" customHeight="1">
      <c r="A216" s="111"/>
      <c r="E216" s="24"/>
    </row>
    <row r="217" spans="1:5" ht="15.75" customHeight="1">
      <c r="A217" s="111"/>
      <c r="E217" s="24"/>
    </row>
    <row r="218" spans="1:5" ht="15.75" customHeight="1">
      <c r="A218" s="111"/>
      <c r="E218" s="24"/>
    </row>
    <row r="219" spans="1:5" ht="15.75" customHeight="1">
      <c r="A219" s="111"/>
      <c r="E219" s="24"/>
    </row>
    <row r="220" spans="1:5" ht="15.75" customHeight="1">
      <c r="A220" s="111"/>
      <c r="E220" s="24"/>
    </row>
    <row r="221" spans="1:5" ht="15.75" customHeight="1">
      <c r="A221" s="111"/>
      <c r="E221" s="24"/>
    </row>
    <row r="222" spans="1:5" ht="15.75" customHeight="1">
      <c r="A222" s="111"/>
      <c r="E222" s="24"/>
    </row>
    <row r="223" spans="1:5" ht="15.75" customHeight="1">
      <c r="A223" s="111"/>
      <c r="E223" s="24"/>
    </row>
    <row r="224" spans="1:5" ht="15.75" customHeight="1">
      <c r="A224" s="111"/>
      <c r="E224" s="24"/>
    </row>
    <row r="225" spans="1:5" ht="15.75" customHeight="1">
      <c r="A225" s="111"/>
      <c r="E225" s="24"/>
    </row>
    <row r="226" spans="1:5" ht="15.75" customHeight="1">
      <c r="A226" s="111"/>
      <c r="E226" s="24"/>
    </row>
    <row r="227" spans="1:5" ht="15.75" customHeight="1">
      <c r="A227" s="111"/>
      <c r="E227" s="24"/>
    </row>
    <row r="228" spans="1:5" ht="15.75" customHeight="1">
      <c r="A228" s="111"/>
      <c r="E228" s="24"/>
    </row>
    <row r="229" spans="1:5" ht="15.75" customHeight="1">
      <c r="A229" s="111"/>
      <c r="E229" s="24"/>
    </row>
    <row r="230" spans="1:5" ht="15.75" customHeight="1">
      <c r="A230" s="111"/>
      <c r="E230" s="24"/>
    </row>
    <row r="231" spans="1:5" ht="15.75" customHeight="1">
      <c r="A231" s="111"/>
      <c r="E231" s="24"/>
    </row>
    <row r="232" spans="1:5" ht="15.75" customHeight="1">
      <c r="A232" s="111"/>
      <c r="E232" s="24"/>
    </row>
    <row r="233" spans="1:5" ht="15.75" customHeight="1">
      <c r="A233" s="111"/>
      <c r="E233" s="24"/>
    </row>
    <row r="234" spans="1:5" ht="15.75" customHeight="1">
      <c r="A234" s="111"/>
      <c r="E234" s="24"/>
    </row>
    <row r="235" spans="1:5" ht="15.75" customHeight="1">
      <c r="A235" s="111"/>
      <c r="E235" s="24"/>
    </row>
    <row r="236" spans="1:5" ht="15.75" customHeight="1">
      <c r="A236" s="111"/>
      <c r="E236" s="24"/>
    </row>
    <row r="237" spans="1:5" ht="15.75" customHeight="1">
      <c r="A237" s="111"/>
      <c r="E237" s="24"/>
    </row>
    <row r="238" spans="1:5" ht="15.75" customHeight="1">
      <c r="A238" s="111"/>
      <c r="E238" s="24"/>
    </row>
    <row r="239" spans="1:5" ht="15.75" customHeight="1">
      <c r="A239" s="111"/>
      <c r="E239" s="24"/>
    </row>
    <row r="240" spans="1:5" ht="15.75" customHeight="1">
      <c r="A240" s="111"/>
      <c r="E240" s="24"/>
    </row>
    <row r="241" spans="1:5" ht="15.75" customHeight="1">
      <c r="A241" s="111"/>
      <c r="E241" s="24"/>
    </row>
    <row r="242" spans="1:5" ht="15.75" customHeight="1">
      <c r="A242" s="111"/>
      <c r="E242" s="24"/>
    </row>
    <row r="243" spans="1:5" ht="15.75" customHeight="1">
      <c r="A243" s="111"/>
      <c r="E243" s="24"/>
    </row>
    <row r="244" spans="1:5" ht="15.75" customHeight="1">
      <c r="A244" s="111"/>
      <c r="E244" s="24"/>
    </row>
    <row r="245" spans="1:5" ht="15.75" customHeight="1">
      <c r="A245" s="111"/>
      <c r="E245" s="24"/>
    </row>
    <row r="246" spans="1:5" ht="15.75" customHeight="1">
      <c r="A246" s="111"/>
      <c r="E246" s="24"/>
    </row>
    <row r="247" spans="1:5" ht="15.75" customHeight="1">
      <c r="A247" s="111"/>
      <c r="E247" s="24"/>
    </row>
    <row r="248" spans="1:5" ht="15.75" customHeight="1">
      <c r="A248" s="111"/>
      <c r="E248" s="24"/>
    </row>
    <row r="249" spans="1:5" ht="15.75" customHeight="1">
      <c r="A249" s="111"/>
      <c r="E249" s="24"/>
    </row>
    <row r="250" spans="1:5" ht="15.75" customHeight="1">
      <c r="A250" s="111"/>
      <c r="E250" s="24"/>
    </row>
    <row r="251" spans="1:5" ht="15.75" customHeight="1">
      <c r="A251" s="111"/>
      <c r="E251" s="24"/>
    </row>
    <row r="252" spans="1:5" ht="15.75" customHeight="1">
      <c r="A252" s="111"/>
      <c r="E252" s="24"/>
    </row>
    <row r="253" spans="1:5" ht="15.75" customHeight="1">
      <c r="A253" s="111"/>
      <c r="E253" s="24"/>
    </row>
    <row r="254" spans="1:5" ht="15.75" customHeight="1">
      <c r="A254" s="111"/>
      <c r="E254" s="24"/>
    </row>
    <row r="255" spans="1:5" ht="15.75" customHeight="1">
      <c r="A255" s="111"/>
      <c r="E255" s="24"/>
    </row>
    <row r="256" spans="1:5" ht="15.75" customHeight="1">
      <c r="A256" s="111"/>
      <c r="E256" s="24"/>
    </row>
    <row r="257" spans="1:5" ht="15.75" customHeight="1">
      <c r="A257" s="111"/>
      <c r="E257" s="24"/>
    </row>
    <row r="258" spans="1:5" ht="15.75" customHeight="1">
      <c r="A258" s="111"/>
      <c r="E258" s="24"/>
    </row>
    <row r="259" spans="1:5" ht="15.75" customHeight="1">
      <c r="A259" s="111"/>
      <c r="E259" s="24"/>
    </row>
    <row r="260" spans="1:5" ht="15.75" customHeight="1">
      <c r="A260" s="111"/>
      <c r="E260" s="24"/>
    </row>
    <row r="261" spans="1:5" ht="15.75" customHeight="1">
      <c r="A261" s="111"/>
      <c r="E261" s="24"/>
    </row>
    <row r="262" spans="1:5" ht="15.75" customHeight="1">
      <c r="A262" s="111"/>
      <c r="E262" s="24"/>
    </row>
    <row r="263" spans="1:5" ht="15.75" customHeight="1">
      <c r="A263" s="111"/>
      <c r="E263" s="24"/>
    </row>
    <row r="264" spans="1:5" ht="15.75" customHeight="1">
      <c r="A264" s="111"/>
      <c r="E264" s="24"/>
    </row>
    <row r="265" spans="1:5" ht="15.75" customHeight="1">
      <c r="A265" s="111"/>
      <c r="E265" s="24"/>
    </row>
    <row r="266" spans="1:5" ht="15.75" customHeight="1">
      <c r="A266" s="111"/>
      <c r="E266" s="24"/>
    </row>
    <row r="267" spans="1:5" ht="15.75" customHeight="1">
      <c r="A267" s="111"/>
      <c r="E267" s="24"/>
    </row>
    <row r="268" spans="1:5" ht="15.75" customHeight="1">
      <c r="A268" s="111"/>
      <c r="E268" s="24"/>
    </row>
    <row r="269" spans="1:5" ht="15.75" customHeight="1">
      <c r="A269" s="111"/>
      <c r="E269" s="24"/>
    </row>
    <row r="270" spans="1:5" ht="15.75" customHeight="1">
      <c r="A270" s="111"/>
      <c r="E270" s="24"/>
    </row>
    <row r="271" spans="1:5" ht="15.75" customHeight="1">
      <c r="A271" s="111"/>
      <c r="E271" s="24"/>
    </row>
    <row r="272" spans="1:5" ht="15.75" customHeight="1">
      <c r="A272" s="111"/>
      <c r="E272" s="24"/>
    </row>
    <row r="273" spans="1:5" ht="15.75" customHeight="1">
      <c r="A273" s="111"/>
      <c r="E273" s="24"/>
    </row>
    <row r="274" spans="1:5" ht="15.75" customHeight="1">
      <c r="A274" s="111"/>
      <c r="E274" s="24"/>
    </row>
    <row r="275" spans="1:5" ht="15.75" customHeight="1">
      <c r="A275" s="111"/>
      <c r="E275" s="24"/>
    </row>
    <row r="276" spans="1:5" ht="15.75" customHeight="1">
      <c r="A276" s="111"/>
      <c r="E276" s="24"/>
    </row>
    <row r="277" spans="1:5" ht="15.75" customHeight="1">
      <c r="A277" s="111"/>
      <c r="E277" s="24"/>
    </row>
    <row r="278" spans="1:5" ht="15.75" customHeight="1">
      <c r="A278" s="111"/>
      <c r="E278" s="24"/>
    </row>
    <row r="279" spans="1:5" ht="15.75" customHeight="1">
      <c r="A279" s="111"/>
      <c r="E279" s="24"/>
    </row>
    <row r="280" spans="1:5" ht="15.75" customHeight="1">
      <c r="A280" s="111"/>
      <c r="E280" s="24"/>
    </row>
    <row r="281" spans="1:5" ht="15.75" customHeight="1">
      <c r="A281" s="111"/>
      <c r="E281" s="24"/>
    </row>
    <row r="282" spans="1:5" ht="15.75" customHeight="1">
      <c r="A282" s="111"/>
      <c r="E282" s="24"/>
    </row>
    <row r="283" spans="1:5" ht="15.75" customHeight="1">
      <c r="A283" s="111"/>
      <c r="E283" s="24"/>
    </row>
    <row r="284" spans="1:5" ht="15.75" customHeight="1">
      <c r="A284" s="111"/>
      <c r="E284" s="24"/>
    </row>
    <row r="285" spans="1:5" ht="15.75" customHeight="1">
      <c r="A285" s="111"/>
      <c r="E285" s="24"/>
    </row>
    <row r="286" spans="1:5" ht="15.75" customHeight="1">
      <c r="A286" s="111"/>
      <c r="E286" s="24"/>
    </row>
    <row r="287" spans="1:5" ht="15.75" customHeight="1">
      <c r="A287" s="111"/>
      <c r="E287" s="24"/>
    </row>
    <row r="288" spans="1:5" ht="15.75" customHeight="1">
      <c r="A288" s="111"/>
      <c r="E288" s="24"/>
    </row>
    <row r="289" spans="1:5" ht="15.75" customHeight="1">
      <c r="A289" s="111"/>
      <c r="E289" s="24"/>
    </row>
    <row r="290" spans="1:5" ht="15.75" customHeight="1">
      <c r="A290" s="111"/>
      <c r="E290" s="24"/>
    </row>
    <row r="291" spans="1:5" ht="15.75" customHeight="1">
      <c r="A291" s="111"/>
      <c r="E291" s="24"/>
    </row>
    <row r="292" spans="1:5" ht="15.75" customHeight="1">
      <c r="A292" s="111"/>
      <c r="E292" s="24"/>
    </row>
    <row r="293" spans="1:5" ht="15.75" customHeight="1">
      <c r="A293" s="111"/>
      <c r="E293" s="24"/>
    </row>
    <row r="294" spans="1:5" ht="15.75" customHeight="1">
      <c r="A294" s="111"/>
      <c r="E294" s="24"/>
    </row>
    <row r="295" spans="1:5" ht="15.75" customHeight="1">
      <c r="A295" s="111"/>
      <c r="E295" s="24"/>
    </row>
    <row r="296" spans="1:5" ht="15.75" customHeight="1">
      <c r="A296" s="111"/>
      <c r="E296" s="24"/>
    </row>
    <row r="297" spans="1:5" ht="15.75" customHeight="1">
      <c r="A297" s="111"/>
      <c r="E297" s="24"/>
    </row>
    <row r="298" spans="1:5" ht="15.75" customHeight="1">
      <c r="A298" s="111"/>
      <c r="E298" s="24"/>
    </row>
    <row r="299" spans="1:5" ht="15.75" customHeight="1">
      <c r="A299" s="111"/>
      <c r="E299" s="24"/>
    </row>
    <row r="300" spans="1:5" ht="15.75" customHeight="1">
      <c r="A300" s="111"/>
      <c r="E300" s="24"/>
    </row>
    <row r="301" spans="1:5" ht="15.75" customHeight="1">
      <c r="A301" s="111"/>
      <c r="E301" s="24"/>
    </row>
    <row r="302" spans="1:5" ht="15.75" customHeight="1">
      <c r="A302" s="111"/>
      <c r="E302" s="24"/>
    </row>
    <row r="303" spans="1:5" ht="15.75" customHeight="1">
      <c r="A303" s="111"/>
      <c r="E303" s="24"/>
    </row>
    <row r="304" spans="1:5" ht="15.75" customHeight="1">
      <c r="A304" s="111"/>
      <c r="E304" s="24"/>
    </row>
    <row r="305" spans="1:5" ht="15.75" customHeight="1">
      <c r="A305" s="111"/>
      <c r="E305" s="24"/>
    </row>
    <row r="306" spans="1:5" ht="15.75" customHeight="1">
      <c r="A306" s="111"/>
      <c r="E306" s="24"/>
    </row>
    <row r="307" spans="1:5" ht="15.75" customHeight="1">
      <c r="A307" s="111"/>
      <c r="E307" s="24"/>
    </row>
    <row r="308" spans="1:5" ht="15.75" customHeight="1">
      <c r="A308" s="111"/>
      <c r="E308" s="24"/>
    </row>
    <row r="309" spans="1:5" ht="15.75" customHeight="1">
      <c r="A309" s="111"/>
      <c r="E309" s="24"/>
    </row>
    <row r="310" spans="1:5" ht="15.75" customHeight="1">
      <c r="A310" s="111"/>
      <c r="E310" s="24"/>
    </row>
    <row r="311" spans="1:5" ht="15.75" customHeight="1">
      <c r="A311" s="111"/>
      <c r="E311" s="24"/>
    </row>
    <row r="312" spans="1:5" ht="15.75" customHeight="1">
      <c r="A312" s="111"/>
      <c r="E312" s="24"/>
    </row>
    <row r="313" spans="1:5" ht="15.75" customHeight="1">
      <c r="A313" s="111"/>
      <c r="E313" s="24"/>
    </row>
    <row r="314" spans="1:5" ht="15.75" customHeight="1">
      <c r="A314" s="111"/>
      <c r="E314" s="24"/>
    </row>
    <row r="315" spans="1:5" ht="15.75" customHeight="1">
      <c r="A315" s="111"/>
      <c r="E315" s="24"/>
    </row>
    <row r="316" spans="1:5" ht="15.75" customHeight="1">
      <c r="A316" s="111"/>
      <c r="E316" s="24"/>
    </row>
    <row r="317" spans="1:5" ht="15.75" customHeight="1">
      <c r="A317" s="111"/>
      <c r="E317" s="24"/>
    </row>
    <row r="318" spans="1:5" ht="15.75" customHeight="1">
      <c r="A318" s="111"/>
      <c r="E318" s="24"/>
    </row>
    <row r="319" spans="1:5" ht="15.75" customHeight="1">
      <c r="A319" s="111"/>
      <c r="E319" s="24"/>
    </row>
    <row r="320" spans="1:5" ht="15.75" customHeight="1">
      <c r="A320" s="111"/>
      <c r="E320" s="24"/>
    </row>
    <row r="321" spans="1:5" ht="15.75" customHeight="1">
      <c r="A321" s="111"/>
      <c r="E321" s="24"/>
    </row>
    <row r="322" spans="1:5" ht="15.75" customHeight="1">
      <c r="A322" s="111"/>
      <c r="E322" s="24"/>
    </row>
    <row r="323" spans="1:5" ht="15.75" customHeight="1">
      <c r="A323" s="111"/>
      <c r="E323" s="24"/>
    </row>
    <row r="324" spans="1:5" ht="15.75" customHeight="1">
      <c r="A324" s="111"/>
      <c r="E324" s="24"/>
    </row>
    <row r="325" spans="1:5" ht="15.75" customHeight="1">
      <c r="A325" s="111"/>
      <c r="E325" s="24"/>
    </row>
    <row r="326" spans="1:5" ht="15.75" customHeight="1">
      <c r="A326" s="111"/>
      <c r="E326" s="24"/>
    </row>
    <row r="327" spans="1:5" ht="15.75" customHeight="1">
      <c r="A327" s="111"/>
      <c r="E327" s="24"/>
    </row>
    <row r="328" spans="1:5" ht="15.75" customHeight="1">
      <c r="A328" s="111"/>
      <c r="E328" s="24"/>
    </row>
    <row r="329" spans="1:5" ht="15.75" customHeight="1">
      <c r="A329" s="111"/>
      <c r="E329" s="24"/>
    </row>
    <row r="330" spans="1:5" ht="15.75" customHeight="1">
      <c r="A330" s="111"/>
      <c r="E330" s="24"/>
    </row>
    <row r="331" spans="1:5" ht="15.75" customHeight="1">
      <c r="A331" s="111"/>
      <c r="E331" s="24"/>
    </row>
    <row r="332" spans="1:5" ht="15.75" customHeight="1">
      <c r="A332" s="111"/>
      <c r="E332" s="24"/>
    </row>
    <row r="333" spans="1:5" ht="15.75" customHeight="1">
      <c r="A333" s="111"/>
      <c r="E333" s="24"/>
    </row>
    <row r="334" spans="1:5" ht="15.75" customHeight="1">
      <c r="A334" s="111"/>
      <c r="E334" s="24"/>
    </row>
    <row r="335" spans="1:5" ht="15.75" customHeight="1">
      <c r="A335" s="111"/>
      <c r="E335" s="24"/>
    </row>
    <row r="336" spans="1:5" ht="15.75" customHeight="1">
      <c r="A336" s="111"/>
      <c r="E336" s="24"/>
    </row>
    <row r="337" spans="1:5" ht="15.75" customHeight="1">
      <c r="A337" s="111"/>
      <c r="E337" s="24"/>
    </row>
    <row r="338" spans="1:5" ht="15.75" customHeight="1">
      <c r="A338" s="111"/>
      <c r="E338" s="24"/>
    </row>
    <row r="339" spans="1:5" ht="15.75" customHeight="1">
      <c r="A339" s="111"/>
      <c r="E339" s="24"/>
    </row>
    <row r="340" spans="1:5" ht="15.75" customHeight="1">
      <c r="A340" s="111"/>
      <c r="E340" s="24"/>
    </row>
    <row r="341" spans="1:5" ht="15.75" customHeight="1">
      <c r="A341" s="111"/>
      <c r="E341" s="24"/>
    </row>
    <row r="342" spans="1:5" ht="15.75" customHeight="1">
      <c r="A342" s="111"/>
      <c r="E342" s="24"/>
    </row>
    <row r="343" spans="1:5" ht="15.75" customHeight="1">
      <c r="A343" s="111"/>
      <c r="E343" s="24"/>
    </row>
    <row r="344" spans="1:5" ht="15.75" customHeight="1">
      <c r="A344" s="111"/>
      <c r="E344" s="24"/>
    </row>
    <row r="345" spans="1:5" ht="15.75" customHeight="1">
      <c r="A345" s="111"/>
      <c r="E345" s="24"/>
    </row>
    <row r="346" spans="1:5" ht="15.75" customHeight="1">
      <c r="A346" s="111"/>
      <c r="E346" s="24"/>
    </row>
    <row r="347" spans="1:5" ht="15.75" customHeight="1">
      <c r="A347" s="111"/>
      <c r="E347" s="24"/>
    </row>
    <row r="348" spans="1:5" ht="15.75" customHeight="1">
      <c r="A348" s="111"/>
      <c r="E348" s="24"/>
    </row>
    <row r="349" spans="1:5" ht="15.75" customHeight="1">
      <c r="A349" s="111"/>
      <c r="E349" s="24"/>
    </row>
    <row r="350" spans="1:5" ht="15.75" customHeight="1">
      <c r="A350" s="111"/>
      <c r="E350" s="24"/>
    </row>
    <row r="351" spans="1:5" ht="15.75" customHeight="1">
      <c r="A351" s="111"/>
      <c r="E351" s="24"/>
    </row>
    <row r="352" spans="1:5" ht="15.75" customHeight="1">
      <c r="A352" s="111"/>
      <c r="E352" s="24"/>
    </row>
    <row r="353" spans="1:5" ht="15.75" customHeight="1">
      <c r="A353" s="111"/>
      <c r="E353" s="24"/>
    </row>
    <row r="354" spans="1:5" ht="15.75" customHeight="1">
      <c r="A354" s="111"/>
      <c r="E354" s="24"/>
    </row>
    <row r="355" spans="1:5" ht="15.75" customHeight="1">
      <c r="A355" s="111"/>
      <c r="E355" s="24"/>
    </row>
    <row r="356" spans="1:5" ht="15.75" customHeight="1">
      <c r="A356" s="111"/>
      <c r="E356" s="24"/>
    </row>
    <row r="357" spans="1:5" ht="15.75" customHeight="1">
      <c r="A357" s="111"/>
      <c r="E357" s="24"/>
    </row>
    <row r="358" spans="1:5" ht="15.75" customHeight="1">
      <c r="A358" s="111"/>
      <c r="E358" s="24"/>
    </row>
    <row r="359" spans="1:5" ht="15.75" customHeight="1">
      <c r="A359" s="111"/>
      <c r="E359" s="24"/>
    </row>
    <row r="360" spans="1:5" ht="15.75" customHeight="1">
      <c r="A360" s="111"/>
      <c r="E360" s="24"/>
    </row>
    <row r="361" spans="1:5" ht="15.75" customHeight="1">
      <c r="A361" s="111"/>
      <c r="E361" s="24"/>
    </row>
    <row r="362" spans="1:5" ht="15.75" customHeight="1">
      <c r="A362" s="111"/>
      <c r="E362" s="24"/>
    </row>
    <row r="363" spans="1:5" ht="15.75" customHeight="1">
      <c r="A363" s="111"/>
      <c r="E363" s="24"/>
    </row>
    <row r="364" spans="1:5" ht="15.75" customHeight="1">
      <c r="A364" s="111"/>
      <c r="E364" s="24"/>
    </row>
    <row r="365" spans="1:5" ht="15.75" customHeight="1">
      <c r="A365" s="111"/>
      <c r="E365" s="24"/>
    </row>
    <row r="366" spans="1:5" ht="15.75" customHeight="1">
      <c r="A366" s="111"/>
      <c r="E366" s="24"/>
    </row>
    <row r="367" spans="1:5" ht="15.75" customHeight="1">
      <c r="A367" s="111"/>
      <c r="E367" s="24"/>
    </row>
    <row r="368" spans="1:5" ht="15.75" customHeight="1">
      <c r="A368" s="111"/>
      <c r="E368" s="24"/>
    </row>
    <row r="369" spans="1:5" ht="15.75" customHeight="1">
      <c r="A369" s="111"/>
      <c r="E369" s="24"/>
    </row>
    <row r="370" spans="1:5" ht="15.75" customHeight="1">
      <c r="A370" s="111"/>
      <c r="E370" s="24"/>
    </row>
    <row r="371" spans="1:5" ht="15.75" customHeight="1">
      <c r="A371" s="111"/>
      <c r="E371" s="24"/>
    </row>
    <row r="372" spans="1:5" ht="15.75" customHeight="1">
      <c r="A372" s="111"/>
      <c r="E372" s="24"/>
    </row>
    <row r="373" spans="1:5" ht="15.75" customHeight="1">
      <c r="A373" s="111"/>
      <c r="E373" s="24"/>
    </row>
    <row r="374" spans="1:5" ht="15.75" customHeight="1">
      <c r="A374" s="111"/>
      <c r="E374" s="24"/>
    </row>
    <row r="375" spans="1:5" ht="15.75" customHeight="1">
      <c r="A375" s="111"/>
      <c r="E375" s="24"/>
    </row>
    <row r="376" spans="1:5" ht="15.75" customHeight="1">
      <c r="A376" s="111"/>
      <c r="E376" s="24"/>
    </row>
    <row r="377" spans="1:5" ht="15.75" customHeight="1">
      <c r="A377" s="111"/>
      <c r="E377" s="24"/>
    </row>
    <row r="378" spans="1:5" ht="15.75" customHeight="1">
      <c r="A378" s="111"/>
      <c r="E378" s="24"/>
    </row>
    <row r="379" spans="1:5" ht="15.75" customHeight="1">
      <c r="A379" s="111"/>
      <c r="E379" s="24"/>
    </row>
    <row r="380" spans="1:5" ht="15.75" customHeight="1">
      <c r="A380" s="111"/>
      <c r="E380" s="24"/>
    </row>
    <row r="381" spans="1:5" ht="15.75" customHeight="1">
      <c r="A381" s="111"/>
      <c r="E381" s="24"/>
    </row>
    <row r="382" spans="1:5" ht="15.75" customHeight="1">
      <c r="A382" s="111"/>
      <c r="E382" s="24"/>
    </row>
    <row r="383" spans="1:5" ht="15.75" customHeight="1">
      <c r="A383" s="111"/>
      <c r="E383" s="24"/>
    </row>
    <row r="384" spans="1:5" ht="15.75" customHeight="1">
      <c r="A384" s="111"/>
      <c r="E384" s="24"/>
    </row>
    <row r="385" spans="1:5" ht="15.75" customHeight="1">
      <c r="A385" s="111"/>
      <c r="E385" s="24"/>
    </row>
    <row r="386" spans="1:5" ht="15.75" customHeight="1">
      <c r="A386" s="111"/>
      <c r="E386" s="24"/>
    </row>
    <row r="387" spans="1:5" ht="15.75" customHeight="1">
      <c r="A387" s="111"/>
      <c r="E387" s="24"/>
    </row>
    <row r="388" spans="1:5" ht="15.75" customHeight="1">
      <c r="A388" s="111"/>
      <c r="E388" s="24"/>
    </row>
    <row r="389" spans="1:5" ht="15.75" customHeight="1">
      <c r="A389" s="111"/>
      <c r="E389" s="24"/>
    </row>
    <row r="390" spans="1:5" ht="15.75" customHeight="1">
      <c r="A390" s="111"/>
      <c r="E390" s="24"/>
    </row>
    <row r="391" spans="1:5" ht="15.75" customHeight="1">
      <c r="A391" s="111"/>
      <c r="E391" s="24"/>
    </row>
    <row r="392" spans="1:5" ht="15.75" customHeight="1">
      <c r="A392" s="111"/>
      <c r="E392" s="24"/>
    </row>
    <row r="393" spans="1:5" ht="15.75" customHeight="1">
      <c r="A393" s="111"/>
      <c r="E393" s="24"/>
    </row>
    <row r="394" spans="1:5" ht="15.75" customHeight="1">
      <c r="A394" s="111"/>
      <c r="E394" s="24"/>
    </row>
    <row r="395" spans="1:5" ht="15.75" customHeight="1">
      <c r="A395" s="111"/>
      <c r="E395" s="24"/>
    </row>
    <row r="396" spans="1:5" ht="15.75" customHeight="1">
      <c r="A396" s="111"/>
      <c r="E396" s="24"/>
    </row>
    <row r="397" spans="1:5" ht="15.75" customHeight="1">
      <c r="A397" s="111"/>
      <c r="E397" s="24"/>
    </row>
    <row r="398" spans="1:5" ht="15.75" customHeight="1">
      <c r="A398" s="111"/>
      <c r="E398" s="24"/>
    </row>
    <row r="399" spans="1:5" ht="15.75" customHeight="1">
      <c r="A399" s="111"/>
      <c r="E399" s="24"/>
    </row>
    <row r="400" spans="1:5" ht="15.75" customHeight="1">
      <c r="A400" s="111"/>
      <c r="E400" s="24"/>
    </row>
    <row r="401" spans="1:5" ht="15.75" customHeight="1">
      <c r="A401" s="111"/>
      <c r="E401" s="24"/>
    </row>
    <row r="402" spans="1:5" ht="15.75" customHeight="1">
      <c r="A402" s="111"/>
      <c r="E402" s="24"/>
    </row>
    <row r="403" spans="1:5" ht="15.75" customHeight="1">
      <c r="A403" s="111"/>
      <c r="E403" s="24"/>
    </row>
    <row r="404" spans="1:5" ht="15.75" customHeight="1">
      <c r="A404" s="111"/>
      <c r="E404" s="24"/>
    </row>
    <row r="405" spans="1:5" ht="15.75" customHeight="1">
      <c r="A405" s="111"/>
      <c r="E405" s="24"/>
    </row>
    <row r="406" spans="1:5" ht="15.75" customHeight="1">
      <c r="A406" s="111"/>
      <c r="E406" s="24"/>
    </row>
    <row r="407" spans="1:5" ht="15.75" customHeight="1">
      <c r="A407" s="111"/>
      <c r="E407" s="24"/>
    </row>
    <row r="408" spans="1:5" ht="15.75" customHeight="1">
      <c r="A408" s="111"/>
      <c r="E408" s="24"/>
    </row>
    <row r="409" spans="1:5" ht="15.75" customHeight="1">
      <c r="A409" s="111"/>
      <c r="E409" s="24"/>
    </row>
    <row r="410" spans="1:5" ht="15.75" customHeight="1">
      <c r="A410" s="111"/>
      <c r="E410" s="24"/>
    </row>
    <row r="411" spans="1:5" ht="15.75" customHeight="1">
      <c r="A411" s="111"/>
      <c r="E411" s="24"/>
    </row>
    <row r="412" spans="1:5" ht="15.75" customHeight="1">
      <c r="A412" s="111"/>
      <c r="E412" s="24"/>
    </row>
    <row r="413" spans="1:5" ht="15.75" customHeight="1">
      <c r="A413" s="111"/>
      <c r="E413" s="24"/>
    </row>
    <row r="414" spans="1:5" ht="15.75" customHeight="1">
      <c r="A414" s="111"/>
      <c r="E414" s="24"/>
    </row>
    <row r="415" spans="1:5" ht="15.75" customHeight="1">
      <c r="A415" s="111"/>
      <c r="E415" s="24"/>
    </row>
    <row r="416" spans="1:5" ht="15.75" customHeight="1">
      <c r="A416" s="111"/>
      <c r="E416" s="24"/>
    </row>
    <row r="417" spans="1:5" ht="15.75" customHeight="1">
      <c r="A417" s="111"/>
      <c r="E417" s="24"/>
    </row>
    <row r="418" spans="1:5" ht="15.75" customHeight="1">
      <c r="A418" s="111"/>
      <c r="E418" s="24"/>
    </row>
    <row r="419" spans="1:5" ht="15.75" customHeight="1">
      <c r="A419" s="111"/>
      <c r="E419" s="24"/>
    </row>
    <row r="420" spans="1:5" ht="15.75" customHeight="1">
      <c r="A420" s="111"/>
      <c r="E420" s="24"/>
    </row>
    <row r="421" spans="1:5" ht="15.75" customHeight="1">
      <c r="A421" s="111"/>
      <c r="E421" s="24"/>
    </row>
    <row r="422" spans="1:5" ht="15.75" customHeight="1">
      <c r="A422" s="111"/>
      <c r="E422" s="24"/>
    </row>
    <row r="423" spans="1:5" ht="15.75" customHeight="1">
      <c r="A423" s="111"/>
      <c r="E423" s="24"/>
    </row>
    <row r="424" spans="1:5" ht="15.75" customHeight="1">
      <c r="A424" s="111"/>
      <c r="E424" s="24"/>
    </row>
    <row r="425" spans="1:5" ht="15.75" customHeight="1">
      <c r="A425" s="111"/>
      <c r="E425" s="24"/>
    </row>
    <row r="426" spans="1:5" ht="15.75" customHeight="1">
      <c r="A426" s="111"/>
      <c r="E426" s="24"/>
    </row>
    <row r="427" spans="1:5" ht="15.75" customHeight="1">
      <c r="A427" s="111"/>
      <c r="E427" s="24"/>
    </row>
    <row r="428" spans="1:5" ht="15.75" customHeight="1">
      <c r="A428" s="111"/>
      <c r="E428" s="24"/>
    </row>
    <row r="429" spans="1:5" ht="15.75" customHeight="1">
      <c r="A429" s="111"/>
      <c r="E429" s="24"/>
    </row>
    <row r="430" spans="1:5" ht="15.75" customHeight="1">
      <c r="A430" s="111"/>
      <c r="E430" s="24"/>
    </row>
    <row r="431" spans="1:5" ht="15.75" customHeight="1">
      <c r="A431" s="111"/>
      <c r="E431" s="24"/>
    </row>
    <row r="432" spans="1:5" ht="15.75" customHeight="1">
      <c r="A432" s="111"/>
      <c r="E432" s="24"/>
    </row>
    <row r="433" spans="1:5" ht="15.75" customHeight="1">
      <c r="A433" s="111"/>
      <c r="E433" s="24"/>
    </row>
    <row r="434" spans="1:5" ht="15.75" customHeight="1">
      <c r="A434" s="111"/>
      <c r="E434" s="24"/>
    </row>
    <row r="435" spans="1:5" ht="15.75" customHeight="1">
      <c r="A435" s="111"/>
      <c r="E435" s="24"/>
    </row>
    <row r="436" spans="1:5" ht="15.75" customHeight="1">
      <c r="A436" s="111"/>
      <c r="E436" s="24"/>
    </row>
    <row r="437" spans="1:5" ht="15.75" customHeight="1">
      <c r="A437" s="111"/>
      <c r="E437" s="24"/>
    </row>
    <row r="438" spans="1:5" ht="15.75" customHeight="1">
      <c r="A438" s="111"/>
      <c r="E438" s="24"/>
    </row>
    <row r="439" spans="1:5" ht="15.75" customHeight="1">
      <c r="A439" s="111"/>
      <c r="E439" s="24"/>
    </row>
    <row r="440" spans="1:5" ht="15.75" customHeight="1">
      <c r="A440" s="111"/>
      <c r="E440" s="24"/>
    </row>
    <row r="441" spans="1:5" ht="15.75" customHeight="1">
      <c r="A441" s="111"/>
      <c r="E441" s="24"/>
    </row>
    <row r="442" spans="1:5" ht="15.75" customHeight="1">
      <c r="A442" s="111"/>
      <c r="E442" s="24"/>
    </row>
    <row r="443" spans="1:5" ht="15.75" customHeight="1">
      <c r="A443" s="111"/>
      <c r="E443" s="24"/>
    </row>
    <row r="444" spans="1:5" ht="15.75" customHeight="1">
      <c r="A444" s="111"/>
      <c r="E444" s="24"/>
    </row>
    <row r="445" spans="1:5" ht="15.75" customHeight="1">
      <c r="A445" s="111"/>
      <c r="E445" s="24"/>
    </row>
    <row r="446" spans="1:5" ht="15.75" customHeight="1">
      <c r="A446" s="111"/>
      <c r="E446" s="24"/>
    </row>
    <row r="447" spans="1:5" ht="15.75" customHeight="1">
      <c r="A447" s="111"/>
      <c r="E447" s="24"/>
    </row>
    <row r="448" spans="1:5" ht="15.75" customHeight="1">
      <c r="A448" s="111"/>
      <c r="E448" s="24"/>
    </row>
    <row r="449" spans="1:5" ht="15.75" customHeight="1">
      <c r="A449" s="111"/>
      <c r="E449" s="24"/>
    </row>
    <row r="450" spans="1:5" ht="15.75" customHeight="1">
      <c r="A450" s="111"/>
      <c r="E450" s="24"/>
    </row>
    <row r="451" spans="1:5" ht="15.75" customHeight="1">
      <c r="A451" s="111"/>
      <c r="E451" s="24"/>
    </row>
    <row r="452" spans="1:5" ht="15.75" customHeight="1">
      <c r="A452" s="111"/>
      <c r="E452" s="24"/>
    </row>
    <row r="453" spans="1:5" ht="15.75" customHeight="1">
      <c r="A453" s="111"/>
      <c r="E453" s="24"/>
    </row>
    <row r="454" spans="1:5" ht="15.75" customHeight="1">
      <c r="A454" s="111"/>
      <c r="E454" s="24"/>
    </row>
    <row r="455" spans="1:5" ht="15.75" customHeight="1">
      <c r="A455" s="111"/>
      <c r="E455" s="24"/>
    </row>
    <row r="456" spans="1:5" ht="15.75" customHeight="1">
      <c r="A456" s="111"/>
      <c r="E456" s="24"/>
    </row>
    <row r="457" spans="1:5" ht="15.75" customHeight="1">
      <c r="A457" s="111"/>
      <c r="E457" s="24"/>
    </row>
    <row r="458" spans="1:5" ht="15.75" customHeight="1">
      <c r="A458" s="111"/>
      <c r="E458" s="24"/>
    </row>
    <row r="459" spans="1:5" ht="15.75" customHeight="1">
      <c r="A459" s="111"/>
      <c r="E459" s="24"/>
    </row>
    <row r="460" spans="1:5" ht="15.75" customHeight="1">
      <c r="A460" s="111"/>
      <c r="E460" s="24"/>
    </row>
    <row r="461" spans="1:5" ht="15.75" customHeight="1">
      <c r="A461" s="111"/>
      <c r="E461" s="24"/>
    </row>
    <row r="462" spans="1:5" ht="15.75" customHeight="1">
      <c r="A462" s="111"/>
      <c r="E462" s="24"/>
    </row>
    <row r="463" spans="1:5" ht="15.75" customHeight="1">
      <c r="A463" s="111"/>
      <c r="E463" s="24"/>
    </row>
    <row r="464" spans="1:5" ht="15.75" customHeight="1">
      <c r="A464" s="111"/>
      <c r="E464" s="24"/>
    </row>
    <row r="465" spans="1:5" ht="15.75" customHeight="1">
      <c r="A465" s="111"/>
      <c r="E465" s="24"/>
    </row>
    <row r="466" spans="1:5" ht="15.75" customHeight="1">
      <c r="A466" s="111"/>
      <c r="E466" s="24"/>
    </row>
    <row r="467" spans="1:5" ht="15.75" customHeight="1">
      <c r="A467" s="111"/>
      <c r="E467" s="24"/>
    </row>
    <row r="468" spans="1:5" ht="15.75" customHeight="1">
      <c r="A468" s="111"/>
      <c r="E468" s="24"/>
    </row>
    <row r="469" spans="1:5" ht="15.75" customHeight="1">
      <c r="A469" s="111"/>
      <c r="E469" s="24"/>
    </row>
    <row r="470" spans="1:5" ht="15.75" customHeight="1">
      <c r="A470" s="111"/>
      <c r="E470" s="24"/>
    </row>
    <row r="471" spans="1:5" ht="15.75" customHeight="1">
      <c r="A471" s="111"/>
      <c r="E471" s="24"/>
    </row>
    <row r="472" spans="1:5" ht="15.75" customHeight="1">
      <c r="A472" s="111"/>
      <c r="E472" s="24"/>
    </row>
    <row r="473" spans="1:5" ht="15.75" customHeight="1">
      <c r="A473" s="111"/>
      <c r="E473" s="24"/>
    </row>
    <row r="474" spans="1:5" ht="15.75" customHeight="1">
      <c r="A474" s="111"/>
      <c r="E474" s="24"/>
    </row>
    <row r="475" spans="1:5" ht="15.75" customHeight="1">
      <c r="A475" s="111"/>
      <c r="E475" s="24"/>
    </row>
    <row r="476" spans="1:5" ht="15.75" customHeight="1">
      <c r="A476" s="111"/>
      <c r="E476" s="24"/>
    </row>
    <row r="477" spans="1:5" ht="15.75" customHeight="1">
      <c r="A477" s="111"/>
      <c r="E477" s="24"/>
    </row>
    <row r="478" spans="1:5" ht="15.75" customHeight="1">
      <c r="A478" s="111"/>
      <c r="E478" s="24"/>
    </row>
    <row r="479" spans="1:5" ht="15.75" customHeight="1">
      <c r="A479" s="111"/>
      <c r="E479" s="24"/>
    </row>
    <row r="480" spans="1:5" ht="15.75" customHeight="1">
      <c r="A480" s="111"/>
      <c r="E480" s="24"/>
    </row>
    <row r="481" spans="1:5" ht="15.75" customHeight="1">
      <c r="A481" s="111"/>
      <c r="E481" s="24"/>
    </row>
    <row r="482" spans="1:5" ht="15.75" customHeight="1">
      <c r="A482" s="111"/>
      <c r="E482" s="24"/>
    </row>
    <row r="483" spans="1:5" ht="15.75" customHeight="1">
      <c r="A483" s="111"/>
      <c r="E483" s="24"/>
    </row>
    <row r="484" spans="1:5" ht="15.75" customHeight="1">
      <c r="A484" s="111"/>
      <c r="E484" s="24"/>
    </row>
    <row r="485" spans="1:5" ht="15.75" customHeight="1">
      <c r="A485" s="111"/>
      <c r="E485" s="24"/>
    </row>
    <row r="486" spans="1:5" ht="15.75" customHeight="1">
      <c r="A486" s="111"/>
      <c r="E486" s="24"/>
    </row>
    <row r="487" spans="1:5" ht="15.75" customHeight="1">
      <c r="A487" s="111"/>
      <c r="E487" s="24"/>
    </row>
    <row r="488" spans="1:5" ht="15.75" customHeight="1">
      <c r="A488" s="111"/>
      <c r="E488" s="24"/>
    </row>
    <row r="489" spans="1:5" ht="15.75" customHeight="1">
      <c r="A489" s="111"/>
      <c r="E489" s="24"/>
    </row>
    <row r="490" spans="1:5" ht="15.75" customHeight="1">
      <c r="A490" s="111"/>
      <c r="E490" s="24"/>
    </row>
    <row r="491" spans="1:5" ht="15.75" customHeight="1">
      <c r="A491" s="111"/>
      <c r="E491" s="24"/>
    </row>
    <row r="492" spans="1:5" ht="15.75" customHeight="1">
      <c r="A492" s="111"/>
      <c r="E492" s="24"/>
    </row>
    <row r="493" spans="1:5" ht="15.75" customHeight="1">
      <c r="A493" s="111"/>
      <c r="E493" s="24"/>
    </row>
    <row r="494" spans="1:5" ht="15.75" customHeight="1">
      <c r="A494" s="111"/>
      <c r="E494" s="24"/>
    </row>
    <row r="495" spans="1:5" ht="15.75" customHeight="1">
      <c r="A495" s="111"/>
      <c r="E495" s="24"/>
    </row>
    <row r="496" spans="1:5" ht="15.75" customHeight="1">
      <c r="A496" s="111"/>
      <c r="E496" s="24"/>
    </row>
    <row r="497" spans="1:5" ht="15.75" customHeight="1">
      <c r="A497" s="111"/>
      <c r="E497" s="24"/>
    </row>
    <row r="498" spans="1:5" ht="15.75" customHeight="1">
      <c r="A498" s="111"/>
      <c r="E498" s="24"/>
    </row>
    <row r="499" spans="1:5" ht="15.75" customHeight="1">
      <c r="A499" s="111"/>
      <c r="E499" s="24"/>
    </row>
    <row r="500" spans="1:5" ht="15.75" customHeight="1">
      <c r="A500" s="111"/>
      <c r="E500" s="24"/>
    </row>
    <row r="501" spans="1:5" ht="15.75" customHeight="1">
      <c r="A501" s="111"/>
      <c r="E501" s="24"/>
    </row>
    <row r="502" spans="1:5" ht="15.75" customHeight="1">
      <c r="A502" s="111"/>
      <c r="E502" s="24"/>
    </row>
    <row r="503" spans="1:5" ht="15.75" customHeight="1">
      <c r="A503" s="111"/>
      <c r="E503" s="24"/>
    </row>
    <row r="504" spans="1:5" ht="15.75" customHeight="1">
      <c r="A504" s="111"/>
      <c r="E504" s="24"/>
    </row>
    <row r="505" spans="1:5" ht="15.75" customHeight="1">
      <c r="A505" s="111"/>
      <c r="E505" s="24"/>
    </row>
    <row r="506" spans="1:5" ht="15.75" customHeight="1">
      <c r="A506" s="111"/>
      <c r="E506" s="24"/>
    </row>
    <row r="507" spans="1:5" ht="15.75" customHeight="1">
      <c r="A507" s="111"/>
      <c r="E507" s="24"/>
    </row>
    <row r="508" spans="1:5" ht="15.75" customHeight="1">
      <c r="A508" s="111"/>
      <c r="E508" s="24"/>
    </row>
    <row r="509" spans="1:5" ht="15.75" customHeight="1">
      <c r="A509" s="111"/>
      <c r="E509" s="24"/>
    </row>
    <row r="510" spans="1:5" ht="15.75" customHeight="1">
      <c r="A510" s="111"/>
      <c r="E510" s="24"/>
    </row>
    <row r="511" spans="1:5" ht="15.75" customHeight="1">
      <c r="A511" s="111"/>
      <c r="E511" s="24"/>
    </row>
    <row r="512" spans="1:5" ht="15.75" customHeight="1">
      <c r="A512" s="111"/>
      <c r="E512" s="24"/>
    </row>
    <row r="513" spans="1:5" ht="15.75" customHeight="1">
      <c r="A513" s="111"/>
      <c r="E513" s="24"/>
    </row>
    <row r="514" spans="1:5" ht="15.75" customHeight="1">
      <c r="A514" s="111"/>
      <c r="E514" s="24"/>
    </row>
    <row r="515" spans="1:5" ht="15.75" customHeight="1">
      <c r="A515" s="111"/>
      <c r="E515" s="24"/>
    </row>
    <row r="516" spans="1:5" ht="15.75" customHeight="1">
      <c r="A516" s="111"/>
      <c r="E516" s="24"/>
    </row>
    <row r="517" spans="1:5" ht="15.75" customHeight="1">
      <c r="A517" s="111"/>
      <c r="E517" s="24"/>
    </row>
    <row r="518" spans="1:5" ht="15.75" customHeight="1">
      <c r="A518" s="111"/>
      <c r="E518" s="24"/>
    </row>
    <row r="519" spans="1:5" ht="15.75" customHeight="1">
      <c r="A519" s="111"/>
      <c r="E519" s="24"/>
    </row>
    <row r="520" spans="1:5" ht="15.75" customHeight="1">
      <c r="A520" s="111"/>
      <c r="E520" s="24"/>
    </row>
    <row r="521" spans="1:5" ht="15.75" customHeight="1">
      <c r="A521" s="111"/>
      <c r="E521" s="24"/>
    </row>
    <row r="522" spans="1:5" ht="15.75" customHeight="1">
      <c r="A522" s="111"/>
      <c r="E522" s="24"/>
    </row>
    <row r="523" spans="1:5" ht="15.75" customHeight="1">
      <c r="A523" s="111"/>
      <c r="E523" s="24"/>
    </row>
    <row r="524" spans="1:5" ht="15.75" customHeight="1">
      <c r="A524" s="111"/>
      <c r="E524" s="24"/>
    </row>
    <row r="525" spans="1:5" ht="15.75" customHeight="1">
      <c r="A525" s="111"/>
      <c r="E525" s="24"/>
    </row>
    <row r="526" spans="1:5" ht="15.75" customHeight="1">
      <c r="A526" s="111"/>
      <c r="E526" s="24"/>
    </row>
    <row r="527" spans="1:5" ht="15.75" customHeight="1">
      <c r="A527" s="111"/>
      <c r="E527" s="24"/>
    </row>
    <row r="528" spans="1:5" ht="15.75" customHeight="1">
      <c r="A528" s="111"/>
      <c r="E528" s="24"/>
    </row>
    <row r="529" spans="1:5" ht="15.75" customHeight="1">
      <c r="A529" s="111"/>
      <c r="E529" s="24"/>
    </row>
    <row r="530" spans="1:5" ht="15.75" customHeight="1">
      <c r="A530" s="111"/>
      <c r="E530" s="24"/>
    </row>
    <row r="531" spans="1:5" ht="15.75" customHeight="1">
      <c r="A531" s="111"/>
      <c r="E531" s="24"/>
    </row>
    <row r="532" spans="1:5" ht="15.75" customHeight="1">
      <c r="A532" s="111"/>
      <c r="E532" s="24"/>
    </row>
    <row r="533" spans="1:5" ht="15.75" customHeight="1">
      <c r="A533" s="111"/>
      <c r="E533" s="24"/>
    </row>
    <row r="534" spans="1:5" ht="15.75" customHeight="1">
      <c r="A534" s="111"/>
      <c r="E534" s="24"/>
    </row>
    <row r="535" spans="1:5" ht="15.75" customHeight="1">
      <c r="A535" s="111"/>
      <c r="E535" s="24"/>
    </row>
    <row r="536" spans="1:5" ht="15.75" customHeight="1">
      <c r="A536" s="111"/>
      <c r="E536" s="24"/>
    </row>
    <row r="537" spans="1:5" ht="15.75" customHeight="1">
      <c r="A537" s="111"/>
      <c r="E537" s="24"/>
    </row>
    <row r="538" spans="1:5" ht="15.75" customHeight="1">
      <c r="A538" s="111"/>
      <c r="E538" s="24"/>
    </row>
    <row r="539" spans="1:5" ht="15.75" customHeight="1">
      <c r="A539" s="111"/>
      <c r="E539" s="24"/>
    </row>
    <row r="540" spans="1:5" ht="15.75" customHeight="1">
      <c r="A540" s="111"/>
      <c r="E540" s="24"/>
    </row>
    <row r="541" spans="1:5" ht="15.75" customHeight="1">
      <c r="A541" s="111"/>
      <c r="E541" s="24"/>
    </row>
    <row r="542" spans="1:5" ht="15.75" customHeight="1">
      <c r="A542" s="111"/>
      <c r="E542" s="24"/>
    </row>
    <row r="543" spans="1:5" ht="15.75" customHeight="1">
      <c r="A543" s="111"/>
      <c r="E543" s="24"/>
    </row>
    <row r="544" spans="1:5" ht="15.75" customHeight="1">
      <c r="A544" s="111"/>
      <c r="E544" s="24"/>
    </row>
    <row r="545" spans="1:5" ht="15.75" customHeight="1">
      <c r="A545" s="111"/>
      <c r="E545" s="24"/>
    </row>
    <row r="546" spans="1:5" ht="15.75" customHeight="1">
      <c r="A546" s="111"/>
      <c r="E546" s="24"/>
    </row>
    <row r="547" spans="1:5" ht="15.75" customHeight="1">
      <c r="A547" s="111"/>
      <c r="E547" s="24"/>
    </row>
    <row r="548" spans="1:5" ht="15.75" customHeight="1">
      <c r="A548" s="111"/>
      <c r="E548" s="24"/>
    </row>
    <row r="549" spans="1:5" ht="15.75" customHeight="1">
      <c r="A549" s="111"/>
      <c r="E549" s="24"/>
    </row>
    <row r="550" spans="1:5" ht="15.75" customHeight="1">
      <c r="A550" s="111"/>
      <c r="E550" s="24"/>
    </row>
    <row r="551" spans="1:5" ht="15.75" customHeight="1">
      <c r="A551" s="111"/>
      <c r="E551" s="24"/>
    </row>
    <row r="552" spans="1:5" ht="15.75" customHeight="1">
      <c r="A552" s="111"/>
      <c r="E552" s="24"/>
    </row>
    <row r="553" spans="1:5" ht="15.75" customHeight="1">
      <c r="A553" s="111"/>
      <c r="E553" s="24"/>
    </row>
    <row r="554" spans="1:5" ht="15.75" customHeight="1">
      <c r="A554" s="111"/>
      <c r="E554" s="24"/>
    </row>
    <row r="555" spans="1:5" ht="15.75" customHeight="1">
      <c r="A555" s="111"/>
      <c r="E555" s="24"/>
    </row>
    <row r="556" spans="1:5" ht="15.75" customHeight="1">
      <c r="A556" s="111"/>
      <c r="E556" s="24"/>
    </row>
    <row r="557" spans="1:5" ht="15.75" customHeight="1">
      <c r="A557" s="111"/>
      <c r="E557" s="24"/>
    </row>
    <row r="558" spans="1:5" ht="15.75" customHeight="1">
      <c r="A558" s="111"/>
      <c r="E558" s="24"/>
    </row>
    <row r="559" spans="1:5" ht="15.75" customHeight="1">
      <c r="A559" s="111"/>
      <c r="E559" s="24"/>
    </row>
    <row r="560" spans="1:5" ht="15.75" customHeight="1">
      <c r="A560" s="111"/>
      <c r="E560" s="24"/>
    </row>
    <row r="561" spans="1:5" ht="15.75" customHeight="1">
      <c r="A561" s="111"/>
      <c r="E561" s="24"/>
    </row>
    <row r="562" spans="1:5" ht="15.75" customHeight="1">
      <c r="A562" s="111"/>
      <c r="E562" s="24"/>
    </row>
    <row r="563" spans="1:5" ht="15.75" customHeight="1">
      <c r="A563" s="111"/>
      <c r="E563" s="24"/>
    </row>
    <row r="564" spans="1:5" ht="15.75" customHeight="1">
      <c r="A564" s="111"/>
      <c r="E564" s="24"/>
    </row>
    <row r="565" spans="1:5" ht="15.75" customHeight="1">
      <c r="A565" s="111"/>
      <c r="E565" s="24"/>
    </row>
    <row r="566" spans="1:5" ht="15.75" customHeight="1">
      <c r="A566" s="111"/>
      <c r="E566" s="24"/>
    </row>
    <row r="567" spans="1:5" ht="15.75" customHeight="1">
      <c r="A567" s="111"/>
      <c r="E567" s="24"/>
    </row>
    <row r="568" spans="1:5" ht="15.75" customHeight="1">
      <c r="A568" s="111"/>
      <c r="E568" s="24"/>
    </row>
    <row r="569" spans="1:5" ht="15.75" customHeight="1">
      <c r="A569" s="111"/>
      <c r="E569" s="24"/>
    </row>
    <row r="570" spans="1:5" ht="15.75" customHeight="1">
      <c r="A570" s="111"/>
      <c r="E570" s="24"/>
    </row>
    <row r="571" spans="1:5" ht="15.75" customHeight="1">
      <c r="A571" s="111"/>
      <c r="E571" s="24"/>
    </row>
    <row r="572" spans="1:5" ht="15.75" customHeight="1">
      <c r="A572" s="111"/>
      <c r="E572" s="24"/>
    </row>
    <row r="573" spans="1:5" ht="15.75" customHeight="1">
      <c r="A573" s="111"/>
      <c r="E573" s="24"/>
    </row>
    <row r="574" spans="1:5" ht="15.75" customHeight="1">
      <c r="A574" s="111"/>
      <c r="E574" s="24"/>
    </row>
    <row r="575" spans="1:5" ht="15.75" customHeight="1">
      <c r="A575" s="111"/>
      <c r="E575" s="24"/>
    </row>
    <row r="576" spans="1:5" ht="15.75" customHeight="1">
      <c r="A576" s="111"/>
      <c r="E576" s="24"/>
    </row>
    <row r="577" spans="1:5" ht="15.75" customHeight="1">
      <c r="A577" s="111"/>
      <c r="E577" s="24"/>
    </row>
    <row r="578" spans="1:5" ht="15.75" customHeight="1">
      <c r="A578" s="111"/>
      <c r="E578" s="24"/>
    </row>
    <row r="579" spans="1:5" ht="15.75" customHeight="1">
      <c r="A579" s="111"/>
      <c r="E579" s="24"/>
    </row>
    <row r="580" spans="1:5" ht="15.75" customHeight="1">
      <c r="A580" s="111"/>
      <c r="E580" s="24"/>
    </row>
    <row r="581" spans="1:5" ht="15.75" customHeight="1">
      <c r="A581" s="111"/>
      <c r="E581" s="24"/>
    </row>
    <row r="582" spans="1:5" ht="15.75" customHeight="1">
      <c r="A582" s="111"/>
      <c r="E582" s="24"/>
    </row>
    <row r="583" spans="1:5" ht="15.75" customHeight="1">
      <c r="A583" s="111"/>
      <c r="E583" s="24"/>
    </row>
    <row r="584" spans="1:5" ht="15.75" customHeight="1">
      <c r="A584" s="111"/>
      <c r="E584" s="24"/>
    </row>
    <row r="585" spans="1:5" ht="15.75" customHeight="1">
      <c r="A585" s="111"/>
      <c r="E585" s="24"/>
    </row>
    <row r="586" spans="1:5" ht="15.75" customHeight="1">
      <c r="A586" s="111"/>
      <c r="E586" s="24"/>
    </row>
    <row r="587" spans="1:5" ht="15.75" customHeight="1">
      <c r="A587" s="111"/>
      <c r="E587" s="24"/>
    </row>
    <row r="588" spans="1:5" ht="15.75" customHeight="1">
      <c r="A588" s="111"/>
      <c r="E588" s="24"/>
    </row>
    <row r="589" spans="1:5" ht="15.75" customHeight="1">
      <c r="A589" s="111"/>
      <c r="E589" s="24"/>
    </row>
    <row r="590" spans="1:5" ht="15.75" customHeight="1">
      <c r="A590" s="111"/>
      <c r="E590" s="24"/>
    </row>
    <row r="591" spans="1:5" ht="15.75" customHeight="1">
      <c r="A591" s="111"/>
      <c r="E591" s="24"/>
    </row>
    <row r="592" spans="1:5" ht="15.75" customHeight="1">
      <c r="A592" s="111"/>
      <c r="E592" s="24"/>
    </row>
    <row r="593" spans="1:5" ht="15.75" customHeight="1">
      <c r="A593" s="111"/>
      <c r="E593" s="24"/>
    </row>
    <row r="594" spans="1:5" ht="15.75" customHeight="1">
      <c r="A594" s="111"/>
      <c r="E594" s="24"/>
    </row>
    <row r="595" spans="1:5" ht="15.75" customHeight="1">
      <c r="A595" s="111"/>
      <c r="E595" s="24"/>
    </row>
    <row r="596" spans="1:5" ht="15.75" customHeight="1">
      <c r="A596" s="111"/>
      <c r="E596" s="24"/>
    </row>
    <row r="597" spans="1:5" ht="15.75" customHeight="1">
      <c r="A597" s="111"/>
      <c r="E597" s="24"/>
    </row>
    <row r="598" spans="1:5" ht="15.75" customHeight="1">
      <c r="A598" s="111"/>
      <c r="E598" s="24"/>
    </row>
    <row r="599" spans="1:5" ht="15.75" customHeight="1">
      <c r="A599" s="111"/>
      <c r="E599" s="24"/>
    </row>
    <row r="600" spans="1:5" ht="15.75" customHeight="1">
      <c r="A600" s="111"/>
      <c r="E600" s="24"/>
    </row>
    <row r="601" spans="1:5" ht="15.75" customHeight="1">
      <c r="A601" s="111"/>
      <c r="E601" s="24"/>
    </row>
    <row r="602" spans="1:5" ht="15.75" customHeight="1">
      <c r="A602" s="111"/>
      <c r="E602" s="24"/>
    </row>
    <row r="603" spans="1:5" ht="15.75" customHeight="1">
      <c r="A603" s="111"/>
      <c r="E603" s="24"/>
    </row>
    <row r="604" spans="1:5" ht="15.75" customHeight="1">
      <c r="A604" s="111"/>
      <c r="E604" s="24"/>
    </row>
    <row r="605" spans="1:5" ht="15.75" customHeight="1">
      <c r="A605" s="111"/>
      <c r="E605" s="24"/>
    </row>
    <row r="606" spans="1:5" ht="15.75" customHeight="1">
      <c r="A606" s="111"/>
      <c r="E606" s="24"/>
    </row>
    <row r="607" spans="1:5" ht="15.75" customHeight="1">
      <c r="A607" s="111"/>
      <c r="E607" s="24"/>
    </row>
    <row r="608" spans="1:5" ht="15.75" customHeight="1">
      <c r="A608" s="111"/>
      <c r="E608" s="24"/>
    </row>
    <row r="609" spans="1:5" ht="15.75" customHeight="1">
      <c r="A609" s="111"/>
      <c r="E609" s="24"/>
    </row>
    <row r="610" spans="1:5" ht="15.75" customHeight="1">
      <c r="A610" s="111"/>
      <c r="E610" s="24"/>
    </row>
    <row r="611" spans="1:5" ht="15.75" customHeight="1">
      <c r="A611" s="111"/>
      <c r="E611" s="24"/>
    </row>
    <row r="612" spans="1:5" ht="15.75" customHeight="1">
      <c r="A612" s="111"/>
      <c r="E612" s="24"/>
    </row>
    <row r="613" spans="1:5" ht="15.75" customHeight="1">
      <c r="A613" s="111"/>
      <c r="E613" s="24"/>
    </row>
    <row r="614" spans="1:5" ht="15.75" customHeight="1">
      <c r="A614" s="111"/>
      <c r="E614" s="24"/>
    </row>
    <row r="615" spans="1:5" ht="15.75" customHeight="1">
      <c r="A615" s="111"/>
      <c r="E615" s="24"/>
    </row>
    <row r="616" spans="1:5" ht="15.75" customHeight="1">
      <c r="A616" s="111"/>
      <c r="E616" s="24"/>
    </row>
    <row r="617" spans="1:5" ht="15.75" customHeight="1">
      <c r="A617" s="111"/>
      <c r="E617" s="24"/>
    </row>
    <row r="618" spans="1:5" ht="15.75" customHeight="1">
      <c r="A618" s="111"/>
      <c r="E618" s="24"/>
    </row>
    <row r="619" spans="1:5" ht="15.75" customHeight="1">
      <c r="A619" s="111"/>
      <c r="E619" s="24"/>
    </row>
    <row r="620" spans="1:5" ht="15.75" customHeight="1">
      <c r="A620" s="111"/>
      <c r="E620" s="24"/>
    </row>
    <row r="621" spans="1:5" ht="15.75" customHeight="1">
      <c r="A621" s="111"/>
      <c r="E621" s="24"/>
    </row>
    <row r="622" spans="1:5" ht="15.75" customHeight="1">
      <c r="A622" s="111"/>
      <c r="E622" s="24"/>
    </row>
    <row r="623" spans="1:5" ht="15.75" customHeight="1">
      <c r="A623" s="111"/>
      <c r="E623" s="24"/>
    </row>
    <row r="624" spans="1:5" ht="15.75" customHeight="1">
      <c r="A624" s="111"/>
      <c r="E624" s="24"/>
    </row>
    <row r="625" spans="1:5" ht="15.75" customHeight="1">
      <c r="A625" s="111"/>
      <c r="E625" s="24"/>
    </row>
    <row r="626" spans="1:5" ht="15.75" customHeight="1">
      <c r="A626" s="111"/>
      <c r="E626" s="24"/>
    </row>
    <row r="627" spans="1:5" ht="15.75" customHeight="1">
      <c r="A627" s="111"/>
      <c r="E627" s="24"/>
    </row>
    <row r="628" spans="1:5" ht="15.75" customHeight="1">
      <c r="A628" s="111"/>
      <c r="E628" s="24"/>
    </row>
    <row r="629" spans="1:5" ht="15.75" customHeight="1">
      <c r="A629" s="111"/>
      <c r="E629" s="24"/>
    </row>
    <row r="630" spans="1:5" ht="15.75" customHeight="1">
      <c r="A630" s="111"/>
      <c r="E630" s="24"/>
    </row>
    <row r="631" spans="1:5" ht="15.75" customHeight="1">
      <c r="A631" s="111"/>
      <c r="E631" s="24"/>
    </row>
    <row r="632" spans="1:5" ht="15.75" customHeight="1">
      <c r="A632" s="111"/>
      <c r="E632" s="24"/>
    </row>
    <row r="633" spans="1:5" ht="15.75" customHeight="1">
      <c r="A633" s="111"/>
      <c r="E633" s="24"/>
    </row>
    <row r="634" spans="1:5" ht="15.75" customHeight="1">
      <c r="A634" s="111"/>
      <c r="E634" s="24"/>
    </row>
    <row r="635" spans="1:5" ht="15.75" customHeight="1">
      <c r="A635" s="111"/>
      <c r="E635" s="24"/>
    </row>
    <row r="636" spans="1:5" ht="15.75" customHeight="1">
      <c r="A636" s="111"/>
      <c r="E636" s="24"/>
    </row>
    <row r="637" spans="1:5" ht="15.75" customHeight="1">
      <c r="A637" s="111"/>
      <c r="E637" s="24"/>
    </row>
    <row r="638" spans="1:5" ht="15.75" customHeight="1">
      <c r="A638" s="111"/>
      <c r="E638" s="24"/>
    </row>
    <row r="639" spans="1:5" ht="15.75" customHeight="1">
      <c r="A639" s="111"/>
      <c r="E639" s="24"/>
    </row>
    <row r="640" spans="1:5" ht="15.75" customHeight="1">
      <c r="A640" s="111"/>
      <c r="E640" s="24"/>
    </row>
    <row r="641" spans="1:5" ht="15.75" customHeight="1">
      <c r="A641" s="111"/>
      <c r="E641" s="24"/>
    </row>
    <row r="642" spans="1:5" ht="15.75" customHeight="1">
      <c r="A642" s="111"/>
      <c r="E642" s="24"/>
    </row>
    <row r="643" spans="1:5" ht="15.75" customHeight="1">
      <c r="A643" s="111"/>
      <c r="E643" s="24"/>
    </row>
    <row r="644" spans="1:5" ht="15.75" customHeight="1">
      <c r="A644" s="111"/>
      <c r="E644" s="24"/>
    </row>
    <row r="645" spans="1:5" ht="15.75" customHeight="1">
      <c r="A645" s="111"/>
      <c r="E645" s="24"/>
    </row>
    <row r="646" spans="1:5" ht="15.75" customHeight="1">
      <c r="A646" s="111"/>
      <c r="E646" s="24"/>
    </row>
    <row r="647" spans="1:5" ht="15.75" customHeight="1">
      <c r="A647" s="111"/>
      <c r="E647" s="24"/>
    </row>
    <row r="648" spans="1:5" ht="15.75" customHeight="1">
      <c r="A648" s="111"/>
      <c r="E648" s="24"/>
    </row>
    <row r="649" spans="1:5" ht="15.75" customHeight="1">
      <c r="A649" s="111"/>
      <c r="E649" s="24"/>
    </row>
    <row r="650" spans="1:5" ht="15.75" customHeight="1">
      <c r="A650" s="111"/>
      <c r="E650" s="24"/>
    </row>
    <row r="651" spans="1:5" ht="15.75" customHeight="1">
      <c r="A651" s="111"/>
      <c r="E651" s="24"/>
    </row>
    <row r="652" spans="1:5" ht="15.75" customHeight="1">
      <c r="A652" s="111"/>
      <c r="E652" s="24"/>
    </row>
    <row r="653" spans="1:5" ht="15.75" customHeight="1">
      <c r="A653" s="111"/>
      <c r="E653" s="24"/>
    </row>
    <row r="654" spans="1:5" ht="15.75" customHeight="1">
      <c r="A654" s="111"/>
      <c r="E654" s="24"/>
    </row>
    <row r="655" spans="1:5" ht="15.75" customHeight="1">
      <c r="A655" s="111"/>
      <c r="E655" s="24"/>
    </row>
    <row r="656" spans="1:5" ht="15.75" customHeight="1">
      <c r="A656" s="111"/>
      <c r="E656" s="24"/>
    </row>
    <row r="657" spans="1:5" ht="15.75" customHeight="1">
      <c r="A657" s="111"/>
      <c r="E657" s="24"/>
    </row>
    <row r="658" spans="1:5" ht="15.75" customHeight="1">
      <c r="A658" s="111"/>
      <c r="E658" s="24"/>
    </row>
    <row r="659" spans="1:5" ht="15.75" customHeight="1">
      <c r="A659" s="111"/>
      <c r="E659" s="24"/>
    </row>
    <row r="660" spans="1:5" ht="15.75" customHeight="1">
      <c r="A660" s="111"/>
      <c r="E660" s="24"/>
    </row>
    <row r="661" spans="1:5" ht="15.75" customHeight="1">
      <c r="A661" s="111"/>
      <c r="E661" s="24"/>
    </row>
    <row r="662" spans="1:5" ht="15.75" customHeight="1">
      <c r="A662" s="111"/>
      <c r="E662" s="24"/>
    </row>
    <row r="663" spans="1:5" ht="15.75" customHeight="1">
      <c r="A663" s="111"/>
      <c r="E663" s="24"/>
    </row>
    <row r="664" spans="1:5" ht="15.75" customHeight="1">
      <c r="A664" s="111"/>
      <c r="E664" s="24"/>
    </row>
    <row r="665" spans="1:5" ht="15.75" customHeight="1">
      <c r="A665" s="111"/>
      <c r="E665" s="24"/>
    </row>
    <row r="666" spans="1:5" ht="15.75" customHeight="1">
      <c r="A666" s="111"/>
      <c r="E666" s="24"/>
    </row>
    <row r="667" spans="1:5" ht="15.75" customHeight="1">
      <c r="A667" s="111"/>
      <c r="E667" s="24"/>
    </row>
    <row r="668" spans="1:5" ht="15.75" customHeight="1">
      <c r="A668" s="111"/>
      <c r="E668" s="24"/>
    </row>
    <row r="669" spans="1:5" ht="15.75" customHeight="1">
      <c r="A669" s="111"/>
      <c r="E669" s="24"/>
    </row>
    <row r="670" spans="1:5" ht="15.75" customHeight="1">
      <c r="A670" s="111"/>
      <c r="E670" s="24"/>
    </row>
    <row r="671" spans="1:5" ht="15.75" customHeight="1">
      <c r="A671" s="111"/>
      <c r="E671" s="24"/>
    </row>
    <row r="672" spans="1:5" ht="15.75" customHeight="1">
      <c r="A672" s="111"/>
      <c r="E672" s="24"/>
    </row>
    <row r="673" spans="1:5" ht="15.75" customHeight="1">
      <c r="A673" s="111"/>
      <c r="E673" s="24"/>
    </row>
    <row r="674" spans="1:5" ht="15.75" customHeight="1">
      <c r="A674" s="111"/>
      <c r="E674" s="24"/>
    </row>
    <row r="675" spans="1:5" ht="15.75" customHeight="1">
      <c r="A675" s="111"/>
      <c r="E675" s="24"/>
    </row>
    <row r="676" spans="1:5" ht="15.75" customHeight="1">
      <c r="A676" s="111"/>
      <c r="E676" s="24"/>
    </row>
    <row r="677" spans="1:5" ht="15.75" customHeight="1">
      <c r="A677" s="111"/>
      <c r="E677" s="24"/>
    </row>
    <row r="678" spans="1:5" ht="15.75" customHeight="1">
      <c r="A678" s="111"/>
      <c r="E678" s="24"/>
    </row>
    <row r="679" spans="1:5" ht="15.75" customHeight="1">
      <c r="A679" s="111"/>
      <c r="E679" s="24"/>
    </row>
    <row r="680" spans="1:5" ht="15.75" customHeight="1">
      <c r="A680" s="111"/>
      <c r="E680" s="24"/>
    </row>
    <row r="681" spans="1:5" ht="15.75" customHeight="1">
      <c r="A681" s="111"/>
      <c r="E681" s="24"/>
    </row>
    <row r="682" spans="1:5" ht="15.75" customHeight="1">
      <c r="A682" s="111"/>
      <c r="E682" s="24"/>
    </row>
    <row r="683" spans="1:5" ht="15.75" customHeight="1">
      <c r="A683" s="111"/>
      <c r="E683" s="24"/>
    </row>
    <row r="684" spans="1:5" ht="15.75" customHeight="1">
      <c r="A684" s="111"/>
      <c r="E684" s="24"/>
    </row>
    <row r="685" spans="1:5" ht="15.75" customHeight="1">
      <c r="A685" s="111"/>
      <c r="E685" s="24"/>
    </row>
    <row r="686" spans="1:5" ht="15.75" customHeight="1">
      <c r="A686" s="111"/>
      <c r="E686" s="24"/>
    </row>
    <row r="687" spans="1:5" ht="15.75" customHeight="1">
      <c r="A687" s="111"/>
      <c r="E687" s="24"/>
    </row>
    <row r="688" spans="1:5" ht="15.75" customHeight="1">
      <c r="A688" s="111"/>
      <c r="E688" s="24"/>
    </row>
    <row r="689" spans="1:5" ht="15.75" customHeight="1">
      <c r="A689" s="111"/>
      <c r="E689" s="24"/>
    </row>
    <row r="690" spans="1:5" ht="15.75" customHeight="1">
      <c r="A690" s="111"/>
      <c r="E690" s="24"/>
    </row>
    <row r="691" spans="1:5" ht="15.75" customHeight="1">
      <c r="A691" s="111"/>
      <c r="E691" s="24"/>
    </row>
    <row r="692" spans="1:5" ht="15.75" customHeight="1">
      <c r="A692" s="111"/>
      <c r="E692" s="24"/>
    </row>
    <row r="693" spans="1:5" ht="15.75" customHeight="1">
      <c r="A693" s="111"/>
      <c r="E693" s="24"/>
    </row>
    <row r="694" spans="1:5" ht="15.75" customHeight="1">
      <c r="A694" s="111"/>
      <c r="E694" s="24"/>
    </row>
    <row r="695" spans="1:5" ht="15.75" customHeight="1">
      <c r="A695" s="111"/>
      <c r="E695" s="24"/>
    </row>
    <row r="696" spans="1:5" ht="15.75" customHeight="1">
      <c r="A696" s="111"/>
      <c r="E696" s="24"/>
    </row>
    <row r="697" spans="1:5" ht="15.75" customHeight="1">
      <c r="A697" s="111"/>
      <c r="E697" s="24"/>
    </row>
    <row r="698" spans="1:5" ht="15.75" customHeight="1">
      <c r="A698" s="111"/>
      <c r="E698" s="24"/>
    </row>
    <row r="699" spans="1:5" ht="15.75" customHeight="1">
      <c r="A699" s="111"/>
      <c r="E699" s="24"/>
    </row>
    <row r="700" spans="1:5" ht="15.75" customHeight="1">
      <c r="A700" s="111"/>
      <c r="E700" s="24"/>
    </row>
    <row r="701" spans="1:5" ht="15.75" customHeight="1">
      <c r="A701" s="111"/>
      <c r="E701" s="24"/>
    </row>
    <row r="702" spans="1:5" ht="15.75" customHeight="1">
      <c r="A702" s="111"/>
      <c r="E702" s="24"/>
    </row>
    <row r="703" spans="1:5" ht="15.75" customHeight="1">
      <c r="A703" s="111"/>
      <c r="E703" s="24"/>
    </row>
    <row r="704" spans="1:5" ht="15.75" customHeight="1">
      <c r="A704" s="111"/>
      <c r="E704" s="24"/>
    </row>
    <row r="705" spans="1:5" ht="15.75" customHeight="1">
      <c r="A705" s="111"/>
      <c r="E705" s="24"/>
    </row>
    <row r="706" spans="1:5" ht="15.75" customHeight="1">
      <c r="A706" s="111"/>
      <c r="E706" s="24"/>
    </row>
    <row r="707" spans="1:5" ht="15.75" customHeight="1">
      <c r="A707" s="111"/>
      <c r="E707" s="24"/>
    </row>
    <row r="708" spans="1:5" ht="15.75" customHeight="1">
      <c r="A708" s="111"/>
      <c r="E708" s="24"/>
    </row>
    <row r="709" spans="1:5" ht="15.75" customHeight="1">
      <c r="A709" s="111"/>
      <c r="E709" s="24"/>
    </row>
    <row r="710" spans="1:5" ht="15.75" customHeight="1">
      <c r="A710" s="111"/>
      <c r="E710" s="24"/>
    </row>
    <row r="711" spans="1:5" ht="15.75" customHeight="1">
      <c r="A711" s="111"/>
      <c r="E711" s="24"/>
    </row>
    <row r="712" spans="1:5" ht="15.75" customHeight="1">
      <c r="A712" s="111"/>
      <c r="E712" s="24"/>
    </row>
    <row r="713" spans="1:5" ht="15.75" customHeight="1">
      <c r="A713" s="111"/>
      <c r="E713" s="24"/>
    </row>
    <row r="714" spans="1:5" ht="15.75" customHeight="1">
      <c r="A714" s="111"/>
      <c r="E714" s="24"/>
    </row>
    <row r="715" spans="1:5" ht="15.75" customHeight="1">
      <c r="A715" s="111"/>
      <c r="E715" s="24"/>
    </row>
    <row r="716" spans="1:5" ht="15.75" customHeight="1">
      <c r="A716" s="111"/>
      <c r="E716" s="24"/>
    </row>
    <row r="717" spans="1:5" ht="15.75" customHeight="1">
      <c r="A717" s="111"/>
      <c r="E717" s="24"/>
    </row>
    <row r="718" spans="1:5" ht="15.75" customHeight="1">
      <c r="A718" s="111"/>
      <c r="E718" s="24"/>
    </row>
    <row r="719" spans="1:5" ht="15.75" customHeight="1">
      <c r="A719" s="111"/>
      <c r="E719" s="24"/>
    </row>
    <row r="720" spans="1:5" ht="15.75" customHeight="1">
      <c r="A720" s="111"/>
      <c r="E720" s="24"/>
    </row>
    <row r="721" spans="1:5" ht="15.75" customHeight="1">
      <c r="A721" s="111"/>
      <c r="E721" s="24"/>
    </row>
    <row r="722" spans="1:5" ht="15.75" customHeight="1">
      <c r="A722" s="111"/>
      <c r="E722" s="24"/>
    </row>
    <row r="723" spans="1:5" ht="15.75" customHeight="1">
      <c r="A723" s="111"/>
      <c r="E723" s="24"/>
    </row>
    <row r="724" spans="1:5" ht="15.75" customHeight="1">
      <c r="A724" s="111"/>
      <c r="E724" s="24"/>
    </row>
    <row r="725" spans="1:5" ht="15.75" customHeight="1">
      <c r="A725" s="111"/>
      <c r="E725" s="24"/>
    </row>
    <row r="726" spans="1:5" ht="15.75" customHeight="1">
      <c r="A726" s="111"/>
      <c r="E726" s="24"/>
    </row>
    <row r="727" spans="1:5" ht="15.75" customHeight="1">
      <c r="A727" s="111"/>
      <c r="E727" s="24"/>
    </row>
    <row r="728" spans="1:5" ht="15.75" customHeight="1">
      <c r="A728" s="111"/>
      <c r="E728" s="24"/>
    </row>
    <row r="729" spans="1:5" ht="15.75" customHeight="1">
      <c r="A729" s="111"/>
      <c r="E729" s="24"/>
    </row>
    <row r="730" spans="1:5" ht="15.75" customHeight="1">
      <c r="A730" s="111"/>
      <c r="E730" s="24"/>
    </row>
    <row r="731" spans="1:5" ht="15.75" customHeight="1">
      <c r="A731" s="111"/>
      <c r="E731" s="24"/>
    </row>
    <row r="732" spans="1:5" ht="15.75" customHeight="1">
      <c r="A732" s="111"/>
      <c r="E732" s="24"/>
    </row>
    <row r="733" spans="1:5" ht="15.75" customHeight="1">
      <c r="A733" s="111"/>
      <c r="E733" s="24"/>
    </row>
    <row r="734" spans="1:5" ht="15.75" customHeight="1">
      <c r="A734" s="111"/>
      <c r="E734" s="24"/>
    </row>
    <row r="735" spans="1:5" ht="15.75" customHeight="1">
      <c r="A735" s="111"/>
      <c r="E735" s="24"/>
    </row>
    <row r="736" spans="1:5" ht="15.75" customHeight="1">
      <c r="A736" s="111"/>
      <c r="E736" s="24"/>
    </row>
    <row r="737" spans="1:5" ht="15.75" customHeight="1">
      <c r="A737" s="111"/>
      <c r="E737" s="24"/>
    </row>
    <row r="738" spans="1:5" ht="15.75" customHeight="1">
      <c r="A738" s="111"/>
      <c r="E738" s="24"/>
    </row>
    <row r="739" spans="1:5" ht="15.75" customHeight="1">
      <c r="A739" s="111"/>
      <c r="E739" s="24"/>
    </row>
    <row r="740" spans="1:5" ht="15.75" customHeight="1">
      <c r="A740" s="111"/>
      <c r="E740" s="24"/>
    </row>
    <row r="741" spans="1:5" ht="15.75" customHeight="1">
      <c r="A741" s="111"/>
      <c r="E741" s="24"/>
    </row>
    <row r="742" spans="1:5" ht="15.75" customHeight="1">
      <c r="A742" s="111"/>
      <c r="E742" s="24"/>
    </row>
    <row r="743" spans="1:5" ht="15.75" customHeight="1">
      <c r="A743" s="111"/>
      <c r="E743" s="24"/>
    </row>
    <row r="744" spans="1:5" ht="15.75" customHeight="1">
      <c r="A744" s="111"/>
      <c r="E744" s="24"/>
    </row>
    <row r="745" spans="1:5" ht="15.75" customHeight="1">
      <c r="A745" s="111"/>
      <c r="E745" s="24"/>
    </row>
    <row r="746" spans="1:5" ht="15.75" customHeight="1">
      <c r="A746" s="111"/>
      <c r="E746" s="24"/>
    </row>
    <row r="747" spans="1:5" ht="15.75" customHeight="1">
      <c r="A747" s="111"/>
      <c r="E747" s="24"/>
    </row>
    <row r="748" spans="1:5" ht="15.75" customHeight="1">
      <c r="A748" s="111"/>
      <c r="E748" s="24"/>
    </row>
    <row r="749" spans="1:5" ht="15.75" customHeight="1">
      <c r="A749" s="111"/>
      <c r="E749" s="24"/>
    </row>
    <row r="750" spans="1:5" ht="15.75" customHeight="1">
      <c r="A750" s="111"/>
      <c r="E750" s="24"/>
    </row>
    <row r="751" spans="1:5" ht="15.75" customHeight="1">
      <c r="A751" s="111"/>
      <c r="E751" s="24"/>
    </row>
    <row r="752" spans="1:5" ht="15.75" customHeight="1">
      <c r="A752" s="111"/>
      <c r="E752" s="24"/>
    </row>
    <row r="753" spans="1:5" ht="15.75" customHeight="1">
      <c r="A753" s="111"/>
      <c r="E753" s="24"/>
    </row>
    <row r="754" spans="1:5" ht="15.75" customHeight="1">
      <c r="A754" s="111"/>
      <c r="E754" s="24"/>
    </row>
    <row r="755" spans="1:5" ht="15.75" customHeight="1">
      <c r="A755" s="111"/>
      <c r="E755" s="24"/>
    </row>
    <row r="756" spans="1:5" ht="15.75" customHeight="1">
      <c r="A756" s="111"/>
      <c r="E756" s="24"/>
    </row>
    <row r="757" spans="1:5" ht="15.75" customHeight="1">
      <c r="A757" s="111"/>
      <c r="E757" s="24"/>
    </row>
    <row r="758" spans="1:5" ht="15.75" customHeight="1">
      <c r="A758" s="111"/>
      <c r="E758" s="24"/>
    </row>
    <row r="759" spans="1:5" ht="15.75" customHeight="1">
      <c r="A759" s="111"/>
      <c r="E759" s="24"/>
    </row>
    <row r="760" spans="1:5" ht="15.75" customHeight="1">
      <c r="A760" s="111"/>
      <c r="E760" s="24"/>
    </row>
    <row r="761" spans="1:5" ht="15.75" customHeight="1">
      <c r="A761" s="111"/>
      <c r="E761" s="24"/>
    </row>
    <row r="762" spans="1:5" ht="15.75" customHeight="1">
      <c r="A762" s="111"/>
      <c r="E762" s="24"/>
    </row>
    <row r="763" spans="1:5" ht="15.75" customHeight="1">
      <c r="A763" s="111"/>
      <c r="E763" s="24"/>
    </row>
    <row r="764" spans="1:5" ht="15.75" customHeight="1">
      <c r="A764" s="111"/>
      <c r="E764" s="24"/>
    </row>
    <row r="765" spans="1:5" ht="15.75" customHeight="1">
      <c r="A765" s="111"/>
      <c r="E765" s="24"/>
    </row>
    <row r="766" spans="1:5" ht="15.75" customHeight="1">
      <c r="A766" s="111"/>
      <c r="E766" s="24"/>
    </row>
    <row r="767" spans="1:5" ht="15.75" customHeight="1">
      <c r="A767" s="111"/>
      <c r="E767" s="24"/>
    </row>
    <row r="768" spans="1:5" ht="15.75" customHeight="1">
      <c r="A768" s="111"/>
      <c r="E768" s="24"/>
    </row>
    <row r="769" spans="1:5" ht="15.75" customHeight="1">
      <c r="A769" s="111"/>
      <c r="E769" s="24"/>
    </row>
    <row r="770" spans="1:5" ht="15.75" customHeight="1">
      <c r="A770" s="111"/>
      <c r="E770" s="24"/>
    </row>
    <row r="771" spans="1:5" ht="15.75" customHeight="1">
      <c r="A771" s="111"/>
      <c r="E771" s="24"/>
    </row>
    <row r="772" spans="1:5" ht="15.75" customHeight="1">
      <c r="A772" s="111"/>
      <c r="E772" s="24"/>
    </row>
    <row r="773" spans="1:5" ht="15.75" customHeight="1">
      <c r="A773" s="111"/>
      <c r="E773" s="24"/>
    </row>
    <row r="774" spans="1:5" ht="15.75" customHeight="1">
      <c r="A774" s="111"/>
      <c r="E774" s="24"/>
    </row>
    <row r="775" spans="1:5" ht="15.75" customHeight="1">
      <c r="A775" s="111"/>
      <c r="E775" s="24"/>
    </row>
    <row r="776" spans="1:5" ht="15.75" customHeight="1">
      <c r="A776" s="111"/>
      <c r="E776" s="24"/>
    </row>
    <row r="777" spans="1:5" ht="15.75" customHeight="1">
      <c r="A777" s="111"/>
      <c r="E777" s="24"/>
    </row>
    <row r="778" spans="1:5" ht="15.75" customHeight="1">
      <c r="A778" s="111"/>
      <c r="E778" s="24"/>
    </row>
    <row r="779" spans="1:5" ht="15.75" customHeight="1">
      <c r="A779" s="111"/>
      <c r="E779" s="24"/>
    </row>
    <row r="780" spans="1:5" ht="15.75" customHeight="1">
      <c r="A780" s="111"/>
      <c r="E780" s="24"/>
    </row>
    <row r="781" spans="1:5" ht="15.75" customHeight="1">
      <c r="A781" s="111"/>
      <c r="E781" s="24"/>
    </row>
    <row r="782" spans="1:5" ht="15.75" customHeight="1">
      <c r="A782" s="111"/>
      <c r="E782" s="24"/>
    </row>
    <row r="783" spans="1:5" ht="15.75" customHeight="1">
      <c r="A783" s="111"/>
      <c r="E783" s="24"/>
    </row>
    <row r="784" spans="1:5" ht="15.75" customHeight="1">
      <c r="A784" s="111"/>
      <c r="E784" s="24"/>
    </row>
    <row r="785" spans="1:5" ht="15.75" customHeight="1">
      <c r="A785" s="111"/>
      <c r="E785" s="24"/>
    </row>
    <row r="786" spans="1:5" ht="15.75" customHeight="1">
      <c r="A786" s="111"/>
      <c r="E786" s="24"/>
    </row>
    <row r="787" spans="1:5" ht="15.75" customHeight="1">
      <c r="A787" s="111"/>
      <c r="E787" s="24"/>
    </row>
    <row r="788" spans="1:5" ht="15.75" customHeight="1">
      <c r="A788" s="111"/>
      <c r="E788" s="24"/>
    </row>
    <row r="789" spans="1:5" ht="15.75" customHeight="1">
      <c r="A789" s="111"/>
      <c r="E789" s="24"/>
    </row>
    <row r="790" spans="1:5" ht="15.75" customHeight="1">
      <c r="A790" s="111"/>
      <c r="E790" s="24"/>
    </row>
    <row r="791" spans="1:5" ht="15.75" customHeight="1">
      <c r="A791" s="111"/>
      <c r="E791" s="24"/>
    </row>
    <row r="792" spans="1:5" ht="15.75" customHeight="1">
      <c r="A792" s="111"/>
      <c r="E792" s="24"/>
    </row>
    <row r="793" spans="1:5" ht="15.75" customHeight="1">
      <c r="A793" s="111"/>
      <c r="E793" s="24"/>
    </row>
    <row r="794" spans="1:5" ht="15.75" customHeight="1">
      <c r="A794" s="111"/>
      <c r="E794" s="24"/>
    </row>
    <row r="795" spans="1:5" ht="15.75" customHeight="1">
      <c r="A795" s="111"/>
      <c r="E795" s="24"/>
    </row>
    <row r="796" spans="1:5" ht="15.75" customHeight="1">
      <c r="A796" s="111"/>
      <c r="E796" s="24"/>
    </row>
    <row r="797" spans="1:5" ht="15.75" customHeight="1">
      <c r="A797" s="111"/>
      <c r="E797" s="24"/>
    </row>
    <row r="798" spans="1:5" ht="15.75" customHeight="1">
      <c r="A798" s="111"/>
      <c r="E798" s="24"/>
    </row>
    <row r="799" spans="1:5" ht="15.75" customHeight="1">
      <c r="A799" s="111"/>
      <c r="E799" s="24"/>
    </row>
    <row r="800" spans="1:5" ht="15.75" customHeight="1">
      <c r="A800" s="111"/>
      <c r="E800" s="24"/>
    </row>
    <row r="801" spans="1:5" ht="15.75" customHeight="1">
      <c r="A801" s="111"/>
      <c r="E801" s="24"/>
    </row>
    <row r="802" spans="1:5" ht="15.75" customHeight="1">
      <c r="A802" s="111"/>
      <c r="E802" s="24"/>
    </row>
    <row r="803" spans="1:5" ht="15.75" customHeight="1">
      <c r="A803" s="111"/>
      <c r="E803" s="24"/>
    </row>
    <row r="804" spans="1:5" ht="15.75" customHeight="1">
      <c r="A804" s="111"/>
      <c r="E804" s="24"/>
    </row>
    <row r="805" spans="1:5" ht="15.75" customHeight="1">
      <c r="A805" s="111"/>
      <c r="E805" s="24"/>
    </row>
    <row r="806" spans="1:5" ht="15.75" customHeight="1">
      <c r="A806" s="111"/>
      <c r="E806" s="24"/>
    </row>
    <row r="807" spans="1:5" ht="15.75" customHeight="1">
      <c r="A807" s="111"/>
      <c r="E807" s="24"/>
    </row>
    <row r="808" spans="1:5" ht="15.75" customHeight="1">
      <c r="A808" s="111"/>
      <c r="E808" s="24"/>
    </row>
    <row r="809" spans="1:5" ht="15.75" customHeight="1">
      <c r="A809" s="111"/>
      <c r="E809" s="24"/>
    </row>
    <row r="810" spans="1:5" ht="15.75" customHeight="1">
      <c r="A810" s="111"/>
      <c r="E810" s="24"/>
    </row>
    <row r="811" spans="1:5" ht="15.75" customHeight="1">
      <c r="A811" s="111"/>
      <c r="E811" s="24"/>
    </row>
    <row r="812" spans="1:5" ht="15.75" customHeight="1">
      <c r="A812" s="111"/>
      <c r="E812" s="24"/>
    </row>
    <row r="813" spans="1:5" ht="15.75" customHeight="1">
      <c r="A813" s="111"/>
      <c r="E813" s="24"/>
    </row>
    <row r="814" spans="1:5" ht="15.75" customHeight="1">
      <c r="A814" s="111"/>
      <c r="E814" s="24"/>
    </row>
    <row r="815" spans="1:5" ht="15.75" customHeight="1">
      <c r="A815" s="111"/>
      <c r="E815" s="24"/>
    </row>
    <row r="816" spans="1:5" ht="15.75" customHeight="1">
      <c r="A816" s="111"/>
      <c r="E816" s="24"/>
    </row>
    <row r="817" spans="1:5" ht="15.75" customHeight="1">
      <c r="A817" s="111"/>
      <c r="E817" s="24"/>
    </row>
    <row r="818" spans="1:5" ht="15.75" customHeight="1">
      <c r="A818" s="111"/>
      <c r="E818" s="24"/>
    </row>
    <row r="819" spans="1:5" ht="15.75" customHeight="1">
      <c r="A819" s="111"/>
      <c r="E819" s="24"/>
    </row>
    <row r="820" spans="1:5" ht="15.75" customHeight="1">
      <c r="A820" s="111"/>
      <c r="E820" s="24"/>
    </row>
    <row r="821" spans="1:5" ht="15.75" customHeight="1">
      <c r="A821" s="111"/>
      <c r="E821" s="24"/>
    </row>
    <row r="822" spans="1:5" ht="15.75" customHeight="1">
      <c r="A822" s="111"/>
      <c r="E822" s="24"/>
    </row>
    <row r="823" spans="1:5" ht="15.75" customHeight="1">
      <c r="A823" s="111"/>
      <c r="E823" s="24"/>
    </row>
    <row r="824" spans="1:5" ht="15.75" customHeight="1">
      <c r="A824" s="111"/>
      <c r="E824" s="24"/>
    </row>
    <row r="825" spans="1:5" ht="15.75" customHeight="1">
      <c r="A825" s="111"/>
      <c r="E825" s="24"/>
    </row>
    <row r="826" spans="1:5" ht="15.75" customHeight="1">
      <c r="A826" s="111"/>
      <c r="E826" s="24"/>
    </row>
    <row r="827" spans="1:5" ht="15.75" customHeight="1">
      <c r="A827" s="111"/>
      <c r="E827" s="24"/>
    </row>
    <row r="828" spans="1:5" ht="15.75" customHeight="1">
      <c r="A828" s="111"/>
      <c r="E828" s="24"/>
    </row>
    <row r="829" spans="1:5" ht="15.75" customHeight="1">
      <c r="A829" s="111"/>
      <c r="E829" s="24"/>
    </row>
    <row r="830" spans="1:5" ht="15.75" customHeight="1">
      <c r="A830" s="111"/>
      <c r="E830" s="24"/>
    </row>
    <row r="831" spans="1:5" ht="15.75" customHeight="1">
      <c r="A831" s="111"/>
      <c r="E831" s="24"/>
    </row>
    <row r="832" spans="1:5" ht="15.75" customHeight="1">
      <c r="A832" s="111"/>
      <c r="E832" s="24"/>
    </row>
    <row r="833" spans="1:5" ht="15.75" customHeight="1">
      <c r="A833" s="111"/>
      <c r="E833" s="24"/>
    </row>
    <row r="834" spans="1:5" ht="15.75" customHeight="1">
      <c r="A834" s="111"/>
      <c r="E834" s="24"/>
    </row>
    <row r="835" spans="1:5" ht="15.75" customHeight="1">
      <c r="A835" s="111"/>
      <c r="E835" s="24"/>
    </row>
    <row r="836" spans="1:5" ht="15.75" customHeight="1">
      <c r="A836" s="111"/>
      <c r="E836" s="24"/>
    </row>
    <row r="837" spans="1:5" ht="15.75" customHeight="1">
      <c r="A837" s="111"/>
      <c r="E837" s="24"/>
    </row>
    <row r="838" spans="1:5" ht="15.75" customHeight="1">
      <c r="A838" s="111"/>
      <c r="E838" s="24"/>
    </row>
    <row r="839" spans="1:5" ht="15.75" customHeight="1">
      <c r="A839" s="111"/>
      <c r="E839" s="24"/>
    </row>
    <row r="840" spans="1:5" ht="15.75" customHeight="1">
      <c r="A840" s="111"/>
      <c r="E840" s="24"/>
    </row>
    <row r="841" spans="1:5" ht="15.75" customHeight="1">
      <c r="A841" s="111"/>
      <c r="E841" s="24"/>
    </row>
    <row r="842" spans="1:5" ht="15.75" customHeight="1">
      <c r="A842" s="111"/>
      <c r="E842" s="24"/>
    </row>
    <row r="843" spans="1:5" ht="15.75" customHeight="1">
      <c r="A843" s="111"/>
      <c r="E843" s="24"/>
    </row>
    <row r="844" spans="1:5" ht="15.75" customHeight="1">
      <c r="A844" s="111"/>
      <c r="E844" s="24"/>
    </row>
    <row r="845" spans="1:5" ht="15.75" customHeight="1">
      <c r="A845" s="111"/>
      <c r="E845" s="24"/>
    </row>
    <row r="846" spans="1:5" ht="15.75" customHeight="1">
      <c r="A846" s="111"/>
      <c r="E846" s="24"/>
    </row>
    <row r="847" spans="1:5" ht="15.75" customHeight="1">
      <c r="A847" s="111"/>
      <c r="E847" s="24"/>
    </row>
    <row r="848" spans="1:5" ht="15.75" customHeight="1">
      <c r="A848" s="111"/>
      <c r="E848" s="24"/>
    </row>
    <row r="849" spans="1:5" ht="15.75" customHeight="1">
      <c r="A849" s="111"/>
      <c r="E849" s="24"/>
    </row>
    <row r="850" spans="1:5" ht="15.75" customHeight="1">
      <c r="A850" s="111"/>
      <c r="E850" s="24"/>
    </row>
    <row r="851" spans="1:5" ht="15.75" customHeight="1">
      <c r="A851" s="111"/>
      <c r="E851" s="24"/>
    </row>
    <row r="852" spans="1:5" ht="15.75" customHeight="1">
      <c r="A852" s="111"/>
      <c r="E852" s="24"/>
    </row>
    <row r="853" spans="1:5" ht="15.75" customHeight="1">
      <c r="A853" s="111"/>
      <c r="E853" s="24"/>
    </row>
    <row r="854" spans="1:5" ht="15.75" customHeight="1">
      <c r="A854" s="111"/>
      <c r="E854" s="24"/>
    </row>
    <row r="855" spans="1:5" ht="15.75" customHeight="1">
      <c r="A855" s="111"/>
      <c r="E855" s="24"/>
    </row>
    <row r="856" spans="1:5" ht="15.75" customHeight="1">
      <c r="A856" s="111"/>
      <c r="E856" s="24"/>
    </row>
    <row r="857" spans="1:5" ht="15.75" customHeight="1">
      <c r="A857" s="111"/>
      <c r="E857" s="24"/>
    </row>
    <row r="858" spans="1:5" ht="15.75" customHeight="1">
      <c r="A858" s="111"/>
      <c r="E858" s="24"/>
    </row>
    <row r="859" spans="1:5" ht="15.75" customHeight="1">
      <c r="A859" s="111"/>
      <c r="E859" s="24"/>
    </row>
    <row r="860" spans="1:5" ht="15.75" customHeight="1">
      <c r="A860" s="111"/>
      <c r="E860" s="24"/>
    </row>
    <row r="861" spans="1:5" ht="15.75" customHeight="1">
      <c r="A861" s="111"/>
      <c r="E861" s="24"/>
    </row>
    <row r="862" spans="1:5" ht="15.75" customHeight="1">
      <c r="A862" s="111"/>
      <c r="E862" s="24"/>
    </row>
    <row r="863" spans="1:5" ht="15.75" customHeight="1">
      <c r="A863" s="111"/>
      <c r="E863" s="24"/>
    </row>
    <row r="864" spans="1:5" ht="15.75" customHeight="1">
      <c r="A864" s="111"/>
      <c r="E864" s="24"/>
    </row>
    <row r="865" spans="1:5" ht="15.75" customHeight="1">
      <c r="A865" s="111"/>
      <c r="E865" s="24"/>
    </row>
    <row r="866" spans="1:5" ht="15.75" customHeight="1">
      <c r="A866" s="111"/>
      <c r="E866" s="24"/>
    </row>
    <row r="867" spans="1:5" ht="15.75" customHeight="1">
      <c r="A867" s="111"/>
      <c r="E867" s="24"/>
    </row>
    <row r="868" spans="1:5" ht="15.75" customHeight="1">
      <c r="A868" s="111"/>
      <c r="E868" s="24"/>
    </row>
    <row r="869" spans="1:5" ht="15.75" customHeight="1">
      <c r="A869" s="111"/>
      <c r="E869" s="24"/>
    </row>
    <row r="870" spans="1:5" ht="15.75" customHeight="1">
      <c r="A870" s="111"/>
      <c r="E870" s="24"/>
    </row>
    <row r="871" spans="1:5" ht="15.75" customHeight="1">
      <c r="A871" s="111"/>
      <c r="E871" s="24"/>
    </row>
    <row r="872" spans="1:5" ht="15.75" customHeight="1">
      <c r="A872" s="111"/>
      <c r="E872" s="24"/>
    </row>
    <row r="873" spans="1:5" ht="15.75" customHeight="1">
      <c r="A873" s="111"/>
      <c r="E873" s="24"/>
    </row>
    <row r="874" spans="1:5" ht="15.75" customHeight="1">
      <c r="A874" s="111"/>
      <c r="E874" s="24"/>
    </row>
    <row r="875" spans="1:5" ht="15.75" customHeight="1">
      <c r="A875" s="111"/>
      <c r="E875" s="24"/>
    </row>
    <row r="876" spans="1:5" ht="15.75" customHeight="1">
      <c r="A876" s="111"/>
      <c r="E876" s="24"/>
    </row>
    <row r="877" spans="1:5" ht="15.75" customHeight="1">
      <c r="A877" s="111"/>
      <c r="E877" s="24"/>
    </row>
    <row r="878" spans="1:5" ht="15.75" customHeight="1">
      <c r="A878" s="111"/>
      <c r="E878" s="24"/>
    </row>
    <row r="879" spans="1:5" ht="15.75" customHeight="1">
      <c r="A879" s="111"/>
      <c r="E879" s="24"/>
    </row>
    <row r="880" spans="1:5" ht="15.75" customHeight="1">
      <c r="A880" s="111"/>
      <c r="E880" s="24"/>
    </row>
    <row r="881" spans="1:5" ht="15.75" customHeight="1">
      <c r="A881" s="111"/>
      <c r="E881" s="24"/>
    </row>
    <row r="882" spans="1:5" ht="15.75" customHeight="1">
      <c r="A882" s="111"/>
      <c r="E882" s="24"/>
    </row>
    <row r="883" spans="1:5" ht="15.75" customHeight="1">
      <c r="A883" s="111"/>
      <c r="E883" s="24"/>
    </row>
    <row r="884" spans="1:5" ht="15.75" customHeight="1">
      <c r="A884" s="111"/>
      <c r="E884" s="24"/>
    </row>
    <row r="885" spans="1:5" ht="15.75" customHeight="1">
      <c r="A885" s="111"/>
      <c r="E885" s="24"/>
    </row>
    <row r="886" spans="1:5" ht="15.75" customHeight="1">
      <c r="A886" s="111"/>
      <c r="E886" s="24"/>
    </row>
    <row r="887" spans="1:5" ht="15.75" customHeight="1">
      <c r="A887" s="111"/>
      <c r="E887" s="24"/>
    </row>
    <row r="888" spans="1:5" ht="15.75" customHeight="1">
      <c r="A888" s="111"/>
      <c r="E888" s="24"/>
    </row>
    <row r="889" spans="1:5" ht="15.75" customHeight="1">
      <c r="A889" s="111"/>
      <c r="E889" s="24"/>
    </row>
    <row r="890" spans="1:5" ht="15.75" customHeight="1">
      <c r="A890" s="111"/>
      <c r="E890" s="24"/>
    </row>
    <row r="891" spans="1:5" ht="15.75" customHeight="1">
      <c r="A891" s="111"/>
      <c r="E891" s="24"/>
    </row>
    <row r="892" spans="1:5" ht="15.75" customHeight="1">
      <c r="A892" s="111"/>
      <c r="E892" s="24"/>
    </row>
    <row r="893" spans="1:5" ht="15.75" customHeight="1">
      <c r="A893" s="111"/>
      <c r="E893" s="24"/>
    </row>
    <row r="894" spans="1:5" ht="15.75" customHeight="1">
      <c r="A894" s="111"/>
      <c r="E894" s="24"/>
    </row>
    <row r="895" spans="1:5" ht="15.75" customHeight="1">
      <c r="A895" s="111"/>
      <c r="E895" s="24"/>
    </row>
    <row r="896" spans="1:5" ht="15.75" customHeight="1">
      <c r="A896" s="111"/>
      <c r="E896" s="24"/>
    </row>
    <row r="897" spans="1:5" ht="15.75" customHeight="1">
      <c r="A897" s="111"/>
      <c r="E897" s="24"/>
    </row>
    <row r="898" spans="1:5" ht="15.75" customHeight="1">
      <c r="A898" s="111"/>
      <c r="E898" s="24"/>
    </row>
    <row r="899" spans="1:5" ht="15.75" customHeight="1">
      <c r="A899" s="111"/>
      <c r="E899" s="24"/>
    </row>
    <row r="900" spans="1:5" ht="15.75" customHeight="1">
      <c r="A900" s="111"/>
      <c r="E900" s="24"/>
    </row>
    <row r="901" spans="1:5" ht="15.75" customHeight="1">
      <c r="A901" s="111"/>
      <c r="E901" s="24"/>
    </row>
    <row r="902" spans="1:5" ht="15.75" customHeight="1">
      <c r="A902" s="111"/>
      <c r="E902" s="24"/>
    </row>
    <row r="903" spans="1:5" ht="15.75" customHeight="1">
      <c r="A903" s="111"/>
      <c r="E903" s="24"/>
    </row>
    <row r="904" spans="1:5" ht="15.75" customHeight="1">
      <c r="A904" s="111"/>
      <c r="E904" s="24"/>
    </row>
    <row r="905" spans="1:5" ht="15.75" customHeight="1">
      <c r="A905" s="111"/>
      <c r="E905" s="24"/>
    </row>
    <row r="906" spans="1:5" ht="15.75" customHeight="1">
      <c r="A906" s="111"/>
      <c r="E906" s="24"/>
    </row>
    <row r="907" spans="1:5" ht="15.75" customHeight="1">
      <c r="A907" s="111"/>
      <c r="E907" s="24"/>
    </row>
    <row r="908" spans="1:5" ht="15.75" customHeight="1">
      <c r="A908" s="111"/>
      <c r="E908" s="24"/>
    </row>
    <row r="909" spans="1:5" ht="15.75" customHeight="1">
      <c r="A909" s="111"/>
      <c r="E909" s="24"/>
    </row>
    <row r="910" spans="1:5" ht="15.75" customHeight="1">
      <c r="A910" s="111"/>
      <c r="E910" s="24"/>
    </row>
    <row r="911" spans="1:5" ht="15.75" customHeight="1">
      <c r="A911" s="111"/>
      <c r="E911" s="24"/>
    </row>
    <row r="912" spans="1:5" ht="15.75" customHeight="1">
      <c r="A912" s="111"/>
      <c r="E912" s="24"/>
    </row>
    <row r="913" spans="1:5" ht="15.75" customHeight="1">
      <c r="A913" s="111"/>
      <c r="E913" s="24"/>
    </row>
    <row r="914" spans="1:5" ht="15.75" customHeight="1">
      <c r="A914" s="111"/>
      <c r="E914" s="24"/>
    </row>
    <row r="915" spans="1:5" ht="15.75" customHeight="1">
      <c r="A915" s="111"/>
      <c r="E915" s="24"/>
    </row>
    <row r="916" spans="1:5" ht="15.75" customHeight="1">
      <c r="A916" s="111"/>
      <c r="E916" s="24"/>
    </row>
    <row r="917" spans="1:5" ht="15.75" customHeight="1">
      <c r="A917" s="111"/>
      <c r="E917" s="24"/>
    </row>
    <row r="918" spans="1:5" ht="15.75" customHeight="1">
      <c r="A918" s="111"/>
      <c r="E918" s="24"/>
    </row>
    <row r="919" spans="1:5" ht="15.75" customHeight="1">
      <c r="A919" s="111"/>
      <c r="E919" s="24"/>
    </row>
    <row r="920" spans="1:5" ht="15.75" customHeight="1">
      <c r="A920" s="111"/>
      <c r="E920" s="24"/>
    </row>
    <row r="921" spans="1:5" ht="15.75" customHeight="1">
      <c r="A921" s="111"/>
      <c r="E921" s="24"/>
    </row>
    <row r="922" spans="1:5" ht="15.75" customHeight="1">
      <c r="A922" s="111"/>
      <c r="E922" s="24"/>
    </row>
    <row r="923" spans="1:5" ht="15.75" customHeight="1">
      <c r="A923" s="111"/>
      <c r="E923" s="24"/>
    </row>
    <row r="924" spans="1:5" ht="15.75" customHeight="1">
      <c r="A924" s="111"/>
      <c r="E924" s="24"/>
    </row>
    <row r="925" spans="1:5" ht="15.75" customHeight="1">
      <c r="A925" s="111"/>
      <c r="E925" s="24"/>
    </row>
    <row r="926" spans="1:5" ht="15.75" customHeight="1">
      <c r="A926" s="111"/>
      <c r="E926" s="24"/>
    </row>
    <row r="927" spans="1:5" ht="15.75" customHeight="1">
      <c r="A927" s="111"/>
      <c r="E927" s="24"/>
    </row>
    <row r="928" spans="1:5" ht="15.75" customHeight="1">
      <c r="A928" s="111"/>
      <c r="E928" s="24"/>
    </row>
    <row r="929" spans="1:5" ht="15.75" customHeight="1">
      <c r="A929" s="111"/>
      <c r="E929" s="24"/>
    </row>
    <row r="930" spans="1:5" ht="15.75" customHeight="1">
      <c r="A930" s="111"/>
      <c r="E930" s="24"/>
    </row>
    <row r="931" spans="1:5" ht="15.75" customHeight="1">
      <c r="A931" s="111"/>
      <c r="E931" s="24"/>
    </row>
    <row r="932" spans="1:5" ht="15.75" customHeight="1">
      <c r="A932" s="111"/>
      <c r="E932" s="24"/>
    </row>
    <row r="933" spans="1:5" ht="15.75" customHeight="1">
      <c r="A933" s="111"/>
      <c r="E933" s="24"/>
    </row>
    <row r="934" spans="1:5" ht="15.75" customHeight="1">
      <c r="A934" s="111"/>
      <c r="E934" s="24"/>
    </row>
    <row r="935" spans="1:5" ht="15.75" customHeight="1">
      <c r="A935" s="111"/>
      <c r="E935" s="24"/>
    </row>
    <row r="936" spans="1:5" ht="15.75" customHeight="1">
      <c r="A936" s="111"/>
      <c r="E936" s="24"/>
    </row>
    <row r="937" spans="1:5" ht="15.75" customHeight="1">
      <c r="A937" s="111"/>
      <c r="E937" s="24"/>
    </row>
    <row r="938" spans="1:5" ht="15.75" customHeight="1">
      <c r="A938" s="111"/>
      <c r="E938" s="24"/>
    </row>
    <row r="939" spans="1:5" ht="15.75" customHeight="1">
      <c r="A939" s="111"/>
      <c r="E939" s="24"/>
    </row>
    <row r="940" spans="1:5" ht="15.75" customHeight="1">
      <c r="A940" s="111"/>
      <c r="E940" s="24"/>
    </row>
    <row r="941" spans="1:5" ht="15.75" customHeight="1">
      <c r="A941" s="111"/>
      <c r="E941" s="24"/>
    </row>
    <row r="942" spans="1:5" ht="15.75" customHeight="1">
      <c r="A942" s="111"/>
      <c r="E942" s="24"/>
    </row>
    <row r="943" spans="1:5" ht="15.75" customHeight="1">
      <c r="A943" s="111"/>
      <c r="E943" s="24"/>
    </row>
    <row r="944" spans="1:5" ht="15.75" customHeight="1">
      <c r="A944" s="111"/>
      <c r="E944" s="24"/>
    </row>
    <row r="945" spans="1:5" ht="15.75" customHeight="1">
      <c r="A945" s="111"/>
      <c r="E945" s="24"/>
    </row>
    <row r="946" spans="1:5" ht="15.75" customHeight="1">
      <c r="A946" s="111"/>
      <c r="E946" s="24"/>
    </row>
    <row r="947" spans="1:5" ht="15.75" customHeight="1">
      <c r="A947" s="111"/>
      <c r="E947" s="24"/>
    </row>
    <row r="948" spans="1:5" ht="15.75" customHeight="1">
      <c r="A948" s="111"/>
      <c r="E948" s="24"/>
    </row>
    <row r="949" spans="1:5" ht="15.75" customHeight="1">
      <c r="A949" s="111"/>
      <c r="E949" s="24"/>
    </row>
    <row r="950" spans="1:5" ht="15.75" customHeight="1">
      <c r="A950" s="111"/>
      <c r="E950" s="24"/>
    </row>
    <row r="951" spans="1:5" ht="15.75" customHeight="1">
      <c r="A951" s="111"/>
      <c r="E951" s="24"/>
    </row>
    <row r="952" spans="1:5" ht="15.75" customHeight="1">
      <c r="A952" s="111"/>
      <c r="E952" s="24"/>
    </row>
    <row r="953" spans="1:5" ht="15.75" customHeight="1">
      <c r="A953" s="111"/>
      <c r="E953" s="24"/>
    </row>
    <row r="954" spans="1:5" ht="15.75" customHeight="1">
      <c r="A954" s="111"/>
      <c r="E954" s="24"/>
    </row>
    <row r="955" spans="1:5" ht="15.75" customHeight="1">
      <c r="A955" s="111"/>
      <c r="E955" s="24"/>
    </row>
    <row r="956" spans="1:5" ht="15.75" customHeight="1">
      <c r="A956" s="111"/>
      <c r="E956" s="24"/>
    </row>
    <row r="957" spans="1:5" ht="15.75" customHeight="1">
      <c r="A957" s="111"/>
      <c r="E957" s="24"/>
    </row>
    <row r="958" spans="1:5" ht="15.75" customHeight="1">
      <c r="A958" s="111"/>
      <c r="E958" s="24"/>
    </row>
    <row r="959" spans="1:5" ht="15.75" customHeight="1">
      <c r="A959" s="111"/>
      <c r="E959" s="24"/>
    </row>
    <row r="960" spans="1:5" ht="15.75" customHeight="1">
      <c r="A960" s="111"/>
      <c r="E960" s="24"/>
    </row>
    <row r="961" spans="1:5" ht="15.75" customHeight="1">
      <c r="A961" s="111"/>
      <c r="E961" s="24"/>
    </row>
    <row r="962" spans="1:5" ht="15.75" customHeight="1">
      <c r="A962" s="111"/>
      <c r="E962" s="24"/>
    </row>
    <row r="963" spans="1:5" ht="15.75" customHeight="1">
      <c r="A963" s="111"/>
      <c r="E963" s="24"/>
    </row>
    <row r="964" spans="1:5" ht="15.75" customHeight="1">
      <c r="A964" s="111"/>
      <c r="E964" s="24"/>
    </row>
    <row r="965" spans="1:5" ht="15.75" customHeight="1">
      <c r="A965" s="111"/>
      <c r="E965" s="24"/>
    </row>
    <row r="966" spans="1:5" ht="15.75" customHeight="1">
      <c r="A966" s="111"/>
      <c r="E966" s="24"/>
    </row>
    <row r="967" spans="1:5" ht="15.75" customHeight="1">
      <c r="A967" s="111"/>
      <c r="E967" s="24"/>
    </row>
    <row r="968" spans="1:5" ht="15.75" customHeight="1">
      <c r="A968" s="111"/>
      <c r="E968" s="24"/>
    </row>
    <row r="969" spans="1:5" ht="15.75" customHeight="1">
      <c r="A969" s="111"/>
      <c r="E969" s="24"/>
    </row>
    <row r="970" spans="1:5" ht="15.75" customHeight="1">
      <c r="A970" s="111"/>
      <c r="E970" s="24"/>
    </row>
    <row r="971" spans="1:5" ht="15.75" customHeight="1">
      <c r="A971" s="111"/>
      <c r="E971" s="24"/>
    </row>
    <row r="972" spans="1:5" ht="15.75" customHeight="1">
      <c r="A972" s="111"/>
      <c r="E972" s="24"/>
    </row>
    <row r="973" spans="1:5" ht="15.75" customHeight="1">
      <c r="A973" s="111"/>
      <c r="E973" s="24"/>
    </row>
    <row r="974" spans="1:5" ht="15.75" customHeight="1">
      <c r="A974" s="111"/>
      <c r="E974" s="24"/>
    </row>
    <row r="975" spans="1:5" ht="15.75" customHeight="1">
      <c r="A975" s="111"/>
      <c r="E975" s="24"/>
    </row>
    <row r="976" spans="1:5" ht="15.75" customHeight="1">
      <c r="A976" s="111"/>
      <c r="E976" s="24"/>
    </row>
    <row r="977" spans="1:5" ht="15.75" customHeight="1">
      <c r="A977" s="111"/>
      <c r="E977" s="24"/>
    </row>
    <row r="978" spans="1:5" ht="15.75" customHeight="1">
      <c r="A978" s="111"/>
      <c r="E978" s="24"/>
    </row>
    <row r="979" spans="1:5" ht="15.75" customHeight="1">
      <c r="A979" s="111"/>
      <c r="E979" s="24"/>
    </row>
    <row r="980" spans="1:5" ht="15.75" customHeight="1">
      <c r="A980" s="111"/>
      <c r="E980" s="24"/>
    </row>
    <row r="981" spans="1:5" ht="15.75" customHeight="1">
      <c r="A981" s="111"/>
      <c r="E981" s="24"/>
    </row>
    <row r="982" spans="1:5" ht="15.75" customHeight="1">
      <c r="A982" s="111"/>
      <c r="E982" s="24"/>
    </row>
    <row r="983" spans="1:5" ht="15.75" customHeight="1">
      <c r="A983" s="111"/>
      <c r="E983" s="24"/>
    </row>
    <row r="984" spans="1:5" ht="15.75" customHeight="1">
      <c r="A984" s="111"/>
      <c r="E984" s="24"/>
    </row>
    <row r="985" spans="1:5" ht="15.75" customHeight="1">
      <c r="A985" s="111"/>
      <c r="E985" s="24"/>
    </row>
    <row r="986" spans="1:5" ht="15.75" customHeight="1">
      <c r="A986" s="111"/>
      <c r="E986" s="24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1"/>
  <dimension ref="A1:G576"/>
  <sheetViews>
    <sheetView workbookViewId="0">
      <pane ySplit="3" topLeftCell="A5" activePane="bottomLeft" state="frozen"/>
      <selection pane="bottomLeft" activeCell="A12" sqref="A12"/>
    </sheetView>
  </sheetViews>
  <sheetFormatPr baseColWidth="10" defaultColWidth="14.42578125" defaultRowHeight="15" customHeight="1"/>
  <cols>
    <col min="1" max="1" width="10.7109375" customWidth="1"/>
    <col min="2" max="2" width="64" customWidth="1"/>
    <col min="3" max="3" width="50.85546875" customWidth="1"/>
    <col min="4" max="4" width="34.28515625" customWidth="1"/>
    <col min="5" max="5" width="13" customWidth="1"/>
    <col min="6" max="7" width="14" customWidth="1"/>
    <col min="8" max="27" width="10.7109375" customWidth="1"/>
  </cols>
  <sheetData>
    <row r="1" spans="1:7" ht="15.75">
      <c r="A1" s="10" t="s">
        <v>1</v>
      </c>
      <c r="B1" s="11" t="s">
        <v>2367</v>
      </c>
      <c r="C1" s="11"/>
      <c r="D1" s="122"/>
      <c r="E1" s="14"/>
      <c r="F1" s="82"/>
    </row>
    <row r="2" spans="1:7" ht="15.75">
      <c r="A2" s="10"/>
      <c r="B2" s="11"/>
      <c r="C2" s="11"/>
      <c r="D2" s="122"/>
      <c r="E2" s="14"/>
      <c r="F2" s="82"/>
    </row>
    <row r="3" spans="1:7">
      <c r="A3" s="172" t="s">
        <v>1907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  <c r="G3" s="195"/>
    </row>
    <row r="4" spans="1:7" ht="15.75" hidden="1" customHeight="1">
      <c r="A4" s="205">
        <v>43503</v>
      </c>
      <c r="B4" s="89" t="s">
        <v>2368</v>
      </c>
      <c r="C4" s="115"/>
      <c r="D4" s="115"/>
      <c r="E4" s="92">
        <v>9397567.1600000001</v>
      </c>
      <c r="F4" s="92">
        <v>26355856.27</v>
      </c>
    </row>
    <row r="5" spans="1:7" ht="15.75" customHeight="1">
      <c r="A5" s="111"/>
      <c r="D5" s="129"/>
      <c r="E5" s="24"/>
      <c r="F5" s="82"/>
    </row>
    <row r="6" spans="1:7" ht="15.75" customHeight="1">
      <c r="A6" s="111"/>
      <c r="D6" s="129"/>
      <c r="E6" s="24"/>
      <c r="F6" s="82"/>
    </row>
    <row r="7" spans="1:7" ht="15.75" customHeight="1">
      <c r="A7" s="111"/>
      <c r="D7" s="129"/>
      <c r="E7" s="24"/>
      <c r="F7" s="82"/>
    </row>
    <row r="8" spans="1:7" ht="15.75" customHeight="1">
      <c r="A8" s="111"/>
      <c r="D8" s="129"/>
      <c r="E8" s="24"/>
      <c r="F8" s="82"/>
    </row>
    <row r="9" spans="1:7" ht="15.75" customHeight="1">
      <c r="A9" s="111"/>
      <c r="D9" s="129"/>
      <c r="E9" s="24"/>
      <c r="F9" s="82"/>
    </row>
    <row r="10" spans="1:7" ht="15.75" customHeight="1">
      <c r="A10" s="111"/>
      <c r="D10" s="129"/>
      <c r="E10" s="24"/>
      <c r="F10" s="82"/>
    </row>
    <row r="11" spans="1:7" ht="15.75" customHeight="1">
      <c r="A11" s="111"/>
      <c r="D11" s="129"/>
      <c r="E11" s="24"/>
      <c r="F11" s="82"/>
    </row>
    <row r="12" spans="1:7" ht="15.75" customHeight="1">
      <c r="A12" s="111"/>
      <c r="D12" s="129"/>
      <c r="E12" s="24"/>
      <c r="F12" s="82"/>
    </row>
    <row r="13" spans="1:7" ht="15.75" customHeight="1">
      <c r="A13" s="111"/>
      <c r="D13" s="129"/>
      <c r="E13" s="24"/>
      <c r="F13" s="82"/>
    </row>
    <row r="14" spans="1:7" ht="15.75" customHeight="1">
      <c r="A14" s="111"/>
      <c r="D14" s="129"/>
      <c r="E14" s="24"/>
      <c r="F14" s="82"/>
    </row>
    <row r="15" spans="1:7" ht="15.75" customHeight="1">
      <c r="A15" s="111"/>
      <c r="D15" s="129"/>
      <c r="E15" s="24"/>
      <c r="F15" s="82"/>
    </row>
    <row r="16" spans="1:7" ht="15.75" customHeight="1">
      <c r="A16" s="111"/>
      <c r="D16" s="129"/>
      <c r="E16" s="24"/>
      <c r="F16" s="82"/>
    </row>
    <row r="17" spans="1:6" ht="15.75" customHeight="1">
      <c r="A17" s="111"/>
      <c r="D17" s="129"/>
      <c r="E17" s="24"/>
      <c r="F17" s="82"/>
    </row>
    <row r="18" spans="1:6" ht="15.75" customHeight="1">
      <c r="A18" s="111"/>
      <c r="D18" s="129"/>
      <c r="E18" s="24"/>
      <c r="F18" s="82"/>
    </row>
    <row r="19" spans="1:6" ht="15.75" customHeight="1">
      <c r="A19" s="111"/>
      <c r="D19" s="129"/>
      <c r="E19" s="24"/>
      <c r="F19" s="82"/>
    </row>
    <row r="20" spans="1:6" ht="15.75" customHeight="1">
      <c r="A20" s="111"/>
      <c r="D20" s="129"/>
      <c r="E20" s="24"/>
      <c r="F20" s="82"/>
    </row>
    <row r="21" spans="1:6" ht="15.75" customHeight="1">
      <c r="A21" s="111"/>
      <c r="D21" s="129"/>
      <c r="E21" s="24"/>
      <c r="F21" s="82"/>
    </row>
    <row r="22" spans="1:6" ht="15.75" customHeight="1">
      <c r="A22" s="111"/>
      <c r="D22" s="129"/>
      <c r="E22" s="24"/>
      <c r="F22" s="82"/>
    </row>
    <row r="23" spans="1:6" ht="15.75" customHeight="1">
      <c r="A23" s="111"/>
      <c r="D23" s="129"/>
      <c r="E23" s="24"/>
      <c r="F23" s="82"/>
    </row>
    <row r="24" spans="1:6" ht="15.75" customHeight="1">
      <c r="A24" s="111"/>
      <c r="D24" s="129"/>
      <c r="E24" s="24"/>
      <c r="F24" s="82"/>
    </row>
    <row r="25" spans="1:6" ht="15.75" customHeight="1">
      <c r="A25" s="111"/>
      <c r="D25" s="129"/>
      <c r="E25" s="24"/>
      <c r="F25" s="82"/>
    </row>
    <row r="26" spans="1:6" ht="15.75" customHeight="1">
      <c r="A26" s="111"/>
      <c r="D26" s="129"/>
      <c r="E26" s="24"/>
      <c r="F26" s="82"/>
    </row>
    <row r="27" spans="1:6" ht="15.75" customHeight="1">
      <c r="A27" s="111"/>
      <c r="D27" s="129"/>
      <c r="E27" s="24"/>
      <c r="F27" s="82"/>
    </row>
    <row r="28" spans="1:6" ht="15.75" customHeight="1">
      <c r="A28" s="111"/>
      <c r="D28" s="129"/>
      <c r="E28" s="24"/>
      <c r="F28" s="82"/>
    </row>
    <row r="29" spans="1:6" ht="15.75" customHeight="1">
      <c r="A29" s="111"/>
      <c r="D29" s="129"/>
      <c r="E29" s="24"/>
      <c r="F29" s="82"/>
    </row>
    <row r="30" spans="1:6" ht="15.75" customHeight="1">
      <c r="A30" s="111"/>
      <c r="D30" s="129"/>
      <c r="E30" s="24"/>
      <c r="F30" s="82"/>
    </row>
    <row r="31" spans="1:6" ht="15.75" customHeight="1">
      <c r="A31" s="111"/>
      <c r="D31" s="129"/>
      <c r="E31" s="24"/>
      <c r="F31" s="82"/>
    </row>
    <row r="32" spans="1:6" ht="15.75" customHeight="1">
      <c r="A32" s="111"/>
      <c r="D32" s="129"/>
      <c r="E32" s="24"/>
      <c r="F32" s="82"/>
    </row>
    <row r="33" spans="1:6" ht="15.75" customHeight="1">
      <c r="A33" s="111"/>
      <c r="D33" s="129"/>
      <c r="E33" s="24"/>
      <c r="F33" s="82"/>
    </row>
    <row r="34" spans="1:6" ht="15.75" customHeight="1">
      <c r="A34" s="111"/>
      <c r="D34" s="129"/>
      <c r="E34" s="24"/>
      <c r="F34" s="82"/>
    </row>
    <row r="35" spans="1:6" ht="15.75" customHeight="1">
      <c r="A35" s="111"/>
      <c r="D35" s="129"/>
      <c r="E35" s="24"/>
      <c r="F35" s="82"/>
    </row>
    <row r="36" spans="1:6" ht="15.75" customHeight="1">
      <c r="A36" s="111"/>
      <c r="D36" s="129"/>
      <c r="E36" s="24"/>
      <c r="F36" s="82"/>
    </row>
    <row r="37" spans="1:6" ht="15.75" customHeight="1">
      <c r="A37" s="111"/>
      <c r="D37" s="129"/>
      <c r="E37" s="24"/>
      <c r="F37" s="82"/>
    </row>
    <row r="38" spans="1:6" ht="15.75" customHeight="1">
      <c r="A38" s="111"/>
      <c r="D38" s="129"/>
      <c r="E38" s="24"/>
      <c r="F38" s="82"/>
    </row>
    <row r="39" spans="1:6" ht="15.75" customHeight="1">
      <c r="A39" s="111"/>
      <c r="D39" s="129"/>
      <c r="E39" s="24"/>
      <c r="F39" s="82"/>
    </row>
    <row r="40" spans="1:6" ht="15.75" customHeight="1">
      <c r="A40" s="111"/>
      <c r="D40" s="129"/>
      <c r="E40" s="24"/>
      <c r="F40" s="82"/>
    </row>
    <row r="41" spans="1:6" ht="15.75" customHeight="1">
      <c r="A41" s="111"/>
      <c r="D41" s="129"/>
      <c r="E41" s="24"/>
      <c r="F41" s="82"/>
    </row>
    <row r="42" spans="1:6" ht="15.75" customHeight="1">
      <c r="A42" s="111"/>
      <c r="D42" s="129"/>
      <c r="E42" s="24"/>
      <c r="F42" s="82"/>
    </row>
    <row r="43" spans="1:6" ht="15.75" customHeight="1">
      <c r="A43" s="111"/>
      <c r="D43" s="129"/>
      <c r="E43" s="24"/>
      <c r="F43" s="82"/>
    </row>
    <row r="44" spans="1:6" ht="15.75" customHeight="1">
      <c r="A44" s="111"/>
      <c r="D44" s="129"/>
      <c r="E44" s="24"/>
      <c r="F44" s="82"/>
    </row>
    <row r="45" spans="1:6" ht="15.75" customHeight="1">
      <c r="A45" s="111"/>
      <c r="D45" s="129"/>
      <c r="E45" s="24"/>
      <c r="F45" s="82"/>
    </row>
    <row r="46" spans="1:6" ht="15.75" customHeight="1">
      <c r="A46" s="111"/>
      <c r="D46" s="129"/>
      <c r="E46" s="24"/>
      <c r="F46" s="82"/>
    </row>
    <row r="47" spans="1:6" ht="15.75" customHeight="1">
      <c r="A47" s="111"/>
      <c r="D47" s="129"/>
      <c r="E47" s="24"/>
      <c r="F47" s="82"/>
    </row>
    <row r="48" spans="1:6" ht="15.75" customHeight="1">
      <c r="A48" s="111"/>
      <c r="D48" s="129"/>
      <c r="E48" s="24"/>
      <c r="F48" s="82"/>
    </row>
    <row r="49" spans="1:6" ht="15.75" customHeight="1">
      <c r="A49" s="111"/>
      <c r="D49" s="129"/>
      <c r="E49" s="24"/>
      <c r="F49" s="82"/>
    </row>
    <row r="50" spans="1:6" ht="15.75" customHeight="1">
      <c r="A50" s="111"/>
      <c r="D50" s="129"/>
      <c r="E50" s="24"/>
      <c r="F50" s="82"/>
    </row>
    <row r="51" spans="1:6" ht="15.75" customHeight="1">
      <c r="A51" s="111"/>
      <c r="D51" s="129"/>
      <c r="E51" s="24"/>
      <c r="F51" s="82"/>
    </row>
    <row r="52" spans="1:6" ht="15.75" customHeight="1">
      <c r="A52" s="111"/>
      <c r="D52" s="129"/>
      <c r="E52" s="24"/>
      <c r="F52" s="82"/>
    </row>
    <row r="53" spans="1:6" ht="15.75" customHeight="1">
      <c r="A53" s="111"/>
      <c r="D53" s="129"/>
      <c r="E53" s="24"/>
      <c r="F53" s="82"/>
    </row>
    <row r="54" spans="1:6" ht="15.75" customHeight="1">
      <c r="A54" s="111"/>
      <c r="D54" s="129"/>
      <c r="E54" s="24"/>
      <c r="F54" s="82"/>
    </row>
    <row r="55" spans="1:6" ht="15.75" customHeight="1">
      <c r="A55" s="111"/>
      <c r="D55" s="129"/>
      <c r="E55" s="24"/>
      <c r="F55" s="82"/>
    </row>
    <row r="56" spans="1:6" ht="15.75" customHeight="1">
      <c r="A56" s="111"/>
      <c r="D56" s="129"/>
      <c r="E56" s="24"/>
      <c r="F56" s="82"/>
    </row>
    <row r="57" spans="1:6" ht="15.75" customHeight="1">
      <c r="A57" s="111"/>
      <c r="D57" s="129"/>
      <c r="E57" s="24"/>
      <c r="F57" s="82"/>
    </row>
    <row r="58" spans="1:6" ht="15.75" customHeight="1">
      <c r="A58" s="111"/>
      <c r="D58" s="129"/>
      <c r="E58" s="24"/>
      <c r="F58" s="82"/>
    </row>
    <row r="59" spans="1:6" ht="15.75" customHeight="1">
      <c r="A59" s="111"/>
      <c r="D59" s="129"/>
      <c r="E59" s="24"/>
      <c r="F59" s="82"/>
    </row>
    <row r="60" spans="1:6" ht="15.75" customHeight="1">
      <c r="A60" s="111"/>
      <c r="D60" s="129"/>
      <c r="E60" s="24"/>
      <c r="F60" s="82"/>
    </row>
    <row r="61" spans="1:6" ht="15.75" customHeight="1">
      <c r="A61" s="111"/>
      <c r="D61" s="129"/>
      <c r="E61" s="24"/>
      <c r="F61" s="82"/>
    </row>
    <row r="62" spans="1:6" ht="15.75" customHeight="1">
      <c r="A62" s="111"/>
      <c r="D62" s="129"/>
      <c r="E62" s="24"/>
      <c r="F62" s="82"/>
    </row>
    <row r="63" spans="1:6" ht="15.75" customHeight="1">
      <c r="A63" s="111"/>
      <c r="D63" s="129"/>
      <c r="E63" s="24"/>
      <c r="F63" s="82"/>
    </row>
    <row r="64" spans="1:6" ht="15.75" customHeight="1">
      <c r="A64" s="111"/>
      <c r="D64" s="129"/>
      <c r="E64" s="24"/>
      <c r="F64" s="82"/>
    </row>
    <row r="65" spans="1:6" ht="15.75" customHeight="1">
      <c r="A65" s="111"/>
      <c r="D65" s="129"/>
      <c r="E65" s="24"/>
      <c r="F65" s="82"/>
    </row>
    <row r="66" spans="1:6" ht="15.75" customHeight="1">
      <c r="A66" s="111"/>
      <c r="D66" s="129"/>
      <c r="E66" s="24"/>
      <c r="F66" s="82"/>
    </row>
    <row r="67" spans="1:6" ht="15.75" customHeight="1">
      <c r="A67" s="111"/>
      <c r="D67" s="129"/>
      <c r="E67" s="24"/>
      <c r="F67" s="82"/>
    </row>
    <row r="68" spans="1:6" ht="15.75" customHeight="1">
      <c r="A68" s="111"/>
      <c r="D68" s="129"/>
      <c r="E68" s="24"/>
      <c r="F68" s="82"/>
    </row>
    <row r="69" spans="1:6" ht="15.75" customHeight="1">
      <c r="A69" s="111"/>
      <c r="D69" s="129"/>
      <c r="E69" s="24"/>
      <c r="F69" s="82"/>
    </row>
    <row r="70" spans="1:6" ht="15.75" customHeight="1">
      <c r="A70" s="111"/>
      <c r="D70" s="129"/>
      <c r="E70" s="24"/>
      <c r="F70" s="82"/>
    </row>
    <row r="71" spans="1:6" ht="15.75" customHeight="1">
      <c r="A71" s="111"/>
      <c r="D71" s="129"/>
      <c r="E71" s="24"/>
      <c r="F71" s="82"/>
    </row>
    <row r="72" spans="1:6" ht="15.75" customHeight="1">
      <c r="A72" s="111"/>
      <c r="D72" s="129"/>
      <c r="E72" s="24"/>
      <c r="F72" s="82"/>
    </row>
    <row r="73" spans="1:6" ht="15.75" customHeight="1">
      <c r="A73" s="111"/>
      <c r="D73" s="129"/>
      <c r="E73" s="24"/>
      <c r="F73" s="82"/>
    </row>
    <row r="74" spans="1:6" ht="15.75" customHeight="1">
      <c r="A74" s="111"/>
      <c r="D74" s="129"/>
      <c r="E74" s="24"/>
      <c r="F74" s="82"/>
    </row>
    <row r="75" spans="1:6" ht="15.75" customHeight="1">
      <c r="A75" s="111"/>
      <c r="D75" s="129"/>
      <c r="E75" s="24"/>
      <c r="F75" s="82"/>
    </row>
    <row r="76" spans="1:6" ht="15.75" customHeight="1">
      <c r="A76" s="111"/>
      <c r="D76" s="129"/>
      <c r="E76" s="24"/>
      <c r="F76" s="82"/>
    </row>
    <row r="77" spans="1:6" ht="15.75" customHeight="1">
      <c r="A77" s="111"/>
      <c r="D77" s="129"/>
      <c r="E77" s="24"/>
      <c r="F77" s="82"/>
    </row>
    <row r="78" spans="1:6" ht="15.75" customHeight="1">
      <c r="A78" s="111"/>
      <c r="D78" s="129"/>
      <c r="E78" s="24"/>
      <c r="F78" s="82"/>
    </row>
    <row r="79" spans="1:6" ht="15.75" customHeight="1">
      <c r="A79" s="111"/>
      <c r="D79" s="129"/>
      <c r="E79" s="24"/>
      <c r="F79" s="82"/>
    </row>
    <row r="80" spans="1:6" ht="15.75" customHeight="1">
      <c r="A80" s="111"/>
      <c r="D80" s="129"/>
      <c r="E80" s="24"/>
      <c r="F80" s="82"/>
    </row>
    <row r="81" spans="1:6" ht="15.75" customHeight="1">
      <c r="A81" s="111"/>
      <c r="D81" s="129"/>
      <c r="E81" s="24"/>
      <c r="F81" s="82"/>
    </row>
    <row r="82" spans="1:6" ht="15.75" customHeight="1">
      <c r="A82" s="111"/>
      <c r="D82" s="129"/>
      <c r="E82" s="24"/>
      <c r="F82" s="82"/>
    </row>
    <row r="83" spans="1:6" ht="15.75" customHeight="1">
      <c r="A83" s="111"/>
      <c r="D83" s="129"/>
      <c r="E83" s="24"/>
      <c r="F83" s="82"/>
    </row>
    <row r="84" spans="1:6" ht="15.75" customHeight="1">
      <c r="A84" s="111"/>
      <c r="D84" s="129"/>
      <c r="E84" s="24"/>
      <c r="F84" s="82"/>
    </row>
    <row r="85" spans="1:6" ht="15.75" customHeight="1">
      <c r="A85" s="111"/>
      <c r="D85" s="129"/>
      <c r="E85" s="24"/>
      <c r="F85" s="82"/>
    </row>
    <row r="86" spans="1:6" ht="15.75" customHeight="1">
      <c r="A86" s="111"/>
      <c r="D86" s="129"/>
      <c r="E86" s="24"/>
      <c r="F86" s="82"/>
    </row>
    <row r="87" spans="1:6" ht="15.75" customHeight="1">
      <c r="A87" s="111"/>
      <c r="D87" s="129"/>
      <c r="E87" s="24"/>
      <c r="F87" s="82"/>
    </row>
    <row r="88" spans="1:6" ht="15.75" customHeight="1">
      <c r="A88" s="111"/>
      <c r="D88" s="129"/>
      <c r="E88" s="24"/>
      <c r="F88" s="82"/>
    </row>
    <row r="89" spans="1:6" ht="15.75" customHeight="1">
      <c r="A89" s="111"/>
      <c r="D89" s="129"/>
      <c r="E89" s="24"/>
      <c r="F89" s="82"/>
    </row>
    <row r="90" spans="1:6" ht="15.75" customHeight="1">
      <c r="A90" s="111"/>
      <c r="D90" s="129"/>
      <c r="E90" s="24"/>
      <c r="F90" s="82"/>
    </row>
    <row r="91" spans="1:6" ht="15.75" customHeight="1">
      <c r="A91" s="111"/>
      <c r="D91" s="129"/>
      <c r="E91" s="24"/>
      <c r="F91" s="82"/>
    </row>
    <row r="92" spans="1:6" ht="15.75" customHeight="1">
      <c r="A92" s="111"/>
      <c r="D92" s="129"/>
      <c r="E92" s="24"/>
      <c r="F92" s="82"/>
    </row>
    <row r="93" spans="1:6" ht="15.75" customHeight="1">
      <c r="A93" s="111"/>
      <c r="D93" s="129"/>
      <c r="E93" s="24"/>
      <c r="F93" s="82"/>
    </row>
    <row r="94" spans="1:6" ht="15.75" customHeight="1">
      <c r="A94" s="111"/>
      <c r="D94" s="129"/>
      <c r="E94" s="24"/>
      <c r="F94" s="82"/>
    </row>
    <row r="95" spans="1:6" ht="15.75" customHeight="1">
      <c r="A95" s="111"/>
      <c r="D95" s="129"/>
      <c r="E95" s="24"/>
      <c r="F95" s="82"/>
    </row>
    <row r="96" spans="1:6" ht="15.75" customHeight="1">
      <c r="A96" s="111"/>
      <c r="D96" s="129"/>
      <c r="E96" s="24"/>
      <c r="F96" s="82"/>
    </row>
    <row r="97" spans="1:6" ht="15.75" customHeight="1">
      <c r="A97" s="111"/>
      <c r="D97" s="129"/>
      <c r="E97" s="24"/>
      <c r="F97" s="82"/>
    </row>
    <row r="98" spans="1:6" ht="15.75" customHeight="1">
      <c r="A98" s="111"/>
      <c r="D98" s="129"/>
      <c r="E98" s="24"/>
      <c r="F98" s="82"/>
    </row>
    <row r="99" spans="1:6" ht="15.75" customHeight="1">
      <c r="A99" s="111"/>
      <c r="D99" s="129"/>
      <c r="E99" s="24"/>
      <c r="F99" s="82"/>
    </row>
    <row r="100" spans="1:6" ht="15.75" customHeight="1">
      <c r="A100" s="111"/>
      <c r="D100" s="129"/>
      <c r="E100" s="24"/>
      <c r="F100" s="82"/>
    </row>
    <row r="101" spans="1:6" ht="15.75" customHeight="1">
      <c r="A101" s="111"/>
      <c r="D101" s="129"/>
      <c r="E101" s="24"/>
      <c r="F101" s="82"/>
    </row>
    <row r="102" spans="1:6" ht="15.75" customHeight="1">
      <c r="A102" s="111"/>
      <c r="D102" s="129"/>
      <c r="E102" s="24"/>
      <c r="F102" s="82"/>
    </row>
    <row r="103" spans="1:6" ht="15.75" customHeight="1">
      <c r="A103" s="111"/>
      <c r="D103" s="129"/>
      <c r="E103" s="24"/>
      <c r="F103" s="82"/>
    </row>
    <row r="104" spans="1:6" ht="15.75" customHeight="1">
      <c r="A104" s="111"/>
      <c r="D104" s="129"/>
      <c r="E104" s="24"/>
      <c r="F104" s="82"/>
    </row>
    <row r="105" spans="1:6" ht="15.75" customHeight="1">
      <c r="A105" s="111"/>
      <c r="D105" s="129"/>
      <c r="E105" s="24"/>
      <c r="F105" s="82"/>
    </row>
    <row r="106" spans="1:6" ht="15.75" customHeight="1">
      <c r="A106" s="111"/>
      <c r="D106" s="129"/>
      <c r="E106" s="24"/>
      <c r="F106" s="82"/>
    </row>
    <row r="107" spans="1:6" ht="15.75" customHeight="1">
      <c r="A107" s="111"/>
      <c r="D107" s="129"/>
      <c r="E107" s="24"/>
      <c r="F107" s="82"/>
    </row>
    <row r="108" spans="1:6" ht="15.75" customHeight="1">
      <c r="A108" s="111"/>
      <c r="D108" s="129"/>
      <c r="E108" s="24"/>
      <c r="F108" s="82"/>
    </row>
    <row r="109" spans="1:6" ht="15.75" customHeight="1">
      <c r="A109" s="111"/>
      <c r="D109" s="129"/>
      <c r="E109" s="24"/>
      <c r="F109" s="82"/>
    </row>
    <row r="110" spans="1:6" ht="15.75" customHeight="1">
      <c r="A110" s="111"/>
      <c r="D110" s="129"/>
      <c r="E110" s="24"/>
      <c r="F110" s="82"/>
    </row>
    <row r="111" spans="1:6" ht="15.75" customHeight="1">
      <c r="A111" s="111"/>
      <c r="D111" s="129"/>
      <c r="E111" s="24"/>
      <c r="F111" s="82"/>
    </row>
    <row r="112" spans="1:6" ht="15.75" customHeight="1">
      <c r="A112" s="111"/>
      <c r="D112" s="129"/>
      <c r="E112" s="24"/>
      <c r="F112" s="82"/>
    </row>
    <row r="113" spans="1:6" ht="15.75" customHeight="1">
      <c r="A113" s="111"/>
      <c r="D113" s="129"/>
      <c r="E113" s="24"/>
      <c r="F113" s="82"/>
    </row>
    <row r="114" spans="1:6" ht="15.75" customHeight="1">
      <c r="A114" s="111"/>
      <c r="D114" s="129"/>
      <c r="E114" s="24"/>
      <c r="F114" s="82"/>
    </row>
    <row r="115" spans="1:6" ht="15.75" customHeight="1">
      <c r="A115" s="111"/>
      <c r="D115" s="129"/>
      <c r="E115" s="24"/>
      <c r="F115" s="82"/>
    </row>
    <row r="116" spans="1:6" ht="15.75" customHeight="1">
      <c r="A116" s="111"/>
      <c r="D116" s="129"/>
      <c r="E116" s="24"/>
      <c r="F116" s="82"/>
    </row>
    <row r="117" spans="1:6" ht="15.75" customHeight="1">
      <c r="A117" s="111"/>
      <c r="D117" s="129"/>
      <c r="E117" s="24"/>
      <c r="F117" s="82"/>
    </row>
    <row r="118" spans="1:6" ht="15.75" customHeight="1">
      <c r="A118" s="111"/>
      <c r="D118" s="129"/>
      <c r="E118" s="24"/>
      <c r="F118" s="82"/>
    </row>
    <row r="119" spans="1:6" ht="15.75" customHeight="1">
      <c r="A119" s="111"/>
      <c r="D119" s="129"/>
      <c r="E119" s="24"/>
      <c r="F119" s="82"/>
    </row>
    <row r="120" spans="1:6" ht="15.75" customHeight="1">
      <c r="A120" s="111"/>
      <c r="D120" s="129"/>
      <c r="E120" s="24"/>
      <c r="F120" s="82"/>
    </row>
    <row r="121" spans="1:6" ht="15.75" customHeight="1">
      <c r="A121" s="111"/>
      <c r="D121" s="129"/>
      <c r="E121" s="24"/>
      <c r="F121" s="82"/>
    </row>
    <row r="122" spans="1:6" ht="15.75" customHeight="1">
      <c r="A122" s="111"/>
      <c r="D122" s="129"/>
      <c r="E122" s="24"/>
      <c r="F122" s="82"/>
    </row>
    <row r="123" spans="1:6" ht="15.75" customHeight="1">
      <c r="A123" s="111"/>
      <c r="D123" s="129"/>
      <c r="E123" s="24"/>
      <c r="F123" s="82"/>
    </row>
    <row r="124" spans="1:6" ht="15.75" customHeight="1">
      <c r="A124" s="111"/>
      <c r="D124" s="129"/>
      <c r="E124" s="24"/>
      <c r="F124" s="82"/>
    </row>
    <row r="125" spans="1:6" ht="15.75" customHeight="1">
      <c r="A125" s="111"/>
      <c r="D125" s="129"/>
      <c r="E125" s="24"/>
      <c r="F125" s="82"/>
    </row>
    <row r="126" spans="1:6" ht="15.75" customHeight="1">
      <c r="A126" s="111"/>
      <c r="D126" s="129"/>
      <c r="E126" s="24"/>
      <c r="F126" s="82"/>
    </row>
    <row r="127" spans="1:6" ht="15.75" customHeight="1">
      <c r="A127" s="111"/>
      <c r="D127" s="129"/>
      <c r="E127" s="24"/>
      <c r="F127" s="82"/>
    </row>
    <row r="128" spans="1:6" ht="15.75" customHeight="1">
      <c r="A128" s="111"/>
      <c r="D128" s="129"/>
      <c r="E128" s="24"/>
      <c r="F128" s="82"/>
    </row>
    <row r="129" spans="1:6" ht="15.75" customHeight="1">
      <c r="A129" s="111"/>
      <c r="D129" s="129"/>
      <c r="E129" s="24"/>
      <c r="F129" s="82"/>
    </row>
    <row r="130" spans="1:6" ht="15.75" customHeight="1">
      <c r="A130" s="111"/>
      <c r="D130" s="129"/>
      <c r="E130" s="24"/>
      <c r="F130" s="82"/>
    </row>
    <row r="131" spans="1:6" ht="15.75" customHeight="1">
      <c r="A131" s="111"/>
      <c r="D131" s="129"/>
      <c r="E131" s="24"/>
      <c r="F131" s="82"/>
    </row>
    <row r="132" spans="1:6" ht="15.75" customHeight="1">
      <c r="A132" s="111"/>
      <c r="D132" s="129"/>
      <c r="E132" s="24"/>
      <c r="F132" s="82"/>
    </row>
    <row r="133" spans="1:6" ht="15.75" customHeight="1">
      <c r="A133" s="111"/>
      <c r="D133" s="129"/>
      <c r="E133" s="24"/>
      <c r="F133" s="82"/>
    </row>
    <row r="134" spans="1:6" ht="15.75" customHeight="1">
      <c r="A134" s="111"/>
      <c r="D134" s="129"/>
      <c r="E134" s="24"/>
      <c r="F134" s="82"/>
    </row>
    <row r="135" spans="1:6" ht="15.75" customHeight="1">
      <c r="A135" s="111"/>
      <c r="D135" s="129"/>
      <c r="E135" s="24"/>
      <c r="F135" s="82"/>
    </row>
    <row r="136" spans="1:6" ht="15.75" customHeight="1">
      <c r="A136" s="111"/>
      <c r="D136" s="129"/>
      <c r="E136" s="24"/>
      <c r="F136" s="82"/>
    </row>
    <row r="137" spans="1:6" ht="15.75" customHeight="1">
      <c r="A137" s="111"/>
      <c r="D137" s="129"/>
      <c r="E137" s="24"/>
      <c r="F137" s="82"/>
    </row>
    <row r="138" spans="1:6" ht="15.75" customHeight="1">
      <c r="A138" s="111"/>
      <c r="D138" s="129"/>
      <c r="E138" s="24"/>
      <c r="F138" s="82"/>
    </row>
    <row r="139" spans="1:6" ht="15.75" customHeight="1">
      <c r="A139" s="111"/>
      <c r="D139" s="129"/>
      <c r="E139" s="24"/>
      <c r="F139" s="82"/>
    </row>
    <row r="140" spans="1:6" ht="15.75" customHeight="1">
      <c r="A140" s="111"/>
      <c r="D140" s="129"/>
      <c r="E140" s="24"/>
      <c r="F140" s="82"/>
    </row>
    <row r="141" spans="1:6" ht="15.75" customHeight="1">
      <c r="A141" s="111"/>
      <c r="D141" s="129"/>
      <c r="E141" s="24"/>
      <c r="F141" s="82"/>
    </row>
    <row r="142" spans="1:6" ht="15.75" customHeight="1">
      <c r="A142" s="111"/>
      <c r="D142" s="129"/>
      <c r="E142" s="24"/>
      <c r="F142" s="82"/>
    </row>
    <row r="143" spans="1:6" ht="15.75" customHeight="1">
      <c r="A143" s="111"/>
      <c r="D143" s="129"/>
      <c r="E143" s="24"/>
      <c r="F143" s="82"/>
    </row>
    <row r="144" spans="1:6" ht="15.75" customHeight="1">
      <c r="A144" s="111"/>
      <c r="D144" s="129"/>
      <c r="E144" s="24"/>
      <c r="F144" s="82"/>
    </row>
    <row r="145" spans="1:6" ht="15.75" customHeight="1">
      <c r="A145" s="111"/>
      <c r="D145" s="129"/>
      <c r="E145" s="24"/>
      <c r="F145" s="82"/>
    </row>
    <row r="146" spans="1:6" ht="15.75" customHeight="1">
      <c r="A146" s="111"/>
      <c r="D146" s="129"/>
      <c r="E146" s="24"/>
      <c r="F146" s="82"/>
    </row>
    <row r="147" spans="1:6" ht="15.75" customHeight="1">
      <c r="A147" s="111"/>
      <c r="D147" s="129"/>
      <c r="E147" s="24"/>
      <c r="F147" s="82"/>
    </row>
    <row r="148" spans="1:6" ht="15.75" customHeight="1">
      <c r="A148" s="111"/>
      <c r="D148" s="129"/>
      <c r="E148" s="24"/>
      <c r="F148" s="82"/>
    </row>
    <row r="149" spans="1:6" ht="15.75" customHeight="1">
      <c r="A149" s="111"/>
      <c r="D149" s="129"/>
      <c r="E149" s="24"/>
      <c r="F149" s="82"/>
    </row>
    <row r="150" spans="1:6" ht="15.75" customHeight="1">
      <c r="A150" s="111"/>
      <c r="D150" s="129"/>
      <c r="E150" s="24"/>
      <c r="F150" s="82"/>
    </row>
    <row r="151" spans="1:6" ht="15.75" customHeight="1">
      <c r="A151" s="111"/>
      <c r="D151" s="129"/>
      <c r="E151" s="24"/>
      <c r="F151" s="82"/>
    </row>
    <row r="152" spans="1:6" ht="15.75" customHeight="1">
      <c r="A152" s="111"/>
      <c r="D152" s="129"/>
      <c r="E152" s="24"/>
      <c r="F152" s="82"/>
    </row>
    <row r="153" spans="1:6" ht="15.75" customHeight="1">
      <c r="A153" s="111"/>
      <c r="D153" s="129"/>
      <c r="E153" s="24"/>
      <c r="F153" s="82"/>
    </row>
    <row r="154" spans="1:6" ht="15.75" customHeight="1">
      <c r="A154" s="111"/>
      <c r="D154" s="129"/>
      <c r="E154" s="24"/>
      <c r="F154" s="82"/>
    </row>
    <row r="155" spans="1:6" ht="15.75" customHeight="1">
      <c r="A155" s="111"/>
      <c r="D155" s="129"/>
      <c r="E155" s="24"/>
      <c r="F155" s="82"/>
    </row>
    <row r="156" spans="1:6" ht="15.75" customHeight="1">
      <c r="A156" s="111"/>
      <c r="D156" s="129"/>
      <c r="E156" s="24"/>
      <c r="F156" s="82"/>
    </row>
    <row r="157" spans="1:6" ht="15.75" customHeight="1">
      <c r="A157" s="111"/>
      <c r="D157" s="129"/>
      <c r="E157" s="24"/>
      <c r="F157" s="82"/>
    </row>
    <row r="158" spans="1:6" ht="15.75" customHeight="1">
      <c r="A158" s="111"/>
      <c r="D158" s="129"/>
      <c r="E158" s="24"/>
      <c r="F158" s="82"/>
    </row>
    <row r="159" spans="1:6" ht="15.75" customHeight="1">
      <c r="A159" s="111"/>
      <c r="D159" s="129"/>
      <c r="E159" s="24"/>
      <c r="F159" s="82"/>
    </row>
    <row r="160" spans="1:6" ht="15.75" customHeight="1">
      <c r="A160" s="111"/>
      <c r="D160" s="129"/>
      <c r="E160" s="24"/>
      <c r="F160" s="82"/>
    </row>
    <row r="161" spans="1:6" ht="15.75" customHeight="1">
      <c r="A161" s="111"/>
      <c r="D161" s="129"/>
      <c r="E161" s="24"/>
      <c r="F161" s="82"/>
    </row>
    <row r="162" spans="1:6" ht="15.75" customHeight="1">
      <c r="A162" s="111"/>
      <c r="D162" s="129"/>
      <c r="E162" s="24"/>
      <c r="F162" s="82"/>
    </row>
    <row r="163" spans="1:6" ht="15.75" customHeight="1">
      <c r="A163" s="111"/>
      <c r="D163" s="129"/>
      <c r="E163" s="24"/>
      <c r="F163" s="82"/>
    </row>
    <row r="164" spans="1:6" ht="15.75" customHeight="1">
      <c r="A164" s="111"/>
      <c r="D164" s="129"/>
      <c r="E164" s="24"/>
      <c r="F164" s="82"/>
    </row>
    <row r="165" spans="1:6" ht="15.75" customHeight="1">
      <c r="A165" s="111"/>
      <c r="D165" s="129"/>
      <c r="E165" s="24"/>
      <c r="F165" s="82"/>
    </row>
    <row r="166" spans="1:6" ht="15.75" customHeight="1">
      <c r="A166" s="111"/>
      <c r="D166" s="129"/>
      <c r="E166" s="24"/>
      <c r="F166" s="82"/>
    </row>
    <row r="167" spans="1:6" ht="15.75" customHeight="1">
      <c r="A167" s="111"/>
      <c r="D167" s="129"/>
      <c r="E167" s="24"/>
      <c r="F167" s="82"/>
    </row>
    <row r="168" spans="1:6" ht="15.75" customHeight="1">
      <c r="A168" s="111"/>
      <c r="D168" s="129"/>
      <c r="E168" s="24"/>
      <c r="F168" s="82"/>
    </row>
    <row r="169" spans="1:6" ht="15.75" customHeight="1">
      <c r="A169" s="111"/>
      <c r="D169" s="129"/>
      <c r="E169" s="24"/>
      <c r="F169" s="82"/>
    </row>
    <row r="170" spans="1:6" ht="15.75" customHeight="1">
      <c r="A170" s="111"/>
      <c r="D170" s="129"/>
      <c r="E170" s="24"/>
      <c r="F170" s="82"/>
    </row>
    <row r="171" spans="1:6" ht="15.75" customHeight="1">
      <c r="A171" s="111"/>
      <c r="D171" s="129"/>
      <c r="E171" s="24"/>
      <c r="F171" s="82"/>
    </row>
    <row r="172" spans="1:6" ht="15.75" customHeight="1">
      <c r="A172" s="111"/>
      <c r="D172" s="129"/>
      <c r="E172" s="24"/>
      <c r="F172" s="82"/>
    </row>
    <row r="173" spans="1:6" ht="15.75" customHeight="1">
      <c r="A173" s="111"/>
      <c r="D173" s="129"/>
      <c r="E173" s="24"/>
      <c r="F173" s="82"/>
    </row>
    <row r="174" spans="1:6" ht="15.75" customHeight="1">
      <c r="A174" s="111"/>
      <c r="D174" s="129"/>
      <c r="E174" s="24"/>
      <c r="F174" s="82"/>
    </row>
    <row r="175" spans="1:6" ht="15.75" customHeight="1">
      <c r="A175" s="111"/>
      <c r="D175" s="129"/>
      <c r="E175" s="24"/>
      <c r="F175" s="82"/>
    </row>
    <row r="176" spans="1:6" ht="15.75" customHeight="1">
      <c r="A176" s="111"/>
      <c r="D176" s="129"/>
      <c r="E176" s="24"/>
      <c r="F176" s="82"/>
    </row>
    <row r="177" spans="1:6" ht="15.75" customHeight="1">
      <c r="A177" s="111"/>
      <c r="D177" s="129"/>
      <c r="E177" s="24"/>
      <c r="F177" s="82"/>
    </row>
    <row r="178" spans="1:6" ht="15.75" customHeight="1">
      <c r="A178" s="111"/>
      <c r="D178" s="129"/>
      <c r="E178" s="24"/>
      <c r="F178" s="82"/>
    </row>
    <row r="179" spans="1:6" ht="15.75" customHeight="1">
      <c r="A179" s="111"/>
      <c r="D179" s="129"/>
      <c r="E179" s="24"/>
      <c r="F179" s="82"/>
    </row>
    <row r="180" spans="1:6" ht="15.75" customHeight="1">
      <c r="A180" s="111"/>
      <c r="D180" s="129"/>
      <c r="E180" s="24"/>
      <c r="F180" s="82"/>
    </row>
    <row r="181" spans="1:6" ht="15.75" customHeight="1">
      <c r="A181" s="111"/>
      <c r="D181" s="129"/>
      <c r="E181" s="24"/>
      <c r="F181" s="82"/>
    </row>
    <row r="182" spans="1:6" ht="15.75" customHeight="1">
      <c r="A182" s="111"/>
      <c r="D182" s="129"/>
      <c r="E182" s="24"/>
      <c r="F182" s="82"/>
    </row>
    <row r="183" spans="1:6" ht="15.75" customHeight="1">
      <c r="A183" s="111"/>
      <c r="D183" s="129"/>
      <c r="E183" s="24"/>
      <c r="F183" s="82"/>
    </row>
    <row r="184" spans="1:6" ht="15.75" customHeight="1">
      <c r="A184" s="111"/>
      <c r="D184" s="129"/>
      <c r="E184" s="24"/>
      <c r="F184" s="82"/>
    </row>
    <row r="185" spans="1:6" ht="15.75" customHeight="1">
      <c r="A185" s="111"/>
      <c r="D185" s="129"/>
      <c r="E185" s="24"/>
      <c r="F185" s="82"/>
    </row>
    <row r="186" spans="1:6" ht="15.75" customHeight="1">
      <c r="A186" s="111"/>
      <c r="D186" s="129"/>
      <c r="E186" s="24"/>
      <c r="F186" s="82"/>
    </row>
    <row r="187" spans="1:6" ht="15.75" customHeight="1">
      <c r="A187" s="111"/>
      <c r="D187" s="129"/>
      <c r="E187" s="24"/>
      <c r="F187" s="82"/>
    </row>
    <row r="188" spans="1:6" ht="15.75" customHeight="1">
      <c r="A188" s="111"/>
      <c r="D188" s="129"/>
      <c r="E188" s="24"/>
      <c r="F188" s="82"/>
    </row>
    <row r="189" spans="1:6" ht="15.75" customHeight="1">
      <c r="A189" s="111"/>
      <c r="D189" s="129"/>
      <c r="E189" s="24"/>
      <c r="F189" s="82"/>
    </row>
    <row r="190" spans="1:6" ht="15.75" customHeight="1">
      <c r="A190" s="111"/>
      <c r="D190" s="129"/>
      <c r="E190" s="24"/>
      <c r="F190" s="82"/>
    </row>
    <row r="191" spans="1:6" ht="15.75" customHeight="1">
      <c r="A191" s="111"/>
      <c r="D191" s="129"/>
      <c r="E191" s="24"/>
      <c r="F191" s="82"/>
    </row>
    <row r="192" spans="1:6" ht="15.75" customHeight="1">
      <c r="A192" s="111"/>
      <c r="D192" s="129"/>
      <c r="E192" s="24"/>
      <c r="F192" s="82"/>
    </row>
    <row r="193" spans="1:6" ht="15.75" customHeight="1">
      <c r="A193" s="111"/>
      <c r="D193" s="129"/>
      <c r="E193" s="24"/>
      <c r="F193" s="82"/>
    </row>
    <row r="194" spans="1:6" ht="15.75" customHeight="1">
      <c r="A194" s="111"/>
      <c r="D194" s="129"/>
      <c r="E194" s="24"/>
      <c r="F194" s="82"/>
    </row>
    <row r="195" spans="1:6" ht="15.75" customHeight="1">
      <c r="A195" s="111"/>
      <c r="D195" s="129"/>
      <c r="E195" s="24"/>
      <c r="F195" s="82"/>
    </row>
    <row r="196" spans="1:6" ht="15.75" customHeight="1">
      <c r="A196" s="111"/>
      <c r="D196" s="129"/>
      <c r="E196" s="24"/>
      <c r="F196" s="82"/>
    </row>
    <row r="197" spans="1:6" ht="15.75" customHeight="1">
      <c r="A197" s="111"/>
      <c r="D197" s="129"/>
      <c r="E197" s="24"/>
      <c r="F197" s="82"/>
    </row>
    <row r="198" spans="1:6" ht="15.75" customHeight="1">
      <c r="A198" s="111"/>
      <c r="D198" s="129"/>
      <c r="E198" s="24"/>
      <c r="F198" s="82"/>
    </row>
    <row r="199" spans="1:6" ht="15.75" customHeight="1">
      <c r="A199" s="111"/>
      <c r="D199" s="129"/>
      <c r="E199" s="24"/>
      <c r="F199" s="82"/>
    </row>
    <row r="200" spans="1:6" ht="15.75" customHeight="1">
      <c r="A200" s="111"/>
      <c r="D200" s="129"/>
      <c r="E200" s="24"/>
      <c r="F200" s="82"/>
    </row>
    <row r="201" spans="1:6" ht="15.75" customHeight="1">
      <c r="A201" s="111"/>
      <c r="D201" s="129"/>
      <c r="E201" s="24"/>
      <c r="F201" s="82"/>
    </row>
    <row r="202" spans="1:6" ht="15.75" customHeight="1">
      <c r="A202" s="111"/>
      <c r="D202" s="129"/>
      <c r="E202" s="24"/>
      <c r="F202" s="82"/>
    </row>
    <row r="203" spans="1:6" ht="15.75" customHeight="1">
      <c r="A203" s="111"/>
      <c r="D203" s="129"/>
      <c r="E203" s="24"/>
      <c r="F203" s="82"/>
    </row>
    <row r="204" spans="1:6" ht="15.75" customHeight="1">
      <c r="A204" s="111"/>
      <c r="D204" s="129"/>
      <c r="E204" s="24"/>
      <c r="F204" s="82"/>
    </row>
    <row r="205" spans="1:6" ht="15.75" customHeight="1">
      <c r="A205" s="111"/>
      <c r="D205" s="129"/>
      <c r="E205" s="24"/>
      <c r="F205" s="82"/>
    </row>
    <row r="206" spans="1:6" ht="15.75" customHeight="1">
      <c r="A206" s="111"/>
      <c r="D206" s="129"/>
      <c r="E206" s="24"/>
      <c r="F206" s="82"/>
    </row>
    <row r="207" spans="1:6" ht="15.75" customHeight="1">
      <c r="A207" s="111"/>
      <c r="D207" s="129"/>
      <c r="E207" s="24"/>
      <c r="F207" s="82"/>
    </row>
    <row r="208" spans="1:6" ht="15.75" customHeight="1">
      <c r="A208" s="111"/>
      <c r="D208" s="129"/>
      <c r="E208" s="24"/>
      <c r="F208" s="82"/>
    </row>
    <row r="209" spans="1:6" ht="15.75" customHeight="1">
      <c r="A209" s="111"/>
      <c r="D209" s="129"/>
      <c r="E209" s="24"/>
      <c r="F209" s="82"/>
    </row>
    <row r="210" spans="1:6" ht="15.75" customHeight="1">
      <c r="A210" s="111"/>
      <c r="D210" s="129"/>
      <c r="E210" s="24"/>
      <c r="F210" s="82"/>
    </row>
    <row r="211" spans="1:6" ht="15.75" customHeight="1">
      <c r="A211" s="111"/>
      <c r="D211" s="129"/>
      <c r="E211" s="24"/>
      <c r="F211" s="82"/>
    </row>
    <row r="212" spans="1:6" ht="15.75" customHeight="1">
      <c r="A212" s="111"/>
      <c r="D212" s="129"/>
      <c r="E212" s="24"/>
      <c r="F212" s="82"/>
    </row>
    <row r="213" spans="1:6" ht="15.75" customHeight="1">
      <c r="A213" s="111"/>
      <c r="D213" s="129"/>
      <c r="E213" s="24"/>
      <c r="F213" s="82"/>
    </row>
    <row r="214" spans="1:6" ht="15.75" customHeight="1">
      <c r="A214" s="111"/>
      <c r="D214" s="129"/>
      <c r="E214" s="24"/>
      <c r="F214" s="82"/>
    </row>
    <row r="215" spans="1:6" ht="15.75" customHeight="1">
      <c r="A215" s="111"/>
      <c r="D215" s="129"/>
      <c r="E215" s="24"/>
      <c r="F215" s="82"/>
    </row>
    <row r="216" spans="1:6" ht="15.75" customHeight="1">
      <c r="A216" s="111"/>
      <c r="D216" s="129"/>
      <c r="E216" s="24"/>
      <c r="F216" s="82"/>
    </row>
    <row r="217" spans="1:6" ht="15.75" customHeight="1">
      <c r="A217" s="111"/>
      <c r="D217" s="129"/>
      <c r="E217" s="24"/>
      <c r="F217" s="82"/>
    </row>
    <row r="218" spans="1:6" ht="15.75" customHeight="1">
      <c r="A218" s="111"/>
      <c r="D218" s="129"/>
      <c r="E218" s="24"/>
      <c r="F218" s="82"/>
    </row>
    <row r="219" spans="1:6" ht="15.75" customHeight="1">
      <c r="A219" s="111"/>
      <c r="D219" s="129"/>
      <c r="E219" s="24"/>
      <c r="F219" s="82"/>
    </row>
    <row r="220" spans="1:6" ht="15.75" customHeight="1">
      <c r="A220" s="111"/>
      <c r="D220" s="129"/>
      <c r="E220" s="24"/>
      <c r="F220" s="82"/>
    </row>
    <row r="221" spans="1:6" ht="15.75" customHeight="1">
      <c r="A221" s="111"/>
      <c r="D221" s="129"/>
      <c r="E221" s="24"/>
      <c r="F221" s="82"/>
    </row>
    <row r="222" spans="1:6" ht="15.75" customHeight="1">
      <c r="A222" s="111"/>
      <c r="D222" s="129"/>
      <c r="E222" s="24"/>
      <c r="F222" s="82"/>
    </row>
    <row r="223" spans="1:6" ht="15.75" customHeight="1">
      <c r="A223" s="111"/>
      <c r="D223" s="129"/>
      <c r="E223" s="24"/>
      <c r="F223" s="82"/>
    </row>
    <row r="224" spans="1:6" ht="15.75" customHeight="1">
      <c r="A224" s="111"/>
      <c r="D224" s="129"/>
      <c r="E224" s="24"/>
      <c r="F224" s="82"/>
    </row>
    <row r="225" spans="1:6" ht="15.75" customHeight="1">
      <c r="A225" s="111"/>
      <c r="D225" s="129"/>
      <c r="E225" s="24"/>
      <c r="F225" s="82"/>
    </row>
    <row r="226" spans="1:6" ht="15.75" customHeight="1">
      <c r="A226" s="111"/>
      <c r="D226" s="129"/>
      <c r="E226" s="24"/>
      <c r="F226" s="82"/>
    </row>
    <row r="227" spans="1:6" ht="15.75" customHeight="1">
      <c r="A227" s="111"/>
      <c r="D227" s="129"/>
      <c r="E227" s="24"/>
      <c r="F227" s="82"/>
    </row>
    <row r="228" spans="1:6" ht="15.75" customHeight="1">
      <c r="A228" s="111"/>
      <c r="D228" s="129"/>
      <c r="E228" s="24"/>
      <c r="F228" s="82"/>
    </row>
    <row r="229" spans="1:6" ht="15.75" customHeight="1">
      <c r="A229" s="111"/>
      <c r="D229" s="129"/>
      <c r="E229" s="24"/>
      <c r="F229" s="82"/>
    </row>
    <row r="230" spans="1:6" ht="15.75" customHeight="1">
      <c r="A230" s="111"/>
      <c r="D230" s="129"/>
      <c r="E230" s="24"/>
      <c r="F230" s="82"/>
    </row>
    <row r="231" spans="1:6" ht="15.75" customHeight="1">
      <c r="A231" s="111"/>
      <c r="D231" s="129"/>
      <c r="E231" s="24"/>
      <c r="F231" s="82"/>
    </row>
    <row r="232" spans="1:6" ht="15.75" customHeight="1">
      <c r="A232" s="111"/>
      <c r="D232" s="129"/>
      <c r="E232" s="24"/>
      <c r="F232" s="82"/>
    </row>
    <row r="233" spans="1:6" ht="15.75" customHeight="1">
      <c r="A233" s="111"/>
      <c r="D233" s="129"/>
      <c r="E233" s="24"/>
      <c r="F233" s="82"/>
    </row>
    <row r="234" spans="1:6" ht="15.75" customHeight="1">
      <c r="A234" s="111"/>
      <c r="D234" s="129"/>
      <c r="E234" s="24"/>
      <c r="F234" s="82"/>
    </row>
    <row r="235" spans="1:6" ht="15.75" customHeight="1">
      <c r="A235" s="111"/>
      <c r="D235" s="129"/>
      <c r="E235" s="24"/>
      <c r="F235" s="82"/>
    </row>
    <row r="236" spans="1:6" ht="15.75" customHeight="1">
      <c r="A236" s="111"/>
      <c r="D236" s="129"/>
      <c r="E236" s="24"/>
      <c r="F236" s="82"/>
    </row>
    <row r="237" spans="1:6" ht="15.75" customHeight="1">
      <c r="A237" s="111"/>
      <c r="D237" s="129"/>
      <c r="E237" s="24"/>
      <c r="F237" s="82"/>
    </row>
    <row r="238" spans="1:6" ht="15.75" customHeight="1">
      <c r="A238" s="111"/>
      <c r="D238" s="129"/>
      <c r="E238" s="24"/>
      <c r="F238" s="82"/>
    </row>
    <row r="239" spans="1:6" ht="15.75" customHeight="1">
      <c r="A239" s="111"/>
      <c r="D239" s="129"/>
      <c r="E239" s="24"/>
      <c r="F239" s="82"/>
    </row>
    <row r="240" spans="1:6" ht="15.75" customHeight="1">
      <c r="A240" s="111"/>
      <c r="D240" s="129"/>
      <c r="E240" s="24"/>
      <c r="F240" s="82"/>
    </row>
    <row r="241" spans="1:6" ht="15.75" customHeight="1">
      <c r="A241" s="111"/>
      <c r="D241" s="129"/>
      <c r="E241" s="24"/>
      <c r="F241" s="82"/>
    </row>
    <row r="242" spans="1:6" ht="15.75" customHeight="1">
      <c r="A242" s="111"/>
      <c r="D242" s="129"/>
      <c r="E242" s="24"/>
      <c r="F242" s="82"/>
    </row>
    <row r="243" spans="1:6" ht="15.75" customHeight="1">
      <c r="A243" s="111"/>
      <c r="D243" s="129"/>
      <c r="E243" s="24"/>
      <c r="F243" s="82"/>
    </row>
    <row r="244" spans="1:6" ht="15.75" customHeight="1">
      <c r="A244" s="111"/>
      <c r="D244" s="129"/>
      <c r="E244" s="24"/>
      <c r="F244" s="82"/>
    </row>
    <row r="245" spans="1:6" ht="15.75" customHeight="1">
      <c r="A245" s="111"/>
      <c r="D245" s="129"/>
      <c r="E245" s="24"/>
      <c r="F245" s="82"/>
    </row>
    <row r="246" spans="1:6" ht="15.75" customHeight="1">
      <c r="A246" s="111"/>
      <c r="D246" s="129"/>
      <c r="E246" s="24"/>
      <c r="F246" s="82"/>
    </row>
    <row r="247" spans="1:6" ht="15.75" customHeight="1">
      <c r="A247" s="111"/>
      <c r="D247" s="129"/>
      <c r="E247" s="24"/>
      <c r="F247" s="82"/>
    </row>
    <row r="248" spans="1:6" ht="15.75" customHeight="1">
      <c r="A248" s="111"/>
      <c r="D248" s="129"/>
      <c r="E248" s="24"/>
      <c r="F248" s="82"/>
    </row>
    <row r="249" spans="1:6" ht="15.75" customHeight="1">
      <c r="A249" s="111"/>
      <c r="D249" s="129"/>
      <c r="E249" s="24"/>
      <c r="F249" s="82"/>
    </row>
    <row r="250" spans="1:6" ht="15.75" customHeight="1">
      <c r="A250" s="111"/>
      <c r="D250" s="129"/>
      <c r="E250" s="24"/>
      <c r="F250" s="82"/>
    </row>
    <row r="251" spans="1:6" ht="15.75" customHeight="1">
      <c r="A251" s="111"/>
      <c r="D251" s="129"/>
      <c r="E251" s="24"/>
      <c r="F251" s="82"/>
    </row>
    <row r="252" spans="1:6" ht="15.75" customHeight="1">
      <c r="A252" s="111"/>
      <c r="D252" s="129"/>
      <c r="E252" s="24"/>
      <c r="F252" s="82"/>
    </row>
    <row r="253" spans="1:6" ht="15.75" customHeight="1">
      <c r="A253" s="111"/>
      <c r="D253" s="129"/>
      <c r="E253" s="24"/>
      <c r="F253" s="82"/>
    </row>
    <row r="254" spans="1:6" ht="15.75" customHeight="1">
      <c r="A254" s="111"/>
      <c r="D254" s="129"/>
      <c r="E254" s="24"/>
      <c r="F254" s="82"/>
    </row>
    <row r="255" spans="1:6" ht="15.75" customHeight="1">
      <c r="A255" s="111"/>
      <c r="D255" s="129"/>
      <c r="E255" s="24"/>
      <c r="F255" s="82"/>
    </row>
    <row r="256" spans="1:6" ht="15.75" customHeight="1">
      <c r="A256" s="111"/>
      <c r="D256" s="129"/>
      <c r="E256" s="24"/>
      <c r="F256" s="82"/>
    </row>
    <row r="257" spans="1:6" ht="15.75" customHeight="1">
      <c r="A257" s="111"/>
      <c r="D257" s="129"/>
      <c r="E257" s="24"/>
      <c r="F257" s="82"/>
    </row>
    <row r="258" spans="1:6" ht="15.75" customHeight="1">
      <c r="A258" s="111"/>
      <c r="D258" s="129"/>
      <c r="E258" s="24"/>
      <c r="F258" s="82"/>
    </row>
    <row r="259" spans="1:6" ht="15.75" customHeight="1">
      <c r="A259" s="111"/>
      <c r="D259" s="129"/>
      <c r="E259" s="24"/>
      <c r="F259" s="82"/>
    </row>
    <row r="260" spans="1:6" ht="15.75" customHeight="1">
      <c r="A260" s="111"/>
      <c r="D260" s="129"/>
      <c r="E260" s="24"/>
      <c r="F260" s="82"/>
    </row>
    <row r="261" spans="1:6" ht="15.75" customHeight="1">
      <c r="A261" s="111"/>
      <c r="D261" s="129"/>
      <c r="E261" s="24"/>
      <c r="F261" s="82"/>
    </row>
    <row r="262" spans="1:6" ht="15.75" customHeight="1">
      <c r="A262" s="111"/>
      <c r="D262" s="129"/>
      <c r="E262" s="24"/>
      <c r="F262" s="82"/>
    </row>
    <row r="263" spans="1:6" ht="15.75" customHeight="1">
      <c r="A263" s="111"/>
      <c r="D263" s="129"/>
      <c r="E263" s="24"/>
      <c r="F263" s="82"/>
    </row>
    <row r="264" spans="1:6" ht="15.75" customHeight="1">
      <c r="A264" s="111"/>
      <c r="D264" s="129"/>
      <c r="E264" s="24"/>
      <c r="F264" s="82"/>
    </row>
    <row r="265" spans="1:6" ht="15.75" customHeight="1">
      <c r="A265" s="111"/>
      <c r="D265" s="129"/>
      <c r="E265" s="24"/>
      <c r="F265" s="82"/>
    </row>
    <row r="266" spans="1:6" ht="15.75" customHeight="1">
      <c r="A266" s="111"/>
      <c r="D266" s="129"/>
      <c r="E266" s="24"/>
      <c r="F266" s="82"/>
    </row>
    <row r="267" spans="1:6" ht="15.75" customHeight="1">
      <c r="A267" s="111"/>
      <c r="D267" s="129"/>
      <c r="E267" s="24"/>
      <c r="F267" s="82"/>
    </row>
    <row r="268" spans="1:6" ht="15.75" customHeight="1">
      <c r="A268" s="111"/>
      <c r="D268" s="129"/>
      <c r="E268" s="24"/>
      <c r="F268" s="82"/>
    </row>
    <row r="269" spans="1:6" ht="15.75" customHeight="1">
      <c r="A269" s="111"/>
      <c r="D269" s="129"/>
      <c r="E269" s="24"/>
      <c r="F269" s="82"/>
    </row>
    <row r="270" spans="1:6" ht="15.75" customHeight="1">
      <c r="A270" s="111"/>
      <c r="D270" s="129"/>
      <c r="E270" s="24"/>
      <c r="F270" s="82"/>
    </row>
    <row r="271" spans="1:6" ht="15.75" customHeight="1">
      <c r="A271" s="111"/>
      <c r="D271" s="129"/>
      <c r="E271" s="24"/>
      <c r="F271" s="82"/>
    </row>
    <row r="272" spans="1:6" ht="15.75" customHeight="1">
      <c r="A272" s="111"/>
      <c r="D272" s="129"/>
      <c r="E272" s="24"/>
      <c r="F272" s="82"/>
    </row>
    <row r="273" spans="1:6" ht="15.75" customHeight="1">
      <c r="A273" s="111"/>
      <c r="D273" s="129"/>
      <c r="E273" s="24"/>
      <c r="F273" s="82"/>
    </row>
    <row r="274" spans="1:6" ht="15.75" customHeight="1">
      <c r="A274" s="111"/>
      <c r="D274" s="129"/>
      <c r="E274" s="24"/>
      <c r="F274" s="82"/>
    </row>
    <row r="275" spans="1:6" ht="15.75" customHeight="1">
      <c r="A275" s="111"/>
      <c r="D275" s="129"/>
      <c r="E275" s="24"/>
      <c r="F275" s="82"/>
    </row>
    <row r="276" spans="1:6" ht="15.75" customHeight="1">
      <c r="A276" s="111"/>
      <c r="D276" s="129"/>
      <c r="E276" s="24"/>
      <c r="F276" s="82"/>
    </row>
    <row r="277" spans="1:6" ht="15.75" customHeight="1">
      <c r="A277" s="111"/>
      <c r="D277" s="129"/>
      <c r="E277" s="24"/>
      <c r="F277" s="82"/>
    </row>
    <row r="278" spans="1:6" ht="15.75" customHeight="1">
      <c r="A278" s="111"/>
      <c r="D278" s="129"/>
      <c r="E278" s="24"/>
      <c r="F278" s="82"/>
    </row>
    <row r="279" spans="1:6" ht="15.75" customHeight="1">
      <c r="A279" s="111"/>
      <c r="D279" s="129"/>
      <c r="E279" s="24"/>
      <c r="F279" s="82"/>
    </row>
    <row r="280" spans="1:6" ht="15.75" customHeight="1">
      <c r="A280" s="111"/>
      <c r="D280" s="129"/>
      <c r="E280" s="24"/>
      <c r="F280" s="82"/>
    </row>
    <row r="281" spans="1:6" ht="15.75" customHeight="1">
      <c r="A281" s="111"/>
      <c r="D281" s="129"/>
      <c r="E281" s="24"/>
      <c r="F281" s="82"/>
    </row>
    <row r="282" spans="1:6" ht="15.75" customHeight="1">
      <c r="A282" s="111"/>
      <c r="D282" s="129"/>
      <c r="E282" s="24"/>
      <c r="F282" s="82"/>
    </row>
    <row r="283" spans="1:6" ht="15.75" customHeight="1">
      <c r="A283" s="111"/>
      <c r="D283" s="129"/>
      <c r="E283" s="24"/>
      <c r="F283" s="82"/>
    </row>
    <row r="284" spans="1:6" ht="15.75" customHeight="1">
      <c r="A284" s="111"/>
      <c r="D284" s="129"/>
      <c r="E284" s="24"/>
      <c r="F284" s="82"/>
    </row>
    <row r="285" spans="1:6" ht="15.75" customHeight="1">
      <c r="A285" s="111"/>
      <c r="D285" s="129"/>
      <c r="E285" s="24"/>
      <c r="F285" s="82"/>
    </row>
    <row r="286" spans="1:6" ht="15.75" customHeight="1">
      <c r="A286" s="111"/>
      <c r="D286" s="129"/>
      <c r="E286" s="24"/>
      <c r="F286" s="82"/>
    </row>
    <row r="287" spans="1:6" ht="15.75" customHeight="1">
      <c r="A287" s="111"/>
      <c r="D287" s="129"/>
      <c r="E287" s="24"/>
      <c r="F287" s="82"/>
    </row>
    <row r="288" spans="1:6" ht="15.75" customHeight="1">
      <c r="A288" s="111"/>
      <c r="D288" s="129"/>
      <c r="E288" s="24"/>
      <c r="F288" s="82"/>
    </row>
    <row r="289" spans="1:6" ht="15.75" customHeight="1">
      <c r="A289" s="111"/>
      <c r="D289" s="129"/>
      <c r="E289" s="24"/>
      <c r="F289" s="82"/>
    </row>
    <row r="290" spans="1:6" ht="15.75" customHeight="1">
      <c r="A290" s="111"/>
      <c r="D290" s="129"/>
      <c r="E290" s="24"/>
      <c r="F290" s="82"/>
    </row>
    <row r="291" spans="1:6" ht="15.75" customHeight="1">
      <c r="A291" s="111"/>
      <c r="D291" s="129"/>
      <c r="E291" s="24"/>
      <c r="F291" s="82"/>
    </row>
    <row r="292" spans="1:6" ht="15.75" customHeight="1">
      <c r="A292" s="111"/>
      <c r="D292" s="129"/>
      <c r="E292" s="24"/>
      <c r="F292" s="82"/>
    </row>
    <row r="293" spans="1:6" ht="15.75" customHeight="1">
      <c r="A293" s="111"/>
      <c r="D293" s="129"/>
      <c r="E293" s="24"/>
      <c r="F293" s="82"/>
    </row>
    <row r="294" spans="1:6" ht="15.75" customHeight="1">
      <c r="A294" s="111"/>
      <c r="D294" s="129"/>
      <c r="E294" s="24"/>
      <c r="F294" s="82"/>
    </row>
    <row r="295" spans="1:6" ht="15.75" customHeight="1">
      <c r="A295" s="111"/>
      <c r="D295" s="129"/>
      <c r="E295" s="24"/>
      <c r="F295" s="82"/>
    </row>
    <row r="296" spans="1:6" ht="15.75" customHeight="1">
      <c r="A296" s="111"/>
      <c r="D296" s="129"/>
      <c r="E296" s="24"/>
      <c r="F296" s="82"/>
    </row>
    <row r="297" spans="1:6" ht="15.75" customHeight="1">
      <c r="A297" s="111"/>
      <c r="D297" s="129"/>
      <c r="E297" s="24"/>
      <c r="F297" s="82"/>
    </row>
    <row r="298" spans="1:6" ht="15.75" customHeight="1">
      <c r="A298" s="111"/>
      <c r="D298" s="129"/>
      <c r="E298" s="24"/>
      <c r="F298" s="82"/>
    </row>
    <row r="299" spans="1:6" ht="15.75" customHeight="1">
      <c r="A299" s="111"/>
      <c r="D299" s="129"/>
      <c r="E299" s="24"/>
      <c r="F299" s="82"/>
    </row>
    <row r="300" spans="1:6" ht="15.75" customHeight="1">
      <c r="A300" s="111"/>
      <c r="D300" s="129"/>
      <c r="E300" s="24"/>
      <c r="F300" s="82"/>
    </row>
    <row r="301" spans="1:6" ht="15.75" customHeight="1">
      <c r="A301" s="111"/>
      <c r="D301" s="129"/>
      <c r="E301" s="24"/>
      <c r="F301" s="82"/>
    </row>
    <row r="302" spans="1:6" ht="15.75" customHeight="1">
      <c r="A302" s="111"/>
      <c r="D302" s="129"/>
      <c r="E302" s="24"/>
      <c r="F302" s="82"/>
    </row>
    <row r="303" spans="1:6" ht="15.75" customHeight="1">
      <c r="A303" s="111"/>
      <c r="D303" s="129"/>
      <c r="E303" s="24"/>
      <c r="F303" s="82"/>
    </row>
    <row r="304" spans="1:6" ht="15.75" customHeight="1">
      <c r="A304" s="111"/>
      <c r="D304" s="129"/>
      <c r="E304" s="24"/>
      <c r="F304" s="82"/>
    </row>
    <row r="305" spans="1:6" ht="15.75" customHeight="1">
      <c r="A305" s="111"/>
      <c r="D305" s="129"/>
      <c r="E305" s="24"/>
      <c r="F305" s="82"/>
    </row>
    <row r="306" spans="1:6" ht="15.75" customHeight="1">
      <c r="A306" s="111"/>
      <c r="D306" s="129"/>
      <c r="E306" s="24"/>
      <c r="F306" s="82"/>
    </row>
    <row r="307" spans="1:6" ht="15.75" customHeight="1">
      <c r="A307" s="111"/>
      <c r="D307" s="129"/>
      <c r="E307" s="24"/>
      <c r="F307" s="82"/>
    </row>
    <row r="308" spans="1:6" ht="15.75" customHeight="1">
      <c r="A308" s="111"/>
      <c r="D308" s="129"/>
      <c r="E308" s="24"/>
      <c r="F308" s="82"/>
    </row>
    <row r="309" spans="1:6" ht="15.75" customHeight="1">
      <c r="A309" s="111"/>
      <c r="D309" s="129"/>
      <c r="E309" s="24"/>
      <c r="F309" s="82"/>
    </row>
    <row r="310" spans="1:6" ht="15.75" customHeight="1">
      <c r="A310" s="111"/>
      <c r="D310" s="129"/>
      <c r="E310" s="24"/>
      <c r="F310" s="82"/>
    </row>
    <row r="311" spans="1:6" ht="15.75" customHeight="1">
      <c r="A311" s="111"/>
      <c r="D311" s="129"/>
      <c r="E311" s="24"/>
      <c r="F311" s="82"/>
    </row>
    <row r="312" spans="1:6" ht="15.75" customHeight="1">
      <c r="A312" s="111"/>
      <c r="D312" s="129"/>
      <c r="E312" s="24"/>
      <c r="F312" s="82"/>
    </row>
    <row r="313" spans="1:6" ht="15.75" customHeight="1">
      <c r="A313" s="111"/>
      <c r="D313" s="129"/>
      <c r="E313" s="24"/>
      <c r="F313" s="82"/>
    </row>
    <row r="314" spans="1:6" ht="15.75" customHeight="1">
      <c r="A314" s="111"/>
      <c r="D314" s="129"/>
      <c r="E314" s="24"/>
      <c r="F314" s="82"/>
    </row>
    <row r="315" spans="1:6" ht="15.75" customHeight="1">
      <c r="A315" s="111"/>
      <c r="D315" s="129"/>
      <c r="E315" s="24"/>
      <c r="F315" s="82"/>
    </row>
    <row r="316" spans="1:6" ht="15.75" customHeight="1">
      <c r="A316" s="111"/>
      <c r="D316" s="129"/>
      <c r="E316" s="24"/>
      <c r="F316" s="82"/>
    </row>
    <row r="317" spans="1:6" ht="15.75" customHeight="1">
      <c r="A317" s="111"/>
      <c r="D317" s="129"/>
      <c r="E317" s="24"/>
      <c r="F317" s="82"/>
    </row>
    <row r="318" spans="1:6" ht="15.75" customHeight="1">
      <c r="A318" s="111"/>
      <c r="D318" s="129"/>
      <c r="E318" s="24"/>
      <c r="F318" s="82"/>
    </row>
    <row r="319" spans="1:6" ht="15.75" customHeight="1">
      <c r="A319" s="111"/>
      <c r="D319" s="129"/>
      <c r="E319" s="24"/>
      <c r="F319" s="82"/>
    </row>
    <row r="320" spans="1:6" ht="15.75" customHeight="1">
      <c r="A320" s="111"/>
      <c r="D320" s="129"/>
      <c r="E320" s="24"/>
      <c r="F320" s="82"/>
    </row>
    <row r="321" spans="1:6" ht="15.75" customHeight="1">
      <c r="A321" s="111"/>
      <c r="D321" s="129"/>
      <c r="E321" s="24"/>
      <c r="F321" s="82"/>
    </row>
    <row r="322" spans="1:6" ht="15.75" customHeight="1">
      <c r="A322" s="111"/>
      <c r="D322" s="129"/>
      <c r="E322" s="24"/>
      <c r="F322" s="82"/>
    </row>
    <row r="323" spans="1:6" ht="15.75" customHeight="1">
      <c r="A323" s="111"/>
      <c r="D323" s="129"/>
      <c r="E323" s="24"/>
      <c r="F323" s="82"/>
    </row>
    <row r="324" spans="1:6" ht="15.75" customHeight="1">
      <c r="A324" s="111"/>
      <c r="D324" s="129"/>
      <c r="E324" s="24"/>
      <c r="F324" s="82"/>
    </row>
    <row r="325" spans="1:6" ht="15.75" customHeight="1">
      <c r="A325" s="111"/>
      <c r="D325" s="129"/>
      <c r="E325" s="24"/>
      <c r="F325" s="82"/>
    </row>
    <row r="326" spans="1:6" ht="15.75" customHeight="1">
      <c r="A326" s="111"/>
      <c r="D326" s="129"/>
      <c r="E326" s="24"/>
      <c r="F326" s="82"/>
    </row>
    <row r="327" spans="1:6" ht="15.75" customHeight="1">
      <c r="A327" s="111"/>
      <c r="D327" s="129"/>
      <c r="E327" s="24"/>
      <c r="F327" s="82"/>
    </row>
    <row r="328" spans="1:6" ht="15.75" customHeight="1">
      <c r="A328" s="111"/>
      <c r="D328" s="129"/>
      <c r="E328" s="24"/>
      <c r="F328" s="82"/>
    </row>
    <row r="329" spans="1:6" ht="15.75" customHeight="1">
      <c r="A329" s="111"/>
      <c r="D329" s="129"/>
      <c r="E329" s="24"/>
      <c r="F329" s="82"/>
    </row>
    <row r="330" spans="1:6" ht="15.75" customHeight="1">
      <c r="A330" s="111"/>
      <c r="D330" s="129"/>
      <c r="E330" s="24"/>
      <c r="F330" s="82"/>
    </row>
    <row r="331" spans="1:6" ht="15.75" customHeight="1">
      <c r="A331" s="111"/>
      <c r="D331" s="129"/>
      <c r="E331" s="24"/>
      <c r="F331" s="82"/>
    </row>
    <row r="332" spans="1:6" ht="15.75" customHeight="1">
      <c r="A332" s="111"/>
      <c r="D332" s="129"/>
      <c r="E332" s="24"/>
      <c r="F332" s="82"/>
    </row>
    <row r="333" spans="1:6" ht="15.75" customHeight="1">
      <c r="A333" s="111"/>
      <c r="D333" s="129"/>
      <c r="E333" s="24"/>
      <c r="F333" s="82"/>
    </row>
    <row r="334" spans="1:6" ht="15.75" customHeight="1">
      <c r="A334" s="111"/>
      <c r="D334" s="129"/>
      <c r="E334" s="24"/>
      <c r="F334" s="82"/>
    </row>
    <row r="335" spans="1:6" ht="15.75" customHeight="1">
      <c r="A335" s="111"/>
      <c r="D335" s="129"/>
      <c r="E335" s="24"/>
      <c r="F335" s="82"/>
    </row>
    <row r="336" spans="1:6" ht="15.75" customHeight="1">
      <c r="A336" s="111"/>
      <c r="D336" s="129"/>
      <c r="E336" s="24"/>
      <c r="F336" s="82"/>
    </row>
    <row r="337" spans="1:6" ht="15.75" customHeight="1">
      <c r="A337" s="111"/>
      <c r="D337" s="129"/>
      <c r="E337" s="24"/>
      <c r="F337" s="82"/>
    </row>
    <row r="338" spans="1:6" ht="15.75" customHeight="1">
      <c r="A338" s="111"/>
      <c r="D338" s="129"/>
      <c r="E338" s="24"/>
      <c r="F338" s="82"/>
    </row>
    <row r="339" spans="1:6" ht="15.75" customHeight="1">
      <c r="A339" s="111"/>
      <c r="D339" s="129"/>
      <c r="E339" s="24"/>
      <c r="F339" s="82"/>
    </row>
    <row r="340" spans="1:6" ht="15.75" customHeight="1">
      <c r="A340" s="111"/>
      <c r="D340" s="129"/>
      <c r="E340" s="24"/>
      <c r="F340" s="82"/>
    </row>
    <row r="341" spans="1:6" ht="15.75" customHeight="1">
      <c r="A341" s="111"/>
      <c r="D341" s="129"/>
      <c r="E341" s="24"/>
      <c r="F341" s="82"/>
    </row>
    <row r="342" spans="1:6" ht="15.75" customHeight="1">
      <c r="A342" s="111"/>
      <c r="D342" s="129"/>
      <c r="E342" s="24"/>
      <c r="F342" s="82"/>
    </row>
    <row r="343" spans="1:6" ht="15.75" customHeight="1">
      <c r="A343" s="111"/>
      <c r="D343" s="129"/>
      <c r="E343" s="24"/>
      <c r="F343" s="82"/>
    </row>
    <row r="344" spans="1:6" ht="15.75" customHeight="1">
      <c r="A344" s="111"/>
      <c r="D344" s="129"/>
      <c r="E344" s="24"/>
      <c r="F344" s="82"/>
    </row>
    <row r="345" spans="1:6" ht="15.75" customHeight="1">
      <c r="A345" s="111"/>
      <c r="D345" s="129"/>
      <c r="E345" s="24"/>
      <c r="F345" s="82"/>
    </row>
    <row r="346" spans="1:6" ht="15.75" customHeight="1">
      <c r="A346" s="111"/>
      <c r="D346" s="129"/>
      <c r="E346" s="24"/>
      <c r="F346" s="82"/>
    </row>
    <row r="347" spans="1:6" ht="15.75" customHeight="1">
      <c r="A347" s="111"/>
      <c r="D347" s="129"/>
      <c r="E347" s="24"/>
      <c r="F347" s="82"/>
    </row>
    <row r="348" spans="1:6" ht="15.75" customHeight="1">
      <c r="A348" s="111"/>
      <c r="D348" s="129"/>
      <c r="E348" s="24"/>
      <c r="F348" s="82"/>
    </row>
    <row r="349" spans="1:6" ht="15.75" customHeight="1">
      <c r="A349" s="111"/>
      <c r="D349" s="129"/>
      <c r="E349" s="24"/>
      <c r="F349" s="82"/>
    </row>
    <row r="350" spans="1:6" ht="15.75" customHeight="1">
      <c r="A350" s="111"/>
      <c r="D350" s="129"/>
      <c r="E350" s="24"/>
      <c r="F350" s="82"/>
    </row>
    <row r="351" spans="1:6" ht="15.75" customHeight="1">
      <c r="A351" s="111"/>
      <c r="D351" s="129"/>
      <c r="E351" s="24"/>
      <c r="F351" s="82"/>
    </row>
    <row r="352" spans="1:6" ht="15.75" customHeight="1">
      <c r="A352" s="111"/>
      <c r="D352" s="129"/>
      <c r="E352" s="24"/>
      <c r="F352" s="82"/>
    </row>
    <row r="353" spans="1:6" ht="15.75" customHeight="1">
      <c r="A353" s="111"/>
      <c r="D353" s="129"/>
      <c r="E353" s="24"/>
      <c r="F353" s="82"/>
    </row>
    <row r="354" spans="1:6" ht="15.75" customHeight="1">
      <c r="A354" s="111"/>
      <c r="D354" s="129"/>
      <c r="E354" s="24"/>
      <c r="F354" s="82"/>
    </row>
    <row r="355" spans="1:6" ht="15.75" customHeight="1">
      <c r="A355" s="111"/>
      <c r="D355" s="129"/>
      <c r="E355" s="24"/>
      <c r="F355" s="82"/>
    </row>
    <row r="356" spans="1:6" ht="15.75" customHeight="1">
      <c r="A356" s="111"/>
      <c r="D356" s="129"/>
      <c r="E356" s="24"/>
      <c r="F356" s="82"/>
    </row>
    <row r="357" spans="1:6" ht="15.75" customHeight="1">
      <c r="A357" s="111"/>
      <c r="D357" s="129"/>
      <c r="E357" s="24"/>
      <c r="F357" s="82"/>
    </row>
    <row r="358" spans="1:6" ht="15.75" customHeight="1">
      <c r="A358" s="111"/>
      <c r="D358" s="129"/>
      <c r="E358" s="24"/>
      <c r="F358" s="82"/>
    </row>
    <row r="359" spans="1:6" ht="15.75" customHeight="1">
      <c r="A359" s="111"/>
      <c r="D359" s="129"/>
      <c r="E359" s="24"/>
      <c r="F359" s="82"/>
    </row>
    <row r="360" spans="1:6" ht="15.75" customHeight="1">
      <c r="A360" s="111"/>
      <c r="D360" s="129"/>
      <c r="E360" s="24"/>
      <c r="F360" s="82"/>
    </row>
    <row r="361" spans="1:6" ht="15.75" customHeight="1">
      <c r="A361" s="111"/>
      <c r="D361" s="129"/>
      <c r="E361" s="24"/>
      <c r="F361" s="82"/>
    </row>
    <row r="362" spans="1:6" ht="15.75" customHeight="1">
      <c r="A362" s="111"/>
      <c r="D362" s="129"/>
      <c r="E362" s="24"/>
      <c r="F362" s="82"/>
    </row>
    <row r="363" spans="1:6" ht="15.75" customHeight="1">
      <c r="A363" s="111"/>
      <c r="D363" s="129"/>
      <c r="E363" s="24"/>
      <c r="F363" s="82"/>
    </row>
    <row r="364" spans="1:6" ht="15.75" customHeight="1">
      <c r="A364" s="111"/>
      <c r="D364" s="129"/>
      <c r="E364" s="24"/>
      <c r="F364" s="82"/>
    </row>
    <row r="365" spans="1:6" ht="15.75" customHeight="1">
      <c r="A365" s="111"/>
      <c r="D365" s="129"/>
      <c r="E365" s="24"/>
      <c r="F365" s="82"/>
    </row>
    <row r="366" spans="1:6" ht="15.75" customHeight="1">
      <c r="A366" s="111"/>
      <c r="D366" s="129"/>
      <c r="E366" s="24"/>
      <c r="F366" s="82"/>
    </row>
    <row r="367" spans="1:6" ht="15.75" customHeight="1">
      <c r="A367" s="111"/>
      <c r="D367" s="129"/>
      <c r="E367" s="24"/>
      <c r="F367" s="82"/>
    </row>
    <row r="368" spans="1:6" ht="15.75" customHeight="1">
      <c r="A368" s="111"/>
      <c r="D368" s="129"/>
      <c r="E368" s="24"/>
      <c r="F368" s="82"/>
    </row>
    <row r="369" spans="1:6" ht="15.75" customHeight="1">
      <c r="A369" s="111"/>
      <c r="D369" s="129"/>
      <c r="E369" s="24"/>
      <c r="F369" s="82"/>
    </row>
    <row r="370" spans="1:6" ht="15.75" customHeight="1">
      <c r="A370" s="111"/>
      <c r="D370" s="129"/>
      <c r="E370" s="24"/>
      <c r="F370" s="82"/>
    </row>
    <row r="371" spans="1:6" ht="15.75" customHeight="1">
      <c r="A371" s="111"/>
      <c r="D371" s="129"/>
      <c r="E371" s="24"/>
      <c r="F371" s="82"/>
    </row>
    <row r="372" spans="1:6" ht="15.75" customHeight="1">
      <c r="A372" s="111"/>
      <c r="D372" s="129"/>
      <c r="E372" s="24"/>
      <c r="F372" s="82"/>
    </row>
    <row r="373" spans="1:6" ht="15.75" customHeight="1">
      <c r="A373" s="111"/>
      <c r="D373" s="129"/>
      <c r="E373" s="24"/>
      <c r="F373" s="82"/>
    </row>
    <row r="374" spans="1:6" ht="15.75" customHeight="1">
      <c r="A374" s="111"/>
      <c r="D374" s="129"/>
      <c r="E374" s="24"/>
      <c r="F374" s="82"/>
    </row>
    <row r="375" spans="1:6" ht="15.75" customHeight="1">
      <c r="A375" s="111"/>
      <c r="D375" s="129"/>
      <c r="E375" s="24"/>
      <c r="F375" s="82"/>
    </row>
    <row r="376" spans="1:6" ht="15.75" customHeight="1">
      <c r="A376" s="111"/>
      <c r="D376" s="129"/>
      <c r="E376" s="24"/>
      <c r="F376" s="82"/>
    </row>
    <row r="377" spans="1:6" ht="15.75" customHeight="1">
      <c r="A377" s="111"/>
      <c r="D377" s="129"/>
      <c r="E377" s="24"/>
      <c r="F377" s="82"/>
    </row>
    <row r="378" spans="1:6" ht="15.75" customHeight="1">
      <c r="A378" s="111"/>
      <c r="D378" s="129"/>
      <c r="E378" s="24"/>
      <c r="F378" s="82"/>
    </row>
    <row r="379" spans="1:6" ht="15.75" customHeight="1">
      <c r="A379" s="111"/>
      <c r="D379" s="129"/>
      <c r="E379" s="24"/>
      <c r="F379" s="82"/>
    </row>
    <row r="380" spans="1:6" ht="15.75" customHeight="1">
      <c r="A380" s="111"/>
      <c r="D380" s="129"/>
      <c r="E380" s="24"/>
      <c r="F380" s="82"/>
    </row>
    <row r="381" spans="1:6" ht="15.75" customHeight="1">
      <c r="A381" s="111"/>
      <c r="D381" s="129"/>
      <c r="E381" s="24"/>
      <c r="F381" s="82"/>
    </row>
    <row r="382" spans="1:6" ht="15.75" customHeight="1">
      <c r="A382" s="111"/>
      <c r="D382" s="129"/>
      <c r="E382" s="24"/>
      <c r="F382" s="82"/>
    </row>
    <row r="383" spans="1:6" ht="15.75" customHeight="1">
      <c r="A383" s="111"/>
      <c r="D383" s="129"/>
      <c r="E383" s="24"/>
      <c r="F383" s="82"/>
    </row>
    <row r="384" spans="1:6" ht="15.75" customHeight="1">
      <c r="A384" s="111"/>
      <c r="D384" s="129"/>
      <c r="E384" s="24"/>
      <c r="F384" s="82"/>
    </row>
    <row r="385" spans="1:6" ht="15.75" customHeight="1">
      <c r="A385" s="111"/>
      <c r="D385" s="129"/>
      <c r="E385" s="24"/>
      <c r="F385" s="82"/>
    </row>
    <row r="386" spans="1:6" ht="15.75" customHeight="1">
      <c r="A386" s="111"/>
      <c r="D386" s="129"/>
      <c r="E386" s="24"/>
      <c r="F386" s="82"/>
    </row>
    <row r="387" spans="1:6" ht="15.75" customHeight="1">
      <c r="A387" s="111"/>
      <c r="D387" s="129"/>
      <c r="E387" s="24"/>
      <c r="F387" s="82"/>
    </row>
    <row r="388" spans="1:6" ht="15.75" customHeight="1">
      <c r="A388" s="111"/>
      <c r="D388" s="129"/>
      <c r="E388" s="24"/>
      <c r="F388" s="82"/>
    </row>
    <row r="389" spans="1:6" ht="15.75" customHeight="1">
      <c r="A389" s="111"/>
      <c r="D389" s="129"/>
      <c r="E389" s="24"/>
      <c r="F389" s="82"/>
    </row>
    <row r="390" spans="1:6" ht="15.75" customHeight="1">
      <c r="A390" s="111"/>
      <c r="D390" s="129"/>
      <c r="E390" s="24"/>
      <c r="F390" s="82"/>
    </row>
    <row r="391" spans="1:6" ht="15.75" customHeight="1">
      <c r="A391" s="111"/>
      <c r="D391" s="129"/>
      <c r="E391" s="24"/>
      <c r="F391" s="82"/>
    </row>
    <row r="392" spans="1:6" ht="15.75" customHeight="1">
      <c r="A392" s="111"/>
      <c r="D392" s="129"/>
      <c r="E392" s="24"/>
      <c r="F392" s="82"/>
    </row>
    <row r="393" spans="1:6" ht="15.75" customHeight="1">
      <c r="A393" s="111"/>
      <c r="D393" s="129"/>
      <c r="E393" s="24"/>
      <c r="F393" s="82"/>
    </row>
    <row r="394" spans="1:6" ht="15.75" customHeight="1">
      <c r="A394" s="111"/>
      <c r="D394" s="129"/>
      <c r="E394" s="24"/>
      <c r="F394" s="82"/>
    </row>
    <row r="395" spans="1:6" ht="15.75" customHeight="1">
      <c r="A395" s="111"/>
      <c r="D395" s="129"/>
      <c r="E395" s="24"/>
      <c r="F395" s="82"/>
    </row>
    <row r="396" spans="1:6" ht="15.75" customHeight="1">
      <c r="A396" s="111"/>
      <c r="D396" s="129"/>
      <c r="E396" s="24"/>
      <c r="F396" s="82"/>
    </row>
    <row r="397" spans="1:6" ht="15.75" customHeight="1">
      <c r="A397" s="111"/>
      <c r="D397" s="129"/>
      <c r="E397" s="24"/>
      <c r="F397" s="82"/>
    </row>
    <row r="398" spans="1:6" ht="15.75" customHeight="1">
      <c r="A398" s="111"/>
      <c r="D398" s="129"/>
      <c r="E398" s="24"/>
      <c r="F398" s="82"/>
    </row>
    <row r="399" spans="1:6" ht="15.75" customHeight="1">
      <c r="A399" s="111"/>
      <c r="D399" s="129"/>
      <c r="E399" s="24"/>
      <c r="F399" s="82"/>
    </row>
    <row r="400" spans="1:6" ht="15.75" customHeight="1">
      <c r="A400" s="111"/>
      <c r="D400" s="129"/>
      <c r="E400" s="24"/>
      <c r="F400" s="82"/>
    </row>
    <row r="401" spans="1:6" ht="15.75" customHeight="1">
      <c r="A401" s="111"/>
      <c r="D401" s="129"/>
      <c r="E401" s="24"/>
      <c r="F401" s="82"/>
    </row>
    <row r="402" spans="1:6" ht="15.75" customHeight="1">
      <c r="A402" s="111"/>
      <c r="D402" s="129"/>
      <c r="E402" s="24"/>
      <c r="F402" s="82"/>
    </row>
    <row r="403" spans="1:6" ht="15.75" customHeight="1">
      <c r="A403" s="111"/>
      <c r="D403" s="129"/>
      <c r="E403" s="24"/>
      <c r="F403" s="82"/>
    </row>
    <row r="404" spans="1:6" ht="15.75" customHeight="1">
      <c r="A404" s="111"/>
      <c r="D404" s="129"/>
      <c r="E404" s="24"/>
      <c r="F404" s="82"/>
    </row>
    <row r="405" spans="1:6" ht="15.75" customHeight="1">
      <c r="A405" s="111"/>
      <c r="D405" s="129"/>
      <c r="E405" s="24"/>
      <c r="F405" s="82"/>
    </row>
    <row r="406" spans="1:6" ht="15.75" customHeight="1">
      <c r="A406" s="111"/>
      <c r="D406" s="129"/>
      <c r="E406" s="24"/>
      <c r="F406" s="82"/>
    </row>
    <row r="407" spans="1:6" ht="15.75" customHeight="1">
      <c r="A407" s="111"/>
      <c r="D407" s="129"/>
      <c r="E407" s="24"/>
      <c r="F407" s="82"/>
    </row>
    <row r="408" spans="1:6" ht="15.75" customHeight="1">
      <c r="A408" s="111"/>
      <c r="D408" s="129"/>
      <c r="E408" s="24"/>
      <c r="F408" s="82"/>
    </row>
    <row r="409" spans="1:6" ht="15.75" customHeight="1">
      <c r="A409" s="111"/>
      <c r="D409" s="129"/>
      <c r="E409" s="24"/>
      <c r="F409" s="82"/>
    </row>
    <row r="410" spans="1:6" ht="15.75" customHeight="1">
      <c r="A410" s="111"/>
      <c r="D410" s="129"/>
      <c r="E410" s="24"/>
      <c r="F410" s="82"/>
    </row>
    <row r="411" spans="1:6" ht="15.75" customHeight="1">
      <c r="A411" s="111"/>
      <c r="D411" s="129"/>
      <c r="E411" s="24"/>
      <c r="F411" s="82"/>
    </row>
    <row r="412" spans="1:6" ht="15.75" customHeight="1">
      <c r="A412" s="111"/>
      <c r="D412" s="129"/>
      <c r="E412" s="24"/>
      <c r="F412" s="82"/>
    </row>
    <row r="413" spans="1:6" ht="15.75" customHeight="1">
      <c r="A413" s="111"/>
      <c r="D413" s="129"/>
      <c r="E413" s="24"/>
      <c r="F413" s="82"/>
    </row>
    <row r="414" spans="1:6" ht="15.75" customHeight="1">
      <c r="A414" s="111"/>
      <c r="D414" s="129"/>
      <c r="E414" s="24"/>
      <c r="F414" s="82"/>
    </row>
    <row r="415" spans="1:6" ht="15.75" customHeight="1">
      <c r="A415" s="111"/>
      <c r="D415" s="129"/>
      <c r="E415" s="24"/>
      <c r="F415" s="82"/>
    </row>
    <row r="416" spans="1:6" ht="15.75" customHeight="1">
      <c r="A416" s="111"/>
      <c r="D416" s="129"/>
      <c r="E416" s="24"/>
      <c r="F416" s="82"/>
    </row>
    <row r="417" spans="1:6" ht="15.75" customHeight="1">
      <c r="A417" s="111"/>
      <c r="D417" s="129"/>
      <c r="E417" s="24"/>
      <c r="F417" s="82"/>
    </row>
    <row r="418" spans="1:6" ht="15.75" customHeight="1">
      <c r="A418" s="111"/>
      <c r="D418" s="129"/>
      <c r="E418" s="24"/>
      <c r="F418" s="82"/>
    </row>
    <row r="419" spans="1:6" ht="15.75" customHeight="1">
      <c r="A419" s="111"/>
      <c r="D419" s="129"/>
      <c r="E419" s="24"/>
      <c r="F419" s="82"/>
    </row>
    <row r="420" spans="1:6" ht="15.75" customHeight="1">
      <c r="A420" s="111"/>
      <c r="D420" s="129"/>
      <c r="E420" s="24"/>
      <c r="F420" s="82"/>
    </row>
    <row r="421" spans="1:6" ht="15.75" customHeight="1">
      <c r="A421" s="111"/>
      <c r="D421" s="129"/>
      <c r="E421" s="24"/>
      <c r="F421" s="82"/>
    </row>
    <row r="422" spans="1:6" ht="15.75" customHeight="1">
      <c r="A422" s="111"/>
      <c r="D422" s="129"/>
      <c r="E422" s="24"/>
      <c r="F422" s="82"/>
    </row>
    <row r="423" spans="1:6" ht="15.75" customHeight="1">
      <c r="A423" s="111"/>
      <c r="D423" s="129"/>
      <c r="E423" s="24"/>
      <c r="F423" s="82"/>
    </row>
    <row r="424" spans="1:6" ht="15.75" customHeight="1">
      <c r="A424" s="111"/>
      <c r="D424" s="129"/>
      <c r="E424" s="24"/>
      <c r="F424" s="82"/>
    </row>
    <row r="425" spans="1:6" ht="15.75" customHeight="1">
      <c r="A425" s="111"/>
      <c r="D425" s="129"/>
      <c r="E425" s="24"/>
      <c r="F425" s="82"/>
    </row>
    <row r="426" spans="1:6" ht="15.75" customHeight="1">
      <c r="A426" s="111"/>
      <c r="D426" s="129"/>
      <c r="E426" s="24"/>
      <c r="F426" s="82"/>
    </row>
    <row r="427" spans="1:6" ht="15.75" customHeight="1">
      <c r="A427" s="111"/>
      <c r="D427" s="129"/>
      <c r="E427" s="24"/>
      <c r="F427" s="82"/>
    </row>
    <row r="428" spans="1:6" ht="15.75" customHeight="1">
      <c r="A428" s="111"/>
      <c r="D428" s="129"/>
      <c r="E428" s="24"/>
      <c r="F428" s="82"/>
    </row>
    <row r="429" spans="1:6" ht="15.75" customHeight="1">
      <c r="A429" s="111"/>
      <c r="D429" s="129"/>
      <c r="E429" s="24"/>
      <c r="F429" s="82"/>
    </row>
    <row r="430" spans="1:6" ht="15.75" customHeight="1">
      <c r="A430" s="111"/>
      <c r="D430" s="129"/>
      <c r="E430" s="24"/>
      <c r="F430" s="82"/>
    </row>
    <row r="431" spans="1:6" ht="15.75" customHeight="1">
      <c r="A431" s="111"/>
      <c r="D431" s="129"/>
      <c r="E431" s="24"/>
      <c r="F431" s="82"/>
    </row>
    <row r="432" spans="1:6" ht="15.75" customHeight="1">
      <c r="A432" s="111"/>
      <c r="D432" s="129"/>
      <c r="E432" s="24"/>
      <c r="F432" s="82"/>
    </row>
    <row r="433" spans="1:6" ht="15.75" customHeight="1">
      <c r="A433" s="111"/>
      <c r="D433" s="129"/>
      <c r="E433" s="24"/>
      <c r="F433" s="82"/>
    </row>
    <row r="434" spans="1:6" ht="15.75" customHeight="1">
      <c r="A434" s="111"/>
      <c r="D434" s="129"/>
      <c r="E434" s="24"/>
      <c r="F434" s="82"/>
    </row>
    <row r="435" spans="1:6" ht="15.75" customHeight="1">
      <c r="A435" s="111"/>
      <c r="D435" s="129"/>
      <c r="E435" s="24"/>
      <c r="F435" s="82"/>
    </row>
    <row r="436" spans="1:6" ht="15.75" customHeight="1">
      <c r="A436" s="111"/>
      <c r="D436" s="129"/>
      <c r="E436" s="24"/>
      <c r="F436" s="82"/>
    </row>
    <row r="437" spans="1:6" ht="15.75" customHeight="1">
      <c r="A437" s="111"/>
      <c r="D437" s="129"/>
      <c r="E437" s="24"/>
      <c r="F437" s="82"/>
    </row>
    <row r="438" spans="1:6" ht="15.75" customHeight="1">
      <c r="A438" s="111"/>
      <c r="D438" s="129"/>
      <c r="E438" s="24"/>
      <c r="F438" s="82"/>
    </row>
    <row r="439" spans="1:6" ht="15.75" customHeight="1">
      <c r="A439" s="111"/>
      <c r="D439" s="129"/>
      <c r="E439" s="24"/>
      <c r="F439" s="82"/>
    </row>
    <row r="440" spans="1:6" ht="15.75" customHeight="1">
      <c r="A440" s="111"/>
      <c r="D440" s="129"/>
      <c r="E440" s="24"/>
      <c r="F440" s="82"/>
    </row>
    <row r="441" spans="1:6" ht="15.75" customHeight="1">
      <c r="A441" s="111"/>
      <c r="D441" s="129"/>
      <c r="E441" s="24"/>
      <c r="F441" s="82"/>
    </row>
    <row r="442" spans="1:6" ht="15.75" customHeight="1">
      <c r="A442" s="111"/>
      <c r="D442" s="129"/>
      <c r="E442" s="24"/>
      <c r="F442" s="82"/>
    </row>
    <row r="443" spans="1:6" ht="15.75" customHeight="1">
      <c r="A443" s="111"/>
      <c r="D443" s="129"/>
      <c r="E443" s="24"/>
      <c r="F443" s="82"/>
    </row>
    <row r="444" spans="1:6" ht="15.75" customHeight="1">
      <c r="A444" s="111"/>
      <c r="D444" s="129"/>
      <c r="E444" s="24"/>
      <c r="F444" s="82"/>
    </row>
    <row r="445" spans="1:6" ht="15.75" customHeight="1">
      <c r="A445" s="111"/>
      <c r="D445" s="129"/>
      <c r="E445" s="24"/>
      <c r="F445" s="82"/>
    </row>
    <row r="446" spans="1:6" ht="15.75" customHeight="1">
      <c r="A446" s="111"/>
      <c r="D446" s="129"/>
      <c r="E446" s="24"/>
      <c r="F446" s="82"/>
    </row>
    <row r="447" spans="1:6" ht="15.75" customHeight="1">
      <c r="A447" s="111"/>
      <c r="D447" s="129"/>
      <c r="E447" s="24"/>
      <c r="F447" s="82"/>
    </row>
    <row r="448" spans="1:6" ht="15.75" customHeight="1">
      <c r="A448" s="111"/>
      <c r="D448" s="129"/>
      <c r="E448" s="24"/>
      <c r="F448" s="82"/>
    </row>
    <row r="449" spans="1:6" ht="15.75" customHeight="1">
      <c r="A449" s="111"/>
      <c r="D449" s="129"/>
      <c r="E449" s="24"/>
      <c r="F449" s="82"/>
    </row>
    <row r="450" spans="1:6" ht="15.75" customHeight="1">
      <c r="A450" s="111"/>
      <c r="D450" s="129"/>
      <c r="E450" s="24"/>
      <c r="F450" s="82"/>
    </row>
    <row r="451" spans="1:6" ht="15.75" customHeight="1">
      <c r="A451" s="111"/>
      <c r="D451" s="129"/>
      <c r="E451" s="24"/>
      <c r="F451" s="82"/>
    </row>
    <row r="452" spans="1:6" ht="15.75" customHeight="1">
      <c r="A452" s="111"/>
      <c r="D452" s="129"/>
      <c r="E452" s="24"/>
      <c r="F452" s="82"/>
    </row>
    <row r="453" spans="1:6" ht="15.75" customHeight="1">
      <c r="A453" s="111"/>
      <c r="D453" s="129"/>
      <c r="E453" s="24"/>
      <c r="F453" s="82"/>
    </row>
    <row r="454" spans="1:6" ht="15.75" customHeight="1">
      <c r="A454" s="111"/>
      <c r="D454" s="129"/>
      <c r="E454" s="24"/>
      <c r="F454" s="82"/>
    </row>
    <row r="455" spans="1:6" ht="15.75" customHeight="1">
      <c r="A455" s="111"/>
      <c r="D455" s="129"/>
      <c r="E455" s="24"/>
      <c r="F455" s="82"/>
    </row>
    <row r="456" spans="1:6" ht="15.75" customHeight="1">
      <c r="A456" s="111"/>
      <c r="D456" s="129"/>
      <c r="E456" s="24"/>
      <c r="F456" s="82"/>
    </row>
    <row r="457" spans="1:6" ht="15.75" customHeight="1">
      <c r="A457" s="111"/>
      <c r="D457" s="129"/>
      <c r="E457" s="24"/>
      <c r="F457" s="82"/>
    </row>
    <row r="458" spans="1:6" ht="15.75" customHeight="1">
      <c r="A458" s="111"/>
      <c r="D458" s="129"/>
      <c r="E458" s="24"/>
      <c r="F458" s="82"/>
    </row>
    <row r="459" spans="1:6" ht="15.75" customHeight="1">
      <c r="A459" s="111"/>
      <c r="D459" s="129"/>
      <c r="E459" s="24"/>
      <c r="F459" s="82"/>
    </row>
    <row r="460" spans="1:6" ht="15.75" customHeight="1">
      <c r="A460" s="111"/>
      <c r="D460" s="129"/>
      <c r="E460" s="24"/>
      <c r="F460" s="82"/>
    </row>
    <row r="461" spans="1:6" ht="15.75" customHeight="1">
      <c r="A461" s="111"/>
      <c r="D461" s="129"/>
      <c r="E461" s="24"/>
      <c r="F461" s="82"/>
    </row>
    <row r="462" spans="1:6" ht="15.75" customHeight="1">
      <c r="A462" s="111"/>
      <c r="D462" s="129"/>
      <c r="E462" s="24"/>
      <c r="F462" s="82"/>
    </row>
    <row r="463" spans="1:6" ht="15.75" customHeight="1">
      <c r="A463" s="111"/>
      <c r="D463" s="129"/>
      <c r="E463" s="24"/>
      <c r="F463" s="82"/>
    </row>
    <row r="464" spans="1:6" ht="15.75" customHeight="1">
      <c r="A464" s="111"/>
      <c r="D464" s="129"/>
      <c r="E464" s="24"/>
      <c r="F464" s="82"/>
    </row>
    <row r="465" spans="1:6" ht="15.75" customHeight="1">
      <c r="A465" s="111"/>
      <c r="D465" s="129"/>
      <c r="E465" s="24"/>
      <c r="F465" s="82"/>
    </row>
    <row r="466" spans="1:6" ht="15.75" customHeight="1">
      <c r="A466" s="111"/>
      <c r="D466" s="129"/>
      <c r="E466" s="24"/>
      <c r="F466" s="82"/>
    </row>
    <row r="467" spans="1:6" ht="15.75" customHeight="1">
      <c r="A467" s="111"/>
      <c r="D467" s="129"/>
      <c r="E467" s="24"/>
      <c r="F467" s="82"/>
    </row>
    <row r="468" spans="1:6" ht="15.75" customHeight="1">
      <c r="A468" s="111"/>
      <c r="D468" s="129"/>
      <c r="E468" s="24"/>
      <c r="F468" s="82"/>
    </row>
    <row r="469" spans="1:6" ht="15.75" customHeight="1">
      <c r="A469" s="111"/>
      <c r="D469" s="129"/>
      <c r="E469" s="24"/>
      <c r="F469" s="82"/>
    </row>
    <row r="470" spans="1:6" ht="15.75" customHeight="1">
      <c r="A470" s="111"/>
      <c r="D470" s="129"/>
      <c r="E470" s="24"/>
      <c r="F470" s="82"/>
    </row>
    <row r="471" spans="1:6" ht="15.75" customHeight="1">
      <c r="A471" s="111"/>
      <c r="D471" s="129"/>
      <c r="E471" s="24"/>
      <c r="F471" s="82"/>
    </row>
    <row r="472" spans="1:6" ht="15.75" customHeight="1">
      <c r="A472" s="111"/>
      <c r="D472" s="129"/>
      <c r="E472" s="24"/>
      <c r="F472" s="82"/>
    </row>
    <row r="473" spans="1:6" ht="15.75" customHeight="1">
      <c r="A473" s="111"/>
      <c r="D473" s="129"/>
      <c r="E473" s="24"/>
      <c r="F473" s="82"/>
    </row>
    <row r="474" spans="1:6" ht="15.75" customHeight="1">
      <c r="A474" s="111"/>
      <c r="D474" s="129"/>
      <c r="E474" s="24"/>
      <c r="F474" s="82"/>
    </row>
    <row r="475" spans="1:6" ht="15.75" customHeight="1">
      <c r="A475" s="111"/>
      <c r="D475" s="129"/>
      <c r="E475" s="24"/>
      <c r="F475" s="82"/>
    </row>
    <row r="476" spans="1:6" ht="15.75" customHeight="1">
      <c r="A476" s="111"/>
      <c r="D476" s="129"/>
      <c r="E476" s="24"/>
      <c r="F476" s="82"/>
    </row>
    <row r="477" spans="1:6" ht="15.75" customHeight="1">
      <c r="A477" s="111"/>
      <c r="D477" s="129"/>
      <c r="E477" s="24"/>
      <c r="F477" s="82"/>
    </row>
    <row r="478" spans="1:6" ht="15.75" customHeight="1">
      <c r="A478" s="111"/>
      <c r="D478" s="129"/>
      <c r="E478" s="24"/>
      <c r="F478" s="82"/>
    </row>
    <row r="479" spans="1:6" ht="15.75" customHeight="1">
      <c r="A479" s="111"/>
      <c r="D479" s="129"/>
      <c r="E479" s="24"/>
      <c r="F479" s="82"/>
    </row>
    <row r="480" spans="1:6" ht="15.75" customHeight="1">
      <c r="A480" s="111"/>
      <c r="D480" s="129"/>
      <c r="E480" s="24"/>
      <c r="F480" s="82"/>
    </row>
    <row r="481" spans="1:6" ht="15.75" customHeight="1">
      <c r="A481" s="111"/>
      <c r="D481" s="129"/>
      <c r="E481" s="24"/>
      <c r="F481" s="82"/>
    </row>
    <row r="482" spans="1:6" ht="15.75" customHeight="1">
      <c r="A482" s="111"/>
      <c r="D482" s="129"/>
      <c r="E482" s="24"/>
      <c r="F482" s="82"/>
    </row>
    <row r="483" spans="1:6" ht="15.75" customHeight="1">
      <c r="A483" s="111"/>
      <c r="D483" s="129"/>
      <c r="E483" s="24"/>
      <c r="F483" s="82"/>
    </row>
    <row r="484" spans="1:6" ht="15.75" customHeight="1">
      <c r="A484" s="111"/>
      <c r="D484" s="129"/>
      <c r="E484" s="24"/>
      <c r="F484" s="82"/>
    </row>
    <row r="485" spans="1:6" ht="15.75" customHeight="1">
      <c r="A485" s="111"/>
      <c r="D485" s="129"/>
      <c r="E485" s="24"/>
      <c r="F485" s="82"/>
    </row>
    <row r="486" spans="1:6" ht="15.75" customHeight="1">
      <c r="A486" s="111"/>
      <c r="D486" s="129"/>
      <c r="E486" s="24"/>
      <c r="F486" s="82"/>
    </row>
    <row r="487" spans="1:6" ht="15.75" customHeight="1">
      <c r="A487" s="111"/>
      <c r="D487" s="129"/>
      <c r="E487" s="24"/>
      <c r="F487" s="82"/>
    </row>
    <row r="488" spans="1:6" ht="15.75" customHeight="1">
      <c r="A488" s="111"/>
      <c r="D488" s="129"/>
      <c r="E488" s="24"/>
      <c r="F488" s="82"/>
    </row>
    <row r="489" spans="1:6" ht="15.75" customHeight="1">
      <c r="A489" s="111"/>
      <c r="D489" s="129"/>
      <c r="E489" s="24"/>
      <c r="F489" s="82"/>
    </row>
    <row r="490" spans="1:6" ht="15.75" customHeight="1">
      <c r="A490" s="111"/>
      <c r="D490" s="129"/>
      <c r="E490" s="24"/>
      <c r="F490" s="82"/>
    </row>
    <row r="491" spans="1:6" ht="15.75" customHeight="1">
      <c r="A491" s="111"/>
      <c r="D491" s="129"/>
      <c r="E491" s="24"/>
      <c r="F491" s="82"/>
    </row>
    <row r="492" spans="1:6" ht="15.75" customHeight="1">
      <c r="A492" s="111"/>
      <c r="D492" s="129"/>
      <c r="E492" s="24"/>
      <c r="F492" s="82"/>
    </row>
    <row r="493" spans="1:6" ht="15.75" customHeight="1">
      <c r="A493" s="111"/>
      <c r="D493" s="129"/>
      <c r="E493" s="24"/>
      <c r="F493" s="82"/>
    </row>
    <row r="494" spans="1:6" ht="15.75" customHeight="1">
      <c r="A494" s="111"/>
      <c r="D494" s="129"/>
      <c r="E494" s="24"/>
      <c r="F494" s="82"/>
    </row>
    <row r="495" spans="1:6" ht="15.75" customHeight="1">
      <c r="A495" s="111"/>
      <c r="D495" s="129"/>
      <c r="E495" s="24"/>
      <c r="F495" s="82"/>
    </row>
    <row r="496" spans="1:6" ht="15.75" customHeight="1">
      <c r="A496" s="111"/>
      <c r="D496" s="129"/>
      <c r="E496" s="24"/>
      <c r="F496" s="82"/>
    </row>
    <row r="497" spans="1:6" ht="15.75" customHeight="1">
      <c r="A497" s="111"/>
      <c r="D497" s="129"/>
      <c r="E497" s="24"/>
      <c r="F497" s="82"/>
    </row>
    <row r="498" spans="1:6" ht="15.75" customHeight="1">
      <c r="A498" s="111"/>
      <c r="D498" s="129"/>
      <c r="E498" s="24"/>
      <c r="F498" s="82"/>
    </row>
    <row r="499" spans="1:6" ht="15.75" customHeight="1">
      <c r="A499" s="111"/>
      <c r="D499" s="129"/>
      <c r="E499" s="24"/>
      <c r="F499" s="82"/>
    </row>
    <row r="500" spans="1:6" ht="15.75" customHeight="1">
      <c r="A500" s="111"/>
      <c r="D500" s="129"/>
      <c r="E500" s="24"/>
      <c r="F500" s="82"/>
    </row>
    <row r="501" spans="1:6" ht="15.75" customHeight="1">
      <c r="A501" s="111"/>
      <c r="D501" s="129"/>
      <c r="E501" s="24"/>
      <c r="F501" s="82"/>
    </row>
    <row r="502" spans="1:6" ht="15.75" customHeight="1">
      <c r="A502" s="111"/>
      <c r="D502" s="129"/>
      <c r="E502" s="24"/>
      <c r="F502" s="82"/>
    </row>
    <row r="503" spans="1:6" ht="15.75" customHeight="1">
      <c r="A503" s="111"/>
      <c r="D503" s="129"/>
      <c r="E503" s="24"/>
      <c r="F503" s="82"/>
    </row>
    <row r="504" spans="1:6" ht="15.75" customHeight="1">
      <c r="A504" s="111"/>
      <c r="D504" s="129"/>
      <c r="E504" s="24"/>
      <c r="F504" s="82"/>
    </row>
    <row r="505" spans="1:6" ht="15.75" customHeight="1">
      <c r="A505" s="111"/>
      <c r="D505" s="129"/>
      <c r="E505" s="24"/>
      <c r="F505" s="82"/>
    </row>
    <row r="506" spans="1:6" ht="15.75" customHeight="1">
      <c r="A506" s="111"/>
      <c r="D506" s="129"/>
      <c r="E506" s="24"/>
      <c r="F506" s="82"/>
    </row>
    <row r="507" spans="1:6" ht="15.75" customHeight="1">
      <c r="A507" s="111"/>
      <c r="D507" s="129"/>
      <c r="E507" s="24"/>
      <c r="F507" s="82"/>
    </row>
    <row r="508" spans="1:6" ht="15.75" customHeight="1">
      <c r="A508" s="111"/>
      <c r="D508" s="129"/>
      <c r="E508" s="24"/>
      <c r="F508" s="82"/>
    </row>
    <row r="509" spans="1:6" ht="15.75" customHeight="1">
      <c r="A509" s="111"/>
      <c r="D509" s="129"/>
      <c r="E509" s="24"/>
      <c r="F509" s="82"/>
    </row>
    <row r="510" spans="1:6" ht="15.75" customHeight="1">
      <c r="A510" s="111"/>
      <c r="D510" s="129"/>
      <c r="E510" s="24"/>
      <c r="F510" s="82"/>
    </row>
    <row r="511" spans="1:6" ht="15.75" customHeight="1">
      <c r="A511" s="111"/>
      <c r="D511" s="129"/>
      <c r="E511" s="24"/>
      <c r="F511" s="82"/>
    </row>
    <row r="512" spans="1:6" ht="15.75" customHeight="1">
      <c r="A512" s="111"/>
      <c r="D512" s="129"/>
      <c r="E512" s="24"/>
      <c r="F512" s="82"/>
    </row>
    <row r="513" spans="1:6" ht="15.75" customHeight="1">
      <c r="A513" s="111"/>
      <c r="D513" s="129"/>
      <c r="E513" s="24"/>
      <c r="F513" s="82"/>
    </row>
    <row r="514" spans="1:6" ht="15.75" customHeight="1">
      <c r="A514" s="111"/>
      <c r="D514" s="129"/>
      <c r="E514" s="24"/>
      <c r="F514" s="82"/>
    </row>
    <row r="515" spans="1:6" ht="15.75" customHeight="1">
      <c r="A515" s="111"/>
      <c r="D515" s="129"/>
      <c r="E515" s="24"/>
      <c r="F515" s="82"/>
    </row>
    <row r="516" spans="1:6" ht="15.75" customHeight="1">
      <c r="A516" s="111"/>
      <c r="D516" s="129"/>
      <c r="E516" s="24"/>
      <c r="F516" s="82"/>
    </row>
    <row r="517" spans="1:6" ht="15.75" customHeight="1">
      <c r="A517" s="111"/>
      <c r="D517" s="129"/>
      <c r="E517" s="24"/>
      <c r="F517" s="82"/>
    </row>
    <row r="518" spans="1:6" ht="15.75" customHeight="1">
      <c r="A518" s="111"/>
      <c r="D518" s="129"/>
      <c r="E518" s="24"/>
      <c r="F518" s="82"/>
    </row>
    <row r="519" spans="1:6" ht="15.75" customHeight="1">
      <c r="A519" s="111"/>
      <c r="D519" s="129"/>
      <c r="E519" s="24"/>
      <c r="F519" s="82"/>
    </row>
    <row r="520" spans="1:6" ht="15.75" customHeight="1">
      <c r="A520" s="111"/>
      <c r="D520" s="129"/>
      <c r="E520" s="24"/>
      <c r="F520" s="82"/>
    </row>
    <row r="521" spans="1:6" ht="15.75" customHeight="1">
      <c r="A521" s="111"/>
      <c r="D521" s="129"/>
      <c r="E521" s="24"/>
      <c r="F521" s="82"/>
    </row>
    <row r="522" spans="1:6" ht="15.75" customHeight="1">
      <c r="A522" s="111"/>
      <c r="D522" s="129"/>
      <c r="E522" s="24"/>
      <c r="F522" s="82"/>
    </row>
    <row r="523" spans="1:6" ht="15.75" customHeight="1">
      <c r="A523" s="111"/>
      <c r="D523" s="129"/>
      <c r="E523" s="24"/>
      <c r="F523" s="82"/>
    </row>
    <row r="524" spans="1:6" ht="15.75" customHeight="1">
      <c r="A524" s="111"/>
      <c r="D524" s="129"/>
      <c r="E524" s="24"/>
      <c r="F524" s="82"/>
    </row>
    <row r="525" spans="1:6" ht="15.75" customHeight="1">
      <c r="A525" s="111"/>
      <c r="D525" s="129"/>
      <c r="E525" s="24"/>
      <c r="F525" s="82"/>
    </row>
    <row r="526" spans="1:6" ht="15.75" customHeight="1">
      <c r="A526" s="111"/>
      <c r="D526" s="129"/>
      <c r="E526" s="24"/>
      <c r="F526" s="82"/>
    </row>
    <row r="527" spans="1:6" ht="15.75" customHeight="1">
      <c r="A527" s="111"/>
      <c r="D527" s="129"/>
      <c r="E527" s="24"/>
      <c r="F527" s="82"/>
    </row>
    <row r="528" spans="1:6" ht="15.75" customHeight="1">
      <c r="A528" s="111"/>
      <c r="D528" s="129"/>
      <c r="E528" s="24"/>
      <c r="F528" s="82"/>
    </row>
    <row r="529" spans="1:6" ht="15.75" customHeight="1">
      <c r="A529" s="111"/>
      <c r="D529" s="129"/>
      <c r="E529" s="24"/>
      <c r="F529" s="82"/>
    </row>
    <row r="530" spans="1:6" ht="15.75" customHeight="1">
      <c r="A530" s="111"/>
      <c r="D530" s="129"/>
      <c r="E530" s="24"/>
      <c r="F530" s="82"/>
    </row>
    <row r="531" spans="1:6" ht="15.75" customHeight="1">
      <c r="A531" s="111"/>
      <c r="D531" s="129"/>
      <c r="E531" s="24"/>
      <c r="F531" s="82"/>
    </row>
    <row r="532" spans="1:6" ht="15.75" customHeight="1">
      <c r="A532" s="111"/>
      <c r="D532" s="129"/>
      <c r="E532" s="24"/>
      <c r="F532" s="82"/>
    </row>
    <row r="533" spans="1:6" ht="15.75" customHeight="1">
      <c r="A533" s="111"/>
      <c r="D533" s="129"/>
      <c r="E533" s="24"/>
      <c r="F533" s="82"/>
    </row>
    <row r="534" spans="1:6" ht="15.75" customHeight="1">
      <c r="A534" s="111"/>
      <c r="D534" s="129"/>
      <c r="E534" s="24"/>
      <c r="F534" s="82"/>
    </row>
    <row r="535" spans="1:6" ht="15.75" customHeight="1">
      <c r="A535" s="111"/>
      <c r="D535" s="129"/>
      <c r="E535" s="24"/>
      <c r="F535" s="82"/>
    </row>
    <row r="536" spans="1:6" ht="15.75" customHeight="1">
      <c r="A536" s="111"/>
      <c r="D536" s="129"/>
      <c r="E536" s="24"/>
      <c r="F536" s="82"/>
    </row>
    <row r="537" spans="1:6" ht="15.75" customHeight="1">
      <c r="A537" s="111"/>
      <c r="D537" s="129"/>
      <c r="E537" s="24"/>
      <c r="F537" s="82"/>
    </row>
    <row r="538" spans="1:6" ht="15.75" customHeight="1">
      <c r="A538" s="111"/>
      <c r="D538" s="129"/>
      <c r="E538" s="24"/>
      <c r="F538" s="82"/>
    </row>
    <row r="539" spans="1:6" ht="15.75" customHeight="1">
      <c r="A539" s="111"/>
      <c r="D539" s="129"/>
      <c r="E539" s="24"/>
      <c r="F539" s="82"/>
    </row>
    <row r="540" spans="1:6" ht="15.75" customHeight="1">
      <c r="A540" s="111"/>
      <c r="D540" s="129"/>
      <c r="E540" s="24"/>
      <c r="F540" s="82"/>
    </row>
    <row r="541" spans="1:6" ht="15.75" customHeight="1">
      <c r="A541" s="111"/>
      <c r="D541" s="129"/>
      <c r="E541" s="24"/>
      <c r="F541" s="82"/>
    </row>
    <row r="542" spans="1:6" ht="15.75" customHeight="1">
      <c r="A542" s="111"/>
      <c r="D542" s="129"/>
      <c r="E542" s="24"/>
      <c r="F542" s="82"/>
    </row>
    <row r="543" spans="1:6" ht="15.75" customHeight="1">
      <c r="A543" s="111"/>
      <c r="D543" s="129"/>
      <c r="E543" s="24"/>
      <c r="F543" s="82"/>
    </row>
    <row r="544" spans="1:6" ht="15.75" customHeight="1">
      <c r="A544" s="111"/>
      <c r="D544" s="129"/>
      <c r="E544" s="24"/>
      <c r="F544" s="82"/>
    </row>
    <row r="545" spans="1:6" ht="15.75" customHeight="1">
      <c r="A545" s="111"/>
      <c r="D545" s="129"/>
      <c r="E545" s="24"/>
      <c r="F545" s="82"/>
    </row>
    <row r="546" spans="1:6" ht="15.75" customHeight="1">
      <c r="A546" s="111"/>
      <c r="D546" s="129"/>
      <c r="E546" s="24"/>
      <c r="F546" s="82"/>
    </row>
    <row r="547" spans="1:6" ht="15.75" customHeight="1">
      <c r="A547" s="111"/>
      <c r="D547" s="129"/>
      <c r="E547" s="24"/>
      <c r="F547" s="82"/>
    </row>
    <row r="548" spans="1:6" ht="15.75" customHeight="1">
      <c r="A548" s="111"/>
      <c r="D548" s="129"/>
      <c r="E548" s="24"/>
      <c r="F548" s="82"/>
    </row>
    <row r="549" spans="1:6" ht="15.75" customHeight="1">
      <c r="A549" s="111"/>
      <c r="D549" s="129"/>
      <c r="E549" s="24"/>
      <c r="F549" s="82"/>
    </row>
    <row r="550" spans="1:6" ht="15.75" customHeight="1">
      <c r="A550" s="111"/>
      <c r="D550" s="129"/>
      <c r="E550" s="24"/>
      <c r="F550" s="82"/>
    </row>
    <row r="551" spans="1:6" ht="15.75" customHeight="1">
      <c r="A551" s="111"/>
      <c r="D551" s="129"/>
      <c r="E551" s="24"/>
      <c r="F551" s="82"/>
    </row>
    <row r="552" spans="1:6" ht="15.75" customHeight="1">
      <c r="A552" s="111"/>
      <c r="D552" s="129"/>
      <c r="E552" s="24"/>
      <c r="F552" s="82"/>
    </row>
    <row r="553" spans="1:6" ht="15.75" customHeight="1">
      <c r="A553" s="111"/>
      <c r="D553" s="129"/>
      <c r="E553" s="24"/>
      <c r="F553" s="82"/>
    </row>
    <row r="554" spans="1:6" ht="15.75" customHeight="1">
      <c r="A554" s="111"/>
      <c r="D554" s="129"/>
      <c r="E554" s="24"/>
      <c r="F554" s="82"/>
    </row>
    <row r="555" spans="1:6" ht="15.75" customHeight="1">
      <c r="A555" s="111"/>
      <c r="D555" s="129"/>
      <c r="E555" s="24"/>
      <c r="F555" s="82"/>
    </row>
    <row r="556" spans="1:6" ht="15.75" customHeight="1">
      <c r="A556" s="111"/>
      <c r="D556" s="129"/>
      <c r="E556" s="24"/>
      <c r="F556" s="82"/>
    </row>
    <row r="557" spans="1:6" ht="15.75" customHeight="1">
      <c r="A557" s="111"/>
      <c r="D557" s="129"/>
      <c r="E557" s="24"/>
      <c r="F557" s="82"/>
    </row>
    <row r="558" spans="1:6" ht="15.75" customHeight="1">
      <c r="A558" s="111"/>
      <c r="D558" s="129"/>
      <c r="E558" s="24"/>
      <c r="F558" s="82"/>
    </row>
    <row r="559" spans="1:6" ht="15.75" customHeight="1">
      <c r="A559" s="111"/>
      <c r="D559" s="129"/>
      <c r="E559" s="24"/>
      <c r="F559" s="82"/>
    </row>
    <row r="560" spans="1:6" ht="15.75" customHeight="1">
      <c r="A560" s="111"/>
      <c r="D560" s="129"/>
      <c r="E560" s="24"/>
      <c r="F560" s="82"/>
    </row>
    <row r="561" spans="1:6" ht="15.75" customHeight="1">
      <c r="A561" s="111"/>
      <c r="D561" s="129"/>
      <c r="E561" s="24"/>
      <c r="F561" s="82"/>
    </row>
    <row r="562" spans="1:6" ht="15.75" customHeight="1">
      <c r="A562" s="111"/>
      <c r="D562" s="129"/>
      <c r="E562" s="24"/>
      <c r="F562" s="82"/>
    </row>
    <row r="563" spans="1:6" ht="15.75" customHeight="1">
      <c r="A563" s="111"/>
      <c r="D563" s="129"/>
      <c r="E563" s="24"/>
      <c r="F563" s="82"/>
    </row>
    <row r="564" spans="1:6" ht="15.75" customHeight="1">
      <c r="A564" s="111"/>
      <c r="D564" s="129"/>
      <c r="E564" s="24"/>
      <c r="F564" s="82"/>
    </row>
    <row r="565" spans="1:6" ht="15.75" customHeight="1">
      <c r="A565" s="111"/>
      <c r="D565" s="129"/>
      <c r="E565" s="24"/>
      <c r="F565" s="82"/>
    </row>
    <row r="566" spans="1:6" ht="15.75" customHeight="1">
      <c r="A566" s="111"/>
      <c r="D566" s="129"/>
      <c r="E566" s="24"/>
      <c r="F566" s="82"/>
    </row>
    <row r="567" spans="1:6" ht="15.75" customHeight="1">
      <c r="A567" s="111"/>
      <c r="D567" s="129"/>
      <c r="E567" s="24"/>
      <c r="F567" s="82"/>
    </row>
    <row r="568" spans="1:6" ht="15.75" customHeight="1">
      <c r="A568" s="111"/>
      <c r="D568" s="129"/>
      <c r="E568" s="24"/>
      <c r="F568" s="82"/>
    </row>
    <row r="569" spans="1:6" ht="15.75" customHeight="1">
      <c r="A569" s="111"/>
      <c r="D569" s="129"/>
      <c r="E569" s="24"/>
      <c r="F569" s="82"/>
    </row>
    <row r="570" spans="1:6" ht="15.75" customHeight="1">
      <c r="A570" s="111"/>
      <c r="D570" s="129"/>
      <c r="E570" s="24"/>
      <c r="F570" s="82"/>
    </row>
    <row r="571" spans="1:6" ht="15.75" customHeight="1">
      <c r="A571" s="111"/>
      <c r="D571" s="129"/>
      <c r="E571" s="24"/>
      <c r="F571" s="82"/>
    </row>
    <row r="572" spans="1:6" ht="15.75" customHeight="1">
      <c r="A572" s="111"/>
      <c r="D572" s="129"/>
      <c r="E572" s="24"/>
      <c r="F572" s="82"/>
    </row>
    <row r="573" spans="1:6" ht="15.75" customHeight="1">
      <c r="A573" s="111"/>
      <c r="D573" s="129"/>
      <c r="E573" s="24"/>
      <c r="F573" s="82"/>
    </row>
    <row r="574" spans="1:6" ht="15.75" customHeight="1">
      <c r="A574" s="111"/>
      <c r="D574" s="129"/>
      <c r="E574" s="24"/>
      <c r="F574" s="82"/>
    </row>
    <row r="575" spans="1:6" ht="15.75" customHeight="1">
      <c r="A575" s="111"/>
      <c r="D575" s="129"/>
      <c r="E575" s="24"/>
      <c r="F575" s="82"/>
    </row>
    <row r="576" spans="1:6" ht="15.75" customHeight="1">
      <c r="A576" s="111"/>
      <c r="D576" s="129"/>
      <c r="E576" s="24"/>
      <c r="F576" s="82"/>
    </row>
  </sheetData>
  <autoFilter ref="A3:F4">
    <filterColumn colId="1">
      <filters>
        <filter val="AT&amp;T COMERCIALIZACIOREF:00000000000005192661 CIE:0878944"/>
        <filter val="AXTEL SAB DE CV/REF:00000000008105230513 CIE:0050036"/>
        <filter val="C19 INTERESES GANADOS"/>
        <filter val="CFE SUMINISTRADOR DEREF:B6574901174          CIE:1404776"/>
        <filter val="COMPLEM NOM QNA 1 2018 REPSS"/>
        <filter val="CUENTA CANCELADA"/>
        <filter val="DEDUCC NOM QNA 19 2018 REPSS"/>
        <filter val="DEDUCC NOM QNA 20 2018 REPSS"/>
        <filter val="DEDUCC NOM QNA 21 2018 REPSS"/>
        <filter val="DEDUCC NOM QNA 22 2018 REPSS"/>
        <filter val="DEP.CHEQUES DE OTRO BANCOENE11 09:25 MEXICO"/>
        <filter val="DEP.CHEQUES DE OTRO BANCOENE11 09:26 MEXICO"/>
        <filter val="DEP.CHEQUES DE OTRO BANCOENE11 09:28 MEXICO"/>
        <filter val="DEP.CHEQUES DE OTRO BANCOENE11 09:29 MEXICO"/>
        <filter val="DEP.CHEQUES DE OTRO BANCOENE17 10:13 MEXICO"/>
        <filter val="DEP.CHEQUES DE OTRO BANCOENE31 09:46 MEXICO"/>
        <filter val="DEP.CHEQUES DE OTRO BANCOMAR14 10:47 MEXICO"/>
        <filter val="DEPOSITO CHEQUE BANCOMER"/>
        <filter val="DEPOSITO CHEQUE BANCOMER/"/>
        <filter val="DEPOSITO EFECTIVO PRACTIC REINTEGRO HOSP HTA   E581 FOLIO:4433"/>
        <filter val="DEPOSITO EN EFECTIVO"/>
        <filter val="INTERESES GANADOS"/>
        <filter val="P14 06 600 LINEA DE CAPT G REF: 0019AAWY563749918423 CIE:0889466 Ref. UIA:3996696"/>
        <filter val="P14 06 600 LINEA DE CAPT G REF: 0019AAZO771049912409 CIE:0889466 Ref. UIA:1583220"/>
        <filter val="P14 06 600 LINEA DE CAPT G REF: 0019AAZO791049912463 CIE:0889466 Ref. UIA:1646942"/>
        <filter val="P14 06 600 LINEA DE CAPT G REF: 0019ABAV951049988487CIE:0889466 Ref. UIA:1001352"/>
        <filter val="P14 06 600 LINEA DE CAPT G REF: 0019ABAZ153750164421  CIE: 0889466 Ref. UIA:4712510"/>
        <filter val="PAGO CUENTA DE TERCERO / 0055115006 BNET 0145679915"/>
        <filter val="PAGO CUENTA DE TERCEROBNET    0105204127"/>
        <filter val="PAGO CUENTA DE TERCEROBNET    0145663725"/>
        <filter val="PAGO CUENTA DE TERCEROBNET    0148746893"/>
        <filter val="PAGO CUENTA DE TERCEROBNET 0145662990"/>
        <filter val="PAGO CUENTA DE TERCEROBNET 0145663784"/>
        <filter val="PAGO CUENTA DE TERCEROBNET 0145664195"/>
        <filter val="PAGO CUENTA DE TERCEROBNET 0145679915"/>
        <filter val="PAGO CUENTA DE TERCEROBNET 0148746893"/>
        <filter val="PAGO CUENTA DE TERCEROBNET 0181320610"/>
        <filter val="PAGO FACT  -ARRENDAMIENTO"/>
        <filter val="PAGO FACT -ARRENDAMIENTO"/>
        <filter val="PAGO FACTS VAR -ARRENDAMIENTO"/>
        <filter val="PAGO FACTS VARIAS -ARRENDAMIENTO"/>
        <filter val="RADIOMOVIL DIPSA,SAREF:00000000505140075093 CIE:0182251"/>
        <filter val="REINTEGRO DE RECURSO CFE OPD DIC 2018"/>
        <filter val="SALDO"/>
        <filter val="SEGUROS DE VIDA SURAREF:00000000000012163424 CIE:0928860"/>
        <filter val="SEGUROS DE VIDA SURAREF:00000000000012163432 CIE:0928860"/>
        <filter val="SEGUROS DE VIDA SURAREF:00000000000012163457 CIE:0928860"/>
        <filter val="SEGUROS DE VIDA SURAREF:00000000000012163689 CIE:0928860"/>
        <filter val="SOLICITUD DE RECURSO EN EFECTIVO"/>
        <filter val="SPEI ENVIADO AFIRME/2703198PAGO CR 9271 VALES FUSION S.A."/>
        <filter val="SPEI ENVIADO AFIRME/2703198PAGO CR 9272 TRENOGAS"/>
        <filter val="SPEI ENVIADO AZTECA1801198PAGO MARCHA -LILIAN DE JESUS I"/>
        <filter val="SPEI ENVIADO BANAMEX/0000008PAGO CR 9222 FASE XVII"/>
        <filter val="SPEI ENVIADO BANAMEX/0000008PAGO CR 9281 FAE XVIII"/>
        <filter val="SPEI ENVIADO BANAMEX/0000008PAGO FASE XV DIMESA FACTURAS V"/>
        <filter val="SPEI ENVIADO BANAMEX/0000008PAGO FASE XVI DIMESA FACTURAS"/>
        <filter val="SPEI ENVIADO BANAMEX/0000008PAGO FASE XVI DIMESA TERCERIZA"/>
        <filter val="SPEI ENVIADO BANAMEX/2803198PAGO CR 9293 PRAXAIR"/>
        <filter val="SPEI ENVIADO BANAMEX/2803198PAGO DIMESA P53 A P115"/>
        <filter val="SPEI ENVIADO BANAMEX/2803198SSJAL PAGO CR 9101 AL 9103 -PR"/>
        <filter val="SPEI ENVIADO BANAMEX/2803198SSJAL PAGO CR 9179-9182 -PRAXA"/>
        <filter val="SPEI ENVIADO BANAMEX/2803198SSJAL PAGO CR 9184 AL 9187 -PR"/>
        <filter val="SPEI ENVIADO BANAMEX/2803198SSJAL PAGO CR 9188-9189 -PRAX"/>
        <filter val="SPEI ENVIADO BANAMEX/2803198SSJAL PAGO CR 9192 AL 9196 -PR"/>
        <filter val="SPEI ENVIADO BANAMEX/2803198SSJAL PAGO CR 9210 AL 9211 -PR"/>
        <filter val="SPEI ENVIADO BANAMEX/2803198SSJAL PAGO CR 9212-9214 -PRAXA"/>
        <filter val="SPEI ENVIADO BANAMEX/2803198SSJAL PAGO CR 9215 -PRAXAIR"/>
        <filter val="SPEI ENVIADO BANAMEX/2803198SSJAL PAGO CR 9216 -PRAXAIR"/>
        <filter val="SPEI ENVIADO BANAMEX/2803198SSJAL PAGO CR 9217 -PRAXAIR"/>
        <filter val="SPEI ENVIADO BANAMEX/2903198PAGO DIMESA PAQUETE 101"/>
        <filter val="SPEI ENVIADO BANAMEX/2903198PAGO DIMESA PAQUETE 104"/>
        <filter val="SPEI ENVIADO BANAMEX/2903198PAGO DIMESA PAQUETE 105"/>
        <filter val="SPEI ENVIADO BANAMEX/2903198PAGO DIMESA PAQUETE 108"/>
        <filter val="SPEI ENVIADO BANAMEX/2903198PAGO DIMESA PAQUETE 109"/>
        <filter val="SPEI ENVIADO BANAMEX/2903198PAGO DIMESA PAQUETE 110"/>
        <filter val="SPEI ENVIADO BANAMEX/2903198PAGO DIMESA PAQUETE 111"/>
        <filter val="SPEI ENVIADO BANAMEX/2903198PAGO DIMESA PAQUETE 114"/>
        <filter val="SPEI ENVIADO BANAMEX/2903198PAGO DIMESA PAQUETE 116"/>
        <filter val="SPEI ENVIADO BANAMEX/2903198PAGO DIMESA PAQUETE 86"/>
        <filter val="SPEI ENVIADO BANAMEX/2903198PAGO DIMESA PAQUETE 90"/>
        <filter val="SPEI ENVIADO BANAMEX/2903198PAGO DIMESA PAQUETE 91"/>
        <filter val="SPEI ENVIADO BANAMEX/2903198PAGO DIMESA PAQUETE 93"/>
        <filter val="SPEI ENVIADO BANAMEX/2903198PAGO DIMESA PAQUETE 95"/>
        <filter val="SPEI ENVIADO BANAMEX/2903198PAGO DIMESA PAQUETE 98"/>
        <filter val="SPEI ENVIADO BANAMEX/2903198PAGO FACT VARIAS COME FRUT Y V"/>
        <filter val="SPEI ENVIADO BANAMEX/2903198PAGO FACTS VARIAS -BEMET ING Y"/>
        <filter val="SPEI ENVIADO BANAMEX/2903198PAGO FACTS VARIAS -MA ANGELES"/>
        <filter val="SPEI ENVIADO BANAMEX/2903198PAGO FACTS VARIAS -MARCO ANT C"/>
        <filter val="SPEI ENVIADO BANAMEX/2903198PAGO FACTS VARIAS -MAT PRIMAS"/>
        <filter val="SPEI ENVIADO BANAMEX/2903198PAGO FACTS VARIAS -PRORENT PRN"/>
        <filter val="SPEI ENVIADO BANAMEX/2903198PAGO FACTURAS VARIAS BEMET ING"/>
        <filter val="SPEI ENVIADO BANAMEX/2903198PAGO FACTURAS VARIAS COMERCIAL"/>
        <filter val="SPEI ENVIADO BANAMEX/2903198PAGO FACTURAS VARIAS DISTRIBUI"/>
        <filter val="SPEI ENVIADO BANAMEX/2903198SSJAL PAGO CR 9051 -PRAXAIR"/>
        <filter val="SPEI ENVIADO BANAMEX/2903198SSJAL PAGO CR 9067-9070 -PRAXA"/>
        <filter val="SPEI ENVIADO BANAMEX0602198PAGO MARCHA -ABEL ANGEL PEÑA N"/>
        <filter val="SPEI ENVIADO BANAMEX2202198SSJAL PAGO CR 9207 -PRAXAIR"/>
        <filter val="SPEI ENVIADO BANAMEX3101198SSJAL PAGO CR 8790 -MIGUEL TER"/>
        <filter val="SPEI ENVIADO BANORTE/IXE/2703198PAGO CR 9277 MARCA GAOLINAS S."/>
        <filter val="SPEI ENVIADO BANORTE/IXE/2703198PAGO CR9276"/>
        <filter val="SPEI ENVIADO BANORTE/IXE/2903198PAGO FACTS VARIAS -DIST MED EX"/>
        <filter val="SPEI ENVIADO BANORTE/IXE/2903198PAGO FACTS VARIAS -MA GPE ROCH"/>
        <filter val="SPEI ENVIADO BANORTE/IXE/2903198PAGO FACTS VARIAS -REP SAN MAT"/>
        <filter val="SPEI ENVIADO BANORTE/IXE/2903198PAGO FACTUR VARIAS COMBUS HALC"/>
        <filter val="SPEI ENVIADO BANORTE/IXE/2903198PAGO FACTURAS VARIAS"/>
        <filter val="SPEI ENVIADO BANORTE/IXE/2903198PAGO FACTURAS VARIAS COMERCIAL"/>
        <filter val="SPEI ENVIADO BANORTE/IXE/2903198PAGO FACTURAS VARIAS DIANA BER"/>
        <filter val="SPEI ENVIADO BANORTE/IXE/2903198PAGO FACTURAS VARIAS DISTRIBUI"/>
        <filter val="SPEI ENVIADO BANORTE/IXE/2903198PAGO FACTURAS VARIAS PACKLIFE"/>
        <filter val="SPEI ENVIADO BANORTE/IXE/2903198PAGO FACTURAS VARIAS RECOLECTO"/>
        <filter val="SPEI ENVIADO BANORTE/IXE0000008PAGO PROGRAMAS ESPECIALES RAMO"/>
        <filter val="SPEI ENVIADO BANORTE/IXE0602198GASTOS DE VIATICOS -PROG DENGU"/>
        <filter val="SPEI ENVIADO BANORTE/IXE0602198GASTOS VIATICOS -PROG DENGUE"/>
        <filter val="SPEI ENVIADO BANORTE/IXE0801198SSJAL PAGO CR 8694 J ALBERTO G"/>
        <filter val="SPEI ENVIADO BANORTE/IXE0901198PAGO NOM CHEQ4603"/>
        <filter val="SPEI ENVIADO BANORTE/IXE2301198PAGO RETROACT SEG INSTITUCIONA"/>
        <filter val="SPEI ENVIADO BANORTE/IXE2702198PAGO SEG PERS FED 4TO SEM 2018"/>
        <filter val="SPEI ENVIADO BANORTE/IXE2801198SSJAL PAGO CR 9027 -J ALBERTO"/>
        <filter val="SPEI ENVIADO BANREGIO/2903198PAGO FACTURAS VARIAS GRAFICOS"/>
        <filter val="SPEI ENVIADO BANREGIO2501198SSJAL PAGO CR 9098 -SIST OFICI"/>
        <filter val="SPEI ENVIADO BANREGIO3101198SSJAL PAGO CR 8685 -I PRO COME"/>
        <filter val="SPEI ENVIADO CIBANCO/2903198PAGO FACTS VARIAS -SANTINO TRA"/>
        <filter val="SPEI ENVIADO HSBC/2703198SSJAL PAGO CR 9300 -ANA LUISA"/>
        <filter val="SPEI ENVIADO HSBC0901198SSJAL PAGO CR 8766 -J ISRAEL O"/>
        <filter val="SPEI ENVIADO HSBC2202198SSJAL PAGO CR 9246 -BPM SERVIC"/>
        <filter val="SPEI ENVIADO SANTANDER/2903198PAGO FACT ARRENDA SOLUTIONS"/>
        <filter val="SPEI ENVIADO SANTANDER/2903198PAGO FACTUR VARIAS ELEVADORES"/>
        <filter val="SPEI ENVIADO SANTANDER/2903198PAGO FACTURAS VARIAS ART MEDIC"/>
        <filter val="SPEI ENVIADO SANTANDER1801198PAGO MARCHA -CARLOS GLEZ NUÑEZ"/>
        <filter val="SPEI ENVIADO SANTANDER2801198SSJAL PAGO CR 9014 -MOVIMEDICA"/>
        <filter val="SPEI ENVIADO SCOTIABANK0901198SSJAL PAGO CR 8767 -FDO ANTONI"/>
        <filter val="SPEI ENVIADO SCOTIABANK1001198SSJAL PAGO CR 8700 -CHRISTIAN"/>
        <filter val="SPEI ENVIADO SCOTIABANK2202198SSJAL PAGO CR 9221 -TOKA INT"/>
        <filter val="SPEI RECIBIDOBANORTE/IXE/0000003REINTEGROS DE RECURSOS"/>
        <filter val="SPEI RECIBIDOBANORTE/IXE0000001REMANENTE"/>
        <filter val="TRASPASO A TERCEROS/PAGO CR 9225 GAP BMRCASH"/>
        <filter val="TRASPASO A TERCEROS/PAGO CR 9245 GAP BMRCASH"/>
        <filter val="TRASPASO A TERCEROS/PAGO CR 9268 AL 9269 HOVA NET BMRCASH"/>
        <filter val="TRASPASO A TERCEROS/PAGO CR 9274 AL 9275 ESP EN SEBMRCASH"/>
        <filter val="TRASPASO A TERCEROS/PAGO FACTURAS VARIAS BMRCASH"/>
        <filter val="TRASPASO A TERCEROS/PAGO FACTURAS VARIAS DIST ARCABMRCASH"/>
        <filter val="TRASPASO A TERCEROS/PAGO FACTURAS VARIAS DOLORES MBMRCASH"/>
        <filter val="TRASPASO A TERCEROS/PAGO P198 -GAP BMRCASH"/>
        <filter val="TRASPASO A TERCEROS/SSJAL PAGO CR 9226 -GAP BMRCASH"/>
        <filter val="TRASPASO A TERCEROS/SSJAL PAGO CR 9265-9267 HOVA NBMRCASH"/>
        <filter val="TRASPASO A TERCEROS/SSJAL PAGO CR 9270 -HOVA NET BMRCASH"/>
        <filter val="TRASPASO A TERCEROS/SSJAL PAGO P189 -GAP BMRCASH"/>
        <filter val="TRASPASO A TERCEROS/SSJAL PAGO P190 -GAP BMRCASH"/>
        <filter val="TRASPASO A TERCEROS/SSJAL PAGO P191 -GAP BMRCASH"/>
        <filter val="TRASPASO A TERCEROS/SSJAL PAGO P192 -GAP BMRCASH"/>
        <filter val="TRASPASO A TERCEROS/SSJAL PAGO P193 -GAP BMRCASH"/>
        <filter val="TRASPASO A TERCEROS/SSJAL PAGO P194 -GAP BMRCASH"/>
        <filter val="TRASPASO A TERCEROS/SSJAL PAGO P195 -GAP BMRCASH"/>
        <filter val="TRASPASO A TERCEROS/SSJAL PAGO P196 -GAP BMRCASH"/>
        <filter val="TRASPASO A TERCEROS/SSJAL PAGO P197 -GAP BMRCASH"/>
        <filter val="TRASPASO A TERCEROS/SSJAL PAGO P199 -GAP BMRCASH"/>
        <filter val="TRASPASO A TERCEROSPAGO MARCHA -FDO ARELLANO S   BMRCASH"/>
        <filter val="TRASPASO A TERCEROSSSJAL PAGO CR 9046-47 HOVA NETBMRCASH"/>
        <filter val="TRASPASO A TERCEROSSSJAL PAGO CR 9048-49 HOVA NETBMRCASH"/>
        <filter val="TRASPASO A TERCEROSSSJAL PAGO CR 9060 SESEPRO    BMRCASH"/>
        <filter val="TRASPASO A TERCEROSSSJAL PAGO CR 9062 -ACROPEL   BMRCASH"/>
        <filter val="TRASPASO A TERCEROSSSJAL PAGO CR 9133 -MIXZOC BMRCASH"/>
        <filter val="TRASPASO A TERCEROSSSJAL PAGO CR 9134 -MIXZOC BMRCASH"/>
        <filter val="TRASPASO A TERCEROSSSJAL PAGO CR 9139 -MIXZOC BMRCASH"/>
        <filter val="TRASPASO A TERCEROSSSJAL PAGO CR 9174-9175 HOVA NBMRCASH"/>
        <filter val="TRASPASO A TERCEROSSSJAL PAGO CR 9198 -MIXZOC BMRCASH"/>
        <filter val="TRASPASO A TERCEROSSSJAL PAGO CR 9224 -GAP BMRCASH"/>
        <filter val="TRASPASO A TERCEROSSSJAL PAGO CR 9231 -GAP BMRCASH"/>
        <filter val="TRASPASO A TERCEROSSSJAL PAGO CR 9243 -GAP BMRCASH"/>
        <filter val="TRASPASO A TERCEROSSSJAL PAGO CR 9244 -GAP BMRCASH"/>
        <filter val="TRASPASO A TERCEROSSSJAL PAGO CR8791 -COMER PRODEBMRCASH"/>
        <filter val="TRASPASO A TERCEROSSSJAL PAGO CR8808 -LEAL ADMINIBMRCASH"/>
        <filter val="TRASPASO A TERCEROSSSJAL PAGO CR8809 -DALICOSER  BMRCASH"/>
        <filter val="TRASPASO A TERCEROSSSJAL PAGO CR8919 MA GPE PLASCBMRCASH"/>
        <filter val="TRASPASO A TERCEROSSSJAL PAGO CR8979 -MIXZOC     BMRCASH"/>
        <filter val="TRASPASO A TERCEROSSSJAL PAGO CR8980 -ACROPEL    BMRCASH"/>
        <filter val="TRASPASO A TERCEROSSSJAL PAGO CR9026 -MA ANTON AGBMRCASH"/>
        <filter val="TRASPASO A TERCEROSSSJAL PAGO CR9028 -J ANT SALINBMRCASH"/>
        <filter val="TRASPASO A TERCEROSSSJAL PAGO CR9040 ESP SEG PRIVBMRCASH"/>
        <filter val="TRASPASO A TERCEROSSSJAL PAGO CR9061 -SEGURITEC  BMRCASH"/>
        <filter val="TRASPASO A TERCEROSSSJAL PAGO CR9135 -MIXZOC BMRCASH"/>
        <filter val="TRASPASO A TERCEROSSSJAL PAGO CR9137 ESP SEG PRIVBMRCASH"/>
        <filter val="TRASPASO A TERCEROSSSJAL PAGO CR9169-70 ESP SEG PBMRCASH"/>
        <filter val="TRASPASO ENTRE CUENTAS/REINT ANTICIPO CFE OPD DIC18 BMRCASH"/>
        <filter val="TRASPASO ENTRE CUENTAS/REINT CFE OPD NOV 2018 BMRCASH"/>
        <filter val="TRASPASO ENTRE CUENTAS/REINT DEDUCCIONES NOM ENE19 BMRCASH"/>
        <filter val="TRASPASO ENTRE CUENTAS/REINT NOM REPSS QNA 20 2018 BMRCASH"/>
        <filter val="TRASPASO ENTRE CUENTAS/REINT NOM REPSS QNA 21 2018 BMRCASH"/>
        <filter val="TRASPASO ENTRE CUENTAS/REINT NOM REPSS QNA 22 2018 BMRCASH"/>
        <filter val="TRASPASO ENTRE CUENTAS/REINT NOM REPSS QNA1 PARTBMRCASH"/>
        <filter val="TRASPASO ENTRE CUENTAS/REINT NOM REPSS QNA19 2018 BMRCASH"/>
        <filter val="TRASPASO ENTRE CUENTAS/REINTEGRO DE RECURSO HC JOCOTEBMRCASH"/>
        <filter val="TRASPASO ENTRE CUENTASAHORRO SOLID 6TO BIM 2018     BMRCASH"/>
        <filter val="TRASPASO ENTRE CUENTASAPORT FONAC DIC 2018 F1 R33   BMRCASH"/>
        <filter val="TRASPASO ENTRE CUENTASAPORT FONAC DIC 2018 F2 SP    BMRCASH"/>
        <filter val="TRASPASO ENTRE CUENTASAPORT FONAC DIC18 F1 SP       BMRCASH"/>
        <filter val="TRASPASO ENTRE CUENTASAPORT FONAC DIC18 F2 R33      BMRCASH"/>
        <filter val="TRASPASO ENTRE CUENTASAPORT FONAC DIC18 F3 R33      BMRCASH"/>
        <filter val="TRASPASO ENTRE CUENTASAPORT FONAC DIC18 F3 SP       BMRCASH"/>
        <filter val="TRASPASO ENTRE CUENTASAPORT FONAC DIC18 REG R33     BMRCASH"/>
        <filter val="TRASPASO ENTRE CUENTASAPORT FONAC DIC18 REG SP      BMRCASH"/>
        <filter val="TRASPASO ENTRE CUENTASAPORT SEG ARGOS F1 R33 DIC18  BMRCASH"/>
        <filter val="TRASPASO ENTRE CUENTASAPORT SEG ARGOS F1 SP DIC18   BMRCASH"/>
        <filter val="TRASPASO ENTRE CUENTASAPORT SEG ARGOS F2 R33 DIC18  BMRCASH"/>
        <filter val="TRASPASO ENTRE CUENTASAPORT SEG ARGOS F2 SP DIC18   BMRCASH"/>
        <filter val="TRASPASO ENTRE CUENTASAPORT SEG ARGOS F3 R33 DIC18  BMRCASH"/>
        <filter val="TRASPASO ENTRE CUENTASAPORT SEG ARGOS F3 SP DIC18   BMRCASH"/>
        <filter val="TRASPASO ENTRE CUENTASAPORT SEG ARGOS FED DIC18     BMRCASH"/>
        <filter val="TRASPASO ENTRE CUENTASAPORT SEG ARGOS REG R33 DIC18 BMRCASH"/>
        <filter val="TRASPASO ENTRE CUENTASAPORT SEG ARGOS REG SP DIC18  BMRCASH"/>
        <filter val="TRASPASO ENTRE CUENTASAPORTACION FONAC              BMRCASH"/>
        <filter val="TRASPASO ENTRE CUENTASAPORTACION FONAC SSJ          BMRCASH"/>
        <filter val="TRASPASO ENTRE CUENTASDEDUCC QNA 22 2018            BMRCASH"/>
        <filter val="TRASPASO ENTRE CUENTASDEDUCC QNA 22 2018, EST Y RECOBMRCASH"/>
        <filter val="TRASPASO ENTRE CUENTASDEDUCC QNA 24 2018 RAMO 33 BMRCASH"/>
        <filter val="TRASPASO ENTRE CUENTASFASSA HC COLOTLAN             BMRCASH"/>
        <filter val="TRASPASO ENTRE CUENTASFASSA MINIS DIC HC HUEJUQUILLABMRCASH"/>
        <filter val="TRASPASO ENTRE CUENTASFASSACOPRIS MINIST DICIE      BMRCASH"/>
        <filter val="TRASPASO ENTRE CUENTASIMPUESTOS DIC 2018            BMRCASH"/>
        <filter val="TRASPASO ENTRE CUENTASNOMI EXTRAORDI 2018 BMRCASH"/>
        <filter val="TRASPASO ENTRE CUENTASPAGO QNA 22 2018, EST Y RECOMPBMRCASH"/>
        <filter val="TRASPASO ENTRE CUENTASPAGO SAR 6TO BIM 2018         BMRCASH"/>
        <filter val="TRASPASO ENTRE CUENTASPAGO SEGUROS ARGOS            BMRCASH"/>
        <filter val="TRASPASO ENTRE CUENTASPENSION ALIMENT               BMRCASH"/>
        <filter val="TRASPASO ENTRE CUENTASREINT Y CANC NOMS OCT 2018 BMRCASH"/>
        <filter val="TRASPASO ENTRE CUENTASREINTE EJERC18 R33 BMRCASH"/>
        <filter val="TRASPASO ENTRE CUENTASREINTEG FASSA18 SAYULA BMRCASH"/>
        <filter val="TRASPASO ENTRE CUENTASREINTEGRO APORTACION          BMRCASH"/>
        <filter val="TRASPASO ENTRE CUENTASREINTEGRO REC FASSA18 OCOTLAN BMRCASH"/>
        <filter val="TRASPASO ENTRE CUENTASRESTO MINIST DICI             BMRCASH"/>
        <filter val="TRASPASO ENTRE CUENTASRETENC NOM EXTRAORD BMRCASH"/>
        <filter val="TRASPASO ENTRE CUENTASRETENCION FONAC               BMRCASH"/>
        <filter val="TRASPASO ENTRE CUENTASRETENCION ISR                 BMRCASH"/>
        <filter val="TRASPASO ENTRE CUENTASRETENCIONES PROGRAMAS ESPECIALBMRCASH"/>
        <filter val="W41 TRASPASO ENTRE CUENTAS DEDUCCIONES QNA24 BMRCASH Ref. REFBNTC00059668"/>
        <filter val="W41 TRASPASO ENTRE CUENTAS DEVOLUCION INTERES BMRCASH Ref. REFBNTC00059668"/>
      </filters>
    </filterColumn>
  </autoFilter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8E7CC3"/>
  </sheetPr>
  <dimension ref="A1:F869"/>
  <sheetViews>
    <sheetView workbookViewId="0">
      <pane ySplit="3" topLeftCell="A4" activePane="bottomLeft" state="frozen"/>
      <selection pane="bottomLeft" activeCell="B15" sqref="B15"/>
    </sheetView>
  </sheetViews>
  <sheetFormatPr baseColWidth="10" defaultColWidth="14.42578125" defaultRowHeight="15" customHeight="1"/>
  <cols>
    <col min="1" max="1" width="16.5703125" customWidth="1"/>
    <col min="2" max="2" width="74.85546875" customWidth="1"/>
    <col min="3" max="3" width="37.28515625" customWidth="1"/>
    <col min="4" max="4" width="22.7109375" customWidth="1"/>
    <col min="5" max="6" width="13" customWidth="1"/>
    <col min="7" max="7" width="15" customWidth="1"/>
    <col min="8" max="27" width="10.7109375" customWidth="1"/>
  </cols>
  <sheetData>
    <row r="1" spans="1:6" ht="15.75">
      <c r="A1" s="10" t="s">
        <v>1</v>
      </c>
      <c r="B1" s="11" t="s">
        <v>2369</v>
      </c>
      <c r="C1" s="12"/>
      <c r="D1" s="194"/>
      <c r="E1" s="14"/>
      <c r="F1" s="82"/>
    </row>
    <row r="2" spans="1:6" ht="15.75">
      <c r="A2" s="10"/>
      <c r="B2" s="11"/>
      <c r="C2" s="12"/>
      <c r="D2" s="194"/>
      <c r="E2" s="14"/>
      <c r="F2" s="82"/>
    </row>
    <row r="3" spans="1:6">
      <c r="A3" s="172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6" ht="15.75" customHeight="1">
      <c r="A4" s="111"/>
      <c r="D4" s="129"/>
      <c r="E4" s="24"/>
      <c r="F4" s="82"/>
    </row>
    <row r="5" spans="1:6" ht="15.75" customHeight="1">
      <c r="A5" s="111"/>
      <c r="D5" s="129"/>
      <c r="E5" s="24"/>
      <c r="F5" s="82"/>
    </row>
    <row r="6" spans="1:6" ht="15.75" customHeight="1">
      <c r="A6" s="111"/>
      <c r="D6" s="129"/>
      <c r="E6" s="24"/>
      <c r="F6" s="82"/>
    </row>
    <row r="7" spans="1:6" ht="15.75" customHeight="1">
      <c r="A7" s="111"/>
      <c r="D7" s="129"/>
      <c r="E7" s="24"/>
      <c r="F7" s="82"/>
    </row>
    <row r="8" spans="1:6" ht="15.75" customHeight="1">
      <c r="A8" s="111"/>
      <c r="D8" s="129"/>
      <c r="E8" s="24"/>
      <c r="F8" s="82"/>
    </row>
    <row r="9" spans="1:6" ht="15.75" customHeight="1">
      <c r="A9" s="111"/>
      <c r="D9" s="129"/>
      <c r="E9" s="24"/>
      <c r="F9" s="82"/>
    </row>
    <row r="10" spans="1:6" ht="15.75" customHeight="1">
      <c r="A10" s="111"/>
      <c r="D10" s="129"/>
      <c r="E10" s="24"/>
      <c r="F10" s="82"/>
    </row>
    <row r="11" spans="1:6" ht="15.75" customHeight="1">
      <c r="A11" s="111"/>
      <c r="D11" s="129"/>
      <c r="E11" s="24"/>
      <c r="F11" s="82"/>
    </row>
    <row r="12" spans="1:6" ht="15.75" customHeight="1">
      <c r="A12" s="111"/>
      <c r="D12" s="129"/>
      <c r="E12" s="24"/>
      <c r="F12" s="82"/>
    </row>
    <row r="13" spans="1:6" ht="15.75" customHeight="1">
      <c r="A13" s="111"/>
      <c r="D13" s="129"/>
      <c r="E13" s="24"/>
      <c r="F13" s="82"/>
    </row>
    <row r="14" spans="1:6" ht="15.75" customHeight="1">
      <c r="A14" s="111"/>
      <c r="D14" s="129"/>
      <c r="E14" s="24"/>
      <c r="F14" s="82"/>
    </row>
    <row r="15" spans="1:6" ht="15.75" customHeight="1">
      <c r="A15" s="111"/>
      <c r="D15" s="129"/>
      <c r="E15" s="24"/>
      <c r="F15" s="82"/>
    </row>
    <row r="16" spans="1:6" ht="15.75" customHeight="1">
      <c r="A16" s="111"/>
      <c r="D16" s="129"/>
      <c r="E16" s="24"/>
      <c r="F16" s="82"/>
    </row>
    <row r="17" spans="1:6" ht="15.75" customHeight="1">
      <c r="A17" s="111"/>
      <c r="D17" s="129"/>
      <c r="E17" s="24"/>
      <c r="F17" s="82"/>
    </row>
    <row r="18" spans="1:6" ht="15.75" customHeight="1">
      <c r="A18" s="111"/>
      <c r="D18" s="129"/>
      <c r="E18" s="24"/>
      <c r="F18" s="82"/>
    </row>
    <row r="19" spans="1:6" ht="15.75" customHeight="1">
      <c r="A19" s="111"/>
      <c r="D19" s="129"/>
      <c r="E19" s="24"/>
      <c r="F19" s="82"/>
    </row>
    <row r="20" spans="1:6" ht="15.75" customHeight="1">
      <c r="A20" s="111"/>
      <c r="D20" s="129"/>
      <c r="E20" s="24"/>
      <c r="F20" s="82"/>
    </row>
    <row r="21" spans="1:6" ht="15.75" customHeight="1">
      <c r="A21" s="111"/>
      <c r="D21" s="129"/>
      <c r="E21" s="24"/>
      <c r="F21" s="82"/>
    </row>
    <row r="22" spans="1:6" ht="15.75" customHeight="1">
      <c r="A22" s="111"/>
      <c r="D22" s="129"/>
      <c r="E22" s="24"/>
      <c r="F22" s="82"/>
    </row>
    <row r="23" spans="1:6" ht="15.75" customHeight="1">
      <c r="A23" s="111"/>
      <c r="D23" s="129"/>
      <c r="E23" s="24"/>
      <c r="F23" s="82"/>
    </row>
    <row r="24" spans="1:6" ht="15.75" customHeight="1">
      <c r="A24" s="111"/>
      <c r="D24" s="129"/>
      <c r="E24" s="24"/>
      <c r="F24" s="82"/>
    </row>
    <row r="25" spans="1:6" ht="15.75" customHeight="1">
      <c r="A25" s="111"/>
      <c r="D25" s="129"/>
      <c r="E25" s="24"/>
      <c r="F25" s="82"/>
    </row>
    <row r="26" spans="1:6" ht="15.75" customHeight="1">
      <c r="A26" s="111"/>
      <c r="D26" s="129"/>
      <c r="E26" s="24"/>
      <c r="F26" s="82"/>
    </row>
    <row r="27" spans="1:6" ht="15.75" customHeight="1">
      <c r="A27" s="111"/>
      <c r="D27" s="129"/>
      <c r="E27" s="24"/>
      <c r="F27" s="82"/>
    </row>
    <row r="28" spans="1:6" ht="15.75" customHeight="1">
      <c r="A28" s="111"/>
      <c r="D28" s="129"/>
      <c r="E28" s="24"/>
      <c r="F28" s="82"/>
    </row>
    <row r="29" spans="1:6" ht="15.75" customHeight="1">
      <c r="A29" s="111"/>
      <c r="D29" s="129"/>
      <c r="E29" s="24"/>
      <c r="F29" s="82"/>
    </row>
    <row r="30" spans="1:6" ht="15.75" customHeight="1">
      <c r="A30" s="111"/>
      <c r="D30" s="129"/>
      <c r="E30" s="24"/>
      <c r="F30" s="82"/>
    </row>
    <row r="31" spans="1:6" ht="15.75" customHeight="1">
      <c r="A31" s="111"/>
      <c r="D31" s="129"/>
      <c r="E31" s="24"/>
      <c r="F31" s="82"/>
    </row>
    <row r="32" spans="1:6" ht="15.75" customHeight="1">
      <c r="A32" s="111"/>
      <c r="D32" s="129"/>
      <c r="E32" s="24"/>
      <c r="F32" s="82"/>
    </row>
    <row r="33" spans="1:6" ht="15.75" customHeight="1">
      <c r="A33" s="111"/>
      <c r="D33" s="129"/>
      <c r="E33" s="24"/>
      <c r="F33" s="82"/>
    </row>
    <row r="34" spans="1:6" ht="15.75" customHeight="1">
      <c r="A34" s="111"/>
      <c r="D34" s="129"/>
      <c r="E34" s="24"/>
      <c r="F34" s="82"/>
    </row>
    <row r="35" spans="1:6" ht="15.75" customHeight="1">
      <c r="A35" s="111"/>
      <c r="D35" s="129"/>
      <c r="E35" s="24"/>
      <c r="F35" s="82"/>
    </row>
    <row r="36" spans="1:6" ht="15.75" customHeight="1">
      <c r="A36" s="111"/>
      <c r="D36" s="129"/>
      <c r="E36" s="24"/>
      <c r="F36" s="82"/>
    </row>
    <row r="37" spans="1:6" ht="15.75" customHeight="1">
      <c r="A37" s="111"/>
      <c r="D37" s="129"/>
      <c r="E37" s="24"/>
      <c r="F37" s="82"/>
    </row>
    <row r="38" spans="1:6" ht="15.75" customHeight="1">
      <c r="A38" s="111"/>
      <c r="D38" s="129"/>
      <c r="E38" s="24"/>
      <c r="F38" s="82"/>
    </row>
    <row r="39" spans="1:6" ht="15.75" customHeight="1">
      <c r="A39" s="111"/>
      <c r="D39" s="129"/>
      <c r="E39" s="24"/>
      <c r="F39" s="82"/>
    </row>
    <row r="40" spans="1:6" ht="15.75" customHeight="1">
      <c r="A40" s="111"/>
      <c r="D40" s="129"/>
      <c r="E40" s="24"/>
      <c r="F40" s="82"/>
    </row>
    <row r="41" spans="1:6" ht="15.75" customHeight="1">
      <c r="A41" s="111"/>
      <c r="D41" s="129"/>
      <c r="E41" s="24"/>
      <c r="F41" s="82"/>
    </row>
    <row r="42" spans="1:6" ht="15.75" customHeight="1">
      <c r="A42" s="111"/>
      <c r="D42" s="129"/>
      <c r="E42" s="24"/>
      <c r="F42" s="82"/>
    </row>
    <row r="43" spans="1:6" ht="15.75" customHeight="1">
      <c r="A43" s="111"/>
      <c r="D43" s="129"/>
      <c r="E43" s="24"/>
      <c r="F43" s="82"/>
    </row>
    <row r="44" spans="1:6" ht="15.75" customHeight="1">
      <c r="A44" s="111"/>
      <c r="D44" s="129"/>
      <c r="E44" s="24"/>
      <c r="F44" s="82"/>
    </row>
    <row r="45" spans="1:6" ht="15.75" customHeight="1">
      <c r="A45" s="111"/>
      <c r="D45" s="129"/>
      <c r="E45" s="24"/>
      <c r="F45" s="82"/>
    </row>
    <row r="46" spans="1:6" ht="15.75" customHeight="1">
      <c r="A46" s="111"/>
      <c r="D46" s="129"/>
      <c r="E46" s="24"/>
      <c r="F46" s="82"/>
    </row>
    <row r="47" spans="1:6" ht="15.75" customHeight="1">
      <c r="A47" s="111"/>
      <c r="D47" s="129"/>
      <c r="E47" s="24"/>
      <c r="F47" s="82"/>
    </row>
    <row r="48" spans="1:6" ht="15.75" customHeight="1">
      <c r="A48" s="111"/>
      <c r="D48" s="129"/>
      <c r="E48" s="24"/>
      <c r="F48" s="82"/>
    </row>
    <row r="49" spans="1:6" ht="15.75" customHeight="1">
      <c r="A49" s="111"/>
      <c r="D49" s="129"/>
      <c r="E49" s="24"/>
      <c r="F49" s="82"/>
    </row>
    <row r="50" spans="1:6" ht="15.75" customHeight="1">
      <c r="A50" s="111"/>
      <c r="D50" s="129"/>
      <c r="E50" s="24"/>
      <c r="F50" s="82"/>
    </row>
    <row r="51" spans="1:6" ht="15.75" customHeight="1">
      <c r="A51" s="111"/>
      <c r="D51" s="129"/>
      <c r="E51" s="24"/>
      <c r="F51" s="82"/>
    </row>
    <row r="52" spans="1:6" ht="15.75" customHeight="1">
      <c r="A52" s="111"/>
      <c r="D52" s="129"/>
      <c r="E52" s="24"/>
      <c r="F52" s="82"/>
    </row>
    <row r="53" spans="1:6" ht="15.75" customHeight="1">
      <c r="A53" s="111"/>
      <c r="D53" s="129"/>
      <c r="E53" s="24"/>
      <c r="F53" s="82"/>
    </row>
    <row r="54" spans="1:6" ht="15.75" customHeight="1">
      <c r="A54" s="111"/>
      <c r="D54" s="129"/>
      <c r="E54" s="24"/>
      <c r="F54" s="82"/>
    </row>
    <row r="55" spans="1:6" ht="15.75" customHeight="1">
      <c r="A55" s="111"/>
      <c r="D55" s="129"/>
      <c r="E55" s="24"/>
      <c r="F55" s="82"/>
    </row>
    <row r="56" spans="1:6" ht="15.75" customHeight="1">
      <c r="A56" s="111"/>
      <c r="D56" s="129"/>
      <c r="E56" s="24"/>
      <c r="F56" s="82"/>
    </row>
    <row r="57" spans="1:6" ht="15.75" customHeight="1">
      <c r="A57" s="111"/>
      <c r="D57" s="129"/>
      <c r="E57" s="24"/>
      <c r="F57" s="82"/>
    </row>
    <row r="58" spans="1:6" ht="15.75" customHeight="1">
      <c r="A58" s="111"/>
      <c r="D58" s="129"/>
      <c r="E58" s="24"/>
      <c r="F58" s="82"/>
    </row>
    <row r="59" spans="1:6" ht="15.75" customHeight="1">
      <c r="A59" s="111"/>
      <c r="D59" s="129"/>
      <c r="E59" s="24"/>
      <c r="F59" s="82"/>
    </row>
    <row r="60" spans="1:6" ht="15.75" customHeight="1">
      <c r="A60" s="111"/>
      <c r="D60" s="129"/>
      <c r="E60" s="24"/>
      <c r="F60" s="82"/>
    </row>
    <row r="61" spans="1:6" ht="15.75" customHeight="1">
      <c r="A61" s="111"/>
      <c r="D61" s="129"/>
      <c r="E61" s="24"/>
      <c r="F61" s="82"/>
    </row>
    <row r="62" spans="1:6" ht="15.75" customHeight="1">
      <c r="A62" s="111"/>
      <c r="D62" s="129"/>
      <c r="E62" s="24"/>
      <c r="F62" s="82"/>
    </row>
    <row r="63" spans="1:6" ht="15.75" customHeight="1">
      <c r="A63" s="111"/>
      <c r="D63" s="129"/>
      <c r="E63" s="24"/>
      <c r="F63" s="82"/>
    </row>
    <row r="64" spans="1:6" ht="15.75" customHeight="1">
      <c r="A64" s="111"/>
      <c r="D64" s="129"/>
      <c r="E64" s="24"/>
      <c r="F64" s="82"/>
    </row>
    <row r="65" spans="1:6" ht="15.75" customHeight="1">
      <c r="A65" s="111"/>
      <c r="D65" s="129"/>
      <c r="E65" s="24"/>
      <c r="F65" s="82"/>
    </row>
    <row r="66" spans="1:6" ht="15.75" customHeight="1">
      <c r="A66" s="111"/>
      <c r="D66" s="129"/>
      <c r="E66" s="24"/>
      <c r="F66" s="82"/>
    </row>
    <row r="67" spans="1:6" ht="15.75" customHeight="1">
      <c r="A67" s="111"/>
      <c r="D67" s="129"/>
      <c r="E67" s="24"/>
      <c r="F67" s="82"/>
    </row>
    <row r="68" spans="1:6" ht="15.75" customHeight="1">
      <c r="A68" s="111"/>
      <c r="D68" s="129"/>
      <c r="E68" s="24"/>
      <c r="F68" s="82"/>
    </row>
    <row r="69" spans="1:6" ht="15.75" customHeight="1">
      <c r="A69" s="111"/>
      <c r="D69" s="129"/>
      <c r="E69" s="24"/>
      <c r="F69" s="82"/>
    </row>
    <row r="70" spans="1:6" ht="15.75" customHeight="1">
      <c r="A70" s="111"/>
      <c r="D70" s="129"/>
      <c r="E70" s="24"/>
      <c r="F70" s="82"/>
    </row>
    <row r="71" spans="1:6" ht="15.75" customHeight="1">
      <c r="A71" s="111"/>
      <c r="D71" s="129"/>
      <c r="E71" s="24"/>
      <c r="F71" s="82"/>
    </row>
    <row r="72" spans="1:6" ht="15.75" customHeight="1">
      <c r="A72" s="111"/>
      <c r="D72" s="129"/>
      <c r="E72" s="24"/>
      <c r="F72" s="82"/>
    </row>
    <row r="73" spans="1:6" ht="15.75" customHeight="1">
      <c r="A73" s="111"/>
      <c r="D73" s="129"/>
      <c r="E73" s="24"/>
      <c r="F73" s="82"/>
    </row>
    <row r="74" spans="1:6" ht="15.75" customHeight="1">
      <c r="A74" s="111"/>
      <c r="D74" s="129"/>
      <c r="E74" s="24"/>
      <c r="F74" s="82"/>
    </row>
    <row r="75" spans="1:6" ht="15.75" customHeight="1">
      <c r="A75" s="111"/>
      <c r="D75" s="129"/>
      <c r="E75" s="24"/>
      <c r="F75" s="82"/>
    </row>
    <row r="76" spans="1:6" ht="15.75" customHeight="1">
      <c r="A76" s="111"/>
      <c r="D76" s="129"/>
      <c r="E76" s="24"/>
      <c r="F76" s="82"/>
    </row>
    <row r="77" spans="1:6" ht="15.75" customHeight="1">
      <c r="A77" s="111"/>
      <c r="D77" s="129"/>
      <c r="E77" s="24"/>
      <c r="F77" s="82"/>
    </row>
    <row r="78" spans="1:6" ht="15.75" customHeight="1">
      <c r="A78" s="111"/>
      <c r="D78" s="129"/>
      <c r="E78" s="24"/>
      <c r="F78" s="82"/>
    </row>
    <row r="79" spans="1:6" ht="15.75" customHeight="1">
      <c r="A79" s="111"/>
      <c r="D79" s="129"/>
      <c r="E79" s="24"/>
      <c r="F79" s="82"/>
    </row>
    <row r="80" spans="1:6" ht="15.75" customHeight="1">
      <c r="A80" s="111"/>
      <c r="D80" s="129"/>
      <c r="E80" s="24"/>
      <c r="F80" s="82"/>
    </row>
    <row r="81" spans="1:6" ht="15.75" customHeight="1">
      <c r="A81" s="111"/>
      <c r="D81" s="129"/>
      <c r="E81" s="24"/>
      <c r="F81" s="82"/>
    </row>
    <row r="82" spans="1:6" ht="15.75" customHeight="1">
      <c r="A82" s="111"/>
      <c r="D82" s="129"/>
      <c r="E82" s="24"/>
      <c r="F82" s="82"/>
    </row>
    <row r="83" spans="1:6" ht="15.75" customHeight="1">
      <c r="A83" s="111"/>
      <c r="D83" s="129"/>
      <c r="E83" s="24"/>
      <c r="F83" s="82"/>
    </row>
    <row r="84" spans="1:6" ht="15.75" customHeight="1">
      <c r="A84" s="111"/>
      <c r="D84" s="129"/>
      <c r="E84" s="24"/>
      <c r="F84" s="82"/>
    </row>
    <row r="85" spans="1:6" ht="15.75" customHeight="1">
      <c r="A85" s="111"/>
      <c r="D85" s="129"/>
      <c r="E85" s="24"/>
      <c r="F85" s="82"/>
    </row>
    <row r="86" spans="1:6" ht="15.75" customHeight="1">
      <c r="A86" s="111"/>
      <c r="D86" s="129"/>
      <c r="E86" s="24"/>
      <c r="F86" s="82"/>
    </row>
    <row r="87" spans="1:6" ht="15.75" customHeight="1">
      <c r="A87" s="111"/>
      <c r="D87" s="129"/>
      <c r="E87" s="24"/>
      <c r="F87" s="82"/>
    </row>
    <row r="88" spans="1:6" ht="15.75" customHeight="1">
      <c r="A88" s="111"/>
      <c r="D88" s="129"/>
      <c r="E88" s="24"/>
      <c r="F88" s="82"/>
    </row>
    <row r="89" spans="1:6" ht="15.75" customHeight="1">
      <c r="A89" s="111"/>
      <c r="D89" s="129"/>
      <c r="E89" s="24"/>
      <c r="F89" s="82"/>
    </row>
    <row r="90" spans="1:6" ht="15.75" customHeight="1">
      <c r="A90" s="111"/>
      <c r="D90" s="129"/>
      <c r="E90" s="24"/>
      <c r="F90" s="82"/>
    </row>
    <row r="91" spans="1:6" ht="15.75" customHeight="1">
      <c r="A91" s="111"/>
      <c r="D91" s="129"/>
      <c r="E91" s="24"/>
      <c r="F91" s="82"/>
    </row>
    <row r="92" spans="1:6" ht="15.75" customHeight="1">
      <c r="A92" s="111"/>
      <c r="D92" s="129"/>
      <c r="E92" s="24"/>
      <c r="F92" s="82"/>
    </row>
    <row r="93" spans="1:6" ht="15.75" customHeight="1">
      <c r="A93" s="111"/>
      <c r="D93" s="129"/>
      <c r="E93" s="24"/>
      <c r="F93" s="82"/>
    </row>
    <row r="94" spans="1:6" ht="15.75" customHeight="1">
      <c r="A94" s="111"/>
      <c r="D94" s="129"/>
      <c r="E94" s="24"/>
      <c r="F94" s="82"/>
    </row>
    <row r="95" spans="1:6" ht="15.75" customHeight="1">
      <c r="A95" s="111"/>
      <c r="D95" s="129"/>
      <c r="E95" s="24"/>
      <c r="F95" s="82"/>
    </row>
    <row r="96" spans="1:6" ht="15.75" customHeight="1">
      <c r="A96" s="111"/>
      <c r="D96" s="129"/>
      <c r="E96" s="24"/>
      <c r="F96" s="82"/>
    </row>
    <row r="97" spans="1:6" ht="15.75" customHeight="1">
      <c r="A97" s="111"/>
      <c r="D97" s="129"/>
      <c r="E97" s="24"/>
      <c r="F97" s="82"/>
    </row>
    <row r="98" spans="1:6" ht="15.75" customHeight="1">
      <c r="A98" s="111"/>
      <c r="D98" s="129"/>
      <c r="E98" s="24"/>
      <c r="F98" s="82"/>
    </row>
    <row r="99" spans="1:6" ht="15.75" customHeight="1">
      <c r="A99" s="111"/>
      <c r="D99" s="129"/>
      <c r="E99" s="24"/>
      <c r="F99" s="82"/>
    </row>
    <row r="100" spans="1:6" ht="15.75" customHeight="1">
      <c r="A100" s="111"/>
      <c r="D100" s="129"/>
      <c r="E100" s="24"/>
      <c r="F100" s="82"/>
    </row>
    <row r="101" spans="1:6" ht="15.75" customHeight="1">
      <c r="A101" s="111"/>
      <c r="D101" s="129"/>
      <c r="E101" s="24"/>
      <c r="F101" s="82"/>
    </row>
    <row r="102" spans="1:6" ht="15.75" customHeight="1">
      <c r="A102" s="111"/>
      <c r="D102" s="129"/>
      <c r="E102" s="24"/>
      <c r="F102" s="82"/>
    </row>
    <row r="103" spans="1:6" ht="15.75" customHeight="1">
      <c r="A103" s="111"/>
      <c r="D103" s="129"/>
      <c r="E103" s="24"/>
      <c r="F103" s="82"/>
    </row>
    <row r="104" spans="1:6" ht="15.75" customHeight="1">
      <c r="A104" s="111"/>
      <c r="D104" s="129"/>
      <c r="E104" s="24"/>
      <c r="F104" s="82"/>
    </row>
    <row r="105" spans="1:6" ht="15.75" customHeight="1">
      <c r="A105" s="111"/>
      <c r="D105" s="129"/>
      <c r="E105" s="24"/>
      <c r="F105" s="82"/>
    </row>
    <row r="106" spans="1:6" ht="15.75" customHeight="1">
      <c r="A106" s="111"/>
      <c r="D106" s="129"/>
      <c r="E106" s="24"/>
      <c r="F106" s="82"/>
    </row>
    <row r="107" spans="1:6" ht="15.75" customHeight="1">
      <c r="A107" s="111"/>
      <c r="D107" s="129"/>
      <c r="E107" s="24"/>
      <c r="F107" s="82"/>
    </row>
    <row r="108" spans="1:6" ht="15.75" customHeight="1">
      <c r="A108" s="111"/>
      <c r="D108" s="129"/>
      <c r="E108" s="24"/>
      <c r="F108" s="82"/>
    </row>
    <row r="109" spans="1:6" ht="15.75" customHeight="1">
      <c r="A109" s="111"/>
      <c r="D109" s="129"/>
      <c r="E109" s="24"/>
      <c r="F109" s="82"/>
    </row>
    <row r="110" spans="1:6" ht="15.75" customHeight="1">
      <c r="A110" s="111"/>
      <c r="D110" s="129"/>
      <c r="E110" s="24"/>
      <c r="F110" s="82"/>
    </row>
    <row r="111" spans="1:6" ht="15.75" customHeight="1">
      <c r="A111" s="111"/>
      <c r="D111" s="129"/>
      <c r="E111" s="24"/>
      <c r="F111" s="82"/>
    </row>
    <row r="112" spans="1:6" ht="15.75" customHeight="1">
      <c r="A112" s="111"/>
      <c r="D112" s="129"/>
      <c r="E112" s="24"/>
      <c r="F112" s="82"/>
    </row>
    <row r="113" spans="1:6" ht="15.75" customHeight="1">
      <c r="A113" s="111"/>
      <c r="D113" s="129"/>
      <c r="E113" s="24"/>
      <c r="F113" s="82"/>
    </row>
    <row r="114" spans="1:6" ht="15.75" customHeight="1">
      <c r="A114" s="111"/>
      <c r="D114" s="129"/>
      <c r="E114" s="24"/>
      <c r="F114" s="82"/>
    </row>
    <row r="115" spans="1:6" ht="15.75" customHeight="1">
      <c r="A115" s="111"/>
      <c r="D115" s="129"/>
      <c r="E115" s="24"/>
      <c r="F115" s="82"/>
    </row>
    <row r="116" spans="1:6" ht="15.75" customHeight="1">
      <c r="A116" s="111"/>
      <c r="D116" s="129"/>
      <c r="E116" s="24"/>
      <c r="F116" s="82"/>
    </row>
    <row r="117" spans="1:6" ht="15.75" customHeight="1">
      <c r="A117" s="111"/>
      <c r="D117" s="129"/>
      <c r="E117" s="24"/>
      <c r="F117" s="82"/>
    </row>
    <row r="118" spans="1:6" ht="15.75" customHeight="1">
      <c r="A118" s="111"/>
      <c r="D118" s="129"/>
      <c r="E118" s="24"/>
      <c r="F118" s="82"/>
    </row>
    <row r="119" spans="1:6" ht="15.75" customHeight="1">
      <c r="A119" s="111"/>
      <c r="D119" s="129"/>
      <c r="E119" s="24"/>
      <c r="F119" s="82"/>
    </row>
    <row r="120" spans="1:6" ht="15.75" customHeight="1">
      <c r="A120" s="111"/>
      <c r="D120" s="129"/>
      <c r="E120" s="24"/>
      <c r="F120" s="82"/>
    </row>
    <row r="121" spans="1:6" ht="15.75" customHeight="1">
      <c r="A121" s="111"/>
      <c r="D121" s="129"/>
      <c r="E121" s="24"/>
      <c r="F121" s="82"/>
    </row>
    <row r="122" spans="1:6" ht="15.75" customHeight="1">
      <c r="A122" s="111"/>
      <c r="D122" s="129"/>
      <c r="E122" s="24"/>
      <c r="F122" s="82"/>
    </row>
    <row r="123" spans="1:6" ht="15.75" customHeight="1">
      <c r="A123" s="111"/>
      <c r="D123" s="129"/>
      <c r="E123" s="24"/>
      <c r="F123" s="82"/>
    </row>
    <row r="124" spans="1:6" ht="15.75" customHeight="1">
      <c r="A124" s="111"/>
      <c r="D124" s="129"/>
      <c r="E124" s="24"/>
      <c r="F124" s="82"/>
    </row>
    <row r="125" spans="1:6" ht="15.75" customHeight="1">
      <c r="A125" s="111"/>
      <c r="D125" s="129"/>
      <c r="E125" s="24"/>
      <c r="F125" s="82"/>
    </row>
    <row r="126" spans="1:6" ht="15.75" customHeight="1">
      <c r="A126" s="111"/>
      <c r="D126" s="129"/>
      <c r="E126" s="24"/>
      <c r="F126" s="82"/>
    </row>
    <row r="127" spans="1:6" ht="15.75" customHeight="1">
      <c r="A127" s="111"/>
      <c r="D127" s="129"/>
      <c r="E127" s="24"/>
      <c r="F127" s="82"/>
    </row>
    <row r="128" spans="1:6" ht="15.75" customHeight="1">
      <c r="A128" s="111"/>
      <c r="D128" s="129"/>
      <c r="E128" s="24"/>
      <c r="F128" s="82"/>
    </row>
    <row r="129" spans="1:6" ht="15.75" customHeight="1">
      <c r="A129" s="111"/>
      <c r="D129" s="129"/>
      <c r="E129" s="24"/>
      <c r="F129" s="82"/>
    </row>
    <row r="130" spans="1:6" ht="15.75" customHeight="1">
      <c r="A130" s="111"/>
      <c r="D130" s="129"/>
      <c r="E130" s="24"/>
      <c r="F130" s="82"/>
    </row>
    <row r="131" spans="1:6" ht="15.75" customHeight="1">
      <c r="A131" s="111"/>
      <c r="D131" s="129"/>
      <c r="E131" s="24"/>
      <c r="F131" s="82"/>
    </row>
    <row r="132" spans="1:6" ht="15.75" customHeight="1">
      <c r="A132" s="111"/>
      <c r="D132" s="129"/>
      <c r="E132" s="24"/>
      <c r="F132" s="82"/>
    </row>
    <row r="133" spans="1:6" ht="15.75" customHeight="1">
      <c r="A133" s="111"/>
      <c r="D133" s="129"/>
      <c r="E133" s="24"/>
      <c r="F133" s="82"/>
    </row>
    <row r="134" spans="1:6" ht="15.75" customHeight="1">
      <c r="A134" s="111"/>
      <c r="D134" s="129"/>
      <c r="E134" s="24"/>
      <c r="F134" s="82"/>
    </row>
    <row r="135" spans="1:6" ht="15.75" customHeight="1">
      <c r="A135" s="111"/>
      <c r="D135" s="129"/>
      <c r="E135" s="24"/>
      <c r="F135" s="82"/>
    </row>
    <row r="136" spans="1:6" ht="15.75" customHeight="1">
      <c r="A136" s="111"/>
      <c r="D136" s="129"/>
      <c r="E136" s="24"/>
      <c r="F136" s="82"/>
    </row>
    <row r="137" spans="1:6" ht="15.75" customHeight="1">
      <c r="A137" s="111"/>
      <c r="D137" s="129"/>
      <c r="E137" s="24"/>
      <c r="F137" s="82"/>
    </row>
    <row r="138" spans="1:6" ht="15.75" customHeight="1">
      <c r="A138" s="111"/>
      <c r="D138" s="129"/>
      <c r="E138" s="24"/>
      <c r="F138" s="82"/>
    </row>
    <row r="139" spans="1:6" ht="15.75" customHeight="1">
      <c r="A139" s="111"/>
      <c r="D139" s="129"/>
      <c r="E139" s="24"/>
      <c r="F139" s="82"/>
    </row>
    <row r="140" spans="1:6" ht="15.75" customHeight="1">
      <c r="A140" s="111"/>
      <c r="D140" s="129"/>
      <c r="E140" s="24"/>
      <c r="F140" s="82"/>
    </row>
    <row r="141" spans="1:6" ht="15.75" customHeight="1">
      <c r="A141" s="111"/>
      <c r="D141" s="129"/>
      <c r="E141" s="24"/>
      <c r="F141" s="82"/>
    </row>
    <row r="142" spans="1:6" ht="15.75" customHeight="1">
      <c r="A142" s="111"/>
      <c r="D142" s="129"/>
      <c r="E142" s="24"/>
      <c r="F142" s="82"/>
    </row>
    <row r="143" spans="1:6" ht="15.75" customHeight="1">
      <c r="A143" s="111"/>
      <c r="D143" s="129"/>
      <c r="E143" s="24"/>
      <c r="F143" s="82"/>
    </row>
    <row r="144" spans="1:6" ht="15.75" customHeight="1">
      <c r="A144" s="111"/>
      <c r="D144" s="129"/>
      <c r="E144" s="24"/>
      <c r="F144" s="82"/>
    </row>
    <row r="145" spans="1:6" ht="15.75" customHeight="1">
      <c r="A145" s="111"/>
      <c r="D145" s="129"/>
      <c r="E145" s="24"/>
      <c r="F145" s="82"/>
    </row>
    <row r="146" spans="1:6" ht="15.75" customHeight="1">
      <c r="A146" s="111"/>
      <c r="D146" s="129"/>
      <c r="E146" s="24"/>
      <c r="F146" s="82"/>
    </row>
    <row r="147" spans="1:6" ht="15.75" customHeight="1">
      <c r="A147" s="111"/>
      <c r="D147" s="129"/>
      <c r="E147" s="24"/>
      <c r="F147" s="82"/>
    </row>
    <row r="148" spans="1:6" ht="15.75" customHeight="1">
      <c r="A148" s="111"/>
      <c r="D148" s="129"/>
      <c r="E148" s="24"/>
      <c r="F148" s="82"/>
    </row>
    <row r="149" spans="1:6" ht="15.75" customHeight="1">
      <c r="A149" s="111"/>
      <c r="D149" s="129"/>
      <c r="E149" s="24"/>
      <c r="F149" s="82"/>
    </row>
    <row r="150" spans="1:6" ht="15.75" customHeight="1">
      <c r="A150" s="111"/>
      <c r="D150" s="129"/>
      <c r="E150" s="24"/>
      <c r="F150" s="82"/>
    </row>
    <row r="151" spans="1:6" ht="15.75" customHeight="1">
      <c r="A151" s="111"/>
      <c r="D151" s="129"/>
      <c r="E151" s="24"/>
      <c r="F151" s="82"/>
    </row>
    <row r="152" spans="1:6" ht="15.75" customHeight="1">
      <c r="A152" s="111"/>
      <c r="D152" s="129"/>
      <c r="E152" s="24"/>
      <c r="F152" s="82"/>
    </row>
    <row r="153" spans="1:6" ht="15.75" customHeight="1">
      <c r="A153" s="111"/>
      <c r="D153" s="129"/>
      <c r="E153" s="24"/>
      <c r="F153" s="82"/>
    </row>
    <row r="154" spans="1:6" ht="15.75" customHeight="1">
      <c r="A154" s="111"/>
      <c r="D154" s="129"/>
      <c r="E154" s="24"/>
      <c r="F154" s="82"/>
    </row>
    <row r="155" spans="1:6" ht="15.75" customHeight="1">
      <c r="A155" s="111"/>
      <c r="D155" s="129"/>
      <c r="E155" s="24"/>
      <c r="F155" s="82"/>
    </row>
    <row r="156" spans="1:6" ht="15.75" customHeight="1">
      <c r="A156" s="111"/>
      <c r="D156" s="129"/>
      <c r="E156" s="24"/>
      <c r="F156" s="82"/>
    </row>
    <row r="157" spans="1:6" ht="15.75" customHeight="1">
      <c r="A157" s="111"/>
      <c r="D157" s="129"/>
      <c r="E157" s="24"/>
      <c r="F157" s="82"/>
    </row>
    <row r="158" spans="1:6" ht="15.75" customHeight="1">
      <c r="A158" s="111"/>
      <c r="D158" s="129"/>
      <c r="E158" s="24"/>
      <c r="F158" s="82"/>
    </row>
    <row r="159" spans="1:6" ht="15.75" customHeight="1">
      <c r="A159" s="111"/>
      <c r="D159" s="129"/>
      <c r="E159" s="24"/>
      <c r="F159" s="82"/>
    </row>
    <row r="160" spans="1:6" ht="15.75" customHeight="1">
      <c r="A160" s="111"/>
      <c r="D160" s="129"/>
      <c r="E160" s="24"/>
      <c r="F160" s="82"/>
    </row>
    <row r="161" spans="1:6" ht="15.75" customHeight="1">
      <c r="A161" s="111"/>
      <c r="D161" s="129"/>
      <c r="E161" s="24"/>
      <c r="F161" s="82"/>
    </row>
    <row r="162" spans="1:6" ht="15.75" customHeight="1">
      <c r="A162" s="111"/>
      <c r="D162" s="129"/>
      <c r="E162" s="24"/>
      <c r="F162" s="82"/>
    </row>
    <row r="163" spans="1:6" ht="15.75" customHeight="1">
      <c r="A163" s="111"/>
      <c r="D163" s="129"/>
      <c r="E163" s="24"/>
      <c r="F163" s="82"/>
    </row>
    <row r="164" spans="1:6" ht="15.75" customHeight="1">
      <c r="A164" s="111"/>
      <c r="D164" s="129"/>
      <c r="E164" s="24"/>
      <c r="F164" s="82"/>
    </row>
    <row r="165" spans="1:6" ht="15.75" customHeight="1">
      <c r="A165" s="111"/>
      <c r="D165" s="129"/>
      <c r="E165" s="24"/>
      <c r="F165" s="82"/>
    </row>
    <row r="166" spans="1:6" ht="15.75" customHeight="1">
      <c r="A166" s="111"/>
      <c r="D166" s="129"/>
      <c r="E166" s="24"/>
      <c r="F166" s="82"/>
    </row>
    <row r="167" spans="1:6" ht="15.75" customHeight="1">
      <c r="A167" s="111"/>
      <c r="D167" s="129"/>
      <c r="E167" s="24"/>
      <c r="F167" s="82"/>
    </row>
    <row r="168" spans="1:6" ht="15.75" customHeight="1">
      <c r="A168" s="111"/>
      <c r="D168" s="129"/>
      <c r="E168" s="24"/>
      <c r="F168" s="82"/>
    </row>
    <row r="169" spans="1:6" ht="15.75" customHeight="1">
      <c r="A169" s="111"/>
      <c r="D169" s="129"/>
      <c r="E169" s="24"/>
      <c r="F169" s="82"/>
    </row>
    <row r="170" spans="1:6" ht="15.75" customHeight="1">
      <c r="A170" s="111"/>
      <c r="D170" s="129"/>
      <c r="E170" s="24"/>
      <c r="F170" s="82"/>
    </row>
    <row r="171" spans="1:6" ht="15.75" customHeight="1">
      <c r="A171" s="111"/>
      <c r="D171" s="129"/>
      <c r="E171" s="24"/>
      <c r="F171" s="82"/>
    </row>
    <row r="172" spans="1:6" ht="15.75" customHeight="1">
      <c r="A172" s="111"/>
      <c r="D172" s="129"/>
      <c r="E172" s="24"/>
      <c r="F172" s="82"/>
    </row>
    <row r="173" spans="1:6" ht="15.75" customHeight="1">
      <c r="A173" s="111"/>
      <c r="D173" s="129"/>
      <c r="E173" s="24"/>
      <c r="F173" s="82"/>
    </row>
    <row r="174" spans="1:6" ht="15.75" customHeight="1">
      <c r="A174" s="111"/>
      <c r="D174" s="129"/>
      <c r="E174" s="24"/>
      <c r="F174" s="82"/>
    </row>
    <row r="175" spans="1:6" ht="15.75" customHeight="1">
      <c r="A175" s="111"/>
      <c r="D175" s="129"/>
      <c r="E175" s="24"/>
      <c r="F175" s="82"/>
    </row>
    <row r="176" spans="1:6" ht="15.75" customHeight="1">
      <c r="A176" s="111"/>
      <c r="D176" s="129"/>
      <c r="E176" s="24"/>
      <c r="F176" s="82"/>
    </row>
    <row r="177" spans="1:6" ht="15.75" customHeight="1">
      <c r="A177" s="111"/>
      <c r="D177" s="129"/>
      <c r="E177" s="24"/>
      <c r="F177" s="82"/>
    </row>
    <row r="178" spans="1:6" ht="15.75" customHeight="1">
      <c r="A178" s="111"/>
      <c r="D178" s="129"/>
      <c r="E178" s="24"/>
      <c r="F178" s="82"/>
    </row>
    <row r="179" spans="1:6" ht="15.75" customHeight="1">
      <c r="A179" s="111"/>
      <c r="D179" s="129"/>
      <c r="E179" s="24"/>
      <c r="F179" s="82"/>
    </row>
    <row r="180" spans="1:6" ht="15.75" customHeight="1">
      <c r="A180" s="111"/>
      <c r="D180" s="129"/>
      <c r="E180" s="24"/>
      <c r="F180" s="82"/>
    </row>
    <row r="181" spans="1:6" ht="15.75" customHeight="1">
      <c r="A181" s="111"/>
      <c r="D181" s="129"/>
      <c r="E181" s="24"/>
      <c r="F181" s="82"/>
    </row>
    <row r="182" spans="1:6" ht="15.75" customHeight="1">
      <c r="A182" s="111"/>
      <c r="D182" s="129"/>
      <c r="E182" s="24"/>
      <c r="F182" s="82"/>
    </row>
    <row r="183" spans="1:6" ht="15.75" customHeight="1">
      <c r="A183" s="111"/>
      <c r="D183" s="129"/>
      <c r="E183" s="24"/>
      <c r="F183" s="82"/>
    </row>
    <row r="184" spans="1:6" ht="15.75" customHeight="1">
      <c r="A184" s="111"/>
      <c r="D184" s="129"/>
      <c r="E184" s="24"/>
      <c r="F184" s="82"/>
    </row>
    <row r="185" spans="1:6" ht="15.75" customHeight="1">
      <c r="A185" s="111"/>
      <c r="D185" s="129"/>
      <c r="E185" s="24"/>
      <c r="F185" s="82"/>
    </row>
    <row r="186" spans="1:6" ht="15.75" customHeight="1">
      <c r="A186" s="111"/>
      <c r="D186" s="129"/>
      <c r="E186" s="24"/>
      <c r="F186" s="82"/>
    </row>
    <row r="187" spans="1:6" ht="15.75" customHeight="1">
      <c r="A187" s="111"/>
      <c r="D187" s="129"/>
      <c r="E187" s="24"/>
      <c r="F187" s="82"/>
    </row>
    <row r="188" spans="1:6" ht="15.75" customHeight="1">
      <c r="A188" s="111"/>
      <c r="D188" s="129"/>
      <c r="E188" s="24"/>
      <c r="F188" s="82"/>
    </row>
    <row r="189" spans="1:6" ht="15.75" customHeight="1">
      <c r="A189" s="111"/>
      <c r="D189" s="129"/>
      <c r="E189" s="24"/>
      <c r="F189" s="82"/>
    </row>
    <row r="190" spans="1:6" ht="15.75" customHeight="1">
      <c r="A190" s="111"/>
      <c r="D190" s="129"/>
      <c r="E190" s="24"/>
      <c r="F190" s="82"/>
    </row>
    <row r="191" spans="1:6" ht="15.75" customHeight="1">
      <c r="A191" s="111"/>
      <c r="D191" s="129"/>
      <c r="E191" s="24"/>
      <c r="F191" s="82"/>
    </row>
    <row r="192" spans="1:6" ht="15.75" customHeight="1">
      <c r="A192" s="111"/>
      <c r="D192" s="129"/>
      <c r="E192" s="24"/>
      <c r="F192" s="82"/>
    </row>
    <row r="193" spans="1:6" ht="15.75" customHeight="1">
      <c r="A193" s="111"/>
      <c r="D193" s="129"/>
      <c r="E193" s="24"/>
      <c r="F193" s="82"/>
    </row>
    <row r="194" spans="1:6" ht="15.75" customHeight="1">
      <c r="A194" s="111"/>
      <c r="D194" s="129"/>
      <c r="E194" s="24"/>
      <c r="F194" s="82"/>
    </row>
    <row r="195" spans="1:6" ht="15.75" customHeight="1">
      <c r="A195" s="111"/>
      <c r="D195" s="129"/>
      <c r="E195" s="24"/>
      <c r="F195" s="82"/>
    </row>
    <row r="196" spans="1:6" ht="15.75" customHeight="1">
      <c r="A196" s="111"/>
      <c r="D196" s="129"/>
      <c r="E196" s="24"/>
      <c r="F196" s="82"/>
    </row>
    <row r="197" spans="1:6" ht="15.75" customHeight="1">
      <c r="A197" s="111"/>
      <c r="D197" s="129"/>
      <c r="E197" s="24"/>
      <c r="F197" s="82"/>
    </row>
    <row r="198" spans="1:6" ht="15.75" customHeight="1">
      <c r="A198" s="111"/>
      <c r="D198" s="129"/>
      <c r="E198" s="24"/>
      <c r="F198" s="82"/>
    </row>
    <row r="199" spans="1:6" ht="15.75" customHeight="1">
      <c r="A199" s="111"/>
      <c r="D199" s="129"/>
      <c r="E199" s="24"/>
      <c r="F199" s="82"/>
    </row>
    <row r="200" spans="1:6" ht="15.75" customHeight="1">
      <c r="A200" s="111"/>
      <c r="D200" s="129"/>
      <c r="E200" s="24"/>
      <c r="F200" s="82"/>
    </row>
    <row r="201" spans="1:6" ht="15.75" customHeight="1">
      <c r="A201" s="111"/>
      <c r="D201" s="129"/>
      <c r="E201" s="24"/>
      <c r="F201" s="82"/>
    </row>
    <row r="202" spans="1:6" ht="15.75" customHeight="1">
      <c r="A202" s="111"/>
      <c r="D202" s="129"/>
      <c r="E202" s="24"/>
      <c r="F202" s="82"/>
    </row>
    <row r="203" spans="1:6" ht="15.75" customHeight="1">
      <c r="A203" s="111"/>
      <c r="D203" s="129"/>
      <c r="E203" s="24"/>
      <c r="F203" s="82"/>
    </row>
    <row r="204" spans="1:6" ht="15.75" customHeight="1">
      <c r="A204" s="111"/>
      <c r="D204" s="129"/>
      <c r="E204" s="24"/>
      <c r="F204" s="82"/>
    </row>
    <row r="205" spans="1:6" ht="15.75" customHeight="1">
      <c r="A205" s="111"/>
      <c r="D205" s="129"/>
      <c r="E205" s="24"/>
      <c r="F205" s="82"/>
    </row>
    <row r="206" spans="1:6" ht="15.75" customHeight="1">
      <c r="A206" s="111"/>
      <c r="D206" s="129"/>
      <c r="E206" s="24"/>
      <c r="F206" s="82"/>
    </row>
    <row r="207" spans="1:6" ht="15.75" customHeight="1">
      <c r="A207" s="111"/>
      <c r="D207" s="129"/>
      <c r="E207" s="24"/>
      <c r="F207" s="82"/>
    </row>
    <row r="208" spans="1:6" ht="15.75" customHeight="1">
      <c r="A208" s="111"/>
      <c r="D208" s="129"/>
      <c r="E208" s="24"/>
      <c r="F208" s="82"/>
    </row>
    <row r="209" spans="1:6" ht="15.75" customHeight="1">
      <c r="A209" s="111"/>
      <c r="D209" s="129"/>
      <c r="E209" s="24"/>
      <c r="F209" s="82"/>
    </row>
    <row r="210" spans="1:6" ht="15.75" customHeight="1">
      <c r="A210" s="111"/>
      <c r="D210" s="129"/>
      <c r="E210" s="24"/>
      <c r="F210" s="82"/>
    </row>
    <row r="211" spans="1:6" ht="15.75" customHeight="1">
      <c r="A211" s="111"/>
      <c r="D211" s="129"/>
      <c r="E211" s="24"/>
      <c r="F211" s="82"/>
    </row>
    <row r="212" spans="1:6" ht="15.75" customHeight="1">
      <c r="A212" s="111"/>
      <c r="D212" s="129"/>
      <c r="E212" s="24"/>
      <c r="F212" s="82"/>
    </row>
    <row r="213" spans="1:6" ht="15.75" customHeight="1">
      <c r="A213" s="111"/>
      <c r="D213" s="129"/>
      <c r="E213" s="24"/>
      <c r="F213" s="82"/>
    </row>
    <row r="214" spans="1:6" ht="15.75" customHeight="1">
      <c r="A214" s="111"/>
      <c r="D214" s="129"/>
      <c r="E214" s="24"/>
      <c r="F214" s="82"/>
    </row>
    <row r="215" spans="1:6" ht="15.75" customHeight="1">
      <c r="A215" s="111"/>
      <c r="D215" s="129"/>
      <c r="E215" s="24"/>
      <c r="F215" s="82"/>
    </row>
    <row r="216" spans="1:6" ht="15.75" customHeight="1">
      <c r="A216" s="111"/>
      <c r="D216" s="129"/>
      <c r="E216" s="24"/>
      <c r="F216" s="82"/>
    </row>
    <row r="217" spans="1:6" ht="15.75" customHeight="1">
      <c r="A217" s="111"/>
      <c r="D217" s="129"/>
      <c r="E217" s="24"/>
      <c r="F217" s="82"/>
    </row>
    <row r="218" spans="1:6" ht="15.75" customHeight="1">
      <c r="A218" s="111"/>
      <c r="D218" s="129"/>
      <c r="E218" s="24"/>
      <c r="F218" s="82"/>
    </row>
    <row r="219" spans="1:6" ht="15.75" customHeight="1">
      <c r="A219" s="111"/>
      <c r="D219" s="129"/>
      <c r="E219" s="24"/>
      <c r="F219" s="82"/>
    </row>
    <row r="220" spans="1:6" ht="15.75" customHeight="1">
      <c r="A220" s="111"/>
      <c r="D220" s="129"/>
      <c r="E220" s="24"/>
      <c r="F220" s="82"/>
    </row>
    <row r="221" spans="1:6" ht="15.75" customHeight="1">
      <c r="A221" s="111"/>
      <c r="D221" s="129"/>
      <c r="E221" s="24"/>
      <c r="F221" s="82"/>
    </row>
    <row r="222" spans="1:6" ht="15.75" customHeight="1">
      <c r="A222" s="111"/>
      <c r="D222" s="129"/>
      <c r="E222" s="24"/>
      <c r="F222" s="82"/>
    </row>
    <row r="223" spans="1:6" ht="15.75" customHeight="1">
      <c r="A223" s="111"/>
      <c r="D223" s="129"/>
      <c r="E223" s="24"/>
      <c r="F223" s="82"/>
    </row>
    <row r="224" spans="1:6" ht="15.75" customHeight="1">
      <c r="A224" s="111"/>
      <c r="D224" s="129"/>
      <c r="E224" s="24"/>
      <c r="F224" s="82"/>
    </row>
    <row r="225" spans="1:6" ht="15.75" customHeight="1">
      <c r="A225" s="111"/>
      <c r="D225" s="129"/>
      <c r="E225" s="24"/>
      <c r="F225" s="82"/>
    </row>
    <row r="226" spans="1:6" ht="15.75" customHeight="1">
      <c r="A226" s="111"/>
      <c r="D226" s="129"/>
      <c r="E226" s="24"/>
      <c r="F226" s="82"/>
    </row>
    <row r="227" spans="1:6" ht="15.75" customHeight="1">
      <c r="A227" s="111"/>
      <c r="D227" s="129"/>
      <c r="E227" s="24"/>
      <c r="F227" s="82"/>
    </row>
    <row r="228" spans="1:6" ht="15.75" customHeight="1">
      <c r="A228" s="111"/>
      <c r="D228" s="129"/>
      <c r="E228" s="24"/>
      <c r="F228" s="82"/>
    </row>
    <row r="229" spans="1:6" ht="15.75" customHeight="1">
      <c r="A229" s="111"/>
      <c r="D229" s="129"/>
      <c r="E229" s="24"/>
      <c r="F229" s="82"/>
    </row>
    <row r="230" spans="1:6" ht="15.75" customHeight="1">
      <c r="A230" s="111"/>
      <c r="D230" s="129"/>
      <c r="E230" s="24"/>
      <c r="F230" s="82"/>
    </row>
    <row r="231" spans="1:6" ht="15.75" customHeight="1">
      <c r="A231" s="111"/>
      <c r="D231" s="129"/>
      <c r="E231" s="24"/>
      <c r="F231" s="82"/>
    </row>
    <row r="232" spans="1:6" ht="15.75" customHeight="1">
      <c r="A232" s="111"/>
      <c r="D232" s="129"/>
      <c r="E232" s="24"/>
      <c r="F232" s="82"/>
    </row>
    <row r="233" spans="1:6" ht="15.75" customHeight="1">
      <c r="A233" s="111"/>
      <c r="D233" s="129"/>
      <c r="E233" s="24"/>
      <c r="F233" s="82"/>
    </row>
    <row r="234" spans="1:6" ht="15.75" customHeight="1">
      <c r="A234" s="111"/>
      <c r="D234" s="129"/>
      <c r="E234" s="24"/>
      <c r="F234" s="82"/>
    </row>
    <row r="235" spans="1:6" ht="15.75" customHeight="1">
      <c r="A235" s="111"/>
      <c r="D235" s="129"/>
      <c r="E235" s="24"/>
      <c r="F235" s="82"/>
    </row>
    <row r="236" spans="1:6" ht="15.75" customHeight="1">
      <c r="A236" s="111"/>
      <c r="D236" s="129"/>
      <c r="E236" s="24"/>
      <c r="F236" s="82"/>
    </row>
    <row r="237" spans="1:6" ht="15.75" customHeight="1">
      <c r="A237" s="111"/>
      <c r="D237" s="129"/>
      <c r="E237" s="24"/>
      <c r="F237" s="82"/>
    </row>
    <row r="238" spans="1:6" ht="15.75" customHeight="1">
      <c r="A238" s="111"/>
      <c r="D238" s="129"/>
      <c r="E238" s="24"/>
      <c r="F238" s="82"/>
    </row>
    <row r="239" spans="1:6" ht="15.75" customHeight="1">
      <c r="A239" s="111"/>
      <c r="D239" s="129"/>
      <c r="E239" s="24"/>
      <c r="F239" s="82"/>
    </row>
    <row r="240" spans="1:6" ht="15.75" customHeight="1">
      <c r="A240" s="111"/>
      <c r="D240" s="129"/>
      <c r="E240" s="24"/>
      <c r="F240" s="82"/>
    </row>
    <row r="241" spans="1:6" ht="15.75" customHeight="1">
      <c r="A241" s="111"/>
      <c r="D241" s="129"/>
      <c r="E241" s="24"/>
      <c r="F241" s="82"/>
    </row>
    <row r="242" spans="1:6" ht="15.75" customHeight="1">
      <c r="A242" s="111"/>
      <c r="D242" s="129"/>
      <c r="E242" s="24"/>
      <c r="F242" s="82"/>
    </row>
    <row r="243" spans="1:6" ht="15.75" customHeight="1">
      <c r="A243" s="111"/>
      <c r="D243" s="129"/>
      <c r="E243" s="24"/>
      <c r="F243" s="82"/>
    </row>
    <row r="244" spans="1:6" ht="15.75" customHeight="1">
      <c r="A244" s="111"/>
      <c r="D244" s="129"/>
      <c r="E244" s="24"/>
      <c r="F244" s="82"/>
    </row>
    <row r="245" spans="1:6" ht="15.75" customHeight="1">
      <c r="A245" s="111"/>
      <c r="D245" s="129"/>
      <c r="E245" s="24"/>
      <c r="F245" s="82"/>
    </row>
    <row r="246" spans="1:6" ht="15.75" customHeight="1">
      <c r="A246" s="111"/>
      <c r="D246" s="129"/>
      <c r="E246" s="24"/>
      <c r="F246" s="82"/>
    </row>
    <row r="247" spans="1:6" ht="15.75" customHeight="1">
      <c r="A247" s="111"/>
      <c r="D247" s="129"/>
      <c r="E247" s="24"/>
      <c r="F247" s="82"/>
    </row>
    <row r="248" spans="1:6" ht="15.75" customHeight="1">
      <c r="A248" s="111"/>
      <c r="D248" s="129"/>
      <c r="E248" s="24"/>
      <c r="F248" s="82"/>
    </row>
    <row r="249" spans="1:6" ht="15.75" customHeight="1">
      <c r="A249" s="111"/>
      <c r="D249" s="129"/>
      <c r="E249" s="24"/>
      <c r="F249" s="82"/>
    </row>
    <row r="250" spans="1:6" ht="15.75" customHeight="1">
      <c r="A250" s="111"/>
      <c r="D250" s="129"/>
      <c r="E250" s="24"/>
      <c r="F250" s="82"/>
    </row>
    <row r="251" spans="1:6" ht="15.75" customHeight="1">
      <c r="A251" s="111"/>
      <c r="D251" s="129"/>
      <c r="E251" s="24"/>
      <c r="F251" s="82"/>
    </row>
    <row r="252" spans="1:6" ht="15.75" customHeight="1">
      <c r="A252" s="111"/>
      <c r="D252" s="129"/>
      <c r="E252" s="24"/>
      <c r="F252" s="82"/>
    </row>
    <row r="253" spans="1:6" ht="15.75" customHeight="1">
      <c r="A253" s="111"/>
      <c r="D253" s="129"/>
      <c r="E253" s="24"/>
      <c r="F253" s="82"/>
    </row>
    <row r="254" spans="1:6" ht="15.75" customHeight="1">
      <c r="A254" s="111"/>
      <c r="D254" s="129"/>
      <c r="E254" s="24"/>
      <c r="F254" s="82"/>
    </row>
    <row r="255" spans="1:6" ht="15.75" customHeight="1">
      <c r="A255" s="111"/>
      <c r="D255" s="129"/>
      <c r="E255" s="24"/>
      <c r="F255" s="82"/>
    </row>
    <row r="256" spans="1:6" ht="15.75" customHeight="1">
      <c r="A256" s="111"/>
      <c r="D256" s="129"/>
      <c r="E256" s="24"/>
      <c r="F256" s="82"/>
    </row>
    <row r="257" spans="1:6" ht="15.75" customHeight="1">
      <c r="A257" s="111"/>
      <c r="D257" s="129"/>
      <c r="E257" s="24"/>
      <c r="F257" s="82"/>
    </row>
    <row r="258" spans="1:6" ht="15.75" customHeight="1">
      <c r="A258" s="111"/>
      <c r="D258" s="129"/>
      <c r="E258" s="24"/>
      <c r="F258" s="82"/>
    </row>
    <row r="259" spans="1:6" ht="15.75" customHeight="1">
      <c r="A259" s="111"/>
      <c r="D259" s="129"/>
      <c r="E259" s="24"/>
      <c r="F259" s="82"/>
    </row>
    <row r="260" spans="1:6" ht="15.75" customHeight="1">
      <c r="A260" s="111"/>
      <c r="D260" s="129"/>
      <c r="E260" s="24"/>
      <c r="F260" s="82"/>
    </row>
    <row r="261" spans="1:6" ht="15.75" customHeight="1">
      <c r="A261" s="111"/>
      <c r="D261" s="129"/>
      <c r="E261" s="24"/>
      <c r="F261" s="82"/>
    </row>
    <row r="262" spans="1:6" ht="15.75" customHeight="1">
      <c r="A262" s="111"/>
      <c r="D262" s="129"/>
      <c r="E262" s="24"/>
      <c r="F262" s="82"/>
    </row>
    <row r="263" spans="1:6" ht="15.75" customHeight="1">
      <c r="A263" s="111"/>
      <c r="D263" s="129"/>
      <c r="E263" s="24"/>
      <c r="F263" s="82"/>
    </row>
    <row r="264" spans="1:6" ht="15.75" customHeight="1">
      <c r="A264" s="111"/>
      <c r="D264" s="129"/>
      <c r="E264" s="24"/>
      <c r="F264" s="82"/>
    </row>
    <row r="265" spans="1:6" ht="15.75" customHeight="1">
      <c r="A265" s="111"/>
      <c r="D265" s="129"/>
      <c r="E265" s="24"/>
      <c r="F265" s="82"/>
    </row>
    <row r="266" spans="1:6" ht="15.75" customHeight="1">
      <c r="A266" s="111"/>
      <c r="D266" s="129"/>
      <c r="E266" s="24"/>
      <c r="F266" s="82"/>
    </row>
    <row r="267" spans="1:6" ht="15.75" customHeight="1">
      <c r="A267" s="111"/>
      <c r="D267" s="129"/>
      <c r="E267" s="24"/>
      <c r="F267" s="82"/>
    </row>
    <row r="268" spans="1:6" ht="15.75" customHeight="1">
      <c r="A268" s="111"/>
      <c r="D268" s="129"/>
      <c r="E268" s="24"/>
      <c r="F268" s="82"/>
    </row>
    <row r="269" spans="1:6" ht="15.75" customHeight="1">
      <c r="A269" s="111"/>
      <c r="D269" s="129"/>
      <c r="E269" s="24"/>
      <c r="F269" s="82"/>
    </row>
    <row r="270" spans="1:6" ht="15.75" customHeight="1">
      <c r="A270" s="111"/>
      <c r="D270" s="129"/>
      <c r="E270" s="24"/>
      <c r="F270" s="82"/>
    </row>
    <row r="271" spans="1:6" ht="15.75" customHeight="1">
      <c r="A271" s="111"/>
      <c r="D271" s="129"/>
      <c r="E271" s="24"/>
      <c r="F271" s="82"/>
    </row>
    <row r="272" spans="1:6" ht="15.75" customHeight="1">
      <c r="A272" s="111"/>
      <c r="D272" s="129"/>
      <c r="E272" s="24"/>
      <c r="F272" s="82"/>
    </row>
    <row r="273" spans="1:6" ht="15.75" customHeight="1">
      <c r="A273" s="111"/>
      <c r="D273" s="129"/>
      <c r="E273" s="24"/>
      <c r="F273" s="82"/>
    </row>
    <row r="274" spans="1:6" ht="15.75" customHeight="1">
      <c r="A274" s="111"/>
      <c r="D274" s="129"/>
      <c r="E274" s="24"/>
      <c r="F274" s="82"/>
    </row>
    <row r="275" spans="1:6" ht="15.75" customHeight="1">
      <c r="A275" s="111"/>
      <c r="D275" s="129"/>
      <c r="E275" s="24"/>
      <c r="F275" s="82"/>
    </row>
    <row r="276" spans="1:6" ht="15.75" customHeight="1">
      <c r="A276" s="111"/>
      <c r="D276" s="129"/>
      <c r="E276" s="24"/>
      <c r="F276" s="82"/>
    </row>
    <row r="277" spans="1:6" ht="15.75" customHeight="1">
      <c r="A277" s="111"/>
      <c r="D277" s="129"/>
      <c r="E277" s="24"/>
      <c r="F277" s="82"/>
    </row>
    <row r="278" spans="1:6" ht="15.75" customHeight="1">
      <c r="A278" s="111"/>
      <c r="D278" s="129"/>
      <c r="E278" s="24"/>
      <c r="F278" s="82"/>
    </row>
    <row r="279" spans="1:6" ht="15.75" customHeight="1">
      <c r="A279" s="111"/>
      <c r="D279" s="129"/>
      <c r="E279" s="24"/>
      <c r="F279" s="82"/>
    </row>
    <row r="280" spans="1:6" ht="15.75" customHeight="1">
      <c r="A280" s="111"/>
      <c r="D280" s="129"/>
      <c r="E280" s="24"/>
      <c r="F280" s="82"/>
    </row>
    <row r="281" spans="1:6" ht="15.75" customHeight="1">
      <c r="A281" s="111"/>
      <c r="D281" s="129"/>
      <c r="E281" s="24"/>
      <c r="F281" s="82"/>
    </row>
    <row r="282" spans="1:6" ht="15.75" customHeight="1">
      <c r="A282" s="111"/>
      <c r="D282" s="129"/>
      <c r="E282" s="24"/>
      <c r="F282" s="82"/>
    </row>
    <row r="283" spans="1:6" ht="15.75" customHeight="1">
      <c r="A283" s="111"/>
      <c r="D283" s="129"/>
      <c r="E283" s="24"/>
      <c r="F283" s="82"/>
    </row>
    <row r="284" spans="1:6" ht="15.75" customHeight="1">
      <c r="A284" s="111"/>
      <c r="D284" s="129"/>
      <c r="E284" s="24"/>
      <c r="F284" s="82"/>
    </row>
    <row r="285" spans="1:6" ht="15.75" customHeight="1">
      <c r="A285" s="111"/>
      <c r="D285" s="129"/>
      <c r="E285" s="24"/>
      <c r="F285" s="82"/>
    </row>
    <row r="286" spans="1:6" ht="15.75" customHeight="1">
      <c r="A286" s="111"/>
      <c r="D286" s="129"/>
      <c r="E286" s="24"/>
      <c r="F286" s="82"/>
    </row>
    <row r="287" spans="1:6" ht="15.75" customHeight="1">
      <c r="A287" s="111"/>
      <c r="D287" s="129"/>
      <c r="E287" s="24"/>
      <c r="F287" s="82"/>
    </row>
    <row r="288" spans="1:6" ht="15.75" customHeight="1">
      <c r="A288" s="111"/>
      <c r="D288" s="129"/>
      <c r="E288" s="24"/>
      <c r="F288" s="82"/>
    </row>
    <row r="289" spans="1:6" ht="15.75" customHeight="1">
      <c r="A289" s="111"/>
      <c r="D289" s="129"/>
      <c r="E289" s="24"/>
      <c r="F289" s="82"/>
    </row>
    <row r="290" spans="1:6" ht="15.75" customHeight="1">
      <c r="A290" s="111"/>
      <c r="D290" s="129"/>
      <c r="E290" s="24"/>
      <c r="F290" s="82"/>
    </row>
    <row r="291" spans="1:6" ht="15.75" customHeight="1">
      <c r="A291" s="111"/>
      <c r="D291" s="129"/>
      <c r="E291" s="24"/>
      <c r="F291" s="82"/>
    </row>
    <row r="292" spans="1:6" ht="15.75" customHeight="1">
      <c r="A292" s="111"/>
      <c r="D292" s="129"/>
      <c r="E292" s="24"/>
      <c r="F292" s="82"/>
    </row>
    <row r="293" spans="1:6" ht="15.75" customHeight="1">
      <c r="A293" s="111"/>
      <c r="D293" s="129"/>
      <c r="E293" s="24"/>
      <c r="F293" s="82"/>
    </row>
    <row r="294" spans="1:6" ht="15.75" customHeight="1">
      <c r="A294" s="111"/>
      <c r="D294" s="129"/>
      <c r="E294" s="24"/>
      <c r="F294" s="82"/>
    </row>
    <row r="295" spans="1:6" ht="15.75" customHeight="1">
      <c r="A295" s="111"/>
      <c r="D295" s="129"/>
      <c r="E295" s="24"/>
      <c r="F295" s="82"/>
    </row>
    <row r="296" spans="1:6" ht="15.75" customHeight="1">
      <c r="A296" s="111"/>
      <c r="D296" s="129"/>
      <c r="E296" s="24"/>
      <c r="F296" s="82"/>
    </row>
    <row r="297" spans="1:6" ht="15.75" customHeight="1">
      <c r="A297" s="111"/>
      <c r="D297" s="129"/>
      <c r="E297" s="24"/>
      <c r="F297" s="82"/>
    </row>
    <row r="298" spans="1:6" ht="15.75" customHeight="1">
      <c r="A298" s="111"/>
      <c r="D298" s="129"/>
      <c r="E298" s="24"/>
      <c r="F298" s="82"/>
    </row>
    <row r="299" spans="1:6" ht="15.75" customHeight="1">
      <c r="A299" s="111"/>
      <c r="D299" s="129"/>
      <c r="E299" s="24"/>
      <c r="F299" s="82"/>
    </row>
    <row r="300" spans="1:6" ht="15.75" customHeight="1">
      <c r="A300" s="111"/>
      <c r="D300" s="129"/>
      <c r="E300" s="24"/>
      <c r="F300" s="82"/>
    </row>
    <row r="301" spans="1:6" ht="15.75" customHeight="1">
      <c r="A301" s="111"/>
      <c r="D301" s="129"/>
      <c r="E301" s="24"/>
      <c r="F301" s="82"/>
    </row>
    <row r="302" spans="1:6" ht="15.75" customHeight="1">
      <c r="A302" s="111"/>
      <c r="D302" s="129"/>
      <c r="E302" s="24"/>
      <c r="F302" s="82"/>
    </row>
    <row r="303" spans="1:6" ht="15.75" customHeight="1">
      <c r="A303" s="111"/>
      <c r="D303" s="129"/>
      <c r="E303" s="24"/>
      <c r="F303" s="82"/>
    </row>
    <row r="304" spans="1:6" ht="15.75" customHeight="1">
      <c r="A304" s="111"/>
      <c r="D304" s="129"/>
      <c r="E304" s="24"/>
      <c r="F304" s="82"/>
    </row>
    <row r="305" spans="1:6" ht="15.75" customHeight="1">
      <c r="A305" s="111"/>
      <c r="D305" s="129"/>
      <c r="E305" s="24"/>
      <c r="F305" s="82"/>
    </row>
    <row r="306" spans="1:6" ht="15.75" customHeight="1">
      <c r="A306" s="111"/>
      <c r="D306" s="129"/>
      <c r="E306" s="24"/>
      <c r="F306" s="82"/>
    </row>
    <row r="307" spans="1:6" ht="15.75" customHeight="1">
      <c r="A307" s="111"/>
      <c r="D307" s="129"/>
      <c r="E307" s="24"/>
      <c r="F307" s="82"/>
    </row>
    <row r="308" spans="1:6" ht="15.75" customHeight="1">
      <c r="A308" s="111"/>
      <c r="D308" s="129"/>
      <c r="E308" s="24"/>
      <c r="F308" s="82"/>
    </row>
    <row r="309" spans="1:6" ht="15.75" customHeight="1">
      <c r="A309" s="111"/>
      <c r="D309" s="129"/>
      <c r="E309" s="24"/>
      <c r="F309" s="82"/>
    </row>
    <row r="310" spans="1:6" ht="15.75" customHeight="1">
      <c r="A310" s="111"/>
      <c r="D310" s="129"/>
      <c r="E310" s="24"/>
      <c r="F310" s="82"/>
    </row>
    <row r="311" spans="1:6" ht="15.75" customHeight="1">
      <c r="A311" s="111"/>
      <c r="D311" s="129"/>
      <c r="E311" s="24"/>
      <c r="F311" s="82"/>
    </row>
    <row r="312" spans="1:6" ht="15.75" customHeight="1">
      <c r="A312" s="111"/>
      <c r="D312" s="129"/>
      <c r="E312" s="24"/>
      <c r="F312" s="82"/>
    </row>
    <row r="313" spans="1:6" ht="15.75" customHeight="1">
      <c r="A313" s="111"/>
      <c r="D313" s="129"/>
      <c r="E313" s="24"/>
      <c r="F313" s="82"/>
    </row>
    <row r="314" spans="1:6" ht="15.75" customHeight="1">
      <c r="A314" s="111"/>
      <c r="D314" s="129"/>
      <c r="E314" s="24"/>
      <c r="F314" s="82"/>
    </row>
    <row r="315" spans="1:6" ht="15.75" customHeight="1">
      <c r="A315" s="111"/>
      <c r="D315" s="129"/>
      <c r="E315" s="24"/>
      <c r="F315" s="82"/>
    </row>
    <row r="316" spans="1:6" ht="15.75" customHeight="1">
      <c r="A316" s="111"/>
      <c r="D316" s="129"/>
      <c r="E316" s="24"/>
      <c r="F316" s="82"/>
    </row>
    <row r="317" spans="1:6" ht="15.75" customHeight="1">
      <c r="A317" s="111"/>
      <c r="D317" s="129"/>
      <c r="E317" s="24"/>
      <c r="F317" s="82"/>
    </row>
    <row r="318" spans="1:6" ht="15.75" customHeight="1">
      <c r="A318" s="111"/>
      <c r="D318" s="129"/>
      <c r="E318" s="24"/>
      <c r="F318" s="82"/>
    </row>
    <row r="319" spans="1:6" ht="15.75" customHeight="1">
      <c r="A319" s="111"/>
      <c r="D319" s="129"/>
      <c r="E319" s="24"/>
      <c r="F319" s="82"/>
    </row>
    <row r="320" spans="1:6" ht="15.75" customHeight="1">
      <c r="A320" s="111"/>
      <c r="D320" s="129"/>
      <c r="E320" s="24"/>
      <c r="F320" s="82"/>
    </row>
    <row r="321" spans="1:6" ht="15.75" customHeight="1">
      <c r="A321" s="111"/>
      <c r="D321" s="129"/>
      <c r="E321" s="24"/>
      <c r="F321" s="82"/>
    </row>
    <row r="322" spans="1:6" ht="15.75" customHeight="1">
      <c r="A322" s="111"/>
      <c r="D322" s="129"/>
      <c r="E322" s="24"/>
      <c r="F322" s="82"/>
    </row>
    <row r="323" spans="1:6" ht="15.75" customHeight="1">
      <c r="A323" s="111"/>
      <c r="D323" s="129"/>
      <c r="E323" s="24"/>
      <c r="F323" s="82"/>
    </row>
    <row r="324" spans="1:6" ht="15.75" customHeight="1">
      <c r="A324" s="111"/>
      <c r="D324" s="129"/>
      <c r="E324" s="24"/>
      <c r="F324" s="82"/>
    </row>
    <row r="325" spans="1:6" ht="15.75" customHeight="1">
      <c r="A325" s="111"/>
      <c r="D325" s="129"/>
      <c r="E325" s="24"/>
      <c r="F325" s="82"/>
    </row>
    <row r="326" spans="1:6" ht="15.75" customHeight="1">
      <c r="A326" s="111"/>
      <c r="D326" s="129"/>
      <c r="E326" s="24"/>
      <c r="F326" s="82"/>
    </row>
    <row r="327" spans="1:6" ht="15.75" customHeight="1">
      <c r="A327" s="111"/>
      <c r="D327" s="129"/>
      <c r="E327" s="24"/>
      <c r="F327" s="82"/>
    </row>
    <row r="328" spans="1:6" ht="15.75" customHeight="1">
      <c r="A328" s="111"/>
      <c r="D328" s="129"/>
      <c r="E328" s="24"/>
      <c r="F328" s="82"/>
    </row>
    <row r="329" spans="1:6" ht="15.75" customHeight="1">
      <c r="A329" s="111"/>
      <c r="D329" s="129"/>
      <c r="E329" s="24"/>
      <c r="F329" s="82"/>
    </row>
    <row r="330" spans="1:6" ht="15.75" customHeight="1">
      <c r="A330" s="111"/>
      <c r="D330" s="129"/>
      <c r="E330" s="24"/>
      <c r="F330" s="82"/>
    </row>
    <row r="331" spans="1:6" ht="15.75" customHeight="1">
      <c r="A331" s="111"/>
      <c r="D331" s="129"/>
      <c r="E331" s="24"/>
      <c r="F331" s="82"/>
    </row>
    <row r="332" spans="1:6" ht="15.75" customHeight="1">
      <c r="A332" s="111"/>
      <c r="D332" s="129"/>
      <c r="E332" s="24"/>
      <c r="F332" s="82"/>
    </row>
    <row r="333" spans="1:6" ht="15.75" customHeight="1">
      <c r="A333" s="111"/>
      <c r="D333" s="129"/>
      <c r="E333" s="24"/>
      <c r="F333" s="82"/>
    </row>
    <row r="334" spans="1:6" ht="15.75" customHeight="1">
      <c r="A334" s="111"/>
      <c r="D334" s="129"/>
      <c r="E334" s="24"/>
      <c r="F334" s="82"/>
    </row>
    <row r="335" spans="1:6" ht="15.75" customHeight="1">
      <c r="A335" s="111"/>
      <c r="D335" s="129"/>
      <c r="E335" s="24"/>
      <c r="F335" s="82"/>
    </row>
    <row r="336" spans="1:6" ht="15.75" customHeight="1">
      <c r="A336" s="111"/>
      <c r="D336" s="129"/>
      <c r="E336" s="24"/>
      <c r="F336" s="82"/>
    </row>
    <row r="337" spans="1:6" ht="15.75" customHeight="1">
      <c r="A337" s="111"/>
      <c r="D337" s="129"/>
      <c r="E337" s="24"/>
      <c r="F337" s="82"/>
    </row>
    <row r="338" spans="1:6" ht="15.75" customHeight="1">
      <c r="A338" s="111"/>
      <c r="D338" s="129"/>
      <c r="E338" s="24"/>
      <c r="F338" s="82"/>
    </row>
    <row r="339" spans="1:6" ht="15.75" customHeight="1">
      <c r="A339" s="111"/>
      <c r="D339" s="129"/>
      <c r="E339" s="24"/>
      <c r="F339" s="82"/>
    </row>
    <row r="340" spans="1:6" ht="15.75" customHeight="1">
      <c r="A340" s="111"/>
      <c r="D340" s="129"/>
      <c r="E340" s="24"/>
      <c r="F340" s="82"/>
    </row>
    <row r="341" spans="1:6" ht="15.75" customHeight="1">
      <c r="A341" s="111"/>
      <c r="D341" s="129"/>
      <c r="E341" s="24"/>
      <c r="F341" s="82"/>
    </row>
    <row r="342" spans="1:6" ht="15.75" customHeight="1">
      <c r="A342" s="111"/>
      <c r="D342" s="129"/>
      <c r="E342" s="24"/>
      <c r="F342" s="82"/>
    </row>
    <row r="343" spans="1:6" ht="15.75" customHeight="1">
      <c r="A343" s="111"/>
      <c r="D343" s="129"/>
      <c r="E343" s="24"/>
      <c r="F343" s="82"/>
    </row>
    <row r="344" spans="1:6" ht="15.75" customHeight="1">
      <c r="A344" s="111"/>
      <c r="D344" s="129"/>
      <c r="E344" s="24"/>
      <c r="F344" s="82"/>
    </row>
    <row r="345" spans="1:6" ht="15.75" customHeight="1">
      <c r="A345" s="111"/>
      <c r="D345" s="129"/>
      <c r="E345" s="24"/>
      <c r="F345" s="82"/>
    </row>
    <row r="346" spans="1:6" ht="15.75" customHeight="1">
      <c r="A346" s="111"/>
      <c r="D346" s="129"/>
      <c r="E346" s="24"/>
      <c r="F346" s="82"/>
    </row>
    <row r="347" spans="1:6" ht="15.75" customHeight="1">
      <c r="A347" s="111"/>
      <c r="D347" s="129"/>
      <c r="E347" s="24"/>
      <c r="F347" s="82"/>
    </row>
    <row r="348" spans="1:6" ht="15.75" customHeight="1">
      <c r="A348" s="111"/>
      <c r="D348" s="129"/>
      <c r="E348" s="24"/>
      <c r="F348" s="82"/>
    </row>
    <row r="349" spans="1:6" ht="15.75" customHeight="1">
      <c r="A349" s="111"/>
      <c r="D349" s="129"/>
      <c r="E349" s="24"/>
      <c r="F349" s="82"/>
    </row>
    <row r="350" spans="1:6" ht="15.75" customHeight="1">
      <c r="A350" s="111"/>
      <c r="D350" s="129"/>
      <c r="E350" s="24"/>
      <c r="F350" s="82"/>
    </row>
    <row r="351" spans="1:6" ht="15.75" customHeight="1">
      <c r="A351" s="111"/>
      <c r="D351" s="129"/>
      <c r="E351" s="24"/>
      <c r="F351" s="82"/>
    </row>
    <row r="352" spans="1:6" ht="15.75" customHeight="1">
      <c r="A352" s="111"/>
      <c r="D352" s="129"/>
      <c r="E352" s="24"/>
      <c r="F352" s="82"/>
    </row>
    <row r="353" spans="1:6" ht="15.75" customHeight="1">
      <c r="A353" s="111"/>
      <c r="D353" s="129"/>
      <c r="E353" s="24"/>
      <c r="F353" s="82"/>
    </row>
    <row r="354" spans="1:6" ht="15.75" customHeight="1">
      <c r="A354" s="111"/>
      <c r="D354" s="129"/>
      <c r="E354" s="24"/>
      <c r="F354" s="82"/>
    </row>
    <row r="355" spans="1:6" ht="15.75" customHeight="1">
      <c r="A355" s="111"/>
      <c r="D355" s="129"/>
      <c r="E355" s="24"/>
      <c r="F355" s="82"/>
    </row>
    <row r="356" spans="1:6" ht="15.75" customHeight="1">
      <c r="A356" s="111"/>
      <c r="D356" s="129"/>
      <c r="E356" s="24"/>
      <c r="F356" s="82"/>
    </row>
    <row r="357" spans="1:6" ht="15.75" customHeight="1">
      <c r="A357" s="111"/>
      <c r="D357" s="129"/>
      <c r="E357" s="24"/>
      <c r="F357" s="82"/>
    </row>
    <row r="358" spans="1:6" ht="15.75" customHeight="1">
      <c r="A358" s="111"/>
      <c r="D358" s="129"/>
      <c r="E358" s="24"/>
      <c r="F358" s="82"/>
    </row>
    <row r="359" spans="1:6" ht="15.75" customHeight="1">
      <c r="A359" s="111"/>
      <c r="D359" s="129"/>
      <c r="E359" s="24"/>
      <c r="F359" s="82"/>
    </row>
    <row r="360" spans="1:6" ht="15.75" customHeight="1">
      <c r="A360" s="111"/>
      <c r="D360" s="129"/>
      <c r="E360" s="24"/>
      <c r="F360" s="82"/>
    </row>
    <row r="361" spans="1:6" ht="15.75" customHeight="1">
      <c r="A361" s="111"/>
      <c r="D361" s="129"/>
      <c r="E361" s="24"/>
      <c r="F361" s="82"/>
    </row>
    <row r="362" spans="1:6" ht="15.75" customHeight="1">
      <c r="A362" s="111"/>
      <c r="D362" s="129"/>
      <c r="E362" s="24"/>
      <c r="F362" s="82"/>
    </row>
    <row r="363" spans="1:6" ht="15.75" customHeight="1">
      <c r="A363" s="111"/>
      <c r="D363" s="129"/>
      <c r="E363" s="24"/>
      <c r="F363" s="82"/>
    </row>
    <row r="364" spans="1:6" ht="15.75" customHeight="1">
      <c r="A364" s="111"/>
      <c r="D364" s="129"/>
      <c r="E364" s="24"/>
      <c r="F364" s="82"/>
    </row>
    <row r="365" spans="1:6" ht="15.75" customHeight="1">
      <c r="A365" s="111"/>
      <c r="D365" s="129"/>
      <c r="E365" s="24"/>
      <c r="F365" s="82"/>
    </row>
    <row r="366" spans="1:6" ht="15.75" customHeight="1">
      <c r="A366" s="111"/>
      <c r="D366" s="129"/>
      <c r="E366" s="24"/>
      <c r="F366" s="82"/>
    </row>
    <row r="367" spans="1:6" ht="15.75" customHeight="1">
      <c r="A367" s="111"/>
      <c r="D367" s="129"/>
      <c r="E367" s="24"/>
      <c r="F367" s="82"/>
    </row>
    <row r="368" spans="1:6" ht="15.75" customHeight="1">
      <c r="A368" s="111"/>
      <c r="D368" s="129"/>
      <c r="E368" s="24"/>
      <c r="F368" s="82"/>
    </row>
    <row r="369" spans="1:6" ht="15.75" customHeight="1">
      <c r="A369" s="111"/>
      <c r="D369" s="129"/>
      <c r="E369" s="24"/>
      <c r="F369" s="82"/>
    </row>
    <row r="370" spans="1:6" ht="15.75" customHeight="1">
      <c r="A370" s="111"/>
      <c r="D370" s="129"/>
      <c r="E370" s="24"/>
      <c r="F370" s="82"/>
    </row>
    <row r="371" spans="1:6" ht="15.75" customHeight="1">
      <c r="A371" s="111"/>
      <c r="D371" s="129"/>
      <c r="E371" s="24"/>
      <c r="F371" s="82"/>
    </row>
    <row r="372" spans="1:6" ht="15.75" customHeight="1">
      <c r="A372" s="111"/>
      <c r="D372" s="129"/>
      <c r="E372" s="24"/>
      <c r="F372" s="82"/>
    </row>
    <row r="373" spans="1:6" ht="15.75" customHeight="1">
      <c r="A373" s="111"/>
      <c r="D373" s="129"/>
      <c r="E373" s="24"/>
      <c r="F373" s="82"/>
    </row>
    <row r="374" spans="1:6" ht="15.75" customHeight="1">
      <c r="A374" s="111"/>
      <c r="D374" s="129"/>
      <c r="E374" s="24"/>
      <c r="F374" s="82"/>
    </row>
    <row r="375" spans="1:6" ht="15.75" customHeight="1">
      <c r="A375" s="111"/>
      <c r="D375" s="129"/>
      <c r="E375" s="24"/>
      <c r="F375" s="82"/>
    </row>
    <row r="376" spans="1:6" ht="15.75" customHeight="1">
      <c r="A376" s="111"/>
      <c r="D376" s="129"/>
      <c r="E376" s="24"/>
      <c r="F376" s="82"/>
    </row>
    <row r="377" spans="1:6" ht="15.75" customHeight="1">
      <c r="A377" s="111"/>
      <c r="D377" s="129"/>
      <c r="E377" s="24"/>
      <c r="F377" s="82"/>
    </row>
    <row r="378" spans="1:6" ht="15.75" customHeight="1">
      <c r="A378" s="111"/>
      <c r="D378" s="129"/>
      <c r="E378" s="24"/>
      <c r="F378" s="82"/>
    </row>
    <row r="379" spans="1:6" ht="15.75" customHeight="1">
      <c r="A379" s="111"/>
      <c r="D379" s="129"/>
      <c r="E379" s="24"/>
      <c r="F379" s="82"/>
    </row>
    <row r="380" spans="1:6" ht="15.75" customHeight="1">
      <c r="A380" s="111"/>
      <c r="D380" s="129"/>
      <c r="E380" s="24"/>
      <c r="F380" s="82"/>
    </row>
    <row r="381" spans="1:6" ht="15.75" customHeight="1">
      <c r="A381" s="111"/>
      <c r="D381" s="129"/>
      <c r="E381" s="24"/>
      <c r="F381" s="82"/>
    </row>
    <row r="382" spans="1:6" ht="15.75" customHeight="1">
      <c r="A382" s="111"/>
      <c r="D382" s="129"/>
      <c r="E382" s="24"/>
      <c r="F382" s="82"/>
    </row>
    <row r="383" spans="1:6" ht="15.75" customHeight="1">
      <c r="A383" s="111"/>
      <c r="D383" s="129"/>
      <c r="E383" s="24"/>
      <c r="F383" s="82"/>
    </row>
    <row r="384" spans="1:6" ht="15.75" customHeight="1">
      <c r="A384" s="111"/>
      <c r="D384" s="129"/>
      <c r="E384" s="24"/>
      <c r="F384" s="82"/>
    </row>
    <row r="385" spans="1:6" ht="15.75" customHeight="1">
      <c r="A385" s="111"/>
      <c r="D385" s="129"/>
      <c r="E385" s="24"/>
      <c r="F385" s="82"/>
    </row>
    <row r="386" spans="1:6" ht="15.75" customHeight="1">
      <c r="A386" s="111"/>
      <c r="D386" s="129"/>
      <c r="E386" s="24"/>
      <c r="F386" s="82"/>
    </row>
    <row r="387" spans="1:6" ht="15.75" customHeight="1">
      <c r="A387" s="111"/>
      <c r="D387" s="129"/>
      <c r="E387" s="24"/>
      <c r="F387" s="82"/>
    </row>
    <row r="388" spans="1:6" ht="15.75" customHeight="1">
      <c r="A388" s="111"/>
      <c r="D388" s="129"/>
      <c r="E388" s="24"/>
      <c r="F388" s="82"/>
    </row>
    <row r="389" spans="1:6" ht="15.75" customHeight="1">
      <c r="A389" s="111"/>
      <c r="D389" s="129"/>
      <c r="E389" s="24"/>
      <c r="F389" s="82"/>
    </row>
    <row r="390" spans="1:6" ht="15.75" customHeight="1">
      <c r="A390" s="111"/>
      <c r="D390" s="129"/>
      <c r="E390" s="24"/>
      <c r="F390" s="82"/>
    </row>
    <row r="391" spans="1:6" ht="15.75" customHeight="1">
      <c r="A391" s="111"/>
      <c r="D391" s="129"/>
      <c r="E391" s="24"/>
      <c r="F391" s="82"/>
    </row>
    <row r="392" spans="1:6" ht="15.75" customHeight="1">
      <c r="A392" s="111"/>
      <c r="D392" s="129"/>
      <c r="E392" s="24"/>
      <c r="F392" s="82"/>
    </row>
    <row r="393" spans="1:6" ht="15.75" customHeight="1">
      <c r="A393" s="111"/>
      <c r="D393" s="129"/>
      <c r="E393" s="24"/>
      <c r="F393" s="82"/>
    </row>
    <row r="394" spans="1:6" ht="15.75" customHeight="1">
      <c r="A394" s="111"/>
      <c r="D394" s="129"/>
      <c r="E394" s="24"/>
      <c r="F394" s="82"/>
    </row>
    <row r="395" spans="1:6" ht="15.75" customHeight="1">
      <c r="A395" s="111"/>
      <c r="D395" s="129"/>
      <c r="E395" s="24"/>
      <c r="F395" s="82"/>
    </row>
    <row r="396" spans="1:6" ht="15.75" customHeight="1">
      <c r="A396" s="111"/>
      <c r="D396" s="129"/>
      <c r="E396" s="24"/>
      <c r="F396" s="82"/>
    </row>
    <row r="397" spans="1:6" ht="15.75" customHeight="1">
      <c r="A397" s="111"/>
      <c r="D397" s="129"/>
      <c r="E397" s="24"/>
      <c r="F397" s="82"/>
    </row>
    <row r="398" spans="1:6" ht="15.75" customHeight="1">
      <c r="A398" s="111"/>
      <c r="D398" s="129"/>
      <c r="E398" s="24"/>
      <c r="F398" s="82"/>
    </row>
    <row r="399" spans="1:6" ht="15.75" customHeight="1">
      <c r="A399" s="111"/>
      <c r="D399" s="129"/>
      <c r="E399" s="24"/>
      <c r="F399" s="82"/>
    </row>
    <row r="400" spans="1:6" ht="15.75" customHeight="1">
      <c r="A400" s="111"/>
      <c r="D400" s="129"/>
      <c r="E400" s="24"/>
      <c r="F400" s="82"/>
    </row>
    <row r="401" spans="1:6" ht="15.75" customHeight="1">
      <c r="A401" s="111"/>
      <c r="D401" s="129"/>
      <c r="E401" s="24"/>
      <c r="F401" s="82"/>
    </row>
    <row r="402" spans="1:6" ht="15.75" customHeight="1">
      <c r="A402" s="111"/>
      <c r="D402" s="129"/>
      <c r="E402" s="24"/>
      <c r="F402" s="82"/>
    </row>
    <row r="403" spans="1:6" ht="15.75" customHeight="1">
      <c r="A403" s="111"/>
      <c r="D403" s="129"/>
      <c r="E403" s="24"/>
      <c r="F403" s="82"/>
    </row>
    <row r="404" spans="1:6" ht="15.75" customHeight="1">
      <c r="A404" s="111"/>
      <c r="D404" s="129"/>
      <c r="E404" s="24"/>
      <c r="F404" s="82"/>
    </row>
    <row r="405" spans="1:6" ht="15.75" customHeight="1">
      <c r="A405" s="111"/>
      <c r="D405" s="129"/>
      <c r="E405" s="24"/>
      <c r="F405" s="82"/>
    </row>
    <row r="406" spans="1:6" ht="15.75" customHeight="1">
      <c r="A406" s="111"/>
      <c r="D406" s="129"/>
      <c r="E406" s="24"/>
      <c r="F406" s="82"/>
    </row>
    <row r="407" spans="1:6" ht="15.75" customHeight="1">
      <c r="A407" s="111"/>
      <c r="D407" s="129"/>
      <c r="E407" s="24"/>
      <c r="F407" s="82"/>
    </row>
    <row r="408" spans="1:6" ht="15.75" customHeight="1">
      <c r="A408" s="111"/>
      <c r="D408" s="129"/>
      <c r="E408" s="24"/>
      <c r="F408" s="82"/>
    </row>
    <row r="409" spans="1:6" ht="15.75" customHeight="1">
      <c r="A409" s="111"/>
      <c r="D409" s="129"/>
      <c r="E409" s="24"/>
      <c r="F409" s="82"/>
    </row>
    <row r="410" spans="1:6" ht="15.75" customHeight="1">
      <c r="A410" s="111"/>
      <c r="D410" s="129"/>
      <c r="E410" s="24"/>
      <c r="F410" s="82"/>
    </row>
    <row r="411" spans="1:6" ht="15.75" customHeight="1">
      <c r="A411" s="111"/>
      <c r="D411" s="129"/>
      <c r="E411" s="24"/>
      <c r="F411" s="82"/>
    </row>
    <row r="412" spans="1:6" ht="15.75" customHeight="1">
      <c r="A412" s="111"/>
      <c r="D412" s="129"/>
      <c r="E412" s="24"/>
      <c r="F412" s="82"/>
    </row>
    <row r="413" spans="1:6" ht="15.75" customHeight="1">
      <c r="A413" s="111"/>
      <c r="D413" s="129"/>
      <c r="E413" s="24"/>
      <c r="F413" s="82"/>
    </row>
    <row r="414" spans="1:6" ht="15.75" customHeight="1">
      <c r="A414" s="111"/>
      <c r="D414" s="129"/>
      <c r="E414" s="24"/>
      <c r="F414" s="82"/>
    </row>
    <row r="415" spans="1:6" ht="15.75" customHeight="1">
      <c r="A415" s="111"/>
      <c r="D415" s="129"/>
      <c r="E415" s="24"/>
      <c r="F415" s="82"/>
    </row>
    <row r="416" spans="1:6" ht="15.75" customHeight="1">
      <c r="A416" s="111"/>
      <c r="D416" s="129"/>
      <c r="E416" s="24"/>
      <c r="F416" s="82"/>
    </row>
    <row r="417" spans="1:6" ht="15.75" customHeight="1">
      <c r="A417" s="111"/>
      <c r="D417" s="129"/>
      <c r="E417" s="24"/>
      <c r="F417" s="82"/>
    </row>
    <row r="418" spans="1:6" ht="15.75" customHeight="1">
      <c r="A418" s="111"/>
      <c r="D418" s="129"/>
      <c r="E418" s="24"/>
      <c r="F418" s="82"/>
    </row>
    <row r="419" spans="1:6" ht="15.75" customHeight="1">
      <c r="A419" s="111"/>
      <c r="D419" s="129"/>
      <c r="E419" s="24"/>
      <c r="F419" s="82"/>
    </row>
    <row r="420" spans="1:6" ht="15.75" customHeight="1">
      <c r="A420" s="111"/>
      <c r="D420" s="129"/>
      <c r="E420" s="24"/>
      <c r="F420" s="82"/>
    </row>
    <row r="421" spans="1:6" ht="15.75" customHeight="1">
      <c r="A421" s="111"/>
      <c r="D421" s="129"/>
      <c r="E421" s="24"/>
      <c r="F421" s="82"/>
    </row>
    <row r="422" spans="1:6" ht="15.75" customHeight="1">
      <c r="A422" s="111"/>
      <c r="D422" s="129"/>
      <c r="E422" s="24"/>
      <c r="F422" s="82"/>
    </row>
    <row r="423" spans="1:6" ht="15.75" customHeight="1">
      <c r="A423" s="111"/>
      <c r="D423" s="129"/>
      <c r="E423" s="24"/>
      <c r="F423" s="82"/>
    </row>
    <row r="424" spans="1:6" ht="15.75" customHeight="1">
      <c r="A424" s="111"/>
      <c r="D424" s="129"/>
      <c r="E424" s="24"/>
      <c r="F424" s="82"/>
    </row>
    <row r="425" spans="1:6" ht="15.75" customHeight="1">
      <c r="A425" s="111"/>
      <c r="D425" s="129"/>
      <c r="E425" s="24"/>
      <c r="F425" s="82"/>
    </row>
    <row r="426" spans="1:6" ht="15.75" customHeight="1">
      <c r="A426" s="111"/>
      <c r="D426" s="129"/>
      <c r="E426" s="24"/>
      <c r="F426" s="82"/>
    </row>
    <row r="427" spans="1:6" ht="15.75" customHeight="1">
      <c r="A427" s="111"/>
      <c r="D427" s="129"/>
      <c r="E427" s="24"/>
      <c r="F427" s="82"/>
    </row>
    <row r="428" spans="1:6" ht="15.75" customHeight="1">
      <c r="A428" s="111"/>
      <c r="D428" s="129"/>
      <c r="E428" s="24"/>
      <c r="F428" s="82"/>
    </row>
    <row r="429" spans="1:6" ht="15.75" customHeight="1">
      <c r="A429" s="111"/>
      <c r="D429" s="129"/>
      <c r="E429" s="24"/>
      <c r="F429" s="82"/>
    </row>
    <row r="430" spans="1:6" ht="15.75" customHeight="1">
      <c r="A430" s="111"/>
      <c r="D430" s="129"/>
      <c r="E430" s="24"/>
      <c r="F430" s="82"/>
    </row>
    <row r="431" spans="1:6" ht="15.75" customHeight="1">
      <c r="A431" s="111"/>
      <c r="D431" s="129"/>
      <c r="E431" s="24"/>
      <c r="F431" s="82"/>
    </row>
    <row r="432" spans="1:6" ht="15.75" customHeight="1">
      <c r="A432" s="111"/>
      <c r="D432" s="129"/>
      <c r="E432" s="24"/>
      <c r="F432" s="82"/>
    </row>
    <row r="433" spans="1:6" ht="15.75" customHeight="1">
      <c r="A433" s="111"/>
      <c r="D433" s="129"/>
      <c r="E433" s="24"/>
      <c r="F433" s="82"/>
    </row>
    <row r="434" spans="1:6" ht="15.75" customHeight="1">
      <c r="A434" s="111"/>
      <c r="D434" s="129"/>
      <c r="E434" s="24"/>
      <c r="F434" s="82"/>
    </row>
    <row r="435" spans="1:6" ht="15.75" customHeight="1">
      <c r="A435" s="111"/>
      <c r="D435" s="129"/>
      <c r="E435" s="24"/>
      <c r="F435" s="82"/>
    </row>
    <row r="436" spans="1:6" ht="15.75" customHeight="1">
      <c r="A436" s="111"/>
      <c r="D436" s="129"/>
      <c r="E436" s="24"/>
      <c r="F436" s="82"/>
    </row>
    <row r="437" spans="1:6" ht="15.75" customHeight="1">
      <c r="A437" s="111"/>
      <c r="D437" s="129"/>
      <c r="E437" s="24"/>
      <c r="F437" s="82"/>
    </row>
    <row r="438" spans="1:6" ht="15.75" customHeight="1">
      <c r="A438" s="111"/>
      <c r="D438" s="129"/>
      <c r="E438" s="24"/>
      <c r="F438" s="82"/>
    </row>
    <row r="439" spans="1:6" ht="15.75" customHeight="1">
      <c r="A439" s="111"/>
      <c r="D439" s="129"/>
      <c r="E439" s="24"/>
      <c r="F439" s="82"/>
    </row>
    <row r="440" spans="1:6" ht="15.75" customHeight="1">
      <c r="A440" s="111"/>
      <c r="D440" s="129"/>
      <c r="E440" s="24"/>
      <c r="F440" s="82"/>
    </row>
    <row r="441" spans="1:6" ht="15.75" customHeight="1">
      <c r="A441" s="111"/>
      <c r="D441" s="129"/>
      <c r="E441" s="24"/>
      <c r="F441" s="82"/>
    </row>
    <row r="442" spans="1:6" ht="15.75" customHeight="1">
      <c r="A442" s="111"/>
      <c r="D442" s="129"/>
      <c r="E442" s="24"/>
      <c r="F442" s="82"/>
    </row>
    <row r="443" spans="1:6" ht="15.75" customHeight="1">
      <c r="A443" s="111"/>
      <c r="D443" s="129"/>
      <c r="E443" s="24"/>
      <c r="F443" s="82"/>
    </row>
    <row r="444" spans="1:6" ht="15.75" customHeight="1">
      <c r="A444" s="111"/>
      <c r="D444" s="129"/>
      <c r="E444" s="24"/>
      <c r="F444" s="82"/>
    </row>
    <row r="445" spans="1:6" ht="15.75" customHeight="1">
      <c r="A445" s="111"/>
      <c r="D445" s="129"/>
      <c r="E445" s="24"/>
      <c r="F445" s="82"/>
    </row>
    <row r="446" spans="1:6" ht="15.75" customHeight="1">
      <c r="A446" s="111"/>
      <c r="D446" s="129"/>
      <c r="E446" s="24"/>
      <c r="F446" s="82"/>
    </row>
    <row r="447" spans="1:6" ht="15.75" customHeight="1">
      <c r="A447" s="111"/>
      <c r="D447" s="129"/>
      <c r="E447" s="24"/>
      <c r="F447" s="82"/>
    </row>
    <row r="448" spans="1:6" ht="15.75" customHeight="1">
      <c r="A448" s="111"/>
      <c r="D448" s="129"/>
      <c r="E448" s="24"/>
      <c r="F448" s="82"/>
    </row>
    <row r="449" spans="1:6" ht="15.75" customHeight="1">
      <c r="A449" s="111"/>
      <c r="D449" s="129"/>
      <c r="E449" s="24"/>
      <c r="F449" s="82"/>
    </row>
    <row r="450" spans="1:6" ht="15.75" customHeight="1">
      <c r="A450" s="111"/>
      <c r="D450" s="129"/>
      <c r="E450" s="24"/>
      <c r="F450" s="82"/>
    </row>
    <row r="451" spans="1:6" ht="15.75" customHeight="1">
      <c r="A451" s="111"/>
      <c r="D451" s="129"/>
      <c r="E451" s="24"/>
      <c r="F451" s="82"/>
    </row>
    <row r="452" spans="1:6" ht="15.75" customHeight="1">
      <c r="A452" s="111"/>
      <c r="D452" s="129"/>
      <c r="E452" s="24"/>
      <c r="F452" s="82"/>
    </row>
    <row r="453" spans="1:6" ht="15.75" customHeight="1">
      <c r="A453" s="111"/>
      <c r="D453" s="129"/>
      <c r="E453" s="24"/>
      <c r="F453" s="82"/>
    </row>
    <row r="454" spans="1:6" ht="15.75" customHeight="1">
      <c r="A454" s="111"/>
      <c r="D454" s="129"/>
      <c r="E454" s="24"/>
      <c r="F454" s="82"/>
    </row>
    <row r="455" spans="1:6" ht="15.75" customHeight="1">
      <c r="A455" s="111"/>
      <c r="D455" s="129"/>
      <c r="E455" s="24"/>
      <c r="F455" s="82"/>
    </row>
    <row r="456" spans="1:6" ht="15.75" customHeight="1">
      <c r="A456" s="111"/>
      <c r="D456" s="129"/>
      <c r="E456" s="24"/>
      <c r="F456" s="82"/>
    </row>
    <row r="457" spans="1:6" ht="15.75" customHeight="1">
      <c r="A457" s="111"/>
      <c r="D457" s="129"/>
      <c r="E457" s="24"/>
      <c r="F457" s="82"/>
    </row>
    <row r="458" spans="1:6" ht="15.75" customHeight="1">
      <c r="A458" s="111"/>
      <c r="D458" s="129"/>
      <c r="E458" s="24"/>
      <c r="F458" s="82"/>
    </row>
    <row r="459" spans="1:6" ht="15.75" customHeight="1">
      <c r="A459" s="111"/>
      <c r="D459" s="129"/>
      <c r="E459" s="24"/>
      <c r="F459" s="82"/>
    </row>
    <row r="460" spans="1:6" ht="15.75" customHeight="1">
      <c r="A460" s="111"/>
      <c r="D460" s="129"/>
      <c r="E460" s="24"/>
      <c r="F460" s="82"/>
    </row>
    <row r="461" spans="1:6" ht="15.75" customHeight="1">
      <c r="A461" s="111"/>
      <c r="D461" s="129"/>
      <c r="E461" s="24"/>
      <c r="F461" s="82"/>
    </row>
    <row r="462" spans="1:6" ht="15.75" customHeight="1">
      <c r="A462" s="111"/>
      <c r="D462" s="129"/>
      <c r="E462" s="24"/>
      <c r="F462" s="82"/>
    </row>
    <row r="463" spans="1:6" ht="15.75" customHeight="1">
      <c r="A463" s="111"/>
      <c r="D463" s="129"/>
      <c r="E463" s="24"/>
      <c r="F463" s="82"/>
    </row>
    <row r="464" spans="1:6" ht="15.75" customHeight="1">
      <c r="A464" s="111"/>
      <c r="D464" s="129"/>
      <c r="E464" s="24"/>
      <c r="F464" s="82"/>
    </row>
    <row r="465" spans="1:6" ht="15.75" customHeight="1">
      <c r="A465" s="111"/>
      <c r="D465" s="129"/>
      <c r="E465" s="24"/>
      <c r="F465" s="82"/>
    </row>
    <row r="466" spans="1:6" ht="15.75" customHeight="1">
      <c r="A466" s="111"/>
      <c r="D466" s="129"/>
      <c r="E466" s="24"/>
      <c r="F466" s="82"/>
    </row>
    <row r="467" spans="1:6" ht="15.75" customHeight="1">
      <c r="A467" s="111"/>
      <c r="D467" s="129"/>
      <c r="E467" s="24"/>
      <c r="F467" s="82"/>
    </row>
    <row r="468" spans="1:6" ht="15.75" customHeight="1">
      <c r="A468" s="111"/>
      <c r="D468" s="129"/>
      <c r="E468" s="24"/>
      <c r="F468" s="82"/>
    </row>
    <row r="469" spans="1:6" ht="15.75" customHeight="1">
      <c r="A469" s="111"/>
      <c r="D469" s="129"/>
      <c r="E469" s="24"/>
      <c r="F469" s="82"/>
    </row>
    <row r="470" spans="1:6" ht="15.75" customHeight="1">
      <c r="A470" s="111"/>
      <c r="D470" s="129"/>
      <c r="E470" s="24"/>
      <c r="F470" s="82"/>
    </row>
    <row r="471" spans="1:6" ht="15.75" customHeight="1">
      <c r="A471" s="111"/>
      <c r="D471" s="129"/>
      <c r="E471" s="24"/>
      <c r="F471" s="82"/>
    </row>
    <row r="472" spans="1:6" ht="15.75" customHeight="1">
      <c r="A472" s="111"/>
      <c r="D472" s="129"/>
      <c r="E472" s="24"/>
      <c r="F472" s="82"/>
    </row>
    <row r="473" spans="1:6" ht="15.75" customHeight="1">
      <c r="A473" s="111"/>
      <c r="D473" s="129"/>
      <c r="E473" s="24"/>
      <c r="F473" s="82"/>
    </row>
    <row r="474" spans="1:6" ht="15.75" customHeight="1">
      <c r="A474" s="111"/>
      <c r="D474" s="129"/>
      <c r="E474" s="24"/>
      <c r="F474" s="82"/>
    </row>
    <row r="475" spans="1:6" ht="15.75" customHeight="1">
      <c r="A475" s="111"/>
      <c r="D475" s="129"/>
      <c r="E475" s="24"/>
      <c r="F475" s="82"/>
    </row>
    <row r="476" spans="1:6" ht="15.75" customHeight="1">
      <c r="A476" s="111"/>
      <c r="D476" s="129"/>
      <c r="E476" s="24"/>
      <c r="F476" s="82"/>
    </row>
    <row r="477" spans="1:6" ht="15.75" customHeight="1">
      <c r="A477" s="111"/>
      <c r="D477" s="129"/>
      <c r="E477" s="24"/>
      <c r="F477" s="82"/>
    </row>
    <row r="478" spans="1:6" ht="15.75" customHeight="1">
      <c r="A478" s="111"/>
      <c r="D478" s="129"/>
      <c r="E478" s="24"/>
      <c r="F478" s="82"/>
    </row>
    <row r="479" spans="1:6" ht="15.75" customHeight="1">
      <c r="A479" s="111"/>
      <c r="D479" s="129"/>
      <c r="E479" s="24"/>
      <c r="F479" s="82"/>
    </row>
    <row r="480" spans="1:6" ht="15.75" customHeight="1">
      <c r="A480" s="111"/>
      <c r="D480" s="129"/>
      <c r="E480" s="24"/>
      <c r="F480" s="82"/>
    </row>
    <row r="481" spans="1:6" ht="15.75" customHeight="1">
      <c r="A481" s="111"/>
      <c r="D481" s="129"/>
      <c r="E481" s="24"/>
      <c r="F481" s="82"/>
    </row>
    <row r="482" spans="1:6" ht="15.75" customHeight="1">
      <c r="A482" s="111"/>
      <c r="D482" s="129"/>
      <c r="E482" s="24"/>
      <c r="F482" s="82"/>
    </row>
    <row r="483" spans="1:6" ht="15.75" customHeight="1">
      <c r="A483" s="111"/>
      <c r="D483" s="129"/>
      <c r="E483" s="24"/>
      <c r="F483" s="82"/>
    </row>
    <row r="484" spans="1:6" ht="15.75" customHeight="1">
      <c r="A484" s="111"/>
      <c r="D484" s="129"/>
      <c r="E484" s="24"/>
      <c r="F484" s="82"/>
    </row>
    <row r="485" spans="1:6" ht="15.75" customHeight="1">
      <c r="A485" s="111"/>
      <c r="D485" s="129"/>
      <c r="E485" s="24"/>
      <c r="F485" s="82"/>
    </row>
    <row r="486" spans="1:6" ht="15.75" customHeight="1">
      <c r="A486" s="111"/>
      <c r="D486" s="129"/>
      <c r="E486" s="24"/>
      <c r="F486" s="82"/>
    </row>
    <row r="487" spans="1:6" ht="15.75" customHeight="1">
      <c r="A487" s="111"/>
      <c r="D487" s="129"/>
      <c r="E487" s="24"/>
      <c r="F487" s="82"/>
    </row>
    <row r="488" spans="1:6" ht="15.75" customHeight="1">
      <c r="A488" s="111"/>
      <c r="D488" s="129"/>
      <c r="E488" s="24"/>
      <c r="F488" s="82"/>
    </row>
    <row r="489" spans="1:6" ht="15.75" customHeight="1">
      <c r="A489" s="111"/>
      <c r="D489" s="129"/>
      <c r="E489" s="24"/>
      <c r="F489" s="82"/>
    </row>
    <row r="490" spans="1:6" ht="15.75" customHeight="1">
      <c r="A490" s="111"/>
      <c r="D490" s="129"/>
      <c r="E490" s="24"/>
      <c r="F490" s="82"/>
    </row>
    <row r="491" spans="1:6" ht="15.75" customHeight="1">
      <c r="A491" s="111"/>
      <c r="D491" s="129"/>
      <c r="E491" s="24"/>
      <c r="F491" s="82"/>
    </row>
    <row r="492" spans="1:6" ht="15.75" customHeight="1">
      <c r="A492" s="111"/>
      <c r="D492" s="129"/>
      <c r="E492" s="24"/>
      <c r="F492" s="82"/>
    </row>
    <row r="493" spans="1:6" ht="15.75" customHeight="1">
      <c r="A493" s="111"/>
      <c r="D493" s="129"/>
      <c r="E493" s="24"/>
      <c r="F493" s="82"/>
    </row>
    <row r="494" spans="1:6" ht="15.75" customHeight="1">
      <c r="A494" s="111"/>
      <c r="D494" s="129"/>
      <c r="E494" s="24"/>
      <c r="F494" s="82"/>
    </row>
    <row r="495" spans="1:6" ht="15.75" customHeight="1">
      <c r="A495" s="111"/>
      <c r="D495" s="129"/>
      <c r="E495" s="24"/>
      <c r="F495" s="82"/>
    </row>
    <row r="496" spans="1:6" ht="15.75" customHeight="1">
      <c r="A496" s="111"/>
      <c r="D496" s="129"/>
      <c r="E496" s="24"/>
      <c r="F496" s="82"/>
    </row>
    <row r="497" spans="1:6" ht="15.75" customHeight="1">
      <c r="A497" s="111"/>
      <c r="D497" s="129"/>
      <c r="E497" s="24"/>
      <c r="F497" s="82"/>
    </row>
    <row r="498" spans="1:6" ht="15.75" customHeight="1">
      <c r="A498" s="111"/>
      <c r="D498" s="129"/>
      <c r="E498" s="24"/>
      <c r="F498" s="82"/>
    </row>
    <row r="499" spans="1:6" ht="15.75" customHeight="1">
      <c r="A499" s="111"/>
      <c r="D499" s="129"/>
      <c r="E499" s="24"/>
      <c r="F499" s="82"/>
    </row>
    <row r="500" spans="1:6" ht="15.75" customHeight="1">
      <c r="A500" s="111"/>
      <c r="D500" s="129"/>
      <c r="E500" s="24"/>
      <c r="F500" s="82"/>
    </row>
    <row r="501" spans="1:6" ht="15.75" customHeight="1">
      <c r="A501" s="111"/>
      <c r="D501" s="129"/>
      <c r="E501" s="24"/>
      <c r="F501" s="82"/>
    </row>
    <row r="502" spans="1:6" ht="15.75" customHeight="1">
      <c r="A502" s="111"/>
      <c r="D502" s="129"/>
      <c r="E502" s="24"/>
      <c r="F502" s="82"/>
    </row>
    <row r="503" spans="1:6" ht="15.75" customHeight="1">
      <c r="A503" s="111"/>
      <c r="D503" s="129"/>
      <c r="E503" s="24"/>
      <c r="F503" s="82"/>
    </row>
    <row r="504" spans="1:6" ht="15.75" customHeight="1">
      <c r="A504" s="111"/>
      <c r="D504" s="129"/>
      <c r="E504" s="24"/>
      <c r="F504" s="82"/>
    </row>
    <row r="505" spans="1:6" ht="15.75" customHeight="1">
      <c r="A505" s="111"/>
      <c r="D505" s="129"/>
      <c r="E505" s="24"/>
      <c r="F505" s="82"/>
    </row>
    <row r="506" spans="1:6" ht="15.75" customHeight="1">
      <c r="A506" s="111"/>
      <c r="D506" s="129"/>
      <c r="E506" s="24"/>
      <c r="F506" s="82"/>
    </row>
    <row r="507" spans="1:6" ht="15.75" customHeight="1">
      <c r="A507" s="111"/>
      <c r="D507" s="129"/>
      <c r="E507" s="24"/>
      <c r="F507" s="82"/>
    </row>
    <row r="508" spans="1:6" ht="15.75" customHeight="1">
      <c r="A508" s="111"/>
      <c r="D508" s="129"/>
      <c r="E508" s="24"/>
      <c r="F508" s="82"/>
    </row>
    <row r="509" spans="1:6" ht="15.75" customHeight="1">
      <c r="A509" s="111"/>
      <c r="D509" s="129"/>
      <c r="E509" s="24"/>
      <c r="F509" s="82"/>
    </row>
    <row r="510" spans="1:6" ht="15.75" customHeight="1">
      <c r="A510" s="111"/>
      <c r="D510" s="129"/>
      <c r="E510" s="24"/>
      <c r="F510" s="82"/>
    </row>
    <row r="511" spans="1:6" ht="15.75" customHeight="1">
      <c r="A511" s="111"/>
      <c r="D511" s="129"/>
      <c r="E511" s="24"/>
      <c r="F511" s="82"/>
    </row>
    <row r="512" spans="1:6" ht="15.75" customHeight="1">
      <c r="A512" s="111"/>
      <c r="D512" s="129"/>
      <c r="E512" s="24"/>
      <c r="F512" s="82"/>
    </row>
    <row r="513" spans="1:6" ht="15.75" customHeight="1">
      <c r="A513" s="111"/>
      <c r="D513" s="129"/>
      <c r="E513" s="24"/>
      <c r="F513" s="82"/>
    </row>
    <row r="514" spans="1:6" ht="15.75" customHeight="1">
      <c r="A514" s="111"/>
      <c r="D514" s="129"/>
      <c r="E514" s="24"/>
      <c r="F514" s="82"/>
    </row>
    <row r="515" spans="1:6" ht="15.75" customHeight="1">
      <c r="A515" s="111"/>
      <c r="D515" s="129"/>
      <c r="E515" s="24"/>
      <c r="F515" s="82"/>
    </row>
    <row r="516" spans="1:6" ht="15.75" customHeight="1">
      <c r="A516" s="111"/>
      <c r="D516" s="129"/>
      <c r="E516" s="24"/>
      <c r="F516" s="82"/>
    </row>
    <row r="517" spans="1:6" ht="15.75" customHeight="1">
      <c r="A517" s="111"/>
      <c r="D517" s="129"/>
      <c r="E517" s="24"/>
      <c r="F517" s="82"/>
    </row>
    <row r="518" spans="1:6" ht="15.75" customHeight="1">
      <c r="A518" s="111"/>
      <c r="D518" s="129"/>
      <c r="E518" s="24"/>
      <c r="F518" s="82"/>
    </row>
    <row r="519" spans="1:6" ht="15.75" customHeight="1">
      <c r="A519" s="111"/>
      <c r="D519" s="129"/>
      <c r="E519" s="24"/>
      <c r="F519" s="82"/>
    </row>
    <row r="520" spans="1:6" ht="15.75" customHeight="1">
      <c r="A520" s="111"/>
      <c r="D520" s="129"/>
      <c r="E520" s="24"/>
      <c r="F520" s="82"/>
    </row>
    <row r="521" spans="1:6" ht="15.75" customHeight="1">
      <c r="A521" s="111"/>
      <c r="D521" s="129"/>
      <c r="E521" s="24"/>
      <c r="F521" s="82"/>
    </row>
    <row r="522" spans="1:6" ht="15.75" customHeight="1">
      <c r="A522" s="111"/>
      <c r="D522" s="129"/>
      <c r="E522" s="24"/>
      <c r="F522" s="82"/>
    </row>
    <row r="523" spans="1:6" ht="15.75" customHeight="1">
      <c r="A523" s="111"/>
      <c r="D523" s="129"/>
      <c r="E523" s="24"/>
      <c r="F523" s="82"/>
    </row>
    <row r="524" spans="1:6" ht="15.75" customHeight="1">
      <c r="A524" s="111"/>
      <c r="D524" s="129"/>
      <c r="E524" s="24"/>
      <c r="F524" s="82"/>
    </row>
    <row r="525" spans="1:6" ht="15.75" customHeight="1">
      <c r="A525" s="111"/>
      <c r="D525" s="129"/>
      <c r="E525" s="24"/>
      <c r="F525" s="82"/>
    </row>
    <row r="526" spans="1:6" ht="15.75" customHeight="1">
      <c r="A526" s="111"/>
      <c r="D526" s="129"/>
      <c r="E526" s="24"/>
      <c r="F526" s="82"/>
    </row>
    <row r="527" spans="1:6" ht="15.75" customHeight="1">
      <c r="A527" s="111"/>
      <c r="D527" s="129"/>
      <c r="E527" s="24"/>
      <c r="F527" s="82"/>
    </row>
    <row r="528" spans="1:6" ht="15.75" customHeight="1">
      <c r="A528" s="111"/>
      <c r="D528" s="129"/>
      <c r="E528" s="24"/>
      <c r="F528" s="82"/>
    </row>
    <row r="529" spans="1:6" ht="15.75" customHeight="1">
      <c r="A529" s="111"/>
      <c r="D529" s="129"/>
      <c r="E529" s="24"/>
      <c r="F529" s="82"/>
    </row>
    <row r="530" spans="1:6" ht="15.75" customHeight="1">
      <c r="A530" s="111"/>
      <c r="D530" s="129"/>
      <c r="E530" s="24"/>
      <c r="F530" s="82"/>
    </row>
    <row r="531" spans="1:6" ht="15.75" customHeight="1">
      <c r="A531" s="111"/>
      <c r="D531" s="129"/>
      <c r="E531" s="24"/>
      <c r="F531" s="82"/>
    </row>
    <row r="532" spans="1:6" ht="15.75" customHeight="1">
      <c r="A532" s="111"/>
      <c r="D532" s="129"/>
      <c r="E532" s="24"/>
      <c r="F532" s="82"/>
    </row>
    <row r="533" spans="1:6" ht="15.75" customHeight="1">
      <c r="A533" s="111"/>
      <c r="D533" s="129"/>
      <c r="E533" s="24"/>
      <c r="F533" s="82"/>
    </row>
    <row r="534" spans="1:6" ht="15.75" customHeight="1">
      <c r="A534" s="111"/>
      <c r="D534" s="129"/>
      <c r="E534" s="24"/>
      <c r="F534" s="82"/>
    </row>
    <row r="535" spans="1:6" ht="15.75" customHeight="1">
      <c r="A535" s="111"/>
      <c r="D535" s="129"/>
      <c r="E535" s="24"/>
      <c r="F535" s="82"/>
    </row>
    <row r="536" spans="1:6" ht="15.75" customHeight="1">
      <c r="A536" s="111"/>
      <c r="D536" s="129"/>
      <c r="E536" s="24"/>
      <c r="F536" s="82"/>
    </row>
    <row r="537" spans="1:6" ht="15.75" customHeight="1">
      <c r="A537" s="111"/>
      <c r="D537" s="129"/>
      <c r="E537" s="24"/>
      <c r="F537" s="82"/>
    </row>
    <row r="538" spans="1:6" ht="15.75" customHeight="1">
      <c r="A538" s="111"/>
      <c r="D538" s="129"/>
      <c r="E538" s="24"/>
      <c r="F538" s="82"/>
    </row>
    <row r="539" spans="1:6" ht="15.75" customHeight="1">
      <c r="A539" s="111"/>
      <c r="D539" s="129"/>
      <c r="E539" s="24"/>
      <c r="F539" s="82"/>
    </row>
    <row r="540" spans="1:6" ht="15.75" customHeight="1">
      <c r="A540" s="111"/>
      <c r="D540" s="129"/>
      <c r="E540" s="24"/>
      <c r="F540" s="82"/>
    </row>
    <row r="541" spans="1:6" ht="15.75" customHeight="1">
      <c r="A541" s="111"/>
      <c r="D541" s="129"/>
      <c r="E541" s="24"/>
      <c r="F541" s="82"/>
    </row>
    <row r="542" spans="1:6" ht="15.75" customHeight="1">
      <c r="A542" s="111"/>
      <c r="D542" s="129"/>
      <c r="E542" s="24"/>
      <c r="F542" s="82"/>
    </row>
    <row r="543" spans="1:6" ht="15.75" customHeight="1">
      <c r="A543" s="111"/>
      <c r="D543" s="129"/>
      <c r="E543" s="24"/>
      <c r="F543" s="82"/>
    </row>
    <row r="544" spans="1:6" ht="15.75" customHeight="1">
      <c r="A544" s="111"/>
      <c r="D544" s="129"/>
      <c r="E544" s="24"/>
      <c r="F544" s="82"/>
    </row>
    <row r="545" spans="1:6" ht="15.75" customHeight="1">
      <c r="A545" s="111"/>
      <c r="D545" s="129"/>
      <c r="E545" s="24"/>
      <c r="F545" s="82"/>
    </row>
    <row r="546" spans="1:6" ht="15.75" customHeight="1">
      <c r="A546" s="111"/>
      <c r="D546" s="129"/>
      <c r="E546" s="24"/>
      <c r="F546" s="82"/>
    </row>
    <row r="547" spans="1:6" ht="15.75" customHeight="1">
      <c r="A547" s="111"/>
      <c r="D547" s="129"/>
      <c r="E547" s="24"/>
      <c r="F547" s="82"/>
    </row>
    <row r="548" spans="1:6" ht="15.75" customHeight="1">
      <c r="A548" s="111"/>
      <c r="D548" s="129"/>
      <c r="E548" s="24"/>
      <c r="F548" s="82"/>
    </row>
    <row r="549" spans="1:6" ht="15.75" customHeight="1">
      <c r="A549" s="111"/>
      <c r="D549" s="129"/>
      <c r="E549" s="24"/>
      <c r="F549" s="82"/>
    </row>
    <row r="550" spans="1:6" ht="15.75" customHeight="1">
      <c r="A550" s="111"/>
      <c r="D550" s="129"/>
      <c r="E550" s="24"/>
      <c r="F550" s="82"/>
    </row>
    <row r="551" spans="1:6" ht="15.75" customHeight="1">
      <c r="A551" s="111"/>
      <c r="D551" s="129"/>
      <c r="E551" s="24"/>
      <c r="F551" s="82"/>
    </row>
    <row r="552" spans="1:6" ht="15.75" customHeight="1">
      <c r="A552" s="111"/>
      <c r="D552" s="129"/>
      <c r="E552" s="24"/>
      <c r="F552" s="82"/>
    </row>
    <row r="553" spans="1:6" ht="15.75" customHeight="1">
      <c r="A553" s="111"/>
      <c r="D553" s="129"/>
      <c r="E553" s="24"/>
      <c r="F553" s="82"/>
    </row>
    <row r="554" spans="1:6" ht="15.75" customHeight="1">
      <c r="A554" s="111"/>
      <c r="D554" s="129"/>
      <c r="E554" s="24"/>
      <c r="F554" s="82"/>
    </row>
    <row r="555" spans="1:6" ht="15.75" customHeight="1">
      <c r="A555" s="111"/>
      <c r="D555" s="129"/>
      <c r="E555" s="24"/>
      <c r="F555" s="82"/>
    </row>
    <row r="556" spans="1:6" ht="15.75" customHeight="1">
      <c r="A556" s="111"/>
      <c r="D556" s="129"/>
      <c r="E556" s="24"/>
      <c r="F556" s="82"/>
    </row>
    <row r="557" spans="1:6" ht="15.75" customHeight="1">
      <c r="A557" s="111"/>
      <c r="D557" s="129"/>
      <c r="E557" s="24"/>
      <c r="F557" s="82"/>
    </row>
    <row r="558" spans="1:6" ht="15.75" customHeight="1">
      <c r="A558" s="111"/>
      <c r="D558" s="129"/>
      <c r="E558" s="24"/>
      <c r="F558" s="82"/>
    </row>
    <row r="559" spans="1:6" ht="15.75" customHeight="1">
      <c r="A559" s="111"/>
      <c r="D559" s="129"/>
      <c r="E559" s="24"/>
      <c r="F559" s="82"/>
    </row>
    <row r="560" spans="1:6" ht="15.75" customHeight="1">
      <c r="A560" s="111"/>
      <c r="D560" s="129"/>
      <c r="E560" s="24"/>
      <c r="F560" s="82"/>
    </row>
    <row r="561" spans="1:6" ht="15.75" customHeight="1">
      <c r="A561" s="111"/>
      <c r="D561" s="129"/>
      <c r="E561" s="24"/>
      <c r="F561" s="82"/>
    </row>
    <row r="562" spans="1:6" ht="15.75" customHeight="1">
      <c r="A562" s="111"/>
      <c r="D562" s="129"/>
      <c r="E562" s="24"/>
      <c r="F562" s="82"/>
    </row>
    <row r="563" spans="1:6" ht="15.75" customHeight="1">
      <c r="A563" s="111"/>
      <c r="D563" s="129"/>
      <c r="E563" s="24"/>
      <c r="F563" s="82"/>
    </row>
    <row r="564" spans="1:6" ht="15.75" customHeight="1">
      <c r="A564" s="111"/>
      <c r="D564" s="129"/>
      <c r="E564" s="24"/>
      <c r="F564" s="82"/>
    </row>
    <row r="565" spans="1:6" ht="15.75" customHeight="1">
      <c r="A565" s="111"/>
      <c r="D565" s="129"/>
      <c r="E565" s="24"/>
      <c r="F565" s="82"/>
    </row>
    <row r="566" spans="1:6" ht="15.75" customHeight="1">
      <c r="A566" s="111"/>
      <c r="D566" s="129"/>
      <c r="E566" s="24"/>
      <c r="F566" s="82"/>
    </row>
    <row r="567" spans="1:6" ht="15.75" customHeight="1">
      <c r="A567" s="111"/>
      <c r="D567" s="129"/>
      <c r="E567" s="24"/>
      <c r="F567" s="82"/>
    </row>
    <row r="568" spans="1:6" ht="15.75" customHeight="1">
      <c r="A568" s="111"/>
      <c r="D568" s="129"/>
      <c r="E568" s="24"/>
      <c r="F568" s="82"/>
    </row>
    <row r="569" spans="1:6" ht="15.75" customHeight="1">
      <c r="A569" s="111"/>
      <c r="D569" s="129"/>
      <c r="E569" s="24"/>
      <c r="F569" s="82"/>
    </row>
    <row r="570" spans="1:6" ht="15.75" customHeight="1">
      <c r="A570" s="111"/>
      <c r="D570" s="129"/>
      <c r="E570" s="24"/>
      <c r="F570" s="82"/>
    </row>
    <row r="571" spans="1:6" ht="15.75" customHeight="1">
      <c r="A571" s="111"/>
      <c r="D571" s="129"/>
      <c r="E571" s="24"/>
      <c r="F571" s="82"/>
    </row>
    <row r="572" spans="1:6" ht="15.75" customHeight="1">
      <c r="A572" s="111"/>
      <c r="D572" s="129"/>
      <c r="E572" s="24"/>
      <c r="F572" s="82"/>
    </row>
    <row r="573" spans="1:6" ht="15.75" customHeight="1">
      <c r="A573" s="111"/>
      <c r="D573" s="129"/>
      <c r="E573" s="24"/>
      <c r="F573" s="82"/>
    </row>
    <row r="574" spans="1:6" ht="15.75" customHeight="1">
      <c r="A574" s="111"/>
      <c r="D574" s="129"/>
      <c r="E574" s="24"/>
      <c r="F574" s="82"/>
    </row>
    <row r="575" spans="1:6" ht="15.75" customHeight="1">
      <c r="A575" s="111"/>
      <c r="D575" s="129"/>
      <c r="E575" s="24"/>
      <c r="F575" s="82"/>
    </row>
    <row r="576" spans="1:6" ht="15.75" customHeight="1">
      <c r="A576" s="111"/>
      <c r="D576" s="129"/>
      <c r="E576" s="24"/>
      <c r="F576" s="82"/>
    </row>
    <row r="577" spans="1:6" ht="15.75" customHeight="1">
      <c r="A577" s="111"/>
      <c r="D577" s="129"/>
      <c r="E577" s="24"/>
      <c r="F577" s="82"/>
    </row>
    <row r="578" spans="1:6" ht="15.75" customHeight="1">
      <c r="A578" s="111"/>
      <c r="D578" s="129"/>
      <c r="E578" s="24"/>
      <c r="F578" s="82"/>
    </row>
    <row r="579" spans="1:6" ht="15.75" customHeight="1">
      <c r="A579" s="111"/>
      <c r="D579" s="129"/>
      <c r="E579" s="24"/>
      <c r="F579" s="82"/>
    </row>
    <row r="580" spans="1:6" ht="15.75" customHeight="1">
      <c r="A580" s="111"/>
      <c r="D580" s="129"/>
      <c r="E580" s="24"/>
      <c r="F580" s="82"/>
    </row>
    <row r="581" spans="1:6" ht="15.75" customHeight="1">
      <c r="A581" s="111"/>
      <c r="D581" s="129"/>
      <c r="E581" s="24"/>
      <c r="F581" s="82"/>
    </row>
    <row r="582" spans="1:6" ht="15.75" customHeight="1">
      <c r="A582" s="111"/>
      <c r="D582" s="129"/>
      <c r="E582" s="24"/>
      <c r="F582" s="82"/>
    </row>
    <row r="583" spans="1:6" ht="15.75" customHeight="1">
      <c r="A583" s="111"/>
      <c r="D583" s="129"/>
      <c r="E583" s="24"/>
      <c r="F583" s="82"/>
    </row>
    <row r="584" spans="1:6" ht="15.75" customHeight="1">
      <c r="A584" s="111"/>
      <c r="D584" s="129"/>
      <c r="E584" s="24"/>
      <c r="F584" s="82"/>
    </row>
    <row r="585" spans="1:6" ht="15.75" customHeight="1">
      <c r="A585" s="111"/>
      <c r="D585" s="129"/>
      <c r="E585" s="24"/>
      <c r="F585" s="82"/>
    </row>
    <row r="586" spans="1:6" ht="15.75" customHeight="1">
      <c r="A586" s="111"/>
      <c r="D586" s="129"/>
      <c r="E586" s="24"/>
      <c r="F586" s="82"/>
    </row>
    <row r="587" spans="1:6" ht="15.75" customHeight="1">
      <c r="A587" s="111"/>
      <c r="D587" s="129"/>
      <c r="E587" s="24"/>
      <c r="F587" s="82"/>
    </row>
    <row r="588" spans="1:6" ht="15.75" customHeight="1">
      <c r="A588" s="111"/>
      <c r="D588" s="129"/>
      <c r="E588" s="24"/>
      <c r="F588" s="82"/>
    </row>
    <row r="589" spans="1:6" ht="15.75" customHeight="1">
      <c r="A589" s="111"/>
      <c r="D589" s="129"/>
      <c r="E589" s="24"/>
      <c r="F589" s="82"/>
    </row>
    <row r="590" spans="1:6" ht="15.75" customHeight="1">
      <c r="A590" s="111"/>
      <c r="D590" s="129"/>
      <c r="E590" s="24"/>
      <c r="F590" s="82"/>
    </row>
    <row r="591" spans="1:6" ht="15.75" customHeight="1">
      <c r="A591" s="111"/>
      <c r="D591" s="129"/>
      <c r="E591" s="24"/>
      <c r="F591" s="82"/>
    </row>
    <row r="592" spans="1:6" ht="15.75" customHeight="1">
      <c r="A592" s="111"/>
      <c r="D592" s="129"/>
      <c r="E592" s="24"/>
      <c r="F592" s="82"/>
    </row>
    <row r="593" spans="1:6" ht="15.75" customHeight="1">
      <c r="A593" s="111"/>
      <c r="D593" s="129"/>
      <c r="E593" s="24"/>
      <c r="F593" s="82"/>
    </row>
    <row r="594" spans="1:6" ht="15.75" customHeight="1">
      <c r="A594" s="111"/>
      <c r="D594" s="129"/>
      <c r="E594" s="24"/>
      <c r="F594" s="82"/>
    </row>
    <row r="595" spans="1:6" ht="15.75" customHeight="1">
      <c r="A595" s="111"/>
      <c r="D595" s="129"/>
      <c r="E595" s="24"/>
      <c r="F595" s="82"/>
    </row>
    <row r="596" spans="1:6" ht="15.75" customHeight="1">
      <c r="A596" s="111"/>
      <c r="D596" s="129"/>
      <c r="E596" s="24"/>
      <c r="F596" s="82"/>
    </row>
    <row r="597" spans="1:6" ht="15.75" customHeight="1">
      <c r="A597" s="111"/>
      <c r="D597" s="129"/>
      <c r="E597" s="24"/>
      <c r="F597" s="82"/>
    </row>
    <row r="598" spans="1:6" ht="15.75" customHeight="1">
      <c r="A598" s="111"/>
      <c r="D598" s="129"/>
      <c r="E598" s="24"/>
      <c r="F598" s="82"/>
    </row>
    <row r="599" spans="1:6" ht="15.75" customHeight="1">
      <c r="A599" s="111"/>
      <c r="D599" s="129"/>
      <c r="E599" s="24"/>
      <c r="F599" s="82"/>
    </row>
    <row r="600" spans="1:6" ht="15.75" customHeight="1">
      <c r="A600" s="111"/>
      <c r="D600" s="129"/>
      <c r="E600" s="24"/>
      <c r="F600" s="82"/>
    </row>
    <row r="601" spans="1:6" ht="15.75" customHeight="1">
      <c r="A601" s="111"/>
      <c r="D601" s="129"/>
      <c r="E601" s="24"/>
      <c r="F601" s="82"/>
    </row>
    <row r="602" spans="1:6" ht="15.75" customHeight="1">
      <c r="A602" s="111"/>
      <c r="D602" s="129"/>
      <c r="E602" s="24"/>
      <c r="F602" s="82"/>
    </row>
    <row r="603" spans="1:6" ht="15.75" customHeight="1">
      <c r="A603" s="111"/>
      <c r="D603" s="129"/>
      <c r="E603" s="24"/>
      <c r="F603" s="82"/>
    </row>
    <row r="604" spans="1:6" ht="15.75" customHeight="1">
      <c r="A604" s="111"/>
      <c r="D604" s="129"/>
      <c r="E604" s="24"/>
      <c r="F604" s="82"/>
    </row>
    <row r="605" spans="1:6" ht="15.75" customHeight="1">
      <c r="A605" s="111"/>
      <c r="D605" s="129"/>
      <c r="E605" s="24"/>
      <c r="F605" s="82"/>
    </row>
    <row r="606" spans="1:6" ht="15.75" customHeight="1">
      <c r="A606" s="111"/>
      <c r="D606" s="129"/>
      <c r="E606" s="24"/>
      <c r="F606" s="82"/>
    </row>
    <row r="607" spans="1:6" ht="15.75" customHeight="1">
      <c r="A607" s="111"/>
      <c r="D607" s="129"/>
      <c r="E607" s="24"/>
      <c r="F607" s="82"/>
    </row>
    <row r="608" spans="1:6" ht="15.75" customHeight="1">
      <c r="A608" s="111"/>
      <c r="D608" s="129"/>
      <c r="E608" s="24"/>
      <c r="F608" s="82"/>
    </row>
    <row r="609" spans="1:6" ht="15.75" customHeight="1">
      <c r="A609" s="111"/>
      <c r="D609" s="129"/>
      <c r="E609" s="24"/>
      <c r="F609" s="82"/>
    </row>
    <row r="610" spans="1:6" ht="15.75" customHeight="1">
      <c r="A610" s="111"/>
      <c r="D610" s="129"/>
      <c r="E610" s="24"/>
      <c r="F610" s="82"/>
    </row>
    <row r="611" spans="1:6" ht="15.75" customHeight="1">
      <c r="A611" s="111"/>
      <c r="D611" s="129"/>
      <c r="E611" s="24"/>
      <c r="F611" s="82"/>
    </row>
    <row r="612" spans="1:6" ht="15.75" customHeight="1">
      <c r="A612" s="111"/>
      <c r="D612" s="129"/>
      <c r="E612" s="24"/>
      <c r="F612" s="82"/>
    </row>
    <row r="613" spans="1:6" ht="15.75" customHeight="1">
      <c r="A613" s="111"/>
      <c r="D613" s="129"/>
      <c r="E613" s="24"/>
      <c r="F613" s="82"/>
    </row>
    <row r="614" spans="1:6" ht="15.75" customHeight="1">
      <c r="A614" s="111"/>
      <c r="D614" s="129"/>
      <c r="E614" s="24"/>
      <c r="F614" s="82"/>
    </row>
    <row r="615" spans="1:6" ht="15.75" customHeight="1">
      <c r="A615" s="111"/>
      <c r="D615" s="129"/>
      <c r="E615" s="24"/>
      <c r="F615" s="82"/>
    </row>
    <row r="616" spans="1:6" ht="15.75" customHeight="1">
      <c r="A616" s="111"/>
      <c r="D616" s="129"/>
      <c r="E616" s="24"/>
      <c r="F616" s="82"/>
    </row>
    <row r="617" spans="1:6" ht="15.75" customHeight="1">
      <c r="A617" s="111"/>
      <c r="D617" s="129"/>
      <c r="E617" s="24"/>
      <c r="F617" s="82"/>
    </row>
    <row r="618" spans="1:6" ht="15.75" customHeight="1">
      <c r="A618" s="111"/>
      <c r="D618" s="129"/>
      <c r="E618" s="24"/>
      <c r="F618" s="82"/>
    </row>
    <row r="619" spans="1:6" ht="15.75" customHeight="1">
      <c r="A619" s="111"/>
      <c r="D619" s="129"/>
      <c r="E619" s="24"/>
      <c r="F619" s="82"/>
    </row>
    <row r="620" spans="1:6" ht="15.75" customHeight="1">
      <c r="A620" s="111"/>
      <c r="D620" s="129"/>
      <c r="E620" s="24"/>
      <c r="F620" s="82"/>
    </row>
    <row r="621" spans="1:6" ht="15.75" customHeight="1">
      <c r="A621" s="111"/>
      <c r="D621" s="129"/>
      <c r="E621" s="24"/>
      <c r="F621" s="82"/>
    </row>
    <row r="622" spans="1:6" ht="15.75" customHeight="1">
      <c r="A622" s="111"/>
      <c r="D622" s="129"/>
      <c r="E622" s="24"/>
      <c r="F622" s="82"/>
    </row>
    <row r="623" spans="1:6" ht="15.75" customHeight="1">
      <c r="A623" s="111"/>
      <c r="D623" s="129"/>
      <c r="E623" s="24"/>
      <c r="F623" s="82"/>
    </row>
    <row r="624" spans="1:6" ht="15.75" customHeight="1">
      <c r="A624" s="111"/>
      <c r="D624" s="129"/>
      <c r="E624" s="24"/>
      <c r="F624" s="82"/>
    </row>
    <row r="625" spans="1:6" ht="15.75" customHeight="1">
      <c r="A625" s="111"/>
      <c r="D625" s="129"/>
      <c r="E625" s="24"/>
      <c r="F625" s="82"/>
    </row>
    <row r="626" spans="1:6" ht="15.75" customHeight="1">
      <c r="A626" s="111"/>
      <c r="D626" s="129"/>
      <c r="E626" s="24"/>
      <c r="F626" s="82"/>
    </row>
    <row r="627" spans="1:6" ht="15.75" customHeight="1">
      <c r="A627" s="111"/>
      <c r="D627" s="129"/>
      <c r="E627" s="24"/>
      <c r="F627" s="82"/>
    </row>
    <row r="628" spans="1:6" ht="15.75" customHeight="1">
      <c r="A628" s="111"/>
      <c r="D628" s="129"/>
      <c r="E628" s="24"/>
      <c r="F628" s="82"/>
    </row>
    <row r="629" spans="1:6" ht="15.75" customHeight="1">
      <c r="A629" s="111"/>
      <c r="D629" s="129"/>
      <c r="E629" s="24"/>
      <c r="F629" s="82"/>
    </row>
    <row r="630" spans="1:6" ht="15.75" customHeight="1">
      <c r="A630" s="111"/>
      <c r="D630" s="129"/>
      <c r="E630" s="24"/>
      <c r="F630" s="82"/>
    </row>
    <row r="631" spans="1:6" ht="15.75" customHeight="1">
      <c r="A631" s="111"/>
      <c r="D631" s="129"/>
      <c r="E631" s="24"/>
      <c r="F631" s="82"/>
    </row>
    <row r="632" spans="1:6" ht="15.75" customHeight="1">
      <c r="A632" s="111"/>
      <c r="D632" s="129"/>
      <c r="E632" s="24"/>
      <c r="F632" s="82"/>
    </row>
    <row r="633" spans="1:6" ht="15.75" customHeight="1">
      <c r="A633" s="111"/>
      <c r="D633" s="129"/>
      <c r="E633" s="24"/>
      <c r="F633" s="82"/>
    </row>
    <row r="634" spans="1:6" ht="15.75" customHeight="1">
      <c r="A634" s="111"/>
      <c r="D634" s="129"/>
      <c r="E634" s="24"/>
      <c r="F634" s="82"/>
    </row>
    <row r="635" spans="1:6" ht="15.75" customHeight="1">
      <c r="A635" s="111"/>
      <c r="D635" s="129"/>
      <c r="E635" s="24"/>
      <c r="F635" s="82"/>
    </row>
    <row r="636" spans="1:6" ht="15.75" customHeight="1">
      <c r="A636" s="111"/>
      <c r="D636" s="129"/>
      <c r="E636" s="24"/>
      <c r="F636" s="82"/>
    </row>
    <row r="637" spans="1:6" ht="15.75" customHeight="1">
      <c r="A637" s="111"/>
      <c r="D637" s="129"/>
      <c r="E637" s="24"/>
      <c r="F637" s="82"/>
    </row>
    <row r="638" spans="1:6" ht="15.75" customHeight="1">
      <c r="A638" s="111"/>
      <c r="D638" s="129"/>
      <c r="E638" s="24"/>
      <c r="F638" s="82"/>
    </row>
    <row r="639" spans="1:6" ht="15.75" customHeight="1">
      <c r="A639" s="111"/>
      <c r="D639" s="129"/>
      <c r="E639" s="24"/>
      <c r="F639" s="82"/>
    </row>
    <row r="640" spans="1:6" ht="15.75" customHeight="1">
      <c r="A640" s="111"/>
      <c r="D640" s="129"/>
      <c r="E640" s="24"/>
      <c r="F640" s="82"/>
    </row>
    <row r="641" spans="1:6" ht="15.75" customHeight="1">
      <c r="A641" s="111"/>
      <c r="D641" s="129"/>
      <c r="E641" s="24"/>
      <c r="F641" s="82"/>
    </row>
    <row r="642" spans="1:6" ht="15.75" customHeight="1">
      <c r="A642" s="111"/>
      <c r="D642" s="129"/>
      <c r="E642" s="24"/>
      <c r="F642" s="82"/>
    </row>
    <row r="643" spans="1:6" ht="15.75" customHeight="1">
      <c r="A643" s="111"/>
      <c r="D643" s="129"/>
      <c r="E643" s="24"/>
      <c r="F643" s="82"/>
    </row>
    <row r="644" spans="1:6" ht="15.75" customHeight="1">
      <c r="A644" s="111"/>
      <c r="D644" s="129"/>
      <c r="E644" s="24"/>
      <c r="F644" s="82"/>
    </row>
    <row r="645" spans="1:6" ht="15.75" customHeight="1">
      <c r="A645" s="111"/>
      <c r="D645" s="129"/>
      <c r="E645" s="24"/>
      <c r="F645" s="82"/>
    </row>
    <row r="646" spans="1:6" ht="15.75" customHeight="1">
      <c r="A646" s="111"/>
      <c r="D646" s="129"/>
      <c r="E646" s="24"/>
      <c r="F646" s="82"/>
    </row>
    <row r="647" spans="1:6" ht="15.75" customHeight="1">
      <c r="A647" s="111"/>
      <c r="D647" s="129"/>
      <c r="E647" s="24"/>
      <c r="F647" s="82"/>
    </row>
    <row r="648" spans="1:6" ht="15.75" customHeight="1">
      <c r="A648" s="111"/>
      <c r="D648" s="129"/>
      <c r="E648" s="24"/>
      <c r="F648" s="82"/>
    </row>
    <row r="649" spans="1:6" ht="15.75" customHeight="1">
      <c r="A649" s="111"/>
      <c r="D649" s="129"/>
      <c r="E649" s="24"/>
      <c r="F649" s="82"/>
    </row>
    <row r="650" spans="1:6" ht="15.75" customHeight="1">
      <c r="A650" s="111"/>
      <c r="D650" s="129"/>
      <c r="E650" s="24"/>
      <c r="F650" s="82"/>
    </row>
    <row r="651" spans="1:6" ht="15.75" customHeight="1">
      <c r="A651" s="111"/>
      <c r="D651" s="129"/>
      <c r="E651" s="24"/>
      <c r="F651" s="82"/>
    </row>
    <row r="652" spans="1:6" ht="15.75" customHeight="1">
      <c r="A652" s="111"/>
      <c r="D652" s="129"/>
      <c r="E652" s="24"/>
      <c r="F652" s="82"/>
    </row>
    <row r="653" spans="1:6" ht="15.75" customHeight="1">
      <c r="A653" s="111"/>
      <c r="D653" s="129"/>
      <c r="E653" s="24"/>
      <c r="F653" s="82"/>
    </row>
    <row r="654" spans="1:6" ht="15.75" customHeight="1">
      <c r="A654" s="111"/>
      <c r="D654" s="129"/>
      <c r="E654" s="24"/>
      <c r="F654" s="82"/>
    </row>
    <row r="655" spans="1:6" ht="15.75" customHeight="1">
      <c r="A655" s="111"/>
      <c r="D655" s="129"/>
      <c r="E655" s="24"/>
      <c r="F655" s="82"/>
    </row>
    <row r="656" spans="1:6" ht="15.75" customHeight="1">
      <c r="A656" s="111"/>
      <c r="D656" s="129"/>
      <c r="E656" s="24"/>
      <c r="F656" s="82"/>
    </row>
    <row r="657" spans="1:6" ht="15.75" customHeight="1">
      <c r="A657" s="111"/>
      <c r="D657" s="129"/>
      <c r="E657" s="24"/>
      <c r="F657" s="82"/>
    </row>
    <row r="658" spans="1:6" ht="15.75" customHeight="1">
      <c r="A658" s="111"/>
      <c r="D658" s="129"/>
      <c r="E658" s="24"/>
      <c r="F658" s="82"/>
    </row>
    <row r="659" spans="1:6" ht="15.75" customHeight="1">
      <c r="A659" s="111"/>
      <c r="D659" s="129"/>
      <c r="E659" s="24"/>
      <c r="F659" s="82"/>
    </row>
    <row r="660" spans="1:6" ht="15.75" customHeight="1">
      <c r="A660" s="111"/>
      <c r="D660" s="129"/>
      <c r="E660" s="24"/>
      <c r="F660" s="82"/>
    </row>
    <row r="661" spans="1:6" ht="15.75" customHeight="1">
      <c r="A661" s="111"/>
      <c r="D661" s="129"/>
      <c r="E661" s="24"/>
      <c r="F661" s="82"/>
    </row>
    <row r="662" spans="1:6" ht="15.75" customHeight="1">
      <c r="A662" s="111"/>
      <c r="D662" s="129"/>
      <c r="E662" s="24"/>
      <c r="F662" s="82"/>
    </row>
    <row r="663" spans="1:6" ht="15.75" customHeight="1">
      <c r="A663" s="111"/>
      <c r="D663" s="129"/>
      <c r="E663" s="24"/>
      <c r="F663" s="82"/>
    </row>
    <row r="664" spans="1:6" ht="15.75" customHeight="1">
      <c r="A664" s="111"/>
      <c r="D664" s="129"/>
      <c r="E664" s="24"/>
      <c r="F664" s="82"/>
    </row>
    <row r="665" spans="1:6" ht="15.75" customHeight="1">
      <c r="A665" s="111"/>
      <c r="D665" s="129"/>
      <c r="E665" s="24"/>
      <c r="F665" s="82"/>
    </row>
    <row r="666" spans="1:6" ht="15.75" customHeight="1">
      <c r="A666" s="111"/>
      <c r="D666" s="129"/>
      <c r="E666" s="24"/>
      <c r="F666" s="82"/>
    </row>
    <row r="667" spans="1:6" ht="15.75" customHeight="1">
      <c r="A667" s="111"/>
      <c r="D667" s="129"/>
      <c r="E667" s="24"/>
      <c r="F667" s="82"/>
    </row>
    <row r="668" spans="1:6" ht="15.75" customHeight="1">
      <c r="A668" s="111"/>
      <c r="D668" s="129"/>
      <c r="E668" s="24"/>
      <c r="F668" s="82"/>
    </row>
    <row r="669" spans="1:6" ht="15.75" customHeight="1">
      <c r="A669" s="111"/>
      <c r="D669" s="129"/>
      <c r="E669" s="24"/>
      <c r="F669" s="82"/>
    </row>
    <row r="670" spans="1:6" ht="15.75" customHeight="1">
      <c r="A670" s="111"/>
      <c r="D670" s="129"/>
      <c r="E670" s="24"/>
      <c r="F670" s="82"/>
    </row>
    <row r="671" spans="1:6" ht="15.75" customHeight="1">
      <c r="A671" s="111"/>
      <c r="D671" s="129"/>
      <c r="E671" s="24"/>
      <c r="F671" s="82"/>
    </row>
    <row r="672" spans="1:6" ht="15.75" customHeight="1">
      <c r="A672" s="111"/>
      <c r="D672" s="129"/>
      <c r="E672" s="24"/>
      <c r="F672" s="82"/>
    </row>
    <row r="673" spans="1:6" ht="15.75" customHeight="1">
      <c r="A673" s="111"/>
      <c r="D673" s="129"/>
      <c r="E673" s="24"/>
      <c r="F673" s="82"/>
    </row>
    <row r="674" spans="1:6" ht="15.75" customHeight="1">
      <c r="A674" s="111"/>
      <c r="D674" s="129"/>
      <c r="E674" s="24"/>
      <c r="F674" s="82"/>
    </row>
    <row r="675" spans="1:6" ht="15.75" customHeight="1">
      <c r="A675" s="111"/>
      <c r="D675" s="129"/>
      <c r="E675" s="24"/>
      <c r="F675" s="82"/>
    </row>
    <row r="676" spans="1:6" ht="15.75" customHeight="1">
      <c r="A676" s="111"/>
      <c r="D676" s="129"/>
      <c r="E676" s="24"/>
      <c r="F676" s="82"/>
    </row>
    <row r="677" spans="1:6" ht="15.75" customHeight="1">
      <c r="A677" s="111"/>
      <c r="D677" s="129"/>
      <c r="E677" s="24"/>
      <c r="F677" s="82"/>
    </row>
    <row r="678" spans="1:6" ht="15.75" customHeight="1">
      <c r="A678" s="111"/>
      <c r="D678" s="129"/>
      <c r="E678" s="24"/>
      <c r="F678" s="82"/>
    </row>
    <row r="679" spans="1:6" ht="15.75" customHeight="1">
      <c r="A679" s="111"/>
      <c r="D679" s="129"/>
      <c r="E679" s="24"/>
      <c r="F679" s="82"/>
    </row>
    <row r="680" spans="1:6" ht="15.75" customHeight="1">
      <c r="A680" s="111"/>
      <c r="D680" s="129"/>
      <c r="E680" s="24"/>
      <c r="F680" s="82"/>
    </row>
    <row r="681" spans="1:6" ht="15.75" customHeight="1">
      <c r="A681" s="111"/>
      <c r="D681" s="129"/>
      <c r="E681" s="24"/>
      <c r="F681" s="82"/>
    </row>
    <row r="682" spans="1:6" ht="15.75" customHeight="1">
      <c r="A682" s="111"/>
      <c r="D682" s="129"/>
      <c r="E682" s="24"/>
      <c r="F682" s="82"/>
    </row>
    <row r="683" spans="1:6" ht="15.75" customHeight="1">
      <c r="A683" s="111"/>
      <c r="D683" s="129"/>
      <c r="E683" s="24"/>
      <c r="F683" s="82"/>
    </row>
    <row r="684" spans="1:6" ht="15.75" customHeight="1">
      <c r="A684" s="111"/>
      <c r="D684" s="129"/>
      <c r="E684" s="24"/>
      <c r="F684" s="82"/>
    </row>
    <row r="685" spans="1:6" ht="15.75" customHeight="1">
      <c r="A685" s="111"/>
      <c r="D685" s="129"/>
      <c r="E685" s="24"/>
      <c r="F685" s="82"/>
    </row>
    <row r="686" spans="1:6" ht="15.75" customHeight="1">
      <c r="A686" s="111"/>
      <c r="D686" s="129"/>
      <c r="E686" s="24"/>
      <c r="F686" s="82"/>
    </row>
    <row r="687" spans="1:6" ht="15.75" customHeight="1">
      <c r="A687" s="111"/>
      <c r="D687" s="129"/>
      <c r="E687" s="24"/>
      <c r="F687" s="82"/>
    </row>
    <row r="688" spans="1:6" ht="15.75" customHeight="1">
      <c r="A688" s="111"/>
      <c r="D688" s="129"/>
      <c r="E688" s="24"/>
      <c r="F688" s="82"/>
    </row>
    <row r="689" spans="1:6" ht="15.75" customHeight="1">
      <c r="A689" s="111"/>
      <c r="D689" s="129"/>
      <c r="E689" s="24"/>
      <c r="F689" s="82"/>
    </row>
    <row r="690" spans="1:6" ht="15.75" customHeight="1">
      <c r="A690" s="111"/>
      <c r="D690" s="129"/>
      <c r="E690" s="24"/>
      <c r="F690" s="82"/>
    </row>
    <row r="691" spans="1:6" ht="15.75" customHeight="1">
      <c r="A691" s="111"/>
      <c r="D691" s="129"/>
      <c r="E691" s="24"/>
      <c r="F691" s="82"/>
    </row>
    <row r="692" spans="1:6" ht="15.75" customHeight="1">
      <c r="A692" s="111"/>
      <c r="D692" s="129"/>
      <c r="E692" s="24"/>
      <c r="F692" s="82"/>
    </row>
    <row r="693" spans="1:6" ht="15.75" customHeight="1">
      <c r="A693" s="111"/>
      <c r="D693" s="129"/>
      <c r="E693" s="24"/>
      <c r="F693" s="82"/>
    </row>
    <row r="694" spans="1:6" ht="15.75" customHeight="1">
      <c r="A694" s="111"/>
      <c r="D694" s="129"/>
      <c r="E694" s="24"/>
      <c r="F694" s="82"/>
    </row>
    <row r="695" spans="1:6" ht="15.75" customHeight="1">
      <c r="A695" s="111"/>
      <c r="D695" s="129"/>
      <c r="E695" s="24"/>
      <c r="F695" s="82"/>
    </row>
    <row r="696" spans="1:6" ht="15.75" customHeight="1">
      <c r="A696" s="111"/>
      <c r="D696" s="129"/>
      <c r="E696" s="24"/>
      <c r="F696" s="82"/>
    </row>
    <row r="697" spans="1:6" ht="15.75" customHeight="1">
      <c r="A697" s="111"/>
      <c r="D697" s="129"/>
      <c r="E697" s="24"/>
      <c r="F697" s="82"/>
    </row>
    <row r="698" spans="1:6" ht="15.75" customHeight="1">
      <c r="A698" s="111"/>
      <c r="D698" s="129"/>
      <c r="E698" s="24"/>
      <c r="F698" s="82"/>
    </row>
    <row r="699" spans="1:6" ht="15.75" customHeight="1">
      <c r="A699" s="111"/>
      <c r="D699" s="129"/>
      <c r="E699" s="24"/>
      <c r="F699" s="82"/>
    </row>
    <row r="700" spans="1:6" ht="15.75" customHeight="1">
      <c r="A700" s="111"/>
      <c r="D700" s="129"/>
      <c r="E700" s="24"/>
      <c r="F700" s="82"/>
    </row>
    <row r="701" spans="1:6" ht="15.75" customHeight="1">
      <c r="A701" s="111"/>
      <c r="D701" s="129"/>
      <c r="E701" s="24"/>
      <c r="F701" s="82"/>
    </row>
    <row r="702" spans="1:6" ht="15.75" customHeight="1">
      <c r="A702" s="111"/>
      <c r="D702" s="129"/>
      <c r="E702" s="24"/>
      <c r="F702" s="82"/>
    </row>
    <row r="703" spans="1:6" ht="15.75" customHeight="1">
      <c r="A703" s="111"/>
      <c r="D703" s="129"/>
      <c r="E703" s="24"/>
      <c r="F703" s="82"/>
    </row>
    <row r="704" spans="1:6" ht="15.75" customHeight="1">
      <c r="A704" s="111"/>
      <c r="D704" s="129"/>
      <c r="E704" s="24"/>
      <c r="F704" s="82"/>
    </row>
    <row r="705" spans="1:6" ht="15.75" customHeight="1">
      <c r="A705" s="111"/>
      <c r="D705" s="129"/>
      <c r="E705" s="24"/>
      <c r="F705" s="82"/>
    </row>
    <row r="706" spans="1:6" ht="15.75" customHeight="1">
      <c r="A706" s="111"/>
      <c r="D706" s="129"/>
      <c r="E706" s="24"/>
      <c r="F706" s="82"/>
    </row>
    <row r="707" spans="1:6" ht="15.75" customHeight="1">
      <c r="A707" s="111"/>
      <c r="D707" s="129"/>
      <c r="E707" s="24"/>
      <c r="F707" s="82"/>
    </row>
    <row r="708" spans="1:6" ht="15.75" customHeight="1">
      <c r="A708" s="111"/>
      <c r="D708" s="129"/>
      <c r="E708" s="24"/>
      <c r="F708" s="82"/>
    </row>
    <row r="709" spans="1:6" ht="15.75" customHeight="1">
      <c r="A709" s="111"/>
      <c r="D709" s="129"/>
      <c r="E709" s="24"/>
      <c r="F709" s="82"/>
    </row>
    <row r="710" spans="1:6" ht="15.75" customHeight="1">
      <c r="A710" s="111"/>
      <c r="D710" s="129"/>
      <c r="E710" s="24"/>
      <c r="F710" s="82"/>
    </row>
    <row r="711" spans="1:6" ht="15.75" customHeight="1">
      <c r="A711" s="111"/>
      <c r="D711" s="129"/>
      <c r="E711" s="24"/>
      <c r="F711" s="82"/>
    </row>
    <row r="712" spans="1:6" ht="15.75" customHeight="1">
      <c r="A712" s="111"/>
      <c r="D712" s="129"/>
      <c r="E712" s="24"/>
      <c r="F712" s="82"/>
    </row>
    <row r="713" spans="1:6" ht="15.75" customHeight="1">
      <c r="A713" s="111"/>
      <c r="D713" s="129"/>
      <c r="E713" s="24"/>
      <c r="F713" s="82"/>
    </row>
    <row r="714" spans="1:6" ht="15.75" customHeight="1">
      <c r="A714" s="111"/>
      <c r="D714" s="129"/>
      <c r="E714" s="24"/>
      <c r="F714" s="82"/>
    </row>
    <row r="715" spans="1:6" ht="15.75" customHeight="1">
      <c r="A715" s="111"/>
      <c r="D715" s="129"/>
      <c r="E715" s="24"/>
      <c r="F715" s="82"/>
    </row>
    <row r="716" spans="1:6" ht="15.75" customHeight="1">
      <c r="A716" s="111"/>
      <c r="D716" s="129"/>
      <c r="E716" s="24"/>
      <c r="F716" s="82"/>
    </row>
    <row r="717" spans="1:6" ht="15.75" customHeight="1">
      <c r="A717" s="111"/>
      <c r="D717" s="129"/>
      <c r="E717" s="24"/>
      <c r="F717" s="82"/>
    </row>
    <row r="718" spans="1:6" ht="15.75" customHeight="1">
      <c r="A718" s="111"/>
      <c r="D718" s="129"/>
      <c r="E718" s="24"/>
      <c r="F718" s="82"/>
    </row>
    <row r="719" spans="1:6" ht="15.75" customHeight="1">
      <c r="A719" s="111"/>
      <c r="D719" s="129"/>
      <c r="E719" s="24"/>
      <c r="F719" s="82"/>
    </row>
    <row r="720" spans="1:6" ht="15.75" customHeight="1">
      <c r="A720" s="111"/>
      <c r="D720" s="129"/>
      <c r="E720" s="24"/>
      <c r="F720" s="82"/>
    </row>
    <row r="721" spans="1:6" ht="15.75" customHeight="1">
      <c r="A721" s="111"/>
      <c r="D721" s="129"/>
      <c r="E721" s="24"/>
      <c r="F721" s="82"/>
    </row>
    <row r="722" spans="1:6" ht="15.75" customHeight="1">
      <c r="A722" s="111"/>
      <c r="D722" s="129"/>
      <c r="E722" s="24"/>
      <c r="F722" s="82"/>
    </row>
    <row r="723" spans="1:6" ht="15.75" customHeight="1">
      <c r="A723" s="111"/>
      <c r="D723" s="129"/>
      <c r="E723" s="24"/>
      <c r="F723" s="82"/>
    </row>
    <row r="724" spans="1:6" ht="15.75" customHeight="1">
      <c r="A724" s="111"/>
      <c r="D724" s="129"/>
      <c r="E724" s="24"/>
      <c r="F724" s="82"/>
    </row>
    <row r="725" spans="1:6" ht="15.75" customHeight="1">
      <c r="A725" s="111"/>
      <c r="D725" s="129"/>
      <c r="E725" s="24"/>
      <c r="F725" s="82"/>
    </row>
    <row r="726" spans="1:6" ht="15.75" customHeight="1">
      <c r="A726" s="111"/>
      <c r="D726" s="129"/>
      <c r="E726" s="24"/>
      <c r="F726" s="82"/>
    </row>
    <row r="727" spans="1:6" ht="15.75" customHeight="1">
      <c r="A727" s="111"/>
      <c r="D727" s="129"/>
      <c r="E727" s="24"/>
      <c r="F727" s="82"/>
    </row>
    <row r="728" spans="1:6" ht="15.75" customHeight="1">
      <c r="A728" s="111"/>
      <c r="D728" s="129"/>
      <c r="E728" s="24"/>
      <c r="F728" s="82"/>
    </row>
    <row r="729" spans="1:6" ht="15.75" customHeight="1">
      <c r="A729" s="111"/>
      <c r="D729" s="129"/>
      <c r="E729" s="24"/>
      <c r="F729" s="82"/>
    </row>
    <row r="730" spans="1:6" ht="15.75" customHeight="1">
      <c r="A730" s="111"/>
      <c r="D730" s="129"/>
      <c r="E730" s="24"/>
      <c r="F730" s="82"/>
    </row>
    <row r="731" spans="1:6" ht="15.75" customHeight="1">
      <c r="A731" s="111"/>
      <c r="D731" s="129"/>
      <c r="E731" s="24"/>
      <c r="F731" s="82"/>
    </row>
    <row r="732" spans="1:6" ht="15.75" customHeight="1">
      <c r="A732" s="111"/>
      <c r="D732" s="129"/>
      <c r="E732" s="24"/>
      <c r="F732" s="82"/>
    </row>
    <row r="733" spans="1:6" ht="15.75" customHeight="1">
      <c r="A733" s="111"/>
      <c r="D733" s="129"/>
      <c r="E733" s="24"/>
      <c r="F733" s="82"/>
    </row>
    <row r="734" spans="1:6" ht="15.75" customHeight="1">
      <c r="A734" s="111"/>
      <c r="D734" s="129"/>
      <c r="E734" s="24"/>
      <c r="F734" s="82"/>
    </row>
    <row r="735" spans="1:6" ht="15.75" customHeight="1">
      <c r="A735" s="111"/>
      <c r="D735" s="129"/>
      <c r="E735" s="24"/>
      <c r="F735" s="82"/>
    </row>
    <row r="736" spans="1:6" ht="15.75" customHeight="1">
      <c r="A736" s="111"/>
      <c r="D736" s="129"/>
      <c r="E736" s="24"/>
      <c r="F736" s="82"/>
    </row>
    <row r="737" spans="1:6" ht="15.75" customHeight="1">
      <c r="A737" s="111"/>
      <c r="D737" s="129"/>
      <c r="E737" s="24"/>
      <c r="F737" s="82"/>
    </row>
    <row r="738" spans="1:6" ht="15.75" customHeight="1">
      <c r="A738" s="111"/>
      <c r="D738" s="129"/>
      <c r="E738" s="24"/>
      <c r="F738" s="82"/>
    </row>
    <row r="739" spans="1:6" ht="15.75" customHeight="1">
      <c r="A739" s="111"/>
      <c r="D739" s="129"/>
      <c r="E739" s="24"/>
      <c r="F739" s="82"/>
    </row>
    <row r="740" spans="1:6" ht="15.75" customHeight="1">
      <c r="A740" s="111"/>
      <c r="D740" s="129"/>
      <c r="E740" s="24"/>
      <c r="F740" s="82"/>
    </row>
    <row r="741" spans="1:6" ht="15.75" customHeight="1">
      <c r="A741" s="111"/>
      <c r="D741" s="129"/>
      <c r="E741" s="24"/>
      <c r="F741" s="82"/>
    </row>
    <row r="742" spans="1:6" ht="15.75" customHeight="1">
      <c r="A742" s="111"/>
      <c r="D742" s="129"/>
      <c r="E742" s="24"/>
      <c r="F742" s="82"/>
    </row>
    <row r="743" spans="1:6" ht="15.75" customHeight="1">
      <c r="A743" s="111"/>
      <c r="D743" s="129"/>
      <c r="E743" s="24"/>
      <c r="F743" s="82"/>
    </row>
    <row r="744" spans="1:6" ht="15.75" customHeight="1">
      <c r="A744" s="111"/>
      <c r="D744" s="129"/>
      <c r="E744" s="24"/>
      <c r="F744" s="82"/>
    </row>
    <row r="745" spans="1:6" ht="15.75" customHeight="1">
      <c r="A745" s="111"/>
      <c r="D745" s="129"/>
      <c r="E745" s="24"/>
      <c r="F745" s="82"/>
    </row>
    <row r="746" spans="1:6" ht="15.75" customHeight="1">
      <c r="A746" s="111"/>
      <c r="D746" s="129"/>
      <c r="E746" s="24"/>
      <c r="F746" s="82"/>
    </row>
    <row r="747" spans="1:6" ht="15.75" customHeight="1">
      <c r="A747" s="111"/>
      <c r="D747" s="129"/>
      <c r="E747" s="24"/>
      <c r="F747" s="82"/>
    </row>
    <row r="748" spans="1:6" ht="15.75" customHeight="1">
      <c r="A748" s="111"/>
      <c r="D748" s="129"/>
      <c r="E748" s="24"/>
      <c r="F748" s="82"/>
    </row>
    <row r="749" spans="1:6" ht="15.75" customHeight="1">
      <c r="A749" s="111"/>
      <c r="D749" s="129"/>
      <c r="E749" s="24"/>
      <c r="F749" s="82"/>
    </row>
    <row r="750" spans="1:6" ht="15.75" customHeight="1">
      <c r="A750" s="111"/>
      <c r="D750" s="129"/>
      <c r="E750" s="24"/>
      <c r="F750" s="82"/>
    </row>
    <row r="751" spans="1:6" ht="15.75" customHeight="1">
      <c r="A751" s="111"/>
      <c r="D751" s="129"/>
      <c r="E751" s="24"/>
      <c r="F751" s="82"/>
    </row>
    <row r="752" spans="1:6" ht="15.75" customHeight="1">
      <c r="A752" s="111"/>
      <c r="D752" s="129"/>
      <c r="E752" s="24"/>
      <c r="F752" s="82"/>
    </row>
    <row r="753" spans="1:6" ht="15.75" customHeight="1">
      <c r="A753" s="111"/>
      <c r="D753" s="129"/>
      <c r="E753" s="24"/>
      <c r="F753" s="82"/>
    </row>
    <row r="754" spans="1:6" ht="15.75" customHeight="1">
      <c r="A754" s="111"/>
      <c r="D754" s="129"/>
      <c r="E754" s="24"/>
      <c r="F754" s="82"/>
    </row>
    <row r="755" spans="1:6" ht="15.75" customHeight="1">
      <c r="A755" s="111"/>
      <c r="D755" s="129"/>
      <c r="E755" s="24"/>
      <c r="F755" s="82"/>
    </row>
    <row r="756" spans="1:6" ht="15.75" customHeight="1">
      <c r="A756" s="111"/>
      <c r="D756" s="129"/>
      <c r="E756" s="24"/>
      <c r="F756" s="82"/>
    </row>
    <row r="757" spans="1:6" ht="15.75" customHeight="1">
      <c r="A757" s="111"/>
      <c r="D757" s="129"/>
      <c r="E757" s="24"/>
      <c r="F757" s="82"/>
    </row>
    <row r="758" spans="1:6" ht="15.75" customHeight="1">
      <c r="A758" s="111"/>
      <c r="D758" s="129"/>
      <c r="E758" s="24"/>
      <c r="F758" s="82"/>
    </row>
    <row r="759" spans="1:6" ht="15.75" customHeight="1">
      <c r="A759" s="111"/>
      <c r="D759" s="129"/>
      <c r="E759" s="24"/>
      <c r="F759" s="82"/>
    </row>
    <row r="760" spans="1:6" ht="15.75" customHeight="1">
      <c r="A760" s="111"/>
      <c r="D760" s="129"/>
      <c r="E760" s="24"/>
      <c r="F760" s="82"/>
    </row>
    <row r="761" spans="1:6" ht="15.75" customHeight="1">
      <c r="A761" s="111"/>
      <c r="D761" s="129"/>
      <c r="E761" s="24"/>
      <c r="F761" s="82"/>
    </row>
    <row r="762" spans="1:6" ht="15.75" customHeight="1">
      <c r="A762" s="111"/>
      <c r="D762" s="129"/>
      <c r="E762" s="24"/>
      <c r="F762" s="82"/>
    </row>
    <row r="763" spans="1:6" ht="15.75" customHeight="1">
      <c r="A763" s="111"/>
      <c r="D763" s="129"/>
      <c r="E763" s="24"/>
      <c r="F763" s="82"/>
    </row>
    <row r="764" spans="1:6" ht="15.75" customHeight="1">
      <c r="A764" s="111"/>
      <c r="D764" s="129"/>
      <c r="E764" s="24"/>
      <c r="F764" s="82"/>
    </row>
    <row r="765" spans="1:6" ht="15.75" customHeight="1">
      <c r="A765" s="111"/>
      <c r="D765" s="129"/>
      <c r="E765" s="24"/>
      <c r="F765" s="82"/>
    </row>
    <row r="766" spans="1:6" ht="15.75" customHeight="1">
      <c r="A766" s="111"/>
      <c r="D766" s="129"/>
      <c r="E766" s="24"/>
      <c r="F766" s="82"/>
    </row>
    <row r="767" spans="1:6" ht="15.75" customHeight="1">
      <c r="A767" s="111"/>
      <c r="D767" s="129"/>
      <c r="E767" s="24"/>
      <c r="F767" s="82"/>
    </row>
    <row r="768" spans="1:6" ht="15.75" customHeight="1">
      <c r="A768" s="111"/>
      <c r="D768" s="129"/>
      <c r="E768" s="24"/>
      <c r="F768" s="82"/>
    </row>
    <row r="769" spans="1:6" ht="15.75" customHeight="1">
      <c r="A769" s="111"/>
      <c r="D769" s="129"/>
      <c r="E769" s="24"/>
      <c r="F769" s="82"/>
    </row>
    <row r="770" spans="1:6" ht="15.75" customHeight="1">
      <c r="A770" s="111"/>
      <c r="D770" s="129"/>
      <c r="E770" s="24"/>
      <c r="F770" s="82"/>
    </row>
    <row r="771" spans="1:6" ht="15.75" customHeight="1">
      <c r="A771" s="111"/>
      <c r="D771" s="129"/>
      <c r="E771" s="24"/>
      <c r="F771" s="82"/>
    </row>
    <row r="772" spans="1:6" ht="15.75" customHeight="1">
      <c r="A772" s="111"/>
      <c r="D772" s="129"/>
      <c r="E772" s="24"/>
      <c r="F772" s="82"/>
    </row>
    <row r="773" spans="1:6" ht="15.75" customHeight="1">
      <c r="A773" s="111"/>
      <c r="D773" s="129"/>
      <c r="E773" s="24"/>
      <c r="F773" s="82"/>
    </row>
    <row r="774" spans="1:6" ht="15.75" customHeight="1">
      <c r="A774" s="111"/>
      <c r="D774" s="129"/>
      <c r="E774" s="24"/>
      <c r="F774" s="82"/>
    </row>
    <row r="775" spans="1:6" ht="15.75" customHeight="1">
      <c r="A775" s="111"/>
      <c r="D775" s="129"/>
      <c r="E775" s="24"/>
      <c r="F775" s="82"/>
    </row>
    <row r="776" spans="1:6" ht="15.75" customHeight="1">
      <c r="A776" s="111"/>
      <c r="D776" s="129"/>
      <c r="E776" s="24"/>
      <c r="F776" s="82"/>
    </row>
    <row r="777" spans="1:6" ht="15.75" customHeight="1">
      <c r="A777" s="111"/>
      <c r="D777" s="129"/>
      <c r="E777" s="24"/>
      <c r="F777" s="82"/>
    </row>
    <row r="778" spans="1:6" ht="15.75" customHeight="1">
      <c r="A778" s="111"/>
      <c r="D778" s="129"/>
      <c r="E778" s="24"/>
      <c r="F778" s="82"/>
    </row>
    <row r="779" spans="1:6" ht="15.75" customHeight="1">
      <c r="A779" s="111"/>
      <c r="D779" s="129"/>
      <c r="E779" s="24"/>
      <c r="F779" s="82"/>
    </row>
    <row r="780" spans="1:6" ht="15.75" customHeight="1">
      <c r="A780" s="111"/>
      <c r="D780" s="129"/>
      <c r="E780" s="24"/>
      <c r="F780" s="82"/>
    </row>
    <row r="781" spans="1:6" ht="15.75" customHeight="1">
      <c r="A781" s="111"/>
      <c r="D781" s="129"/>
      <c r="E781" s="24"/>
      <c r="F781" s="82"/>
    </row>
    <row r="782" spans="1:6" ht="15.75" customHeight="1">
      <c r="A782" s="111"/>
      <c r="D782" s="129"/>
      <c r="E782" s="24"/>
      <c r="F782" s="82"/>
    </row>
    <row r="783" spans="1:6" ht="15.75" customHeight="1">
      <c r="A783" s="111"/>
      <c r="D783" s="129"/>
      <c r="E783" s="24"/>
      <c r="F783" s="82"/>
    </row>
    <row r="784" spans="1:6" ht="15.75" customHeight="1">
      <c r="A784" s="111"/>
      <c r="D784" s="129"/>
      <c r="E784" s="24"/>
      <c r="F784" s="82"/>
    </row>
    <row r="785" spans="1:6" ht="15.75" customHeight="1">
      <c r="A785" s="111"/>
      <c r="D785" s="129"/>
      <c r="E785" s="24"/>
      <c r="F785" s="82"/>
    </row>
    <row r="786" spans="1:6" ht="15.75" customHeight="1">
      <c r="A786" s="111"/>
      <c r="D786" s="129"/>
      <c r="E786" s="24"/>
      <c r="F786" s="82"/>
    </row>
    <row r="787" spans="1:6" ht="15.75" customHeight="1">
      <c r="A787" s="111"/>
      <c r="D787" s="129"/>
      <c r="E787" s="24"/>
      <c r="F787" s="82"/>
    </row>
    <row r="788" spans="1:6" ht="15.75" customHeight="1">
      <c r="A788" s="111"/>
      <c r="D788" s="129"/>
      <c r="E788" s="24"/>
      <c r="F788" s="82"/>
    </row>
    <row r="789" spans="1:6" ht="15.75" customHeight="1">
      <c r="A789" s="111"/>
      <c r="D789" s="129"/>
      <c r="E789" s="24"/>
      <c r="F789" s="82"/>
    </row>
    <row r="790" spans="1:6" ht="15.75" customHeight="1">
      <c r="A790" s="111"/>
      <c r="D790" s="129"/>
      <c r="E790" s="24"/>
      <c r="F790" s="82"/>
    </row>
    <row r="791" spans="1:6" ht="15.75" customHeight="1">
      <c r="A791" s="111"/>
      <c r="D791" s="129"/>
      <c r="E791" s="24"/>
      <c r="F791" s="82"/>
    </row>
    <row r="792" spans="1:6" ht="15.75" customHeight="1">
      <c r="A792" s="111"/>
      <c r="D792" s="129"/>
      <c r="E792" s="24"/>
      <c r="F792" s="82"/>
    </row>
    <row r="793" spans="1:6" ht="15.75" customHeight="1">
      <c r="A793" s="111"/>
      <c r="D793" s="129"/>
      <c r="E793" s="24"/>
      <c r="F793" s="82"/>
    </row>
    <row r="794" spans="1:6" ht="15.75" customHeight="1">
      <c r="A794" s="111"/>
      <c r="D794" s="129"/>
      <c r="E794" s="24"/>
      <c r="F794" s="82"/>
    </row>
    <row r="795" spans="1:6" ht="15.75" customHeight="1">
      <c r="A795" s="111"/>
      <c r="D795" s="129"/>
      <c r="E795" s="24"/>
      <c r="F795" s="82"/>
    </row>
    <row r="796" spans="1:6" ht="15.75" customHeight="1">
      <c r="A796" s="111"/>
      <c r="D796" s="129"/>
      <c r="E796" s="24"/>
      <c r="F796" s="82"/>
    </row>
    <row r="797" spans="1:6" ht="15.75" customHeight="1">
      <c r="A797" s="111"/>
      <c r="D797" s="129"/>
      <c r="E797" s="24"/>
      <c r="F797" s="82"/>
    </row>
    <row r="798" spans="1:6" ht="15.75" customHeight="1">
      <c r="A798" s="111"/>
      <c r="D798" s="129"/>
      <c r="E798" s="24"/>
      <c r="F798" s="82"/>
    </row>
    <row r="799" spans="1:6" ht="15.75" customHeight="1">
      <c r="A799" s="111"/>
      <c r="D799" s="129"/>
      <c r="E799" s="24"/>
      <c r="F799" s="82"/>
    </row>
    <row r="800" spans="1:6" ht="15.75" customHeight="1">
      <c r="A800" s="111"/>
      <c r="D800" s="129"/>
      <c r="E800" s="24"/>
      <c r="F800" s="82"/>
    </row>
    <row r="801" spans="1:6" ht="15.75" customHeight="1">
      <c r="A801" s="111"/>
      <c r="D801" s="129"/>
      <c r="E801" s="24"/>
      <c r="F801" s="82"/>
    </row>
    <row r="802" spans="1:6" ht="15.75" customHeight="1">
      <c r="A802" s="111"/>
      <c r="D802" s="129"/>
      <c r="E802" s="24"/>
      <c r="F802" s="82"/>
    </row>
    <row r="803" spans="1:6" ht="15.75" customHeight="1">
      <c r="A803" s="111"/>
      <c r="D803" s="129"/>
      <c r="E803" s="24"/>
      <c r="F803" s="82"/>
    </row>
    <row r="804" spans="1:6" ht="15.75" customHeight="1">
      <c r="A804" s="111"/>
      <c r="D804" s="129"/>
      <c r="E804" s="24"/>
      <c r="F804" s="82"/>
    </row>
    <row r="805" spans="1:6" ht="15.75" customHeight="1">
      <c r="A805" s="111"/>
      <c r="D805" s="129"/>
      <c r="E805" s="24"/>
      <c r="F805" s="82"/>
    </row>
    <row r="806" spans="1:6" ht="15.75" customHeight="1">
      <c r="A806" s="111"/>
      <c r="D806" s="129"/>
      <c r="E806" s="24"/>
      <c r="F806" s="82"/>
    </row>
    <row r="807" spans="1:6" ht="15.75" customHeight="1">
      <c r="A807" s="111"/>
      <c r="D807" s="129"/>
      <c r="E807" s="24"/>
      <c r="F807" s="82"/>
    </row>
    <row r="808" spans="1:6" ht="15.75" customHeight="1">
      <c r="A808" s="111"/>
      <c r="D808" s="129"/>
      <c r="E808" s="24"/>
      <c r="F808" s="82"/>
    </row>
    <row r="809" spans="1:6" ht="15.75" customHeight="1">
      <c r="A809" s="111"/>
      <c r="D809" s="129"/>
      <c r="E809" s="24"/>
      <c r="F809" s="82"/>
    </row>
    <row r="810" spans="1:6" ht="15.75" customHeight="1">
      <c r="A810" s="111"/>
      <c r="D810" s="129"/>
      <c r="E810" s="24"/>
      <c r="F810" s="82"/>
    </row>
    <row r="811" spans="1:6" ht="15.75" customHeight="1">
      <c r="A811" s="111"/>
      <c r="D811" s="129"/>
      <c r="E811" s="24"/>
      <c r="F811" s="82"/>
    </row>
    <row r="812" spans="1:6" ht="15.75" customHeight="1">
      <c r="A812" s="111"/>
      <c r="D812" s="129"/>
      <c r="E812" s="24"/>
      <c r="F812" s="82"/>
    </row>
    <row r="813" spans="1:6" ht="15.75" customHeight="1">
      <c r="A813" s="111"/>
      <c r="D813" s="129"/>
      <c r="E813" s="24"/>
      <c r="F813" s="82"/>
    </row>
    <row r="814" spans="1:6" ht="15.75" customHeight="1">
      <c r="A814" s="111"/>
      <c r="D814" s="129"/>
      <c r="E814" s="24"/>
      <c r="F814" s="82"/>
    </row>
    <row r="815" spans="1:6" ht="15.75" customHeight="1">
      <c r="A815" s="111"/>
      <c r="D815" s="129"/>
      <c r="E815" s="24"/>
      <c r="F815" s="82"/>
    </row>
    <row r="816" spans="1:6" ht="15.75" customHeight="1">
      <c r="A816" s="111"/>
      <c r="D816" s="129"/>
      <c r="E816" s="24"/>
      <c r="F816" s="82"/>
    </row>
    <row r="817" spans="1:6" ht="15.75" customHeight="1">
      <c r="A817" s="111"/>
      <c r="D817" s="129"/>
      <c r="E817" s="24"/>
      <c r="F817" s="82"/>
    </row>
    <row r="818" spans="1:6" ht="15.75" customHeight="1">
      <c r="A818" s="111"/>
      <c r="D818" s="129"/>
      <c r="E818" s="24"/>
      <c r="F818" s="82"/>
    </row>
    <row r="819" spans="1:6" ht="15.75" customHeight="1">
      <c r="A819" s="111"/>
      <c r="D819" s="129"/>
      <c r="E819" s="24"/>
      <c r="F819" s="82"/>
    </row>
    <row r="820" spans="1:6" ht="15.75" customHeight="1">
      <c r="A820" s="111"/>
      <c r="D820" s="129"/>
      <c r="E820" s="24"/>
      <c r="F820" s="82"/>
    </row>
    <row r="821" spans="1:6" ht="15.75" customHeight="1">
      <c r="A821" s="111"/>
      <c r="D821" s="129"/>
      <c r="E821" s="24"/>
      <c r="F821" s="82"/>
    </row>
    <row r="822" spans="1:6" ht="15.75" customHeight="1">
      <c r="A822" s="111"/>
      <c r="D822" s="129"/>
      <c r="E822" s="24"/>
      <c r="F822" s="82"/>
    </row>
    <row r="823" spans="1:6" ht="15.75" customHeight="1">
      <c r="A823" s="111"/>
      <c r="D823" s="129"/>
      <c r="E823" s="24"/>
      <c r="F823" s="82"/>
    </row>
    <row r="824" spans="1:6" ht="15.75" customHeight="1">
      <c r="A824" s="111"/>
      <c r="D824" s="129"/>
      <c r="E824" s="24"/>
      <c r="F824" s="82"/>
    </row>
    <row r="825" spans="1:6" ht="15.75" customHeight="1">
      <c r="A825" s="111"/>
      <c r="D825" s="129"/>
      <c r="E825" s="24"/>
      <c r="F825" s="82"/>
    </row>
    <row r="826" spans="1:6" ht="15.75" customHeight="1">
      <c r="A826" s="111"/>
      <c r="D826" s="129"/>
      <c r="E826" s="24"/>
      <c r="F826" s="82"/>
    </row>
    <row r="827" spans="1:6" ht="15.75" customHeight="1">
      <c r="A827" s="111"/>
      <c r="D827" s="129"/>
      <c r="E827" s="24"/>
      <c r="F827" s="82"/>
    </row>
    <row r="828" spans="1:6" ht="15.75" customHeight="1">
      <c r="A828" s="111"/>
      <c r="D828" s="129"/>
      <c r="E828" s="24"/>
      <c r="F828" s="82"/>
    </row>
    <row r="829" spans="1:6" ht="15.75" customHeight="1">
      <c r="A829" s="111"/>
      <c r="D829" s="129"/>
      <c r="E829" s="24"/>
      <c r="F829" s="82"/>
    </row>
    <row r="830" spans="1:6" ht="15.75" customHeight="1">
      <c r="A830" s="111"/>
      <c r="D830" s="129"/>
      <c r="E830" s="24"/>
      <c r="F830" s="82"/>
    </row>
    <row r="831" spans="1:6" ht="15.75" customHeight="1">
      <c r="A831" s="111"/>
      <c r="D831" s="129"/>
      <c r="E831" s="24"/>
      <c r="F831" s="82"/>
    </row>
    <row r="832" spans="1:6" ht="15.75" customHeight="1">
      <c r="A832" s="111"/>
      <c r="D832" s="129"/>
      <c r="E832" s="24"/>
      <c r="F832" s="82"/>
    </row>
    <row r="833" spans="1:6" ht="15.75" customHeight="1">
      <c r="A833" s="111"/>
      <c r="D833" s="129"/>
      <c r="E833" s="24"/>
      <c r="F833" s="82"/>
    </row>
    <row r="834" spans="1:6" ht="15.75" customHeight="1">
      <c r="A834" s="111"/>
      <c r="D834" s="129"/>
      <c r="E834" s="24"/>
      <c r="F834" s="82"/>
    </row>
    <row r="835" spans="1:6" ht="15.75" customHeight="1">
      <c r="A835" s="111"/>
      <c r="D835" s="129"/>
      <c r="E835" s="24"/>
      <c r="F835" s="82"/>
    </row>
    <row r="836" spans="1:6" ht="15.75" customHeight="1">
      <c r="A836" s="111"/>
      <c r="D836" s="129"/>
      <c r="E836" s="24"/>
      <c r="F836" s="82"/>
    </row>
    <row r="837" spans="1:6" ht="15.75" customHeight="1">
      <c r="A837" s="111"/>
      <c r="D837" s="129"/>
      <c r="E837" s="24"/>
      <c r="F837" s="82"/>
    </row>
    <row r="838" spans="1:6" ht="15.75" customHeight="1">
      <c r="A838" s="111"/>
      <c r="D838" s="129"/>
      <c r="E838" s="24"/>
      <c r="F838" s="82"/>
    </row>
    <row r="839" spans="1:6" ht="15.75" customHeight="1">
      <c r="A839" s="111"/>
      <c r="D839" s="129"/>
      <c r="E839" s="24"/>
      <c r="F839" s="82"/>
    </row>
    <row r="840" spans="1:6" ht="15.75" customHeight="1">
      <c r="A840" s="111"/>
      <c r="D840" s="129"/>
      <c r="E840" s="24"/>
      <c r="F840" s="82"/>
    </row>
    <row r="841" spans="1:6" ht="15.75" customHeight="1">
      <c r="A841" s="111"/>
      <c r="D841" s="129"/>
      <c r="E841" s="24"/>
      <c r="F841" s="82"/>
    </row>
    <row r="842" spans="1:6" ht="15.75" customHeight="1">
      <c r="A842" s="111"/>
      <c r="D842" s="129"/>
      <c r="E842" s="24"/>
      <c r="F842" s="82"/>
    </row>
    <row r="843" spans="1:6" ht="15.75" customHeight="1">
      <c r="A843" s="111"/>
      <c r="D843" s="129"/>
      <c r="E843" s="24"/>
      <c r="F843" s="82"/>
    </row>
    <row r="844" spans="1:6" ht="15.75" customHeight="1">
      <c r="A844" s="111"/>
      <c r="D844" s="129"/>
      <c r="E844" s="24"/>
      <c r="F844" s="82"/>
    </row>
    <row r="845" spans="1:6" ht="15.75" customHeight="1">
      <c r="A845" s="111"/>
      <c r="D845" s="129"/>
      <c r="E845" s="24"/>
      <c r="F845" s="82"/>
    </row>
    <row r="846" spans="1:6" ht="15.75" customHeight="1">
      <c r="A846" s="111"/>
      <c r="D846" s="129"/>
      <c r="E846" s="24"/>
      <c r="F846" s="82"/>
    </row>
    <row r="847" spans="1:6" ht="15.75" customHeight="1">
      <c r="A847" s="111"/>
      <c r="D847" s="129"/>
      <c r="E847" s="24"/>
      <c r="F847" s="82"/>
    </row>
    <row r="848" spans="1:6" ht="15.75" customHeight="1">
      <c r="A848" s="111"/>
      <c r="D848" s="129"/>
      <c r="E848" s="24"/>
      <c r="F848" s="82"/>
    </row>
    <row r="849" spans="1:6" ht="15.75" customHeight="1">
      <c r="A849" s="111"/>
      <c r="D849" s="129"/>
      <c r="E849" s="24"/>
      <c r="F849" s="82"/>
    </row>
    <row r="850" spans="1:6" ht="15.75" customHeight="1">
      <c r="A850" s="111"/>
      <c r="D850" s="129"/>
      <c r="E850" s="24"/>
      <c r="F850" s="82"/>
    </row>
    <row r="851" spans="1:6" ht="15.75" customHeight="1">
      <c r="A851" s="111"/>
      <c r="D851" s="129"/>
      <c r="E851" s="24"/>
      <c r="F851" s="82"/>
    </row>
    <row r="852" spans="1:6" ht="15.75" customHeight="1">
      <c r="A852" s="111"/>
      <c r="D852" s="129"/>
      <c r="E852" s="24"/>
      <c r="F852" s="82"/>
    </row>
    <row r="853" spans="1:6" ht="15.75" customHeight="1">
      <c r="A853" s="111"/>
      <c r="D853" s="129"/>
      <c r="E853" s="24"/>
      <c r="F853" s="82"/>
    </row>
    <row r="854" spans="1:6" ht="15.75" customHeight="1">
      <c r="A854" s="111"/>
      <c r="D854" s="129"/>
      <c r="E854" s="24"/>
      <c r="F854" s="82"/>
    </row>
    <row r="855" spans="1:6" ht="15.75" customHeight="1">
      <c r="A855" s="111"/>
      <c r="D855" s="129"/>
      <c r="E855" s="24"/>
      <c r="F855" s="82"/>
    </row>
    <row r="856" spans="1:6" ht="15.75" customHeight="1">
      <c r="A856" s="111"/>
      <c r="D856" s="129"/>
      <c r="E856" s="24"/>
      <c r="F856" s="82"/>
    </row>
    <row r="857" spans="1:6" ht="15.75" customHeight="1">
      <c r="A857" s="111"/>
      <c r="D857" s="129"/>
      <c r="E857" s="24"/>
      <c r="F857" s="82"/>
    </row>
    <row r="858" spans="1:6" ht="15.75" customHeight="1">
      <c r="A858" s="111"/>
      <c r="D858" s="129"/>
      <c r="E858" s="24"/>
      <c r="F858" s="82"/>
    </row>
    <row r="859" spans="1:6" ht="15.75" customHeight="1">
      <c r="A859" s="111"/>
      <c r="D859" s="129"/>
      <c r="E859" s="24"/>
      <c r="F859" s="82"/>
    </row>
    <row r="860" spans="1:6" ht="15.75" customHeight="1">
      <c r="A860" s="111"/>
      <c r="D860" s="129"/>
      <c r="E860" s="24"/>
      <c r="F860" s="82"/>
    </row>
    <row r="861" spans="1:6" ht="15.75" customHeight="1">
      <c r="A861" s="111"/>
      <c r="D861" s="129"/>
      <c r="E861" s="24"/>
      <c r="F861" s="82"/>
    </row>
    <row r="862" spans="1:6" ht="15.75" customHeight="1">
      <c r="A862" s="111"/>
      <c r="D862" s="129"/>
      <c r="E862" s="24"/>
      <c r="F862" s="82"/>
    </row>
    <row r="863" spans="1:6" ht="15.75" customHeight="1">
      <c r="A863" s="111"/>
      <c r="D863" s="129"/>
      <c r="E863" s="24"/>
      <c r="F863" s="82"/>
    </row>
    <row r="864" spans="1:6" ht="15.75" customHeight="1">
      <c r="A864" s="111"/>
      <c r="D864" s="129"/>
      <c r="E864" s="24"/>
      <c r="F864" s="82"/>
    </row>
    <row r="865" spans="1:6" ht="15.75" customHeight="1">
      <c r="A865" s="111"/>
      <c r="D865" s="129"/>
      <c r="E865" s="24"/>
      <c r="F865" s="82"/>
    </row>
    <row r="866" spans="1:6" ht="15.75" customHeight="1">
      <c r="A866" s="111"/>
      <c r="D866" s="129"/>
      <c r="E866" s="24"/>
      <c r="F866" s="82"/>
    </row>
    <row r="867" spans="1:6" ht="15.75" customHeight="1">
      <c r="A867" s="111"/>
      <c r="D867" s="129"/>
      <c r="E867" s="24"/>
      <c r="F867" s="82"/>
    </row>
    <row r="868" spans="1:6" ht="15.75" customHeight="1">
      <c r="A868" s="111"/>
      <c r="D868" s="129"/>
      <c r="E868" s="24"/>
      <c r="F868" s="82"/>
    </row>
    <row r="869" spans="1:6" ht="15.75" customHeight="1">
      <c r="A869" s="111"/>
      <c r="D869" s="129"/>
      <c r="E869" s="24"/>
      <c r="F869" s="82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428"/>
  <sheetViews>
    <sheetView workbookViewId="0">
      <pane ySplit="3" topLeftCell="A257" activePane="bottomLeft" state="frozen"/>
      <selection pane="bottomLeft" activeCell="F263" sqref="F263"/>
    </sheetView>
  </sheetViews>
  <sheetFormatPr baseColWidth="10" defaultColWidth="14.42578125" defaultRowHeight="15" customHeight="1"/>
  <cols>
    <col min="1" max="1" width="12.140625" customWidth="1"/>
    <col min="2" max="2" width="47" customWidth="1"/>
    <col min="3" max="3" width="42.28515625" customWidth="1"/>
    <col min="4" max="4" width="20" customWidth="1"/>
    <col min="5" max="5" width="16.42578125" customWidth="1"/>
  </cols>
  <sheetData>
    <row r="1" spans="1:6" ht="15.75">
      <c r="A1" s="206" t="s">
        <v>1</v>
      </c>
      <c r="B1" s="207" t="s">
        <v>2372</v>
      </c>
      <c r="C1" s="12"/>
      <c r="D1" s="194"/>
      <c r="E1" s="14"/>
      <c r="F1" s="82"/>
    </row>
    <row r="2" spans="1:6" ht="15.75">
      <c r="A2" s="206"/>
      <c r="B2" s="11"/>
      <c r="C2" s="12"/>
      <c r="D2" s="194"/>
      <c r="E2" s="14"/>
      <c r="F2" s="82"/>
    </row>
    <row r="3" spans="1:6">
      <c r="A3" s="208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209" t="s">
        <v>9</v>
      </c>
    </row>
    <row r="4" spans="1:6">
      <c r="A4" s="148">
        <v>43476</v>
      </c>
      <c r="B4" s="67" t="s">
        <v>1424</v>
      </c>
      <c r="C4" s="37" t="s">
        <v>24</v>
      </c>
      <c r="D4" s="78"/>
      <c r="E4" s="214"/>
      <c r="F4" s="36" t="e">
        <v>#VALUE!</v>
      </c>
    </row>
    <row r="5" spans="1:6">
      <c r="A5" s="148">
        <v>43476</v>
      </c>
      <c r="B5" s="67" t="s">
        <v>1424</v>
      </c>
      <c r="C5" s="37" t="s">
        <v>24</v>
      </c>
      <c r="D5" s="78"/>
      <c r="E5" s="214"/>
      <c r="F5" s="36" t="e">
        <v>#VALUE!</v>
      </c>
    </row>
    <row r="6" spans="1:6">
      <c r="A6" s="148">
        <v>43566</v>
      </c>
      <c r="B6" s="67" t="s">
        <v>2452</v>
      </c>
      <c r="C6" s="37" t="s">
        <v>14</v>
      </c>
      <c r="D6" s="47" t="s">
        <v>2453</v>
      </c>
      <c r="E6" s="55">
        <v>22521</v>
      </c>
      <c r="F6" s="36" t="e">
        <v>#VALUE!</v>
      </c>
    </row>
    <row r="7" spans="1:6">
      <c r="A7" s="148">
        <v>43566</v>
      </c>
      <c r="B7" s="67" t="s">
        <v>2452</v>
      </c>
      <c r="C7" s="37" t="s">
        <v>14</v>
      </c>
      <c r="D7" s="47" t="s">
        <v>2454</v>
      </c>
      <c r="E7" s="55">
        <v>42402.239999999998</v>
      </c>
      <c r="F7" s="36" t="e">
        <v>#VALUE!</v>
      </c>
    </row>
    <row r="8" spans="1:6">
      <c r="A8" s="148">
        <v>43566</v>
      </c>
      <c r="B8" s="67" t="s">
        <v>2452</v>
      </c>
      <c r="C8" s="37" t="s">
        <v>14</v>
      </c>
      <c r="D8" s="47" t="s">
        <v>2455</v>
      </c>
      <c r="E8" s="55">
        <v>4498.72</v>
      </c>
      <c r="F8" s="36" t="e">
        <v>#VALUE!</v>
      </c>
    </row>
    <row r="9" spans="1:6">
      <c r="A9" s="148">
        <v>43566</v>
      </c>
      <c r="B9" s="67" t="s">
        <v>2452</v>
      </c>
      <c r="C9" s="37" t="s">
        <v>14</v>
      </c>
      <c r="D9" s="47" t="s">
        <v>2456</v>
      </c>
      <c r="E9" s="55">
        <v>922.59</v>
      </c>
      <c r="F9" s="36" t="e">
        <v>#VALUE!</v>
      </c>
    </row>
    <row r="10" spans="1:6">
      <c r="A10" s="148">
        <v>43566</v>
      </c>
      <c r="B10" s="67" t="s">
        <v>2452</v>
      </c>
      <c r="C10" s="37" t="s">
        <v>14</v>
      </c>
      <c r="D10" s="47" t="s">
        <v>2457</v>
      </c>
      <c r="E10" s="55">
        <v>1147.3399999999999</v>
      </c>
      <c r="F10" s="36" t="e">
        <v>#VALUE!</v>
      </c>
    </row>
    <row r="11" spans="1:6">
      <c r="A11" s="148">
        <v>43566</v>
      </c>
      <c r="B11" s="67" t="s">
        <v>2452</v>
      </c>
      <c r="C11" s="37" t="s">
        <v>14</v>
      </c>
      <c r="D11" s="47" t="s">
        <v>2458</v>
      </c>
      <c r="E11" s="55">
        <v>15055.51</v>
      </c>
      <c r="F11" s="36" t="e">
        <v>#VALUE!</v>
      </c>
    </row>
    <row r="12" spans="1:6">
      <c r="A12" s="148">
        <v>43566</v>
      </c>
      <c r="B12" s="67" t="s">
        <v>2452</v>
      </c>
      <c r="C12" s="37" t="s">
        <v>14</v>
      </c>
      <c r="D12" s="47" t="s">
        <v>2459</v>
      </c>
      <c r="E12" s="55">
        <v>1187.48</v>
      </c>
      <c r="F12" s="36" t="e">
        <v>#VALUE!</v>
      </c>
    </row>
    <row r="13" spans="1:6">
      <c r="A13" s="148">
        <v>43566</v>
      </c>
      <c r="B13" s="67" t="s">
        <v>2452</v>
      </c>
      <c r="C13" s="37" t="s">
        <v>14</v>
      </c>
      <c r="D13" s="47" t="s">
        <v>2460</v>
      </c>
      <c r="E13" s="55">
        <v>45656.89</v>
      </c>
      <c r="F13" s="36" t="e">
        <v>#VALUE!</v>
      </c>
    </row>
    <row r="14" spans="1:6">
      <c r="A14" s="148">
        <v>43566</v>
      </c>
      <c r="B14" s="67" t="s">
        <v>2452</v>
      </c>
      <c r="C14" s="37" t="s">
        <v>14</v>
      </c>
      <c r="D14" s="47" t="s">
        <v>2461</v>
      </c>
      <c r="E14" s="55">
        <v>699.17</v>
      </c>
      <c r="F14" s="36" t="e">
        <v>#VALUE!</v>
      </c>
    </row>
    <row r="15" spans="1:6">
      <c r="A15" s="148">
        <v>43566</v>
      </c>
      <c r="B15" s="67" t="s">
        <v>2452</v>
      </c>
      <c r="C15" s="37" t="s">
        <v>14</v>
      </c>
      <c r="D15" s="47" t="s">
        <v>2462</v>
      </c>
      <c r="E15" s="55">
        <v>13802.4</v>
      </c>
      <c r="F15" s="36" t="e">
        <v>#VALUE!</v>
      </c>
    </row>
    <row r="16" spans="1:6">
      <c r="A16" s="148">
        <v>43566</v>
      </c>
      <c r="B16" s="67" t="s">
        <v>2452</v>
      </c>
      <c r="C16" s="37" t="s">
        <v>14</v>
      </c>
      <c r="D16" s="47" t="s">
        <v>2463</v>
      </c>
      <c r="E16" s="55">
        <v>1844.76</v>
      </c>
      <c r="F16" s="36" t="e">
        <v>#VALUE!</v>
      </c>
    </row>
    <row r="17" spans="1:6">
      <c r="A17" s="148">
        <v>43566</v>
      </c>
      <c r="B17" s="67" t="s">
        <v>2452</v>
      </c>
      <c r="C17" s="37" t="s">
        <v>14</v>
      </c>
      <c r="D17" s="47" t="s">
        <v>2465</v>
      </c>
      <c r="E17" s="55">
        <v>922.38</v>
      </c>
      <c r="F17" s="36" t="e">
        <v>#VALUE!</v>
      </c>
    </row>
    <row r="18" spans="1:6">
      <c r="A18" s="148">
        <v>43566</v>
      </c>
      <c r="B18" s="67" t="s">
        <v>2452</v>
      </c>
      <c r="C18" s="37" t="s">
        <v>14</v>
      </c>
      <c r="D18" s="47" t="s">
        <v>2466</v>
      </c>
      <c r="E18" s="55">
        <v>5832.09</v>
      </c>
      <c r="F18" s="36" t="e">
        <v>#VALUE!</v>
      </c>
    </row>
    <row r="19" spans="1:6">
      <c r="A19" s="148">
        <v>43566</v>
      </c>
      <c r="B19" s="67" t="s">
        <v>2452</v>
      </c>
      <c r="C19" s="37" t="s">
        <v>14</v>
      </c>
      <c r="D19" s="47" t="s">
        <v>2467</v>
      </c>
      <c r="E19" s="55">
        <v>50960.05</v>
      </c>
      <c r="F19" s="36" t="e">
        <v>#VALUE!</v>
      </c>
    </row>
    <row r="20" spans="1:6">
      <c r="A20" s="148">
        <v>43566</v>
      </c>
      <c r="B20" s="67" t="s">
        <v>2452</v>
      </c>
      <c r="C20" s="37" t="s">
        <v>14</v>
      </c>
      <c r="D20" s="47" t="s">
        <v>2469</v>
      </c>
      <c r="E20" s="55">
        <v>8153.52</v>
      </c>
      <c r="F20" s="36" t="e">
        <v>#VALUE!</v>
      </c>
    </row>
    <row r="21" spans="1:6">
      <c r="A21" s="148">
        <v>43566</v>
      </c>
      <c r="B21" s="67" t="s">
        <v>2452</v>
      </c>
      <c r="C21" s="37" t="s">
        <v>14</v>
      </c>
      <c r="D21" s="47" t="s">
        <v>2470</v>
      </c>
      <c r="E21" s="55">
        <v>22054.62</v>
      </c>
      <c r="F21" s="36" t="e">
        <v>#VALUE!</v>
      </c>
    </row>
    <row r="22" spans="1:6">
      <c r="A22" s="148">
        <v>43566</v>
      </c>
      <c r="B22" s="67" t="s">
        <v>2452</v>
      </c>
      <c r="C22" s="37" t="s">
        <v>14</v>
      </c>
      <c r="D22" s="47" t="s">
        <v>2471</v>
      </c>
      <c r="E22" s="55">
        <v>17480.060000000001</v>
      </c>
      <c r="F22" s="36" t="e">
        <v>#VALUE!</v>
      </c>
    </row>
    <row r="23" spans="1:6">
      <c r="A23" s="148">
        <v>43566</v>
      </c>
      <c r="B23" s="67" t="s">
        <v>2452</v>
      </c>
      <c r="C23" s="37" t="s">
        <v>14</v>
      </c>
      <c r="D23" s="47" t="s">
        <v>2472</v>
      </c>
      <c r="E23" s="55">
        <v>28537.32</v>
      </c>
      <c r="F23" s="36" t="e">
        <v>#VALUE!</v>
      </c>
    </row>
    <row r="24" spans="1:6">
      <c r="A24" s="148">
        <v>43566</v>
      </c>
      <c r="B24" s="67" t="s">
        <v>2452</v>
      </c>
      <c r="C24" s="37" t="s">
        <v>14</v>
      </c>
      <c r="D24" s="47" t="s">
        <v>2473</v>
      </c>
      <c r="E24" s="55">
        <v>2425.3200000000002</v>
      </c>
      <c r="F24" s="36" t="e">
        <v>#VALUE!</v>
      </c>
    </row>
    <row r="25" spans="1:6">
      <c r="A25" s="148">
        <v>43566</v>
      </c>
      <c r="B25" s="67" t="s">
        <v>2452</v>
      </c>
      <c r="C25" s="37" t="s">
        <v>14</v>
      </c>
      <c r="D25" s="47" t="s">
        <v>2474</v>
      </c>
      <c r="E25" s="55">
        <v>2052.38</v>
      </c>
      <c r="F25" s="36" t="e">
        <v>#VALUE!</v>
      </c>
    </row>
    <row r="26" spans="1:6">
      <c r="A26" s="148">
        <v>43566</v>
      </c>
      <c r="B26" s="67" t="s">
        <v>2452</v>
      </c>
      <c r="C26" s="37" t="s">
        <v>14</v>
      </c>
      <c r="D26" s="47" t="s">
        <v>2475</v>
      </c>
      <c r="E26" s="55">
        <v>922.38</v>
      </c>
      <c r="F26" s="36" t="e">
        <v>#VALUE!</v>
      </c>
    </row>
    <row r="27" spans="1:6">
      <c r="A27" s="148">
        <v>43566</v>
      </c>
      <c r="B27" s="67" t="s">
        <v>2476</v>
      </c>
      <c r="C27" s="37" t="s">
        <v>14</v>
      </c>
      <c r="D27" s="47" t="s">
        <v>2477</v>
      </c>
      <c r="E27" s="55">
        <v>19753.86</v>
      </c>
      <c r="F27" s="36" t="e">
        <v>#VALUE!</v>
      </c>
    </row>
    <row r="28" spans="1:6">
      <c r="A28" s="148">
        <v>43566</v>
      </c>
      <c r="B28" s="67" t="s">
        <v>2476</v>
      </c>
      <c r="C28" s="37" t="s">
        <v>14</v>
      </c>
      <c r="D28" s="47" t="s">
        <v>2478</v>
      </c>
      <c r="E28" s="55">
        <v>44827.56</v>
      </c>
      <c r="F28" s="36" t="e">
        <v>#VALUE!</v>
      </c>
    </row>
    <row r="29" spans="1:6">
      <c r="A29" s="148">
        <v>43566</v>
      </c>
      <c r="B29" s="67" t="s">
        <v>2476</v>
      </c>
      <c r="C29" s="37" t="s">
        <v>14</v>
      </c>
      <c r="D29" s="47" t="s">
        <v>2479</v>
      </c>
      <c r="E29" s="55">
        <v>4498.72</v>
      </c>
      <c r="F29" s="36" t="e">
        <v>#VALUE!</v>
      </c>
    </row>
    <row r="30" spans="1:6">
      <c r="A30" s="148">
        <v>43566</v>
      </c>
      <c r="B30" s="67" t="s">
        <v>2476</v>
      </c>
      <c r="C30" s="37" t="s">
        <v>14</v>
      </c>
      <c r="D30" s="47" t="s">
        <v>2480</v>
      </c>
      <c r="E30" s="55">
        <v>922.59</v>
      </c>
      <c r="F30" s="36" t="e">
        <v>#VALUE!</v>
      </c>
    </row>
    <row r="31" spans="1:6">
      <c r="A31" s="148">
        <v>43566</v>
      </c>
      <c r="B31" s="67" t="s">
        <v>2476</v>
      </c>
      <c r="C31" s="37" t="s">
        <v>14</v>
      </c>
      <c r="D31" s="47" t="s">
        <v>2481</v>
      </c>
      <c r="E31" s="55">
        <v>1757.87</v>
      </c>
      <c r="F31" s="36" t="e">
        <v>#VALUE!</v>
      </c>
    </row>
    <row r="32" spans="1:6">
      <c r="A32" s="148">
        <v>43566</v>
      </c>
      <c r="B32" s="67" t="s">
        <v>2476</v>
      </c>
      <c r="C32" s="37" t="s">
        <v>14</v>
      </c>
      <c r="D32" s="47" t="s">
        <v>2482</v>
      </c>
      <c r="E32" s="55">
        <v>15055.51</v>
      </c>
      <c r="F32" s="36" t="e">
        <v>#VALUE!</v>
      </c>
    </row>
    <row r="33" spans="1:6">
      <c r="A33" s="148">
        <v>43566</v>
      </c>
      <c r="B33" s="67" t="s">
        <v>2476</v>
      </c>
      <c r="C33" s="37" t="s">
        <v>14</v>
      </c>
      <c r="D33" s="47" t="s">
        <v>2483</v>
      </c>
      <c r="E33" s="55">
        <v>1187.48</v>
      </c>
      <c r="F33" s="36" t="e">
        <v>#VALUE!</v>
      </c>
    </row>
    <row r="34" spans="1:6">
      <c r="A34" s="148">
        <v>43566</v>
      </c>
      <c r="B34" s="67" t="s">
        <v>2476</v>
      </c>
      <c r="C34" s="37" t="s">
        <v>14</v>
      </c>
      <c r="D34" s="47" t="s">
        <v>2484</v>
      </c>
      <c r="E34" s="55">
        <v>46419.74</v>
      </c>
      <c r="F34" s="36" t="e">
        <v>#VALUE!</v>
      </c>
    </row>
    <row r="35" spans="1:6">
      <c r="A35" s="148">
        <v>43566</v>
      </c>
      <c r="B35" s="67" t="s">
        <v>2476</v>
      </c>
      <c r="C35" s="37" t="s">
        <v>14</v>
      </c>
      <c r="D35" s="47" t="s">
        <v>2485</v>
      </c>
      <c r="E35" s="55">
        <v>699.17</v>
      </c>
      <c r="F35" s="36" t="e">
        <v>#VALUE!</v>
      </c>
    </row>
    <row r="36" spans="1:6">
      <c r="A36" s="148">
        <v>43566</v>
      </c>
      <c r="B36" s="67" t="s">
        <v>2476</v>
      </c>
      <c r="C36" s="37" t="s">
        <v>14</v>
      </c>
      <c r="D36" s="47" t="s">
        <v>2486</v>
      </c>
      <c r="E36" s="55">
        <v>13802.4</v>
      </c>
      <c r="F36" s="36" t="e">
        <v>#VALUE!</v>
      </c>
    </row>
    <row r="37" spans="1:6">
      <c r="A37" s="148">
        <v>43566</v>
      </c>
      <c r="B37" s="67" t="s">
        <v>2476</v>
      </c>
      <c r="C37" s="37" t="s">
        <v>14</v>
      </c>
      <c r="D37" s="47" t="s">
        <v>2487</v>
      </c>
      <c r="E37" s="55">
        <v>922.38</v>
      </c>
      <c r="F37" s="36" t="e">
        <v>#VALUE!</v>
      </c>
    </row>
    <row r="38" spans="1:6">
      <c r="A38" s="148">
        <v>43566</v>
      </c>
      <c r="B38" s="67" t="s">
        <v>2476</v>
      </c>
      <c r="C38" s="37" t="s">
        <v>14</v>
      </c>
      <c r="D38" s="47" t="s">
        <v>2488</v>
      </c>
      <c r="E38" s="55">
        <v>922.38</v>
      </c>
      <c r="F38" s="36" t="e">
        <v>#VALUE!</v>
      </c>
    </row>
    <row r="39" spans="1:6">
      <c r="A39" s="148">
        <v>43566</v>
      </c>
      <c r="B39" s="67" t="s">
        <v>2476</v>
      </c>
      <c r="C39" s="37" t="s">
        <v>14</v>
      </c>
      <c r="D39" s="47" t="s">
        <v>2489</v>
      </c>
      <c r="E39" s="55">
        <v>6371.27</v>
      </c>
      <c r="F39" s="36" t="e">
        <v>#VALUE!</v>
      </c>
    </row>
    <row r="40" spans="1:6">
      <c r="A40" s="148">
        <v>43566</v>
      </c>
      <c r="B40" s="67" t="s">
        <v>2476</v>
      </c>
      <c r="C40" s="37" t="s">
        <v>14</v>
      </c>
      <c r="D40" s="47" t="s">
        <v>2490</v>
      </c>
      <c r="E40" s="55">
        <v>55985.599999999999</v>
      </c>
      <c r="F40" s="36" t="e">
        <v>#VALUE!</v>
      </c>
    </row>
    <row r="41" spans="1:6">
      <c r="A41" s="148">
        <v>43566</v>
      </c>
      <c r="B41" s="67" t="s">
        <v>2476</v>
      </c>
      <c r="C41" s="37" t="s">
        <v>14</v>
      </c>
      <c r="D41" s="47" t="s">
        <v>2491</v>
      </c>
      <c r="E41" s="55">
        <v>8153.52</v>
      </c>
      <c r="F41" s="36" t="e">
        <v>#VALUE!</v>
      </c>
    </row>
    <row r="42" spans="1:6">
      <c r="A42" s="148">
        <v>43566</v>
      </c>
      <c r="B42" s="67" t="s">
        <v>2476</v>
      </c>
      <c r="C42" s="37" t="s">
        <v>14</v>
      </c>
      <c r="D42" s="47" t="s">
        <v>2492</v>
      </c>
      <c r="E42" s="55">
        <v>22895.18</v>
      </c>
      <c r="F42" s="36" t="e">
        <v>#VALUE!</v>
      </c>
    </row>
    <row r="43" spans="1:6">
      <c r="A43" s="148">
        <v>43566</v>
      </c>
      <c r="B43" s="67" t="s">
        <v>2476</v>
      </c>
      <c r="C43" s="37" t="s">
        <v>14</v>
      </c>
      <c r="D43" s="47" t="s">
        <v>2493</v>
      </c>
      <c r="E43" s="55">
        <v>14060.19</v>
      </c>
      <c r="F43" s="36" t="e">
        <v>#VALUE!</v>
      </c>
    </row>
    <row r="44" spans="1:6">
      <c r="A44" s="148">
        <v>43566</v>
      </c>
      <c r="B44" s="67" t="s">
        <v>2476</v>
      </c>
      <c r="C44" s="37" t="s">
        <v>14</v>
      </c>
      <c r="D44" s="47" t="s">
        <v>2494</v>
      </c>
      <c r="E44" s="55">
        <v>542.94000000000005</v>
      </c>
      <c r="F44" s="36" t="e">
        <v>#VALUE!</v>
      </c>
    </row>
    <row r="45" spans="1:6">
      <c r="A45" s="148">
        <v>43566</v>
      </c>
      <c r="B45" s="67" t="s">
        <v>2476</v>
      </c>
      <c r="C45" s="37" t="s">
        <v>14</v>
      </c>
      <c r="D45" s="47" t="s">
        <v>2495</v>
      </c>
      <c r="E45" s="55">
        <v>32469.3</v>
      </c>
      <c r="F45" s="36" t="e">
        <v>#VALUE!</v>
      </c>
    </row>
    <row r="46" spans="1:6">
      <c r="A46" s="148">
        <v>43566</v>
      </c>
      <c r="B46" s="67" t="s">
        <v>2476</v>
      </c>
      <c r="C46" s="37" t="s">
        <v>14</v>
      </c>
      <c r="D46" s="47" t="s">
        <v>2496</v>
      </c>
      <c r="E46" s="55">
        <v>2425.3200000000002</v>
      </c>
      <c r="F46" s="36" t="e">
        <v>#VALUE!</v>
      </c>
    </row>
    <row r="47" spans="1:6">
      <c r="A47" s="148">
        <v>43566</v>
      </c>
      <c r="B47" s="67" t="s">
        <v>2476</v>
      </c>
      <c r="C47" s="37" t="s">
        <v>14</v>
      </c>
      <c r="D47" s="47" t="s">
        <v>2497</v>
      </c>
      <c r="E47" s="55">
        <v>2591.56</v>
      </c>
      <c r="F47" s="36" t="e">
        <v>#VALUE!</v>
      </c>
    </row>
    <row r="48" spans="1:6">
      <c r="A48" s="148">
        <v>43566</v>
      </c>
      <c r="B48" s="67" t="s">
        <v>2476</v>
      </c>
      <c r="C48" s="37" t="s">
        <v>14</v>
      </c>
      <c r="D48" s="47" t="s">
        <v>2498</v>
      </c>
      <c r="E48" s="55">
        <v>922.38</v>
      </c>
      <c r="F48" s="36" t="e">
        <v>#VALUE!</v>
      </c>
    </row>
    <row r="49" spans="1:6">
      <c r="A49" s="216">
        <v>43627</v>
      </c>
      <c r="B49" s="217" t="s">
        <v>2499</v>
      </c>
      <c r="C49" s="37" t="s">
        <v>2384</v>
      </c>
      <c r="D49" s="47" t="s">
        <v>2500</v>
      </c>
      <c r="E49" s="218">
        <v>2773.3</v>
      </c>
      <c r="F49" s="36" t="e">
        <v>#VALUE!</v>
      </c>
    </row>
    <row r="50" spans="1:6">
      <c r="A50" s="216">
        <v>43627</v>
      </c>
      <c r="B50" s="219" t="s">
        <v>2501</v>
      </c>
      <c r="C50" s="37" t="s">
        <v>2403</v>
      </c>
      <c r="D50" s="47" t="s">
        <v>2502</v>
      </c>
      <c r="E50" s="220">
        <v>1773.3</v>
      </c>
      <c r="F50" s="36" t="e">
        <v>#VALUE!</v>
      </c>
    </row>
    <row r="51" spans="1:6">
      <c r="A51" s="216">
        <v>43627</v>
      </c>
      <c r="B51" s="221" t="s">
        <v>2503</v>
      </c>
      <c r="C51" s="37" t="s">
        <v>24</v>
      </c>
      <c r="D51" s="78"/>
      <c r="E51" s="36"/>
      <c r="F51" s="36" t="e">
        <v>#VALUE!</v>
      </c>
    </row>
    <row r="52" spans="1:6">
      <c r="A52" s="149" t="s">
        <v>269</v>
      </c>
      <c r="B52" s="67" t="s">
        <v>2504</v>
      </c>
      <c r="C52" s="37" t="s">
        <v>14</v>
      </c>
      <c r="D52" s="47" t="s">
        <v>2505</v>
      </c>
      <c r="E52" s="55">
        <v>166491.12</v>
      </c>
      <c r="F52" s="36" t="e">
        <v>#VALUE!</v>
      </c>
    </row>
    <row r="53" spans="1:6">
      <c r="A53" s="149" t="s">
        <v>269</v>
      </c>
      <c r="B53" s="67" t="s">
        <v>2504</v>
      </c>
      <c r="C53" s="37" t="s">
        <v>14</v>
      </c>
      <c r="D53" s="142" t="s">
        <v>2506</v>
      </c>
      <c r="E53" s="55">
        <v>259371.7</v>
      </c>
      <c r="F53" s="36" t="e">
        <v>#VALUE!</v>
      </c>
    </row>
    <row r="54" spans="1:6">
      <c r="A54" s="149" t="s">
        <v>269</v>
      </c>
      <c r="B54" s="67" t="s">
        <v>2504</v>
      </c>
      <c r="C54" s="37" t="s">
        <v>14</v>
      </c>
      <c r="D54" s="47" t="s">
        <v>2507</v>
      </c>
      <c r="E54" s="55">
        <v>25100.78</v>
      </c>
      <c r="F54" s="36" t="e">
        <v>#VALUE!</v>
      </c>
    </row>
    <row r="55" spans="1:6">
      <c r="A55" s="149" t="s">
        <v>269</v>
      </c>
      <c r="B55" s="67" t="s">
        <v>2504</v>
      </c>
      <c r="C55" s="37" t="s">
        <v>14</v>
      </c>
      <c r="D55" s="47" t="s">
        <v>2508</v>
      </c>
      <c r="E55" s="55">
        <v>6424.41</v>
      </c>
      <c r="F55" s="36" t="e">
        <v>#VALUE!</v>
      </c>
    </row>
    <row r="56" spans="1:6">
      <c r="A56" s="149" t="s">
        <v>269</v>
      </c>
      <c r="B56" s="67" t="s">
        <v>2504</v>
      </c>
      <c r="C56" s="37" t="s">
        <v>14</v>
      </c>
      <c r="D56" s="47" t="s">
        <v>2509</v>
      </c>
      <c r="E56" s="55">
        <v>5949.62</v>
      </c>
      <c r="F56" s="36" t="e">
        <v>#VALUE!</v>
      </c>
    </row>
    <row r="57" spans="1:6">
      <c r="A57" s="149" t="s">
        <v>269</v>
      </c>
      <c r="B57" s="67" t="s">
        <v>2504</v>
      </c>
      <c r="C57" s="37" t="s">
        <v>14</v>
      </c>
      <c r="D57" s="47" t="s">
        <v>2510</v>
      </c>
      <c r="E57" s="55">
        <v>91066.49</v>
      </c>
      <c r="F57" s="36" t="e">
        <v>#VALUE!</v>
      </c>
    </row>
    <row r="58" spans="1:6">
      <c r="A58" s="149" t="s">
        <v>269</v>
      </c>
      <c r="B58" s="67" t="s">
        <v>2504</v>
      </c>
      <c r="C58" s="37" t="s">
        <v>14</v>
      </c>
      <c r="D58" s="47" t="s">
        <v>2511</v>
      </c>
      <c r="E58" s="55">
        <v>10351.52</v>
      </c>
      <c r="F58" s="36" t="e">
        <v>#VALUE!</v>
      </c>
    </row>
    <row r="59" spans="1:6">
      <c r="A59" s="149" t="s">
        <v>269</v>
      </c>
      <c r="B59" s="67" t="s">
        <v>2504</v>
      </c>
      <c r="C59" s="37" t="s">
        <v>14</v>
      </c>
      <c r="D59" s="47" t="s">
        <v>2512</v>
      </c>
      <c r="E59" s="55">
        <v>252029.63</v>
      </c>
      <c r="F59" s="36" t="e">
        <v>#VALUE!</v>
      </c>
    </row>
    <row r="60" spans="1:6">
      <c r="A60" s="149" t="s">
        <v>269</v>
      </c>
      <c r="B60" s="67" t="s">
        <v>2504</v>
      </c>
      <c r="C60" s="37" t="s">
        <v>14</v>
      </c>
      <c r="D60" s="47" t="s">
        <v>2513</v>
      </c>
      <c r="E60" s="55">
        <v>5601.83</v>
      </c>
      <c r="F60" s="36" t="e">
        <v>#VALUE!</v>
      </c>
    </row>
    <row r="61" spans="1:6">
      <c r="A61" s="149" t="s">
        <v>269</v>
      </c>
      <c r="B61" s="67" t="s">
        <v>2504</v>
      </c>
      <c r="C61" s="37" t="s">
        <v>14</v>
      </c>
      <c r="D61" s="47" t="s">
        <v>2514</v>
      </c>
      <c r="E61" s="55">
        <v>65500.959999999999</v>
      </c>
      <c r="F61" s="36" t="e">
        <v>#VALUE!</v>
      </c>
    </row>
    <row r="62" spans="1:6">
      <c r="A62" s="149" t="s">
        <v>269</v>
      </c>
      <c r="B62" s="67" t="s">
        <v>2504</v>
      </c>
      <c r="C62" s="37" t="s">
        <v>14</v>
      </c>
      <c r="D62" s="47" t="s">
        <v>2515</v>
      </c>
      <c r="E62" s="55">
        <v>6423.62</v>
      </c>
      <c r="F62" s="36" t="e">
        <v>#VALUE!</v>
      </c>
    </row>
    <row r="63" spans="1:6">
      <c r="A63" s="149" t="s">
        <v>269</v>
      </c>
      <c r="B63" s="67" t="s">
        <v>2504</v>
      </c>
      <c r="C63" s="37" t="s">
        <v>14</v>
      </c>
      <c r="D63" s="47" t="s">
        <v>2516</v>
      </c>
      <c r="E63" s="55">
        <v>6423.62</v>
      </c>
      <c r="F63" s="36" t="e">
        <v>#VALUE!</v>
      </c>
    </row>
    <row r="64" spans="1:6">
      <c r="A64" s="149" t="s">
        <v>269</v>
      </c>
      <c r="B64" s="67" t="s">
        <v>2504</v>
      </c>
      <c r="C64" s="37" t="s">
        <v>14</v>
      </c>
      <c r="D64" s="47" t="s">
        <v>2517</v>
      </c>
      <c r="E64" s="55">
        <v>29454.23</v>
      </c>
      <c r="F64" s="36" t="e">
        <v>#VALUE!</v>
      </c>
    </row>
    <row r="65" spans="1:6">
      <c r="A65" s="149" t="s">
        <v>269</v>
      </c>
      <c r="B65" s="67" t="s">
        <v>2504</v>
      </c>
      <c r="C65" s="37" t="s">
        <v>14</v>
      </c>
      <c r="D65" s="47" t="s">
        <v>2518</v>
      </c>
      <c r="E65" s="55">
        <v>274590.88</v>
      </c>
      <c r="F65" s="36" t="e">
        <v>#VALUE!</v>
      </c>
    </row>
    <row r="66" spans="1:6">
      <c r="A66" s="149" t="s">
        <v>269</v>
      </c>
      <c r="B66" s="67" t="s">
        <v>2504</v>
      </c>
      <c r="C66" s="37" t="s">
        <v>14</v>
      </c>
      <c r="D66" s="47" t="s">
        <v>2519</v>
      </c>
      <c r="E66" s="55">
        <v>42862</v>
      </c>
      <c r="F66" s="36" t="e">
        <v>#VALUE!</v>
      </c>
    </row>
    <row r="67" spans="1:6">
      <c r="A67" s="149" t="s">
        <v>269</v>
      </c>
      <c r="B67" s="67" t="s">
        <v>2504</v>
      </c>
      <c r="C67" s="37" t="s">
        <v>14</v>
      </c>
      <c r="D67" s="47" t="s">
        <v>2520</v>
      </c>
      <c r="E67" s="55">
        <v>152611.07999999999</v>
      </c>
      <c r="F67" s="36" t="e">
        <v>#VALUE!</v>
      </c>
    </row>
    <row r="68" spans="1:6">
      <c r="A68" s="149" t="s">
        <v>269</v>
      </c>
      <c r="B68" s="67" t="s">
        <v>2504</v>
      </c>
      <c r="C68" s="37" t="s">
        <v>14</v>
      </c>
      <c r="D68" s="47" t="s">
        <v>2521</v>
      </c>
      <c r="E68" s="55">
        <v>85277.51</v>
      </c>
      <c r="F68" s="36" t="e">
        <v>#VALUE!</v>
      </c>
    </row>
    <row r="69" spans="1:6">
      <c r="A69" s="149" t="s">
        <v>269</v>
      </c>
      <c r="B69" s="67" t="s">
        <v>2504</v>
      </c>
      <c r="C69" s="37" t="s">
        <v>14</v>
      </c>
      <c r="D69" s="47" t="s">
        <v>2522</v>
      </c>
      <c r="E69" s="55">
        <v>142281.93</v>
      </c>
      <c r="F69" s="36" t="e">
        <v>#VALUE!</v>
      </c>
    </row>
    <row r="70" spans="1:6">
      <c r="A70" s="149" t="s">
        <v>269</v>
      </c>
      <c r="B70" s="67" t="s">
        <v>2504</v>
      </c>
      <c r="C70" s="37" t="s">
        <v>14</v>
      </c>
      <c r="D70" s="47" t="s">
        <v>2523</v>
      </c>
      <c r="E70" s="55">
        <v>14984.68</v>
      </c>
      <c r="F70" s="36" t="e">
        <v>#VALUE!</v>
      </c>
    </row>
    <row r="71" spans="1:6">
      <c r="A71" s="149" t="s">
        <v>269</v>
      </c>
      <c r="B71" s="67" t="s">
        <v>2504</v>
      </c>
      <c r="C71" s="37" t="s">
        <v>14</v>
      </c>
      <c r="D71" s="47" t="s">
        <v>2524</v>
      </c>
      <c r="E71" s="55">
        <v>13611.62</v>
      </c>
      <c r="F71" s="36" t="e">
        <v>#VALUE!</v>
      </c>
    </row>
    <row r="72" spans="1:6">
      <c r="A72" s="149" t="s">
        <v>269</v>
      </c>
      <c r="B72" s="67" t="s">
        <v>2504</v>
      </c>
      <c r="C72" s="37" t="s">
        <v>14</v>
      </c>
      <c r="D72" s="47" t="s">
        <v>2526</v>
      </c>
      <c r="E72" s="55">
        <v>6423.62</v>
      </c>
      <c r="F72" s="36" t="e">
        <v>#VALUE!</v>
      </c>
    </row>
    <row r="73" spans="1:6">
      <c r="A73" s="149" t="s">
        <v>316</v>
      </c>
      <c r="B73" s="67" t="s">
        <v>2527</v>
      </c>
      <c r="C73" s="37" t="s">
        <v>14</v>
      </c>
      <c r="D73" s="47" t="s">
        <v>2528</v>
      </c>
      <c r="E73" s="55">
        <v>22289.38</v>
      </c>
      <c r="F73" s="36" t="e">
        <v>#VALUE!</v>
      </c>
    </row>
    <row r="74" spans="1:6">
      <c r="A74" s="149" t="s">
        <v>316</v>
      </c>
      <c r="B74" s="67" t="s">
        <v>2527</v>
      </c>
      <c r="C74" s="37" t="s">
        <v>14</v>
      </c>
      <c r="D74" s="47" t="s">
        <v>2530</v>
      </c>
      <c r="E74" s="55">
        <v>41859.300000000003</v>
      </c>
      <c r="F74" s="36" t="e">
        <v>#VALUE!</v>
      </c>
    </row>
    <row r="75" spans="1:6">
      <c r="A75" s="149" t="s">
        <v>316</v>
      </c>
      <c r="B75" s="67" t="s">
        <v>2527</v>
      </c>
      <c r="C75" s="37" t="s">
        <v>14</v>
      </c>
      <c r="D75" s="47" t="s">
        <v>2531</v>
      </c>
      <c r="E75" s="55">
        <v>4498.72</v>
      </c>
      <c r="F75" s="36" t="e">
        <v>#VALUE!</v>
      </c>
    </row>
    <row r="76" spans="1:6">
      <c r="A76" s="149" t="s">
        <v>316</v>
      </c>
      <c r="B76" s="67" t="s">
        <v>2527</v>
      </c>
      <c r="C76" s="37" t="s">
        <v>14</v>
      </c>
      <c r="D76" s="47" t="s">
        <v>2533</v>
      </c>
      <c r="E76" s="55">
        <v>922.59</v>
      </c>
      <c r="F76" s="36" t="e">
        <v>#VALUE!</v>
      </c>
    </row>
    <row r="77" spans="1:6">
      <c r="A77" s="149" t="s">
        <v>316</v>
      </c>
      <c r="B77" s="67" t="s">
        <v>2527</v>
      </c>
      <c r="C77" s="37" t="s">
        <v>14</v>
      </c>
      <c r="D77" s="47" t="s">
        <v>2534</v>
      </c>
      <c r="E77" s="55">
        <v>2368.38</v>
      </c>
      <c r="F77" s="36" t="e">
        <v>#VALUE!</v>
      </c>
    </row>
    <row r="78" spans="1:6">
      <c r="A78" s="149" t="s">
        <v>316</v>
      </c>
      <c r="B78" s="67" t="s">
        <v>2527</v>
      </c>
      <c r="C78" s="37" t="s">
        <v>14</v>
      </c>
      <c r="D78" s="47" t="s">
        <v>2535</v>
      </c>
      <c r="E78" s="55">
        <v>15055.51</v>
      </c>
      <c r="F78" s="36" t="e">
        <v>#VALUE!</v>
      </c>
    </row>
    <row r="79" spans="1:6">
      <c r="A79" s="149" t="s">
        <v>316</v>
      </c>
      <c r="B79" s="67" t="s">
        <v>2527</v>
      </c>
      <c r="C79" s="37" t="s">
        <v>14</v>
      </c>
      <c r="D79" s="47" t="s">
        <v>2537</v>
      </c>
      <c r="E79" s="55">
        <v>1187.48</v>
      </c>
      <c r="F79" s="36" t="e">
        <v>#VALUE!</v>
      </c>
    </row>
    <row r="80" spans="1:6">
      <c r="A80" s="149" t="s">
        <v>316</v>
      </c>
      <c r="B80" s="67" t="s">
        <v>2527</v>
      </c>
      <c r="C80" s="37" t="s">
        <v>14</v>
      </c>
      <c r="D80" s="47" t="s">
        <v>2538</v>
      </c>
      <c r="E80" s="55">
        <v>51733.37</v>
      </c>
      <c r="F80" s="36" t="e">
        <v>#VALUE!</v>
      </c>
    </row>
    <row r="81" spans="1:6">
      <c r="A81" s="149" t="s">
        <v>316</v>
      </c>
      <c r="B81" s="67" t="s">
        <v>2527</v>
      </c>
      <c r="C81" s="37" t="s">
        <v>14</v>
      </c>
      <c r="D81" s="47" t="s">
        <v>2540</v>
      </c>
      <c r="E81" s="55">
        <v>699.17</v>
      </c>
      <c r="F81" s="36" t="e">
        <v>#VALUE!</v>
      </c>
    </row>
    <row r="82" spans="1:6">
      <c r="A82" s="149" t="s">
        <v>316</v>
      </c>
      <c r="B82" s="67" t="s">
        <v>2527</v>
      </c>
      <c r="C82" s="37" t="s">
        <v>14</v>
      </c>
      <c r="D82" s="47" t="s">
        <v>2541</v>
      </c>
      <c r="E82" s="55">
        <v>14941.04</v>
      </c>
      <c r="F82" s="36" t="e">
        <v>#VALUE!</v>
      </c>
    </row>
    <row r="83" spans="1:6">
      <c r="A83" s="149" t="s">
        <v>316</v>
      </c>
      <c r="B83" s="67" t="s">
        <v>2527</v>
      </c>
      <c r="C83" s="37" t="s">
        <v>14</v>
      </c>
      <c r="D83" s="47" t="s">
        <v>2542</v>
      </c>
      <c r="E83" s="55">
        <v>922.38</v>
      </c>
      <c r="F83" s="36" t="e">
        <v>#VALUE!</v>
      </c>
    </row>
    <row r="84" spans="1:6">
      <c r="A84" s="149" t="s">
        <v>316</v>
      </c>
      <c r="B84" s="67" t="s">
        <v>2527</v>
      </c>
      <c r="C84" s="37" t="s">
        <v>14</v>
      </c>
      <c r="D84" s="47" t="s">
        <v>2544</v>
      </c>
      <c r="E84" s="55">
        <v>922.38</v>
      </c>
      <c r="F84" s="36" t="e">
        <v>#VALUE!</v>
      </c>
    </row>
    <row r="85" spans="1:6">
      <c r="A85" s="149" t="s">
        <v>316</v>
      </c>
      <c r="B85" s="67" t="s">
        <v>2527</v>
      </c>
      <c r="C85" s="37" t="s">
        <v>14</v>
      </c>
      <c r="D85" s="47" t="s">
        <v>2545</v>
      </c>
      <c r="E85" s="55">
        <v>6371.27</v>
      </c>
      <c r="F85" s="36" t="e">
        <v>#VALUE!</v>
      </c>
    </row>
    <row r="86" spans="1:6">
      <c r="A86" s="149" t="s">
        <v>316</v>
      </c>
      <c r="B86" s="67" t="s">
        <v>2527</v>
      </c>
      <c r="C86" s="37" t="s">
        <v>14</v>
      </c>
      <c r="D86" s="47" t="s">
        <v>2546</v>
      </c>
      <c r="E86" s="55">
        <v>54610.62</v>
      </c>
      <c r="F86" s="36" t="e">
        <v>#VALUE!</v>
      </c>
    </row>
    <row r="87" spans="1:6">
      <c r="A87" s="149" t="s">
        <v>316</v>
      </c>
      <c r="B87" s="67" t="s">
        <v>2527</v>
      </c>
      <c r="C87" s="37" t="s">
        <v>14</v>
      </c>
      <c r="D87" s="47" t="s">
        <v>2547</v>
      </c>
      <c r="E87" s="55">
        <v>7252</v>
      </c>
      <c r="F87" s="36" t="e">
        <v>#VALUE!</v>
      </c>
    </row>
    <row r="88" spans="1:6">
      <c r="A88" s="149" t="s">
        <v>316</v>
      </c>
      <c r="B88" s="67" t="s">
        <v>2527</v>
      </c>
      <c r="C88" s="37" t="s">
        <v>14</v>
      </c>
      <c r="D88" s="47" t="s">
        <v>2549</v>
      </c>
      <c r="E88" s="55">
        <v>24167.42</v>
      </c>
      <c r="F88" s="36" t="e">
        <v>#VALUE!</v>
      </c>
    </row>
    <row r="89" spans="1:6">
      <c r="A89" s="149" t="s">
        <v>316</v>
      </c>
      <c r="B89" s="67" t="s">
        <v>2527</v>
      </c>
      <c r="C89" s="37" t="s">
        <v>14</v>
      </c>
      <c r="D89" s="47" t="s">
        <v>2551</v>
      </c>
      <c r="E89" s="55">
        <v>17436.990000000002</v>
      </c>
      <c r="F89" s="36" t="e">
        <v>#VALUE!</v>
      </c>
    </row>
    <row r="90" spans="1:6">
      <c r="A90" s="149" t="s">
        <v>316</v>
      </c>
      <c r="B90" s="67" t="s">
        <v>2527</v>
      </c>
      <c r="C90" s="37" t="s">
        <v>14</v>
      </c>
      <c r="D90" s="47" t="s">
        <v>2552</v>
      </c>
      <c r="E90" s="55">
        <v>33117.07</v>
      </c>
      <c r="F90" s="36" t="e">
        <v>#VALUE!</v>
      </c>
    </row>
    <row r="91" spans="1:6">
      <c r="A91" s="149" t="s">
        <v>316</v>
      </c>
      <c r="B91" s="67" t="s">
        <v>2527</v>
      </c>
      <c r="C91" s="37" t="s">
        <v>14</v>
      </c>
      <c r="D91" s="47" t="s">
        <v>2553</v>
      </c>
      <c r="E91" s="55">
        <v>2425.3200000000002</v>
      </c>
      <c r="F91" s="36" t="e">
        <v>#VALUE!</v>
      </c>
    </row>
    <row r="92" spans="1:6">
      <c r="A92" s="149" t="s">
        <v>316</v>
      </c>
      <c r="B92" s="67" t="s">
        <v>2527</v>
      </c>
      <c r="C92" s="37" t="s">
        <v>14</v>
      </c>
      <c r="D92" s="47" t="s">
        <v>2554</v>
      </c>
      <c r="E92" s="55">
        <v>2052.38</v>
      </c>
      <c r="F92" s="36" t="e">
        <v>#VALUE!</v>
      </c>
    </row>
    <row r="93" spans="1:6">
      <c r="A93" s="149" t="s">
        <v>316</v>
      </c>
      <c r="B93" s="67" t="s">
        <v>2527</v>
      </c>
      <c r="C93" s="37" t="s">
        <v>14</v>
      </c>
      <c r="D93" s="47" t="s">
        <v>2555</v>
      </c>
      <c r="E93" s="55">
        <v>922.38</v>
      </c>
      <c r="F93" s="36" t="e">
        <v>#VALUE!</v>
      </c>
    </row>
    <row r="94" spans="1:6">
      <c r="A94" s="149" t="s">
        <v>636</v>
      </c>
      <c r="B94" s="67" t="s">
        <v>2557</v>
      </c>
      <c r="C94" s="37" t="s">
        <v>14</v>
      </c>
      <c r="D94" s="47" t="s">
        <v>2558</v>
      </c>
      <c r="E94" s="55">
        <v>161131.5</v>
      </c>
      <c r="F94" s="36" t="e">
        <v>#VALUE!</v>
      </c>
    </row>
    <row r="95" spans="1:6">
      <c r="A95" s="149" t="s">
        <v>636</v>
      </c>
      <c r="B95" s="67" t="s">
        <v>2557</v>
      </c>
      <c r="C95" s="37" t="s">
        <v>14</v>
      </c>
      <c r="D95" s="47" t="s">
        <v>2559</v>
      </c>
      <c r="E95" s="55">
        <v>251261.88</v>
      </c>
      <c r="F95" s="36" t="e">
        <v>#VALUE!</v>
      </c>
    </row>
    <row r="96" spans="1:6">
      <c r="A96" s="149" t="s">
        <v>636</v>
      </c>
      <c r="B96" s="67" t="s">
        <v>2557</v>
      </c>
      <c r="C96" s="37" t="s">
        <v>14</v>
      </c>
      <c r="D96" s="47" t="s">
        <v>2560</v>
      </c>
      <c r="E96" s="55">
        <v>25100.78</v>
      </c>
      <c r="F96" s="36" t="e">
        <v>#VALUE!</v>
      </c>
    </row>
    <row r="97" spans="1:6">
      <c r="A97" s="149" t="s">
        <v>636</v>
      </c>
      <c r="B97" s="67" t="s">
        <v>2557</v>
      </c>
      <c r="C97" s="37" t="s">
        <v>14</v>
      </c>
      <c r="D97" s="47" t="s">
        <v>2561</v>
      </c>
      <c r="E97" s="55">
        <v>6424.41</v>
      </c>
      <c r="F97" s="36" t="e">
        <v>#VALUE!</v>
      </c>
    </row>
    <row r="98" spans="1:6">
      <c r="A98" s="149" t="s">
        <v>636</v>
      </c>
      <c r="B98" s="67" t="s">
        <v>2557</v>
      </c>
      <c r="C98" s="37" t="s">
        <v>14</v>
      </c>
      <c r="D98" s="47" t="s">
        <v>2562</v>
      </c>
      <c r="E98" s="55">
        <v>7170.66</v>
      </c>
      <c r="F98" s="36" t="e">
        <v>#VALUE!</v>
      </c>
    </row>
    <row r="99" spans="1:6">
      <c r="A99" s="149" t="s">
        <v>636</v>
      </c>
      <c r="B99" s="67" t="s">
        <v>2557</v>
      </c>
      <c r="C99" s="37" t="s">
        <v>14</v>
      </c>
      <c r="D99" s="47" t="s">
        <v>2564</v>
      </c>
      <c r="E99" s="55">
        <v>91066.49</v>
      </c>
      <c r="F99" s="36" t="e">
        <v>#VALUE!</v>
      </c>
    </row>
    <row r="100" spans="1:6">
      <c r="A100" s="149" t="s">
        <v>636</v>
      </c>
      <c r="B100" s="67" t="s">
        <v>2557</v>
      </c>
      <c r="C100" s="37" t="s">
        <v>14</v>
      </c>
      <c r="D100" s="47" t="s">
        <v>2565</v>
      </c>
      <c r="E100" s="55">
        <v>10351.52</v>
      </c>
      <c r="F100" s="36" t="e">
        <v>#VALUE!</v>
      </c>
    </row>
    <row r="101" spans="1:6">
      <c r="A101" s="149" t="s">
        <v>636</v>
      </c>
      <c r="B101" s="67" t="s">
        <v>2557</v>
      </c>
      <c r="C101" s="37" t="s">
        <v>14</v>
      </c>
      <c r="D101" s="47" t="s">
        <v>2566</v>
      </c>
      <c r="E101" s="55">
        <v>249285.94</v>
      </c>
      <c r="F101" s="36" t="e">
        <v>#VALUE!</v>
      </c>
    </row>
    <row r="102" spans="1:6">
      <c r="A102" s="149" t="s">
        <v>636</v>
      </c>
      <c r="B102" s="67" t="s">
        <v>2557</v>
      </c>
      <c r="C102" s="37" t="s">
        <v>14</v>
      </c>
      <c r="D102" s="47" t="s">
        <v>2567</v>
      </c>
      <c r="E102" s="55">
        <v>5601.83</v>
      </c>
      <c r="F102" s="36" t="e">
        <v>#VALUE!</v>
      </c>
    </row>
    <row r="103" spans="1:6">
      <c r="A103" s="149" t="s">
        <v>636</v>
      </c>
      <c r="B103" s="67" t="s">
        <v>2557</v>
      </c>
      <c r="C103" s="37" t="s">
        <v>14</v>
      </c>
      <c r="D103" s="47" t="s">
        <v>2568</v>
      </c>
      <c r="E103" s="55">
        <v>66639.600000000006</v>
      </c>
      <c r="F103" s="36" t="e">
        <v>#VALUE!</v>
      </c>
    </row>
    <row r="104" spans="1:6">
      <c r="A104" s="149" t="s">
        <v>636</v>
      </c>
      <c r="B104" s="67" t="s">
        <v>2557</v>
      </c>
      <c r="C104" s="37" t="s">
        <v>14</v>
      </c>
      <c r="D104" s="47" t="s">
        <v>2569</v>
      </c>
      <c r="E104" s="55">
        <v>6423.62</v>
      </c>
      <c r="F104" s="36" t="e">
        <v>#VALUE!</v>
      </c>
    </row>
    <row r="105" spans="1:6">
      <c r="A105" s="149" t="s">
        <v>636</v>
      </c>
      <c r="B105" s="67" t="s">
        <v>2557</v>
      </c>
      <c r="C105" s="37" t="s">
        <v>14</v>
      </c>
      <c r="D105" s="47" t="s">
        <v>2570</v>
      </c>
      <c r="E105" s="55">
        <v>29993.41</v>
      </c>
      <c r="F105" s="36" t="e">
        <v>#VALUE!</v>
      </c>
    </row>
    <row r="106" spans="1:6">
      <c r="A106" s="149" t="s">
        <v>636</v>
      </c>
      <c r="B106" s="67" t="s">
        <v>2557</v>
      </c>
      <c r="C106" s="37" t="s">
        <v>14</v>
      </c>
      <c r="D106" s="47" t="s">
        <v>2571</v>
      </c>
      <c r="E106" s="55">
        <v>295692.59999999998</v>
      </c>
      <c r="F106" s="36" t="e">
        <v>#VALUE!</v>
      </c>
    </row>
    <row r="107" spans="1:6">
      <c r="A107" s="149" t="s">
        <v>636</v>
      </c>
      <c r="B107" s="67" t="s">
        <v>2557</v>
      </c>
      <c r="C107" s="37" t="s">
        <v>14</v>
      </c>
      <c r="D107" s="47" t="s">
        <v>2573</v>
      </c>
      <c r="E107" s="55">
        <v>41960.480000000003</v>
      </c>
      <c r="F107" s="36" t="e">
        <v>#VALUE!</v>
      </c>
    </row>
    <row r="108" spans="1:6">
      <c r="A108" s="149" t="s">
        <v>636</v>
      </c>
      <c r="B108" s="67" t="s">
        <v>2557</v>
      </c>
      <c r="C108" s="37" t="s">
        <v>14</v>
      </c>
      <c r="D108" s="47" t="s">
        <v>2574</v>
      </c>
      <c r="E108" s="55">
        <v>147553.22</v>
      </c>
      <c r="F108" s="36" t="e">
        <v>#VALUE!</v>
      </c>
    </row>
    <row r="109" spans="1:6">
      <c r="A109" s="149" t="s">
        <v>636</v>
      </c>
      <c r="B109" s="67" t="s">
        <v>2557</v>
      </c>
      <c r="C109" s="37" t="s">
        <v>14</v>
      </c>
      <c r="D109" s="47" t="s">
        <v>2575</v>
      </c>
      <c r="E109" s="55">
        <v>98120.15</v>
      </c>
      <c r="F109" s="36" t="e">
        <v>#VALUE!</v>
      </c>
    </row>
    <row r="110" spans="1:6">
      <c r="A110" s="149" t="s">
        <v>636</v>
      </c>
      <c r="B110" s="67" t="s">
        <v>2557</v>
      </c>
      <c r="C110" s="37" t="s">
        <v>14</v>
      </c>
      <c r="D110" s="47" t="s">
        <v>2577</v>
      </c>
      <c r="E110" s="55">
        <v>149856.31</v>
      </c>
      <c r="F110" s="36" t="e">
        <v>#VALUE!</v>
      </c>
    </row>
    <row r="111" spans="1:6">
      <c r="A111" s="149" t="s">
        <v>636</v>
      </c>
      <c r="B111" s="67" t="s">
        <v>2557</v>
      </c>
      <c r="C111" s="37" t="s">
        <v>14</v>
      </c>
      <c r="D111" s="47" t="s">
        <v>2578</v>
      </c>
      <c r="E111" s="55">
        <v>14984.68</v>
      </c>
      <c r="F111" s="36" t="e">
        <v>#VALUE!</v>
      </c>
    </row>
    <row r="112" spans="1:6">
      <c r="A112" s="149" t="s">
        <v>636</v>
      </c>
      <c r="B112" s="67" t="s">
        <v>2557</v>
      </c>
      <c r="C112" s="37" t="s">
        <v>14</v>
      </c>
      <c r="D112" s="47" t="s">
        <v>2580</v>
      </c>
      <c r="E112" s="55">
        <v>13611.62</v>
      </c>
      <c r="F112" s="36" t="e">
        <v>#VALUE!</v>
      </c>
    </row>
    <row r="113" spans="1:6">
      <c r="A113" s="149" t="s">
        <v>636</v>
      </c>
      <c r="B113" s="67" t="s">
        <v>2557</v>
      </c>
      <c r="C113" s="37" t="s">
        <v>14</v>
      </c>
      <c r="D113" s="47" t="s">
        <v>2581</v>
      </c>
      <c r="E113" s="55">
        <v>6423.62</v>
      </c>
      <c r="F113" s="36" t="e">
        <v>#VALUE!</v>
      </c>
    </row>
    <row r="114" spans="1:6">
      <c r="A114" s="149" t="s">
        <v>689</v>
      </c>
      <c r="B114" s="67" t="s">
        <v>2582</v>
      </c>
      <c r="C114" s="37" t="s">
        <v>14</v>
      </c>
      <c r="D114" s="47" t="s">
        <v>2583</v>
      </c>
      <c r="E114" s="55">
        <v>21655.5</v>
      </c>
      <c r="F114" s="36" t="e">
        <v>#VALUE!</v>
      </c>
    </row>
    <row r="115" spans="1:6">
      <c r="A115" s="149" t="s">
        <v>689</v>
      </c>
      <c r="B115" s="67" t="s">
        <v>2582</v>
      </c>
      <c r="C115" s="37" t="s">
        <v>14</v>
      </c>
      <c r="D115" s="47" t="s">
        <v>2585</v>
      </c>
      <c r="E115" s="55">
        <v>42038.12</v>
      </c>
      <c r="F115" s="36" t="e">
        <v>#VALUE!</v>
      </c>
    </row>
    <row r="116" spans="1:6">
      <c r="A116" s="149" t="s">
        <v>689</v>
      </c>
      <c r="B116" s="67" t="s">
        <v>2582</v>
      </c>
      <c r="C116" s="37" t="s">
        <v>14</v>
      </c>
      <c r="D116" s="47" t="s">
        <v>2586</v>
      </c>
      <c r="E116" s="55">
        <v>4498.72</v>
      </c>
      <c r="F116" s="36" t="e">
        <v>#VALUE!</v>
      </c>
    </row>
    <row r="117" spans="1:6">
      <c r="A117" s="149" t="s">
        <v>689</v>
      </c>
      <c r="B117" s="67" t="s">
        <v>2582</v>
      </c>
      <c r="C117" s="37" t="s">
        <v>14</v>
      </c>
      <c r="D117" s="47" t="s">
        <v>2587</v>
      </c>
      <c r="E117" s="55">
        <v>922.59</v>
      </c>
      <c r="F117" s="36" t="e">
        <v>#VALUE!</v>
      </c>
    </row>
    <row r="118" spans="1:6">
      <c r="A118" s="149" t="s">
        <v>689</v>
      </c>
      <c r="B118" s="67" t="s">
        <v>2582</v>
      </c>
      <c r="C118" s="37" t="s">
        <v>14</v>
      </c>
      <c r="D118" s="47" t="s">
        <v>2588</v>
      </c>
      <c r="E118" s="55">
        <v>1147.3399999999999</v>
      </c>
      <c r="F118" s="36" t="e">
        <v>#VALUE!</v>
      </c>
    </row>
    <row r="119" spans="1:6">
      <c r="A119" s="149" t="s">
        <v>689</v>
      </c>
      <c r="B119" s="67" t="s">
        <v>2582</v>
      </c>
      <c r="C119" s="37" t="s">
        <v>14</v>
      </c>
      <c r="D119" s="47" t="s">
        <v>2589</v>
      </c>
      <c r="E119" s="55">
        <v>15055.51</v>
      </c>
      <c r="F119" s="36" t="e">
        <v>#VALUE!</v>
      </c>
    </row>
    <row r="120" spans="1:6">
      <c r="A120" s="149" t="s">
        <v>689</v>
      </c>
      <c r="B120" s="67" t="s">
        <v>2582</v>
      </c>
      <c r="C120" s="37" t="s">
        <v>14</v>
      </c>
      <c r="D120" s="47" t="s">
        <v>2590</v>
      </c>
      <c r="E120" s="55">
        <v>1187.48</v>
      </c>
      <c r="F120" s="36" t="e">
        <v>#VALUE!</v>
      </c>
    </row>
    <row r="121" spans="1:6">
      <c r="A121" s="149" t="s">
        <v>689</v>
      </c>
      <c r="B121" s="67" t="s">
        <v>2582</v>
      </c>
      <c r="C121" s="37" t="s">
        <v>14</v>
      </c>
      <c r="D121" s="47" t="s">
        <v>2591</v>
      </c>
      <c r="E121" s="55">
        <v>44083.56</v>
      </c>
      <c r="F121" s="36" t="e">
        <v>#VALUE!</v>
      </c>
    </row>
    <row r="122" spans="1:6">
      <c r="A122" s="149" t="s">
        <v>689</v>
      </c>
      <c r="B122" s="67" t="s">
        <v>2582</v>
      </c>
      <c r="C122" s="37" t="s">
        <v>14</v>
      </c>
      <c r="D122" s="47" t="s">
        <v>2592</v>
      </c>
      <c r="E122" s="55">
        <v>699.17</v>
      </c>
      <c r="F122" s="36" t="e">
        <v>#VALUE!</v>
      </c>
    </row>
    <row r="123" spans="1:6">
      <c r="A123" s="149" t="s">
        <v>689</v>
      </c>
      <c r="B123" s="67" t="s">
        <v>2582</v>
      </c>
      <c r="C123" s="37" t="s">
        <v>14</v>
      </c>
      <c r="D123" s="47" t="s">
        <v>2593</v>
      </c>
      <c r="E123" s="55">
        <v>13802.4</v>
      </c>
      <c r="F123" s="36" t="e">
        <v>#VALUE!</v>
      </c>
    </row>
    <row r="124" spans="1:6">
      <c r="A124" s="149" t="s">
        <v>689</v>
      </c>
      <c r="B124" s="67" t="s">
        <v>2582</v>
      </c>
      <c r="C124" s="37" t="s">
        <v>14</v>
      </c>
      <c r="D124" s="47" t="s">
        <v>2594</v>
      </c>
      <c r="E124" s="55">
        <v>922.38</v>
      </c>
      <c r="F124" s="36" t="e">
        <v>#VALUE!</v>
      </c>
    </row>
    <row r="125" spans="1:6">
      <c r="A125" s="149" t="s">
        <v>689</v>
      </c>
      <c r="B125" s="67" t="s">
        <v>2582</v>
      </c>
      <c r="C125" s="37" t="s">
        <v>14</v>
      </c>
      <c r="D125" s="47" t="s">
        <v>2595</v>
      </c>
      <c r="E125" s="55">
        <v>5832.09</v>
      </c>
      <c r="F125" s="36" t="e">
        <v>#VALUE!</v>
      </c>
    </row>
    <row r="126" spans="1:6">
      <c r="A126" s="149" t="s">
        <v>689</v>
      </c>
      <c r="B126" s="67" t="s">
        <v>2582</v>
      </c>
      <c r="C126" s="37" t="s">
        <v>14</v>
      </c>
      <c r="D126" s="47" t="s">
        <v>2596</v>
      </c>
      <c r="E126" s="55">
        <v>52949.9</v>
      </c>
      <c r="F126" s="36" t="e">
        <v>#VALUE!</v>
      </c>
    </row>
    <row r="127" spans="1:6">
      <c r="A127" s="149" t="s">
        <v>689</v>
      </c>
      <c r="B127" s="67" t="s">
        <v>2582</v>
      </c>
      <c r="C127" s="37" t="s">
        <v>14</v>
      </c>
      <c r="D127" s="47" t="s">
        <v>2597</v>
      </c>
      <c r="E127" s="55">
        <v>8153.52</v>
      </c>
      <c r="F127" s="36" t="e">
        <v>#VALUE!</v>
      </c>
    </row>
    <row r="128" spans="1:6">
      <c r="A128" s="149" t="s">
        <v>689</v>
      </c>
      <c r="B128" s="67" t="s">
        <v>2582</v>
      </c>
      <c r="C128" s="37" t="s">
        <v>14</v>
      </c>
      <c r="D128" s="47" t="s">
        <v>2598</v>
      </c>
      <c r="E128" s="55">
        <v>20907.28</v>
      </c>
      <c r="F128" s="36" t="e">
        <v>#VALUE!</v>
      </c>
    </row>
    <row r="129" spans="1:6">
      <c r="A129" s="149" t="s">
        <v>689</v>
      </c>
      <c r="B129" s="67" t="s">
        <v>2582</v>
      </c>
      <c r="C129" s="37" t="s">
        <v>14</v>
      </c>
      <c r="D129" s="47" t="s">
        <v>2599</v>
      </c>
      <c r="E129" s="55">
        <v>15566.35</v>
      </c>
      <c r="F129" s="36" t="e">
        <v>#VALUE!</v>
      </c>
    </row>
    <row r="130" spans="1:6">
      <c r="A130" s="149" t="s">
        <v>689</v>
      </c>
      <c r="B130" s="67" t="s">
        <v>2582</v>
      </c>
      <c r="C130" s="37" t="s">
        <v>14</v>
      </c>
      <c r="D130" s="47" t="s">
        <v>2600</v>
      </c>
      <c r="E130" s="55">
        <v>25542.69</v>
      </c>
      <c r="F130" s="36" t="e">
        <v>#VALUE!</v>
      </c>
    </row>
    <row r="131" spans="1:6">
      <c r="A131" s="149" t="s">
        <v>689</v>
      </c>
      <c r="B131" s="67" t="s">
        <v>2582</v>
      </c>
      <c r="C131" s="37" t="s">
        <v>14</v>
      </c>
      <c r="D131" s="47" t="s">
        <v>2601</v>
      </c>
      <c r="E131" s="55">
        <v>2425.3200000000002</v>
      </c>
      <c r="F131" s="36" t="e">
        <v>#VALUE!</v>
      </c>
    </row>
    <row r="132" spans="1:6">
      <c r="A132" s="149" t="s">
        <v>689</v>
      </c>
      <c r="B132" s="67" t="s">
        <v>2582</v>
      </c>
      <c r="C132" s="37" t="s">
        <v>14</v>
      </c>
      <c r="D132" s="47" t="s">
        <v>2602</v>
      </c>
      <c r="E132" s="55">
        <v>2052.38</v>
      </c>
      <c r="F132" s="36" t="e">
        <v>#VALUE!</v>
      </c>
    </row>
    <row r="133" spans="1:6">
      <c r="A133" s="149" t="s">
        <v>689</v>
      </c>
      <c r="B133" s="67" t="s">
        <v>2582</v>
      </c>
      <c r="C133" s="37" t="s">
        <v>14</v>
      </c>
      <c r="D133" s="47" t="s">
        <v>2603</v>
      </c>
      <c r="E133" s="55">
        <v>922.38</v>
      </c>
      <c r="F133" s="36" t="e">
        <v>#VALUE!</v>
      </c>
    </row>
    <row r="134" spans="1:6">
      <c r="A134" s="149" t="s">
        <v>689</v>
      </c>
      <c r="B134" s="67" t="s">
        <v>1424</v>
      </c>
      <c r="C134" s="37" t="s">
        <v>24</v>
      </c>
      <c r="D134" s="78"/>
      <c r="E134" s="51"/>
      <c r="F134" s="36" t="e">
        <v>#VALUE!</v>
      </c>
    </row>
    <row r="135" spans="1:6">
      <c r="A135" s="148">
        <v>43508</v>
      </c>
      <c r="B135" s="67" t="s">
        <v>2604</v>
      </c>
      <c r="C135" s="37" t="s">
        <v>24</v>
      </c>
      <c r="D135" s="78"/>
      <c r="E135" s="51"/>
      <c r="F135" s="36" t="e">
        <v>#VALUE!</v>
      </c>
    </row>
    <row r="136" spans="1:6">
      <c r="A136" s="148">
        <v>43508</v>
      </c>
      <c r="B136" s="67" t="s">
        <v>2604</v>
      </c>
      <c r="C136" s="37" t="s">
        <v>24</v>
      </c>
      <c r="D136" s="78"/>
      <c r="E136" s="51"/>
      <c r="F136" s="36" t="e">
        <v>#VALUE!</v>
      </c>
    </row>
    <row r="137" spans="1:6">
      <c r="A137" s="148">
        <v>43508</v>
      </c>
      <c r="B137" s="67" t="s">
        <v>2604</v>
      </c>
      <c r="C137" s="37" t="s">
        <v>24</v>
      </c>
      <c r="D137" s="78"/>
      <c r="E137" s="51"/>
      <c r="F137" s="36" t="e">
        <v>#VALUE!</v>
      </c>
    </row>
    <row r="138" spans="1:6">
      <c r="A138" s="148">
        <v>43508</v>
      </c>
      <c r="B138" s="67" t="s">
        <v>2604</v>
      </c>
      <c r="C138" s="37" t="s">
        <v>24</v>
      </c>
      <c r="D138" s="78"/>
      <c r="E138" s="51"/>
      <c r="F138" s="36" t="e">
        <v>#VALUE!</v>
      </c>
    </row>
    <row r="139" spans="1:6">
      <c r="A139" s="148">
        <v>43508</v>
      </c>
      <c r="B139" s="67" t="s">
        <v>2604</v>
      </c>
      <c r="C139" s="37" t="s">
        <v>24</v>
      </c>
      <c r="D139" s="78"/>
      <c r="E139" s="51"/>
      <c r="F139" s="36" t="e">
        <v>#VALUE!</v>
      </c>
    </row>
    <row r="140" spans="1:6">
      <c r="A140" s="148">
        <v>43508</v>
      </c>
      <c r="B140" s="67" t="s">
        <v>2604</v>
      </c>
      <c r="C140" s="37" t="s">
        <v>24</v>
      </c>
      <c r="D140" s="78"/>
      <c r="E140" s="51"/>
      <c r="F140" s="36" t="e">
        <v>#VALUE!</v>
      </c>
    </row>
    <row r="141" spans="1:6">
      <c r="A141" s="148">
        <v>43508</v>
      </c>
      <c r="B141" s="67" t="s">
        <v>2604</v>
      </c>
      <c r="C141" s="37" t="s">
        <v>24</v>
      </c>
      <c r="D141" s="78"/>
      <c r="E141" s="51"/>
      <c r="F141" s="36" t="e">
        <v>#VALUE!</v>
      </c>
    </row>
    <row r="142" spans="1:6">
      <c r="A142" s="148">
        <v>43508</v>
      </c>
      <c r="B142" s="67" t="s">
        <v>2604</v>
      </c>
      <c r="C142" s="37" t="s">
        <v>24</v>
      </c>
      <c r="D142" s="78"/>
      <c r="E142" s="51"/>
      <c r="F142" s="36" t="e">
        <v>#VALUE!</v>
      </c>
    </row>
    <row r="143" spans="1:6">
      <c r="A143" s="148">
        <v>43508</v>
      </c>
      <c r="B143" s="67" t="s">
        <v>2604</v>
      </c>
      <c r="C143" s="37" t="s">
        <v>24</v>
      </c>
      <c r="D143" s="78"/>
      <c r="E143" s="51"/>
      <c r="F143" s="36" t="e">
        <v>#VALUE!</v>
      </c>
    </row>
    <row r="144" spans="1:6">
      <c r="A144" s="148">
        <v>43508</v>
      </c>
      <c r="B144" s="67" t="s">
        <v>2604</v>
      </c>
      <c r="C144" s="37" t="s">
        <v>24</v>
      </c>
      <c r="D144" s="78"/>
      <c r="E144" s="51"/>
      <c r="F144" s="36" t="e">
        <v>#VALUE!</v>
      </c>
    </row>
    <row r="145" spans="1:6">
      <c r="A145" s="148">
        <v>43567</v>
      </c>
      <c r="B145" s="67" t="s">
        <v>2605</v>
      </c>
      <c r="C145" s="37" t="s">
        <v>24</v>
      </c>
      <c r="D145" s="78"/>
      <c r="E145" s="51"/>
      <c r="F145" s="36" t="e">
        <v>#VALUE!</v>
      </c>
    </row>
    <row r="146" spans="1:6">
      <c r="A146" s="149" t="s">
        <v>873</v>
      </c>
      <c r="B146" s="67" t="s">
        <v>2504</v>
      </c>
      <c r="C146" s="37" t="s">
        <v>14</v>
      </c>
      <c r="D146" s="47" t="s">
        <v>2606</v>
      </c>
      <c r="E146" s="55">
        <v>145469.20000000001</v>
      </c>
      <c r="F146" s="36" t="e">
        <v>#VALUE!</v>
      </c>
    </row>
    <row r="147" spans="1:6">
      <c r="A147" s="149" t="s">
        <v>873</v>
      </c>
      <c r="B147" s="67" t="s">
        <v>2504</v>
      </c>
      <c r="C147" s="37" t="s">
        <v>14</v>
      </c>
      <c r="D147" s="47" t="s">
        <v>2607</v>
      </c>
      <c r="E147" s="55">
        <v>191080.3</v>
      </c>
      <c r="F147" s="36" t="e">
        <v>#VALUE!</v>
      </c>
    </row>
    <row r="148" spans="1:6">
      <c r="A148" s="149" t="s">
        <v>873</v>
      </c>
      <c r="B148" s="67" t="s">
        <v>2504</v>
      </c>
      <c r="C148" s="37" t="s">
        <v>14</v>
      </c>
      <c r="D148" s="47" t="s">
        <v>2608</v>
      </c>
      <c r="E148" s="55">
        <v>13075.33</v>
      </c>
      <c r="F148" s="36" t="e">
        <v>#VALUE!</v>
      </c>
    </row>
    <row r="149" spans="1:6">
      <c r="A149" s="149" t="s">
        <v>873</v>
      </c>
      <c r="B149" s="67" t="s">
        <v>2504</v>
      </c>
      <c r="C149" s="37" t="s">
        <v>14</v>
      </c>
      <c r="D149" s="47" t="s">
        <v>2609</v>
      </c>
      <c r="E149" s="55">
        <v>6424.41</v>
      </c>
      <c r="F149" s="36" t="e">
        <v>#VALUE!</v>
      </c>
    </row>
    <row r="150" spans="1:6">
      <c r="A150" s="149" t="s">
        <v>873</v>
      </c>
      <c r="B150" s="67" t="s">
        <v>2504</v>
      </c>
      <c r="C150" s="37" t="s">
        <v>14</v>
      </c>
      <c r="D150" s="47" t="s">
        <v>2610</v>
      </c>
      <c r="E150" s="55">
        <v>4728.58</v>
      </c>
      <c r="F150" s="36" t="e">
        <v>#VALUE!</v>
      </c>
    </row>
    <row r="151" spans="1:6">
      <c r="A151" s="149" t="s">
        <v>873</v>
      </c>
      <c r="B151" s="67" t="s">
        <v>2504</v>
      </c>
      <c r="C151" s="37" t="s">
        <v>14</v>
      </c>
      <c r="D151" s="47" t="s">
        <v>2611</v>
      </c>
      <c r="E151" s="55">
        <v>91066.49</v>
      </c>
      <c r="F151" s="36" t="e">
        <v>#VALUE!</v>
      </c>
    </row>
    <row r="152" spans="1:6">
      <c r="A152" s="149" t="s">
        <v>873</v>
      </c>
      <c r="B152" s="67" t="s">
        <v>2504</v>
      </c>
      <c r="C152" s="37" t="s">
        <v>14</v>
      </c>
      <c r="D152" s="47" t="s">
        <v>2612</v>
      </c>
      <c r="E152" s="55">
        <v>10351.52</v>
      </c>
      <c r="F152" s="36" t="e">
        <v>#VALUE!</v>
      </c>
    </row>
    <row r="153" spans="1:6">
      <c r="A153" s="149" t="s">
        <v>873</v>
      </c>
      <c r="B153" s="67" t="s">
        <v>2504</v>
      </c>
      <c r="C153" s="37" t="s">
        <v>14</v>
      </c>
      <c r="D153" s="47" t="s">
        <v>2613</v>
      </c>
      <c r="E153" s="55">
        <v>233717.73</v>
      </c>
      <c r="F153" s="36" t="e">
        <v>#VALUE!</v>
      </c>
    </row>
    <row r="154" spans="1:6">
      <c r="A154" s="149" t="s">
        <v>873</v>
      </c>
      <c r="B154" s="67" t="s">
        <v>2504</v>
      </c>
      <c r="C154" s="37" t="s">
        <v>14</v>
      </c>
      <c r="D154" s="47" t="s">
        <v>2614</v>
      </c>
      <c r="E154" s="55">
        <v>5601.83</v>
      </c>
      <c r="F154" s="36" t="e">
        <v>#VALUE!</v>
      </c>
    </row>
    <row r="155" spans="1:6">
      <c r="A155" s="149" t="s">
        <v>873</v>
      </c>
      <c r="B155" s="67" t="s">
        <v>2504</v>
      </c>
      <c r="C155" s="37" t="s">
        <v>14</v>
      </c>
      <c r="D155" s="47" t="s">
        <v>2615</v>
      </c>
      <c r="E155" s="55">
        <v>66639.600000000006</v>
      </c>
      <c r="F155" s="36" t="e">
        <v>#VALUE!</v>
      </c>
    </row>
    <row r="156" spans="1:6">
      <c r="A156" s="149" t="s">
        <v>873</v>
      </c>
      <c r="B156" s="67" t="s">
        <v>2504</v>
      </c>
      <c r="C156" s="37" t="s">
        <v>14</v>
      </c>
      <c r="D156" s="47" t="s">
        <v>2616</v>
      </c>
      <c r="E156" s="55">
        <v>300103.33</v>
      </c>
      <c r="F156" s="36" t="e">
        <v>#VALUE!</v>
      </c>
    </row>
    <row r="157" spans="1:6">
      <c r="A157" s="149" t="s">
        <v>873</v>
      </c>
      <c r="B157" s="67" t="s">
        <v>2504</v>
      </c>
      <c r="C157" s="37" t="s">
        <v>14</v>
      </c>
      <c r="D157" s="47" t="s">
        <v>2617</v>
      </c>
      <c r="E157" s="55">
        <v>41960.480000000003</v>
      </c>
      <c r="F157" s="36" t="e">
        <v>#VALUE!</v>
      </c>
    </row>
    <row r="158" spans="1:6">
      <c r="A158" s="149" t="s">
        <v>873</v>
      </c>
      <c r="B158" s="67" t="s">
        <v>2504</v>
      </c>
      <c r="C158" s="37" t="s">
        <v>14</v>
      </c>
      <c r="D158" s="47" t="s">
        <v>2618</v>
      </c>
      <c r="E158" s="55">
        <v>144148.51999999999</v>
      </c>
      <c r="F158" s="36" t="e">
        <v>#VALUE!</v>
      </c>
    </row>
    <row r="159" spans="1:6">
      <c r="A159" s="149" t="s">
        <v>873</v>
      </c>
      <c r="B159" s="67" t="s">
        <v>2504</v>
      </c>
      <c r="C159" s="37" t="s">
        <v>14</v>
      </c>
      <c r="D159" s="47" t="s">
        <v>2619</v>
      </c>
      <c r="E159" s="55">
        <v>93597.37</v>
      </c>
      <c r="F159" s="36" t="e">
        <v>#VALUE!</v>
      </c>
    </row>
    <row r="160" spans="1:6">
      <c r="A160" s="149" t="s">
        <v>873</v>
      </c>
      <c r="B160" s="67" t="s">
        <v>2504</v>
      </c>
      <c r="C160" s="37" t="s">
        <v>14</v>
      </c>
      <c r="D160" s="47" t="s">
        <v>2620</v>
      </c>
      <c r="E160" s="55">
        <v>143183.44</v>
      </c>
      <c r="F160" s="36" t="e">
        <v>#VALUE!</v>
      </c>
    </row>
    <row r="161" spans="1:6">
      <c r="A161" s="149" t="s">
        <v>873</v>
      </c>
      <c r="B161" s="67" t="s">
        <v>2504</v>
      </c>
      <c r="C161" s="37" t="s">
        <v>14</v>
      </c>
      <c r="D161" s="47" t="s">
        <v>2621</v>
      </c>
      <c r="E161" s="55">
        <v>14984.68</v>
      </c>
      <c r="F161" s="36" t="e">
        <v>#VALUE!</v>
      </c>
    </row>
    <row r="162" spans="1:6">
      <c r="A162" s="149" t="s">
        <v>873</v>
      </c>
      <c r="B162" s="67" t="s">
        <v>2504</v>
      </c>
      <c r="C162" s="37" t="s">
        <v>14</v>
      </c>
      <c r="D162" s="47" t="s">
        <v>2622</v>
      </c>
      <c r="E162" s="55">
        <v>13611.62</v>
      </c>
      <c r="F162" s="36" t="e">
        <v>#VALUE!</v>
      </c>
    </row>
    <row r="163" spans="1:6">
      <c r="A163" s="149" t="s">
        <v>873</v>
      </c>
      <c r="B163" s="67" t="s">
        <v>2504</v>
      </c>
      <c r="C163" s="37" t="s">
        <v>14</v>
      </c>
      <c r="D163" s="47" t="s">
        <v>2623</v>
      </c>
      <c r="E163" s="55">
        <v>6423.62</v>
      </c>
      <c r="F163" s="36" t="e">
        <v>#VALUE!</v>
      </c>
    </row>
    <row r="164" spans="1:6">
      <c r="A164" s="149" t="s">
        <v>873</v>
      </c>
      <c r="B164" s="67" t="s">
        <v>2624</v>
      </c>
      <c r="C164" s="37" t="s">
        <v>14</v>
      </c>
      <c r="D164" s="47" t="s">
        <v>2625</v>
      </c>
      <c r="E164" s="55">
        <v>6423.62</v>
      </c>
      <c r="F164" s="36" t="e">
        <v>#VALUE!</v>
      </c>
    </row>
    <row r="165" spans="1:6">
      <c r="A165" s="149" t="s">
        <v>873</v>
      </c>
      <c r="B165" s="67" t="s">
        <v>2624</v>
      </c>
      <c r="C165" s="37" t="s">
        <v>14</v>
      </c>
      <c r="D165" s="47" t="s">
        <v>2626</v>
      </c>
      <c r="E165" s="55">
        <v>42773.14</v>
      </c>
      <c r="F165" s="36" t="e">
        <v>#VALUE!</v>
      </c>
    </row>
    <row r="166" spans="1:6">
      <c r="A166" s="149" t="s">
        <v>873</v>
      </c>
      <c r="B166" s="67" t="s">
        <v>2624</v>
      </c>
      <c r="C166" s="37" t="s">
        <v>14</v>
      </c>
      <c r="D166" s="47" t="s">
        <v>2627</v>
      </c>
      <c r="E166" s="55">
        <v>7170.66</v>
      </c>
      <c r="F166" s="36" t="e">
        <v>#VALUE!</v>
      </c>
    </row>
    <row r="167" spans="1:6">
      <c r="A167" s="149" t="s">
        <v>873</v>
      </c>
      <c r="B167" s="67" t="s">
        <v>2624</v>
      </c>
      <c r="C167" s="37" t="s">
        <v>14</v>
      </c>
      <c r="D167" s="47" t="s">
        <v>2628</v>
      </c>
      <c r="E167" s="55">
        <v>22682.28</v>
      </c>
      <c r="F167" s="36" t="e">
        <v>#VALUE!</v>
      </c>
    </row>
    <row r="168" spans="1:6">
      <c r="A168" s="149" t="s">
        <v>873</v>
      </c>
      <c r="B168" s="67" t="s">
        <v>2624</v>
      </c>
      <c r="C168" s="37" t="s">
        <v>14</v>
      </c>
      <c r="D168" s="47" t="s">
        <v>2629</v>
      </c>
      <c r="E168" s="55">
        <v>10351.52</v>
      </c>
      <c r="F168" s="36" t="e">
        <v>#VALUE!</v>
      </c>
    </row>
    <row r="169" spans="1:6">
      <c r="A169" s="149" t="s">
        <v>873</v>
      </c>
      <c r="B169" s="67" t="s">
        <v>2624</v>
      </c>
      <c r="C169" s="37" t="s">
        <v>14</v>
      </c>
      <c r="D169" s="47" t="s">
        <v>2630</v>
      </c>
      <c r="E169" s="55">
        <v>236416.95</v>
      </c>
      <c r="F169" s="36" t="e">
        <v>#VALUE!</v>
      </c>
    </row>
    <row r="170" spans="1:6">
      <c r="A170" s="149" t="s">
        <v>873</v>
      </c>
      <c r="B170" s="67" t="s">
        <v>2624</v>
      </c>
      <c r="C170" s="37" t="s">
        <v>14</v>
      </c>
      <c r="D170" s="47" t="s">
        <v>2631</v>
      </c>
      <c r="E170" s="55">
        <v>5601.83</v>
      </c>
      <c r="F170" s="36" t="e">
        <v>#VALUE!</v>
      </c>
    </row>
    <row r="171" spans="1:6">
      <c r="A171" s="149" t="s">
        <v>873</v>
      </c>
      <c r="B171" s="67" t="s">
        <v>2624</v>
      </c>
      <c r="C171" s="37" t="s">
        <v>14</v>
      </c>
      <c r="D171" s="47" t="s">
        <v>2632</v>
      </c>
      <c r="E171" s="55">
        <v>66639.600000000006</v>
      </c>
      <c r="F171" s="36" t="e">
        <v>#VALUE!</v>
      </c>
    </row>
    <row r="172" spans="1:6">
      <c r="A172" s="149" t="s">
        <v>873</v>
      </c>
      <c r="B172" s="67" t="s">
        <v>2624</v>
      </c>
      <c r="C172" s="37" t="s">
        <v>14</v>
      </c>
      <c r="D172" s="47" t="s">
        <v>2633</v>
      </c>
      <c r="E172" s="55">
        <v>277532.89</v>
      </c>
      <c r="F172" s="36" t="e">
        <v>#VALUE!</v>
      </c>
    </row>
    <row r="173" spans="1:6">
      <c r="A173" s="149" t="s">
        <v>873</v>
      </c>
      <c r="B173" s="67" t="s">
        <v>2624</v>
      </c>
      <c r="C173" s="37" t="s">
        <v>14</v>
      </c>
      <c r="D173" s="47" t="s">
        <v>2634</v>
      </c>
      <c r="E173" s="55">
        <v>41960.480000000003</v>
      </c>
      <c r="F173" s="36" t="e">
        <v>#VALUE!</v>
      </c>
    </row>
    <row r="174" spans="1:6">
      <c r="A174" s="149" t="s">
        <v>873</v>
      </c>
      <c r="B174" s="67" t="s">
        <v>2624</v>
      </c>
      <c r="C174" s="37" t="s">
        <v>14</v>
      </c>
      <c r="D174" s="47" t="s">
        <v>2635</v>
      </c>
      <c r="E174" s="55">
        <v>33586.68</v>
      </c>
      <c r="F174" s="36" t="e">
        <v>#VALUE!</v>
      </c>
    </row>
    <row r="175" spans="1:6">
      <c r="A175" s="149" t="s">
        <v>873</v>
      </c>
      <c r="B175" s="67" t="s">
        <v>2624</v>
      </c>
      <c r="C175" s="37" t="s">
        <v>14</v>
      </c>
      <c r="D175" s="47" t="s">
        <v>2636</v>
      </c>
      <c r="E175" s="55">
        <v>88654.31</v>
      </c>
      <c r="F175" s="36" t="e">
        <v>#VALUE!</v>
      </c>
    </row>
    <row r="176" spans="1:6">
      <c r="A176" s="149" t="s">
        <v>873</v>
      </c>
      <c r="B176" s="67" t="s">
        <v>2624</v>
      </c>
      <c r="C176" s="37" t="s">
        <v>14</v>
      </c>
      <c r="D176" s="47" t="s">
        <v>2637</v>
      </c>
      <c r="E176" s="55">
        <v>143201.49</v>
      </c>
      <c r="F176" s="36" t="e">
        <v>#VALUE!</v>
      </c>
    </row>
    <row r="177" spans="1:6">
      <c r="A177" s="149" t="s">
        <v>873</v>
      </c>
      <c r="B177" s="67" t="s">
        <v>2624</v>
      </c>
      <c r="C177" s="37" t="s">
        <v>14</v>
      </c>
      <c r="D177" s="47" t="s">
        <v>2638</v>
      </c>
      <c r="E177" s="55">
        <v>7492.34</v>
      </c>
      <c r="F177" s="36" t="e">
        <v>#VALUE!</v>
      </c>
    </row>
    <row r="178" spans="1:6">
      <c r="A178" s="149" t="s">
        <v>873</v>
      </c>
      <c r="B178" s="67" t="s">
        <v>2624</v>
      </c>
      <c r="C178" s="37" t="s">
        <v>14</v>
      </c>
      <c r="D178" s="47" t="s">
        <v>2639</v>
      </c>
      <c r="E178" s="55">
        <v>13611.62</v>
      </c>
      <c r="F178" s="36" t="e">
        <v>#VALUE!</v>
      </c>
    </row>
    <row r="179" spans="1:6">
      <c r="A179" s="149" t="s">
        <v>964</v>
      </c>
      <c r="B179" s="67" t="s">
        <v>2640</v>
      </c>
      <c r="C179" s="62" t="s">
        <v>14</v>
      </c>
      <c r="D179" s="47" t="s">
        <v>2641</v>
      </c>
      <c r="E179" s="55">
        <v>922.38</v>
      </c>
      <c r="F179" s="36" t="e">
        <v>#VALUE!</v>
      </c>
    </row>
    <row r="180" spans="1:6">
      <c r="A180" s="149" t="s">
        <v>964</v>
      </c>
      <c r="B180" s="67" t="s">
        <v>2640</v>
      </c>
      <c r="C180" s="62" t="s">
        <v>14</v>
      </c>
      <c r="D180" s="47" t="s">
        <v>2642</v>
      </c>
      <c r="E180" s="55">
        <v>6728.36</v>
      </c>
      <c r="F180" s="36" t="e">
        <v>#VALUE!</v>
      </c>
    </row>
    <row r="181" spans="1:6">
      <c r="A181" s="149" t="s">
        <v>964</v>
      </c>
      <c r="B181" s="67" t="s">
        <v>2640</v>
      </c>
      <c r="C181" s="62" t="s">
        <v>14</v>
      </c>
      <c r="D181" s="47" t="s">
        <v>2643</v>
      </c>
      <c r="E181" s="55">
        <v>1147.3399999999999</v>
      </c>
      <c r="F181" s="36" t="e">
        <v>#VALUE!</v>
      </c>
    </row>
    <row r="182" spans="1:6">
      <c r="A182" s="149" t="s">
        <v>964</v>
      </c>
      <c r="B182" s="67" t="s">
        <v>2640</v>
      </c>
      <c r="C182" s="62" t="s">
        <v>14</v>
      </c>
      <c r="D182" s="47" t="s">
        <v>2644</v>
      </c>
      <c r="E182" s="55">
        <v>3740.72</v>
      </c>
      <c r="F182" s="36" t="e">
        <v>#VALUE!</v>
      </c>
    </row>
    <row r="183" spans="1:6">
      <c r="A183" s="149" t="s">
        <v>964</v>
      </c>
      <c r="B183" s="67" t="s">
        <v>2640</v>
      </c>
      <c r="C183" s="62" t="s">
        <v>14</v>
      </c>
      <c r="D183" s="47" t="s">
        <v>2645</v>
      </c>
      <c r="E183" s="55">
        <v>1187.48</v>
      </c>
      <c r="F183" s="36" t="e">
        <v>#VALUE!</v>
      </c>
    </row>
    <row r="184" spans="1:6">
      <c r="A184" s="149" t="s">
        <v>964</v>
      </c>
      <c r="B184" s="67" t="s">
        <v>2640</v>
      </c>
      <c r="C184" s="62" t="s">
        <v>14</v>
      </c>
      <c r="D184" s="47" t="s">
        <v>2646</v>
      </c>
      <c r="E184" s="55">
        <v>46559.05</v>
      </c>
      <c r="F184" s="36" t="e">
        <v>#VALUE!</v>
      </c>
    </row>
    <row r="185" spans="1:6">
      <c r="A185" s="149" t="s">
        <v>964</v>
      </c>
      <c r="B185" s="67" t="s">
        <v>2640</v>
      </c>
      <c r="C185" s="62" t="s">
        <v>14</v>
      </c>
      <c r="D185" s="47" t="s">
        <v>2647</v>
      </c>
      <c r="E185" s="55">
        <v>699.17</v>
      </c>
      <c r="F185" s="36" t="e">
        <v>#VALUE!</v>
      </c>
    </row>
    <row r="186" spans="1:6">
      <c r="A186" s="149" t="s">
        <v>964</v>
      </c>
      <c r="B186" s="67" t="s">
        <v>2640</v>
      </c>
      <c r="C186" s="62" t="s">
        <v>14</v>
      </c>
      <c r="D186" s="47" t="s">
        <v>2648</v>
      </c>
      <c r="E186" s="55">
        <v>13802.4</v>
      </c>
      <c r="F186" s="36" t="e">
        <v>#VALUE!</v>
      </c>
    </row>
    <row r="187" spans="1:6">
      <c r="A187" s="149" t="s">
        <v>964</v>
      </c>
      <c r="B187" s="67" t="s">
        <v>2640</v>
      </c>
      <c r="C187" s="62" t="s">
        <v>14</v>
      </c>
      <c r="D187" s="47" t="s">
        <v>2649</v>
      </c>
      <c r="E187" s="55">
        <v>50417.11</v>
      </c>
      <c r="F187" s="36" t="e">
        <v>#VALUE!</v>
      </c>
    </row>
    <row r="188" spans="1:6">
      <c r="A188" s="149" t="s">
        <v>964</v>
      </c>
      <c r="B188" s="67" t="s">
        <v>2640</v>
      </c>
      <c r="C188" s="62" t="s">
        <v>14</v>
      </c>
      <c r="D188" s="47" t="s">
        <v>2650</v>
      </c>
      <c r="E188" s="55">
        <v>8153.52</v>
      </c>
      <c r="F188" s="36" t="e">
        <v>#VALUE!</v>
      </c>
    </row>
    <row r="189" spans="1:6">
      <c r="A189" s="149" t="s">
        <v>964</v>
      </c>
      <c r="B189" s="67" t="s">
        <v>2640</v>
      </c>
      <c r="C189" s="62" t="s">
        <v>14</v>
      </c>
      <c r="D189" s="47" t="s">
        <v>2651</v>
      </c>
      <c r="E189" s="55">
        <v>5151.82</v>
      </c>
      <c r="F189" s="36" t="e">
        <v>#VALUE!</v>
      </c>
    </row>
    <row r="190" spans="1:6">
      <c r="A190" s="149" t="s">
        <v>964</v>
      </c>
      <c r="B190" s="67" t="s">
        <v>2640</v>
      </c>
      <c r="C190" s="62" t="s">
        <v>14</v>
      </c>
      <c r="D190" s="47" t="s">
        <v>2652</v>
      </c>
      <c r="E190" s="55">
        <v>14060.19</v>
      </c>
      <c r="F190" s="36" t="e">
        <v>#VALUE!</v>
      </c>
    </row>
    <row r="191" spans="1:6">
      <c r="A191" s="149" t="s">
        <v>964</v>
      </c>
      <c r="B191" s="67" t="s">
        <v>2640</v>
      </c>
      <c r="C191" s="62" t="s">
        <v>14</v>
      </c>
      <c r="D191" s="47" t="s">
        <v>2653</v>
      </c>
      <c r="E191" s="55">
        <v>32197.51</v>
      </c>
      <c r="F191" s="36" t="e">
        <v>#VALUE!</v>
      </c>
    </row>
    <row r="192" spans="1:6">
      <c r="A192" s="149" t="s">
        <v>964</v>
      </c>
      <c r="B192" s="67" t="s">
        <v>2640</v>
      </c>
      <c r="C192" s="62" t="s">
        <v>14</v>
      </c>
      <c r="D192" s="47" t="s">
        <v>2654</v>
      </c>
      <c r="E192" s="55">
        <v>1212.6600000000001</v>
      </c>
      <c r="F192" s="36" t="e">
        <v>#VALUE!</v>
      </c>
    </row>
    <row r="193" spans="1:6">
      <c r="A193" s="149" t="s">
        <v>964</v>
      </c>
      <c r="B193" s="67" t="s">
        <v>2640</v>
      </c>
      <c r="C193" s="62" t="s">
        <v>14</v>
      </c>
      <c r="D193" s="47" t="s">
        <v>2655</v>
      </c>
      <c r="E193" s="55">
        <v>2052.38</v>
      </c>
      <c r="F193" s="36" t="e">
        <v>#VALUE!</v>
      </c>
    </row>
    <row r="194" spans="1:6">
      <c r="A194" s="149" t="s">
        <v>972</v>
      </c>
      <c r="B194" s="67" t="s">
        <v>2656</v>
      </c>
      <c r="C194" s="37" t="s">
        <v>24</v>
      </c>
      <c r="D194" s="78"/>
      <c r="E194" s="51"/>
      <c r="F194" s="36" t="e">
        <v>#VALUE!</v>
      </c>
    </row>
    <row r="195" spans="1:6">
      <c r="A195" s="149" t="s">
        <v>996</v>
      </c>
      <c r="B195" s="67" t="s">
        <v>2657</v>
      </c>
      <c r="C195" s="37" t="s">
        <v>24</v>
      </c>
      <c r="D195" s="78"/>
      <c r="E195" s="51"/>
      <c r="F195" s="36" t="e">
        <v>#VALUE!</v>
      </c>
    </row>
    <row r="196" spans="1:6">
      <c r="A196" s="149" t="s">
        <v>996</v>
      </c>
      <c r="B196" s="67" t="s">
        <v>2658</v>
      </c>
      <c r="C196" s="37" t="s">
        <v>24</v>
      </c>
      <c r="D196" s="78"/>
      <c r="E196" s="51"/>
      <c r="F196" s="36" t="e">
        <v>#VALUE!</v>
      </c>
    </row>
    <row r="197" spans="1:6">
      <c r="A197" s="149" t="s">
        <v>1007</v>
      </c>
      <c r="B197" s="67" t="s">
        <v>2659</v>
      </c>
      <c r="C197" s="37" t="s">
        <v>24</v>
      </c>
      <c r="D197" s="78"/>
      <c r="E197" s="55">
        <v>5359.62</v>
      </c>
      <c r="F197" s="36" t="e">
        <v>#VALUE!</v>
      </c>
    </row>
    <row r="198" spans="1:6">
      <c r="A198" s="149" t="s">
        <v>1007</v>
      </c>
      <c r="B198" s="67" t="s">
        <v>2660</v>
      </c>
      <c r="C198" s="37" t="s">
        <v>24</v>
      </c>
      <c r="D198" s="78"/>
      <c r="E198" s="55">
        <v>4943.0600000000004</v>
      </c>
      <c r="F198" s="36" t="e">
        <v>#VALUE!</v>
      </c>
    </row>
    <row r="199" spans="1:6">
      <c r="A199" s="149" t="s">
        <v>1013</v>
      </c>
      <c r="B199" s="67" t="s">
        <v>2661</v>
      </c>
      <c r="C199" s="37" t="s">
        <v>14</v>
      </c>
      <c r="D199" s="47" t="s">
        <v>2662</v>
      </c>
      <c r="E199" s="55">
        <v>19844.8</v>
      </c>
      <c r="F199" s="36" t="e">
        <v>#VALUE!</v>
      </c>
    </row>
    <row r="200" spans="1:6">
      <c r="A200" s="149" t="s">
        <v>1013</v>
      </c>
      <c r="B200" s="67" t="s">
        <v>2661</v>
      </c>
      <c r="C200" s="37" t="s">
        <v>14</v>
      </c>
      <c r="D200" s="47" t="s">
        <v>2663</v>
      </c>
      <c r="E200" s="55">
        <v>30700.2</v>
      </c>
      <c r="F200" s="36" t="e">
        <v>#VALUE!</v>
      </c>
    </row>
    <row r="201" spans="1:6">
      <c r="A201" s="149" t="s">
        <v>1013</v>
      </c>
      <c r="B201" s="67" t="s">
        <v>2661</v>
      </c>
      <c r="C201" s="37" t="s">
        <v>14</v>
      </c>
      <c r="D201" s="47" t="s">
        <v>2664</v>
      </c>
      <c r="E201" s="55">
        <v>2877.17</v>
      </c>
      <c r="F201" s="36" t="e">
        <v>#VALUE!</v>
      </c>
    </row>
    <row r="202" spans="1:6">
      <c r="A202" s="149" t="s">
        <v>1013</v>
      </c>
      <c r="B202" s="67" t="s">
        <v>2661</v>
      </c>
      <c r="C202" s="37" t="s">
        <v>14</v>
      </c>
      <c r="D202" s="47" t="s">
        <v>2665</v>
      </c>
      <c r="E202" s="55">
        <v>922.59</v>
      </c>
      <c r="F202" s="36" t="e">
        <v>#VALUE!</v>
      </c>
    </row>
    <row r="203" spans="1:6">
      <c r="A203" s="149" t="s">
        <v>1013</v>
      </c>
      <c r="B203" s="67" t="s">
        <v>2661</v>
      </c>
      <c r="C203" s="37" t="s">
        <v>14</v>
      </c>
      <c r="D203" s="47" t="s">
        <v>2666</v>
      </c>
      <c r="E203" s="55">
        <v>3589.42</v>
      </c>
      <c r="F203" s="36" t="e">
        <v>#VALUE!</v>
      </c>
    </row>
    <row r="204" spans="1:6">
      <c r="A204" s="149" t="s">
        <v>1013</v>
      </c>
      <c r="B204" s="67" t="s">
        <v>2661</v>
      </c>
      <c r="C204" s="37" t="s">
        <v>14</v>
      </c>
      <c r="D204" s="47" t="s">
        <v>2667</v>
      </c>
      <c r="E204" s="55">
        <v>15055.51</v>
      </c>
      <c r="F204" s="36" t="e">
        <v>#VALUE!</v>
      </c>
    </row>
    <row r="205" spans="1:6">
      <c r="A205" s="149" t="s">
        <v>1013</v>
      </c>
      <c r="B205" s="67" t="s">
        <v>2661</v>
      </c>
      <c r="C205" s="37" t="s">
        <v>14</v>
      </c>
      <c r="D205" s="47" t="s">
        <v>2668</v>
      </c>
      <c r="E205" s="55">
        <v>1187.48</v>
      </c>
      <c r="F205" s="36" t="e">
        <v>#VALUE!</v>
      </c>
    </row>
    <row r="206" spans="1:6">
      <c r="A206" s="149" t="s">
        <v>1013</v>
      </c>
      <c r="B206" s="67" t="s">
        <v>2661</v>
      </c>
      <c r="C206" s="37" t="s">
        <v>14</v>
      </c>
      <c r="D206" s="47" t="s">
        <v>2669</v>
      </c>
      <c r="E206" s="55">
        <v>49258.27</v>
      </c>
      <c r="F206" s="36" t="e">
        <v>#VALUE!</v>
      </c>
    </row>
    <row r="207" spans="1:6">
      <c r="A207" s="149" t="s">
        <v>1013</v>
      </c>
      <c r="B207" s="67" t="s">
        <v>2661</v>
      </c>
      <c r="C207" s="37" t="s">
        <v>14</v>
      </c>
      <c r="D207" s="47" t="s">
        <v>2670</v>
      </c>
      <c r="E207" s="55">
        <v>699.17</v>
      </c>
      <c r="F207" s="36" t="e">
        <v>#VALUE!</v>
      </c>
    </row>
    <row r="208" spans="1:6">
      <c r="A208" s="149" t="s">
        <v>1013</v>
      </c>
      <c r="B208" s="67" t="s">
        <v>2661</v>
      </c>
      <c r="C208" s="37" t="s">
        <v>14</v>
      </c>
      <c r="D208" s="47" t="s">
        <v>2671</v>
      </c>
      <c r="E208" s="55">
        <v>13802.4</v>
      </c>
      <c r="F208" s="36" t="e">
        <v>#VALUE!</v>
      </c>
    </row>
    <row r="209" spans="1:6">
      <c r="A209" s="149" t="s">
        <v>1013</v>
      </c>
      <c r="B209" s="67" t="s">
        <v>2661</v>
      </c>
      <c r="C209" s="37" t="s">
        <v>14</v>
      </c>
      <c r="D209" s="47" t="s">
        <v>2672</v>
      </c>
      <c r="E209" s="55">
        <v>54770.17</v>
      </c>
      <c r="F209" s="36" t="e">
        <v>#VALUE!</v>
      </c>
    </row>
    <row r="210" spans="1:6">
      <c r="A210" s="149" t="s">
        <v>1013</v>
      </c>
      <c r="B210" s="67" t="s">
        <v>2661</v>
      </c>
      <c r="C210" s="37" t="s">
        <v>14</v>
      </c>
      <c r="D210" s="47" t="s">
        <v>2673</v>
      </c>
      <c r="E210" s="55">
        <v>8153.52</v>
      </c>
      <c r="F210" s="36" t="e">
        <v>#VALUE!</v>
      </c>
    </row>
    <row r="211" spans="1:6">
      <c r="A211" s="149" t="s">
        <v>1013</v>
      </c>
      <c r="B211" s="67" t="s">
        <v>2661</v>
      </c>
      <c r="C211" s="37" t="s">
        <v>14</v>
      </c>
      <c r="D211" s="47" t="s">
        <v>2674</v>
      </c>
      <c r="E211" s="55">
        <v>24311.98</v>
      </c>
      <c r="F211" s="36" t="e">
        <v>#VALUE!</v>
      </c>
    </row>
    <row r="212" spans="1:6">
      <c r="A212" s="149" t="s">
        <v>1013</v>
      </c>
      <c r="B212" s="67" t="s">
        <v>2661</v>
      </c>
      <c r="C212" s="37" t="s">
        <v>14</v>
      </c>
      <c r="D212" s="47" t="s">
        <v>2675</v>
      </c>
      <c r="E212" s="55">
        <v>14603.13</v>
      </c>
      <c r="F212" s="36" t="e">
        <v>#VALUE!</v>
      </c>
    </row>
    <row r="213" spans="1:6">
      <c r="A213" s="149" t="s">
        <v>1013</v>
      </c>
      <c r="B213" s="67" t="s">
        <v>2661</v>
      </c>
      <c r="C213" s="37" t="s">
        <v>14</v>
      </c>
      <c r="D213" s="47" t="s">
        <v>2676</v>
      </c>
      <c r="E213" s="55">
        <v>32215.56</v>
      </c>
      <c r="F213" s="36" t="e">
        <v>#VALUE!</v>
      </c>
    </row>
    <row r="214" spans="1:6">
      <c r="A214" s="149" t="s">
        <v>1013</v>
      </c>
      <c r="B214" s="67" t="s">
        <v>2661</v>
      </c>
      <c r="C214" s="37" t="s">
        <v>14</v>
      </c>
      <c r="D214" s="47" t="s">
        <v>2677</v>
      </c>
      <c r="E214" s="55">
        <v>2425.3200000000002</v>
      </c>
      <c r="F214" s="36" t="e">
        <v>#VALUE!</v>
      </c>
    </row>
    <row r="215" spans="1:6">
      <c r="A215" s="149" t="s">
        <v>1013</v>
      </c>
      <c r="B215" s="67" t="s">
        <v>2661</v>
      </c>
      <c r="C215" s="37" t="s">
        <v>14</v>
      </c>
      <c r="D215" s="47" t="s">
        <v>2678</v>
      </c>
      <c r="E215" s="55">
        <v>2052.38</v>
      </c>
      <c r="F215" s="36" t="e">
        <v>#VALUE!</v>
      </c>
    </row>
    <row r="216" spans="1:6">
      <c r="A216" s="149" t="s">
        <v>1013</v>
      </c>
      <c r="B216" s="67" t="s">
        <v>2661</v>
      </c>
      <c r="C216" s="37" t="s">
        <v>14</v>
      </c>
      <c r="D216" s="47" t="s">
        <v>2679</v>
      </c>
      <c r="E216" s="55">
        <v>922.38</v>
      </c>
      <c r="F216" s="36" t="e">
        <v>#VALUE!</v>
      </c>
    </row>
    <row r="217" spans="1:6">
      <c r="A217" s="149" t="s">
        <v>1020</v>
      </c>
      <c r="B217" s="67" t="s">
        <v>2658</v>
      </c>
      <c r="C217" s="37" t="s">
        <v>24</v>
      </c>
      <c r="D217" s="78"/>
      <c r="E217" s="51"/>
      <c r="F217" s="36" t="e">
        <v>#VALUE!</v>
      </c>
    </row>
    <row r="218" spans="1:6">
      <c r="A218" s="149" t="s">
        <v>1020</v>
      </c>
      <c r="B218" s="67" t="s">
        <v>2658</v>
      </c>
      <c r="C218" s="37" t="s">
        <v>24</v>
      </c>
      <c r="D218" s="78"/>
      <c r="E218" s="51"/>
      <c r="F218" s="36" t="e">
        <v>#VALUE!</v>
      </c>
    </row>
    <row r="219" spans="1:6">
      <c r="A219" s="149" t="s">
        <v>1020</v>
      </c>
      <c r="B219" s="67" t="s">
        <v>2658</v>
      </c>
      <c r="C219" s="37" t="s">
        <v>24</v>
      </c>
      <c r="D219" s="78"/>
      <c r="E219" s="51"/>
      <c r="F219" s="36" t="e">
        <v>#VALUE!</v>
      </c>
    </row>
    <row r="220" spans="1:6">
      <c r="A220" s="149" t="s">
        <v>1020</v>
      </c>
      <c r="B220" s="67" t="s">
        <v>2658</v>
      </c>
      <c r="C220" s="37" t="s">
        <v>24</v>
      </c>
      <c r="D220" s="78"/>
      <c r="E220" s="51"/>
      <c r="F220" s="36" t="e">
        <v>#VALUE!</v>
      </c>
    </row>
    <row r="221" spans="1:6">
      <c r="A221" s="149" t="s">
        <v>1020</v>
      </c>
      <c r="B221" s="67" t="s">
        <v>2680</v>
      </c>
      <c r="C221" s="37" t="s">
        <v>24</v>
      </c>
      <c r="D221" s="78"/>
      <c r="E221" s="51"/>
      <c r="F221" s="36" t="e">
        <v>#VALUE!</v>
      </c>
    </row>
    <row r="222" spans="1:6">
      <c r="A222" s="149" t="s">
        <v>1020</v>
      </c>
      <c r="B222" s="67" t="s">
        <v>2658</v>
      </c>
      <c r="C222" s="37" t="s">
        <v>24</v>
      </c>
      <c r="D222" s="78"/>
      <c r="E222" s="51"/>
      <c r="F222" s="36" t="e">
        <v>#VALUE!</v>
      </c>
    </row>
    <row r="223" spans="1:6">
      <c r="A223" s="149" t="s">
        <v>1020</v>
      </c>
      <c r="B223" s="67" t="s">
        <v>2658</v>
      </c>
      <c r="C223" s="37" t="s">
        <v>24</v>
      </c>
      <c r="D223" s="78"/>
      <c r="E223" s="51"/>
      <c r="F223" s="36" t="e">
        <v>#VALUE!</v>
      </c>
    </row>
    <row r="224" spans="1:6">
      <c r="A224" s="149" t="s">
        <v>1020</v>
      </c>
      <c r="B224" s="67" t="s">
        <v>2658</v>
      </c>
      <c r="C224" s="37" t="s">
        <v>24</v>
      </c>
      <c r="D224" s="78"/>
      <c r="E224" s="51"/>
      <c r="F224" s="36" t="e">
        <v>#VALUE!</v>
      </c>
    </row>
    <row r="225" spans="1:6">
      <c r="A225" s="149" t="s">
        <v>1020</v>
      </c>
      <c r="B225" s="67" t="s">
        <v>2658</v>
      </c>
      <c r="C225" s="37" t="s">
        <v>24</v>
      </c>
      <c r="D225" s="78"/>
      <c r="E225" s="51"/>
      <c r="F225" s="36" t="e">
        <v>#VALUE!</v>
      </c>
    </row>
    <row r="226" spans="1:6">
      <c r="A226" s="149" t="s">
        <v>1020</v>
      </c>
      <c r="B226" s="67" t="s">
        <v>2658</v>
      </c>
      <c r="C226" s="37" t="s">
        <v>24</v>
      </c>
      <c r="D226" s="78"/>
      <c r="E226" s="51"/>
      <c r="F226" s="36" t="e">
        <v>#VALUE!</v>
      </c>
    </row>
    <row r="227" spans="1:6">
      <c r="A227" s="149" t="s">
        <v>1020</v>
      </c>
      <c r="B227" s="67" t="s">
        <v>2658</v>
      </c>
      <c r="C227" s="37" t="s">
        <v>24</v>
      </c>
      <c r="D227" s="78"/>
      <c r="E227" s="51"/>
      <c r="F227" s="36" t="e">
        <v>#VALUE!</v>
      </c>
    </row>
    <row r="228" spans="1:6">
      <c r="A228" s="149" t="s">
        <v>1020</v>
      </c>
      <c r="B228" s="67" t="s">
        <v>2658</v>
      </c>
      <c r="C228" s="37" t="s">
        <v>24</v>
      </c>
      <c r="D228" s="78"/>
      <c r="E228" s="51"/>
      <c r="F228" s="36" t="e">
        <v>#VALUE!</v>
      </c>
    </row>
    <row r="229" spans="1:6">
      <c r="A229" s="149" t="s">
        <v>1020</v>
      </c>
      <c r="B229" s="67" t="s">
        <v>2681</v>
      </c>
      <c r="C229" s="37" t="s">
        <v>24</v>
      </c>
      <c r="D229" s="78"/>
      <c r="E229" s="51"/>
      <c r="F229" s="36" t="e">
        <v>#VALUE!</v>
      </c>
    </row>
    <row r="230" spans="1:6">
      <c r="A230" s="149" t="s">
        <v>1020</v>
      </c>
      <c r="B230" s="67" t="s">
        <v>2681</v>
      </c>
      <c r="C230" s="37" t="s">
        <v>24</v>
      </c>
      <c r="D230" s="78"/>
      <c r="E230" s="51"/>
      <c r="F230" s="36" t="e">
        <v>#VALUE!</v>
      </c>
    </row>
    <row r="231" spans="1:6">
      <c r="A231" s="149" t="s">
        <v>1020</v>
      </c>
      <c r="B231" s="67" t="s">
        <v>2681</v>
      </c>
      <c r="C231" s="37" t="s">
        <v>24</v>
      </c>
      <c r="D231" s="78"/>
      <c r="E231" s="51"/>
      <c r="F231" s="36" t="e">
        <v>#VALUE!</v>
      </c>
    </row>
    <row r="232" spans="1:6">
      <c r="A232" s="149" t="s">
        <v>1020</v>
      </c>
      <c r="B232" s="67" t="s">
        <v>2681</v>
      </c>
      <c r="C232" s="37" t="s">
        <v>24</v>
      </c>
      <c r="D232" s="78"/>
      <c r="E232" s="51"/>
      <c r="F232" s="36" t="e">
        <v>#VALUE!</v>
      </c>
    </row>
    <row r="233" spans="1:6">
      <c r="A233" s="149" t="s">
        <v>1020</v>
      </c>
      <c r="B233" s="67" t="s">
        <v>2681</v>
      </c>
      <c r="C233" s="37" t="s">
        <v>24</v>
      </c>
      <c r="D233" s="78"/>
      <c r="E233" s="51"/>
      <c r="F233" s="36" t="e">
        <v>#VALUE!</v>
      </c>
    </row>
    <row r="234" spans="1:6">
      <c r="A234" s="149" t="s">
        <v>1020</v>
      </c>
      <c r="B234" s="67" t="s">
        <v>2681</v>
      </c>
      <c r="C234" s="37" t="s">
        <v>24</v>
      </c>
      <c r="D234" s="78"/>
      <c r="E234" s="51"/>
      <c r="F234" s="36" t="e">
        <v>#VALUE!</v>
      </c>
    </row>
    <row r="235" spans="1:6">
      <c r="A235" s="149" t="s">
        <v>1020</v>
      </c>
      <c r="B235" s="67" t="s">
        <v>2681</v>
      </c>
      <c r="C235" s="37" t="s">
        <v>24</v>
      </c>
      <c r="D235" s="78"/>
      <c r="E235" s="51"/>
      <c r="F235" s="36" t="e">
        <v>#VALUE!</v>
      </c>
    </row>
    <row r="236" spans="1:6">
      <c r="A236" s="149" t="s">
        <v>1020</v>
      </c>
      <c r="B236" s="67" t="s">
        <v>2658</v>
      </c>
      <c r="C236" s="37" t="s">
        <v>24</v>
      </c>
      <c r="D236" s="78"/>
      <c r="E236" s="51"/>
      <c r="F236" s="36" t="e">
        <v>#VALUE!</v>
      </c>
    </row>
    <row r="237" spans="1:6">
      <c r="A237" s="149" t="s">
        <v>1020</v>
      </c>
      <c r="B237" s="67" t="s">
        <v>2658</v>
      </c>
      <c r="C237" s="37" t="s">
        <v>24</v>
      </c>
      <c r="D237" s="78"/>
      <c r="E237" s="51"/>
      <c r="F237" s="36" t="e">
        <v>#VALUE!</v>
      </c>
    </row>
    <row r="238" spans="1:6">
      <c r="A238" s="149" t="s">
        <v>1020</v>
      </c>
      <c r="B238" s="67" t="s">
        <v>2658</v>
      </c>
      <c r="C238" s="37" t="s">
        <v>24</v>
      </c>
      <c r="D238" s="78"/>
      <c r="E238" s="51"/>
      <c r="F238" s="36" t="e">
        <v>#VALUE!</v>
      </c>
    </row>
    <row r="239" spans="1:6">
      <c r="A239" s="149" t="s">
        <v>1020</v>
      </c>
      <c r="B239" s="67" t="s">
        <v>2658</v>
      </c>
      <c r="C239" s="37" t="s">
        <v>24</v>
      </c>
      <c r="D239" s="78"/>
      <c r="E239" s="51"/>
      <c r="F239" s="36" t="e">
        <v>#VALUE!</v>
      </c>
    </row>
    <row r="240" spans="1:6">
      <c r="A240" s="149" t="s">
        <v>1020</v>
      </c>
      <c r="B240" s="67" t="s">
        <v>2658</v>
      </c>
      <c r="C240" s="37" t="s">
        <v>24</v>
      </c>
      <c r="D240" s="78"/>
      <c r="E240" s="51"/>
      <c r="F240" s="36" t="e">
        <v>#VALUE!</v>
      </c>
    </row>
    <row r="241" spans="1:6">
      <c r="A241" s="149" t="s">
        <v>1020</v>
      </c>
      <c r="B241" s="67" t="s">
        <v>2658</v>
      </c>
      <c r="C241" s="37" t="s">
        <v>24</v>
      </c>
      <c r="D241" s="78"/>
      <c r="E241" s="51"/>
      <c r="F241" s="36" t="e">
        <v>#VALUE!</v>
      </c>
    </row>
    <row r="242" spans="1:6">
      <c r="A242" s="149" t="s">
        <v>1020</v>
      </c>
      <c r="B242" s="67" t="s">
        <v>2658</v>
      </c>
      <c r="C242" s="37" t="s">
        <v>24</v>
      </c>
      <c r="D242" s="78"/>
      <c r="E242" s="51"/>
      <c r="F242" s="36" t="e">
        <v>#VALUE!</v>
      </c>
    </row>
    <row r="243" spans="1:6">
      <c r="A243" s="149" t="s">
        <v>1020</v>
      </c>
      <c r="B243" s="67" t="s">
        <v>2658</v>
      </c>
      <c r="C243" s="37" t="s">
        <v>24</v>
      </c>
      <c r="D243" s="78"/>
      <c r="E243" s="51"/>
      <c r="F243" s="36" t="e">
        <v>#VALUE!</v>
      </c>
    </row>
    <row r="244" spans="1:6">
      <c r="A244" s="149" t="s">
        <v>1020</v>
      </c>
      <c r="B244" s="67" t="s">
        <v>2658</v>
      </c>
      <c r="C244" s="37" t="s">
        <v>24</v>
      </c>
      <c r="D244" s="78"/>
      <c r="E244" s="51"/>
      <c r="F244" s="36" t="e">
        <v>#VALUE!</v>
      </c>
    </row>
    <row r="245" spans="1:6">
      <c r="A245" s="149" t="s">
        <v>1020</v>
      </c>
      <c r="B245" s="67" t="s">
        <v>2682</v>
      </c>
      <c r="C245" s="37" t="s">
        <v>44</v>
      </c>
      <c r="D245" s="47" t="s">
        <v>2683</v>
      </c>
      <c r="E245" s="55">
        <v>321.8</v>
      </c>
      <c r="F245" s="36" t="e">
        <v>#VALUE!</v>
      </c>
    </row>
    <row r="246" spans="1:6">
      <c r="A246" s="149" t="s">
        <v>1020</v>
      </c>
      <c r="B246" s="67" t="s">
        <v>2684</v>
      </c>
      <c r="C246" s="37" t="s">
        <v>44</v>
      </c>
      <c r="D246" s="47" t="s">
        <v>2685</v>
      </c>
      <c r="E246" s="55">
        <v>348.72</v>
      </c>
      <c r="F246" s="36" t="e">
        <v>#VALUE!</v>
      </c>
    </row>
    <row r="247" spans="1:6">
      <c r="A247" s="149" t="s">
        <v>1020</v>
      </c>
      <c r="B247" s="67" t="s">
        <v>2686</v>
      </c>
      <c r="C247" s="37" t="s">
        <v>44</v>
      </c>
      <c r="D247" s="47" t="s">
        <v>2687</v>
      </c>
      <c r="E247" s="55">
        <v>187.01</v>
      </c>
      <c r="F247" s="36" t="e">
        <v>#VALUE!</v>
      </c>
    </row>
    <row r="248" spans="1:6">
      <c r="A248" s="149" t="s">
        <v>1020</v>
      </c>
      <c r="B248" s="67" t="s">
        <v>2688</v>
      </c>
      <c r="C248" s="37" t="s">
        <v>2689</v>
      </c>
      <c r="D248" s="47" t="s">
        <v>2690</v>
      </c>
      <c r="E248" s="55">
        <v>134.56</v>
      </c>
      <c r="F248" s="36" t="e">
        <v>#VALUE!</v>
      </c>
    </row>
    <row r="249" spans="1:6">
      <c r="A249" s="149" t="s">
        <v>1020</v>
      </c>
      <c r="B249" s="67" t="s">
        <v>2691</v>
      </c>
      <c r="C249" s="37" t="s">
        <v>2692</v>
      </c>
      <c r="D249" s="47" t="s">
        <v>2693</v>
      </c>
      <c r="E249" s="55">
        <v>5271.99</v>
      </c>
      <c r="F249" s="36" t="e">
        <v>#VALUE!</v>
      </c>
    </row>
    <row r="250" spans="1:6">
      <c r="A250" s="149" t="s">
        <v>1020</v>
      </c>
      <c r="B250" s="67" t="s">
        <v>2694</v>
      </c>
      <c r="C250" s="37" t="s">
        <v>1427</v>
      </c>
      <c r="D250" s="47" t="s">
        <v>2695</v>
      </c>
      <c r="E250" s="55">
        <v>248.52</v>
      </c>
      <c r="F250" s="36" t="e">
        <v>#VALUE!</v>
      </c>
    </row>
    <row r="251" spans="1:6">
      <c r="A251" s="149" t="s">
        <v>1020</v>
      </c>
      <c r="B251" s="67" t="s">
        <v>2696</v>
      </c>
      <c r="C251" s="37" t="s">
        <v>2371</v>
      </c>
      <c r="D251" s="47" t="s">
        <v>2697</v>
      </c>
      <c r="E251" s="55">
        <v>239.01</v>
      </c>
      <c r="F251" s="36" t="e">
        <v>#VALUE!</v>
      </c>
    </row>
    <row r="252" spans="1:6">
      <c r="A252" s="149" t="s">
        <v>1020</v>
      </c>
      <c r="B252" s="67" t="s">
        <v>2698</v>
      </c>
      <c r="C252" s="37" t="s">
        <v>2370</v>
      </c>
      <c r="D252" s="47" t="s">
        <v>2699</v>
      </c>
      <c r="E252" s="55">
        <v>231.01</v>
      </c>
      <c r="F252" s="36" t="e">
        <v>#VALUE!</v>
      </c>
    </row>
    <row r="253" spans="1:6">
      <c r="A253" s="149" t="s">
        <v>1020</v>
      </c>
      <c r="B253" s="67" t="s">
        <v>2700</v>
      </c>
      <c r="C253" s="37" t="s">
        <v>2370</v>
      </c>
      <c r="D253" s="47" t="s">
        <v>2701</v>
      </c>
      <c r="E253" s="55">
        <v>263.8</v>
      </c>
      <c r="F253" s="36" t="e">
        <v>#VALUE!</v>
      </c>
    </row>
    <row r="254" spans="1:6">
      <c r="A254" s="149" t="s">
        <v>1020</v>
      </c>
      <c r="B254" s="67" t="s">
        <v>2702</v>
      </c>
      <c r="C254" s="37" t="s">
        <v>2371</v>
      </c>
      <c r="D254" s="47" t="s">
        <v>2703</v>
      </c>
      <c r="E254" s="55">
        <v>253.8</v>
      </c>
      <c r="F254" s="36" t="e">
        <v>#VALUE!</v>
      </c>
    </row>
    <row r="255" spans="1:6">
      <c r="A255" s="149" t="s">
        <v>1020</v>
      </c>
      <c r="B255" s="67" t="s">
        <v>2704</v>
      </c>
      <c r="C255" s="37" t="s">
        <v>1086</v>
      </c>
      <c r="D255" s="47" t="s">
        <v>2705</v>
      </c>
      <c r="E255" s="55">
        <v>10517.9</v>
      </c>
      <c r="F255" s="36" t="e">
        <v>#VALUE!</v>
      </c>
    </row>
    <row r="256" spans="1:6">
      <c r="A256" s="149" t="s">
        <v>1051</v>
      </c>
      <c r="B256" s="67" t="s">
        <v>2681</v>
      </c>
      <c r="C256" s="37" t="s">
        <v>24</v>
      </c>
      <c r="D256" s="78"/>
      <c r="E256" s="51"/>
      <c r="F256" s="36" t="e">
        <v>#VALUE!</v>
      </c>
    </row>
    <row r="257" spans="1:6">
      <c r="A257" s="149" t="s">
        <v>1051</v>
      </c>
      <c r="B257" s="67" t="s">
        <v>2658</v>
      </c>
      <c r="C257" s="37" t="s">
        <v>24</v>
      </c>
      <c r="D257" s="78"/>
      <c r="E257" s="51"/>
      <c r="F257" s="36" t="e">
        <v>#VALUE!</v>
      </c>
    </row>
    <row r="258" spans="1:6">
      <c r="A258" s="149" t="s">
        <v>1051</v>
      </c>
      <c r="B258" s="67" t="s">
        <v>2658</v>
      </c>
      <c r="C258" s="37" t="s">
        <v>24</v>
      </c>
      <c r="D258" s="78"/>
      <c r="E258" s="51"/>
      <c r="F258" s="36" t="e">
        <v>#VALUE!</v>
      </c>
    </row>
    <row r="259" spans="1:6">
      <c r="A259" s="149" t="s">
        <v>1051</v>
      </c>
      <c r="B259" s="67" t="s">
        <v>2658</v>
      </c>
      <c r="C259" s="37" t="s">
        <v>24</v>
      </c>
      <c r="D259" s="78"/>
      <c r="E259" s="51"/>
      <c r="F259" s="36" t="e">
        <v>#VALUE!</v>
      </c>
    </row>
    <row r="260" spans="1:6">
      <c r="A260" s="149" t="s">
        <v>1059</v>
      </c>
      <c r="B260" s="67" t="s">
        <v>2706</v>
      </c>
      <c r="C260" s="37" t="s">
        <v>24</v>
      </c>
      <c r="D260" s="78"/>
      <c r="E260" s="51"/>
      <c r="F260" s="36" t="e">
        <v>#VALUE!</v>
      </c>
    </row>
    <row r="261" spans="1:6">
      <c r="A261" s="222"/>
      <c r="D261" s="129"/>
      <c r="E261" s="82"/>
      <c r="F261" s="82"/>
    </row>
    <row r="262" spans="1:6">
      <c r="A262" s="222"/>
      <c r="D262" s="129"/>
      <c r="E262" s="82"/>
      <c r="F262" s="82"/>
    </row>
    <row r="263" spans="1:6">
      <c r="A263" s="222"/>
      <c r="D263" s="129"/>
      <c r="E263" s="82"/>
      <c r="F263" s="82"/>
    </row>
    <row r="264" spans="1:6">
      <c r="A264" s="222"/>
      <c r="D264" s="129"/>
      <c r="E264" s="82"/>
      <c r="F264" s="82"/>
    </row>
    <row r="265" spans="1:6">
      <c r="A265" s="222"/>
      <c r="D265" s="129"/>
      <c r="E265" s="82"/>
      <c r="F265" s="82"/>
    </row>
    <row r="266" spans="1:6">
      <c r="A266" s="222"/>
      <c r="D266" s="129"/>
      <c r="E266" s="82"/>
      <c r="F266" s="82"/>
    </row>
    <row r="267" spans="1:6">
      <c r="A267" s="222"/>
      <c r="D267" s="129"/>
      <c r="E267" s="82"/>
      <c r="F267" s="82"/>
    </row>
    <row r="268" spans="1:6">
      <c r="A268" s="222"/>
      <c r="D268" s="129"/>
      <c r="E268" s="82"/>
      <c r="F268" s="82"/>
    </row>
    <row r="269" spans="1:6">
      <c r="A269" s="222"/>
      <c r="D269" s="129"/>
      <c r="E269" s="82"/>
      <c r="F269" s="82"/>
    </row>
    <row r="270" spans="1:6">
      <c r="A270" s="222"/>
      <c r="D270" s="129"/>
      <c r="E270" s="82"/>
      <c r="F270" s="82"/>
    </row>
    <row r="271" spans="1:6">
      <c r="A271" s="222"/>
      <c r="D271" s="129"/>
      <c r="E271" s="82"/>
      <c r="F271" s="82"/>
    </row>
    <row r="272" spans="1:6">
      <c r="A272" s="222"/>
      <c r="D272" s="129"/>
      <c r="E272" s="82"/>
      <c r="F272" s="82"/>
    </row>
    <row r="273" spans="1:6">
      <c r="A273" s="222"/>
      <c r="D273" s="129"/>
      <c r="E273" s="82"/>
      <c r="F273" s="82"/>
    </row>
    <row r="274" spans="1:6">
      <c r="A274" s="222"/>
      <c r="D274" s="129"/>
      <c r="E274" s="82"/>
      <c r="F274" s="82"/>
    </row>
    <row r="275" spans="1:6">
      <c r="A275" s="222"/>
      <c r="D275" s="129"/>
      <c r="E275" s="82"/>
      <c r="F275" s="82"/>
    </row>
    <row r="276" spans="1:6">
      <c r="A276" s="222"/>
      <c r="D276" s="129"/>
      <c r="E276" s="82"/>
      <c r="F276" s="82"/>
    </row>
    <row r="277" spans="1:6">
      <c r="A277" s="222"/>
      <c r="D277" s="129"/>
      <c r="E277" s="82"/>
      <c r="F277" s="82"/>
    </row>
    <row r="278" spans="1:6">
      <c r="A278" s="222"/>
      <c r="D278" s="129"/>
      <c r="E278" s="82"/>
      <c r="F278" s="82"/>
    </row>
    <row r="279" spans="1:6">
      <c r="A279" s="222"/>
      <c r="D279" s="129"/>
      <c r="E279" s="82"/>
      <c r="F279" s="82"/>
    </row>
    <row r="280" spans="1:6">
      <c r="A280" s="222"/>
      <c r="D280" s="129"/>
      <c r="E280" s="82"/>
      <c r="F280" s="82"/>
    </row>
    <row r="281" spans="1:6">
      <c r="A281" s="222"/>
      <c r="D281" s="129"/>
      <c r="E281" s="82"/>
      <c r="F281" s="82"/>
    </row>
    <row r="282" spans="1:6">
      <c r="A282" s="222"/>
      <c r="D282" s="129"/>
      <c r="E282" s="82"/>
      <c r="F282" s="82"/>
    </row>
    <row r="283" spans="1:6">
      <c r="A283" s="222"/>
      <c r="D283" s="129"/>
      <c r="E283" s="82"/>
      <c r="F283" s="82"/>
    </row>
    <row r="284" spans="1:6">
      <c r="A284" s="222"/>
      <c r="D284" s="129"/>
      <c r="E284" s="82"/>
      <c r="F284" s="82"/>
    </row>
    <row r="285" spans="1:6">
      <c r="A285" s="222"/>
      <c r="D285" s="129"/>
      <c r="E285" s="82"/>
      <c r="F285" s="82"/>
    </row>
    <row r="286" spans="1:6">
      <c r="A286" s="222"/>
      <c r="D286" s="129"/>
      <c r="E286" s="82"/>
      <c r="F286" s="82"/>
    </row>
    <row r="287" spans="1:6">
      <c r="A287" s="222"/>
      <c r="D287" s="129"/>
      <c r="E287" s="82"/>
      <c r="F287" s="82"/>
    </row>
    <row r="288" spans="1:6">
      <c r="A288" s="222"/>
      <c r="D288" s="129"/>
      <c r="E288" s="82"/>
      <c r="F288" s="82"/>
    </row>
    <row r="289" spans="1:6">
      <c r="A289" s="222"/>
      <c r="D289" s="129"/>
      <c r="E289" s="82"/>
      <c r="F289" s="82"/>
    </row>
    <row r="290" spans="1:6">
      <c r="A290" s="222"/>
      <c r="D290" s="129"/>
      <c r="E290" s="82"/>
      <c r="F290" s="82"/>
    </row>
    <row r="291" spans="1:6">
      <c r="A291" s="222"/>
      <c r="D291" s="129"/>
      <c r="E291" s="82"/>
      <c r="F291" s="82"/>
    </row>
    <row r="292" spans="1:6">
      <c r="A292" s="222"/>
      <c r="D292" s="129"/>
      <c r="E292" s="82"/>
      <c r="F292" s="82"/>
    </row>
    <row r="293" spans="1:6">
      <c r="A293" s="222"/>
      <c r="D293" s="129"/>
      <c r="E293" s="82"/>
      <c r="F293" s="82"/>
    </row>
    <row r="294" spans="1:6">
      <c r="A294" s="222"/>
      <c r="D294" s="129"/>
      <c r="E294" s="82"/>
      <c r="F294" s="82"/>
    </row>
    <row r="295" spans="1:6">
      <c r="A295" s="222"/>
      <c r="D295" s="129"/>
      <c r="E295" s="82"/>
      <c r="F295" s="82"/>
    </row>
    <row r="296" spans="1:6">
      <c r="A296" s="222"/>
      <c r="D296" s="129"/>
      <c r="E296" s="82"/>
      <c r="F296" s="82"/>
    </row>
    <row r="297" spans="1:6">
      <c r="A297" s="222"/>
      <c r="D297" s="129"/>
      <c r="E297" s="82"/>
      <c r="F297" s="82"/>
    </row>
    <row r="298" spans="1:6">
      <c r="A298" s="222"/>
      <c r="D298" s="129"/>
      <c r="E298" s="82"/>
      <c r="F298" s="82"/>
    </row>
    <row r="299" spans="1:6">
      <c r="A299" s="222"/>
      <c r="D299" s="129"/>
      <c r="E299" s="82"/>
      <c r="F299" s="82"/>
    </row>
    <row r="300" spans="1:6">
      <c r="A300" s="222"/>
      <c r="D300" s="129"/>
      <c r="E300" s="82"/>
      <c r="F300" s="82"/>
    </row>
    <row r="301" spans="1:6">
      <c r="A301" s="222"/>
      <c r="D301" s="129"/>
      <c r="E301" s="82"/>
      <c r="F301" s="82"/>
    </row>
    <row r="302" spans="1:6">
      <c r="A302" s="222"/>
      <c r="D302" s="129"/>
      <c r="E302" s="82"/>
      <c r="F302" s="82"/>
    </row>
    <row r="303" spans="1:6">
      <c r="A303" s="222"/>
      <c r="D303" s="129"/>
      <c r="E303" s="82"/>
      <c r="F303" s="82"/>
    </row>
    <row r="304" spans="1:6">
      <c r="A304" s="222"/>
      <c r="D304" s="129"/>
      <c r="E304" s="82"/>
      <c r="F304" s="82"/>
    </row>
    <row r="305" spans="1:6">
      <c r="A305" s="222"/>
      <c r="D305" s="129"/>
      <c r="E305" s="82"/>
      <c r="F305" s="82"/>
    </row>
    <row r="306" spans="1:6">
      <c r="A306" s="222"/>
      <c r="D306" s="129"/>
      <c r="E306" s="82"/>
      <c r="F306" s="82"/>
    </row>
    <row r="307" spans="1:6">
      <c r="A307" s="222"/>
      <c r="D307" s="129"/>
      <c r="E307" s="82"/>
      <c r="F307" s="82"/>
    </row>
    <row r="308" spans="1:6">
      <c r="A308" s="222"/>
      <c r="D308" s="129"/>
      <c r="E308" s="82"/>
      <c r="F308" s="82"/>
    </row>
    <row r="309" spans="1:6">
      <c r="A309" s="222"/>
      <c r="D309" s="129"/>
      <c r="E309" s="82"/>
      <c r="F309" s="82"/>
    </row>
    <row r="310" spans="1:6">
      <c r="A310" s="222"/>
      <c r="D310" s="129"/>
      <c r="E310" s="82"/>
      <c r="F310" s="82"/>
    </row>
    <row r="311" spans="1:6">
      <c r="A311" s="222"/>
      <c r="D311" s="129"/>
      <c r="E311" s="82"/>
      <c r="F311" s="82"/>
    </row>
    <row r="312" spans="1:6">
      <c r="A312" s="222"/>
      <c r="D312" s="129"/>
      <c r="E312" s="82"/>
      <c r="F312" s="82"/>
    </row>
    <row r="313" spans="1:6">
      <c r="A313" s="222"/>
      <c r="D313" s="129"/>
      <c r="E313" s="82"/>
      <c r="F313" s="82"/>
    </row>
    <row r="314" spans="1:6">
      <c r="A314" s="222"/>
      <c r="D314" s="129"/>
      <c r="E314" s="82"/>
      <c r="F314" s="82"/>
    </row>
    <row r="315" spans="1:6">
      <c r="A315" s="222"/>
      <c r="D315" s="129"/>
      <c r="E315" s="82"/>
      <c r="F315" s="82"/>
    </row>
    <row r="316" spans="1:6">
      <c r="A316" s="222"/>
      <c r="D316" s="129"/>
      <c r="E316" s="82"/>
      <c r="F316" s="82"/>
    </row>
    <row r="317" spans="1:6">
      <c r="A317" s="222"/>
      <c r="D317" s="129"/>
      <c r="E317" s="82"/>
      <c r="F317" s="82"/>
    </row>
    <row r="318" spans="1:6">
      <c r="A318" s="222"/>
      <c r="D318" s="129"/>
      <c r="E318" s="82"/>
      <c r="F318" s="82"/>
    </row>
    <row r="319" spans="1:6">
      <c r="A319" s="222"/>
      <c r="D319" s="129"/>
      <c r="E319" s="82"/>
      <c r="F319" s="82"/>
    </row>
    <row r="320" spans="1:6">
      <c r="A320" s="222"/>
      <c r="D320" s="129"/>
      <c r="E320" s="82"/>
      <c r="F320" s="82"/>
    </row>
    <row r="321" spans="1:6">
      <c r="A321" s="222"/>
      <c r="D321" s="129"/>
      <c r="E321" s="82"/>
      <c r="F321" s="82"/>
    </row>
    <row r="322" spans="1:6">
      <c r="A322" s="222"/>
      <c r="D322" s="129"/>
      <c r="E322" s="82"/>
      <c r="F322" s="82"/>
    </row>
    <row r="323" spans="1:6">
      <c r="A323" s="222"/>
      <c r="D323" s="129"/>
      <c r="E323" s="82"/>
      <c r="F323" s="82"/>
    </row>
    <row r="324" spans="1:6">
      <c r="A324" s="222"/>
      <c r="D324" s="129"/>
      <c r="E324" s="82"/>
      <c r="F324" s="82"/>
    </row>
    <row r="325" spans="1:6">
      <c r="A325" s="222"/>
      <c r="D325" s="129"/>
      <c r="E325" s="82"/>
      <c r="F325" s="82"/>
    </row>
    <row r="326" spans="1:6">
      <c r="A326" s="222"/>
      <c r="D326" s="129"/>
      <c r="E326" s="82"/>
      <c r="F326" s="82"/>
    </row>
    <row r="327" spans="1:6">
      <c r="A327" s="222"/>
      <c r="D327" s="129"/>
      <c r="E327" s="82"/>
      <c r="F327" s="82"/>
    </row>
    <row r="328" spans="1:6">
      <c r="A328" s="222"/>
      <c r="D328" s="129"/>
      <c r="E328" s="82"/>
      <c r="F328" s="82"/>
    </row>
    <row r="329" spans="1:6">
      <c r="A329" s="222"/>
      <c r="D329" s="129"/>
      <c r="E329" s="82"/>
      <c r="F329" s="82"/>
    </row>
    <row r="330" spans="1:6">
      <c r="A330" s="222"/>
      <c r="D330" s="129"/>
      <c r="E330" s="82"/>
      <c r="F330" s="82"/>
    </row>
    <row r="331" spans="1:6">
      <c r="A331" s="222"/>
      <c r="D331" s="129"/>
      <c r="E331" s="82"/>
      <c r="F331" s="82"/>
    </row>
    <row r="332" spans="1:6">
      <c r="A332" s="222"/>
      <c r="D332" s="129"/>
      <c r="E332" s="82"/>
      <c r="F332" s="82"/>
    </row>
    <row r="333" spans="1:6">
      <c r="A333" s="222"/>
      <c r="D333" s="129"/>
      <c r="E333" s="82"/>
      <c r="F333" s="82"/>
    </row>
    <row r="334" spans="1:6">
      <c r="A334" s="222"/>
      <c r="D334" s="129"/>
      <c r="E334" s="82"/>
      <c r="F334" s="82"/>
    </row>
    <row r="335" spans="1:6">
      <c r="A335" s="222"/>
      <c r="D335" s="129"/>
      <c r="E335" s="82"/>
      <c r="F335" s="82"/>
    </row>
    <row r="336" spans="1:6">
      <c r="A336" s="222"/>
      <c r="D336" s="129"/>
      <c r="E336" s="82"/>
      <c r="F336" s="82"/>
    </row>
    <row r="337" spans="1:6">
      <c r="A337" s="222"/>
      <c r="D337" s="129"/>
      <c r="E337" s="82"/>
      <c r="F337" s="82"/>
    </row>
    <row r="338" spans="1:6">
      <c r="A338" s="222"/>
      <c r="D338" s="129"/>
      <c r="E338" s="82"/>
      <c r="F338" s="82"/>
    </row>
    <row r="339" spans="1:6">
      <c r="A339" s="222"/>
      <c r="D339" s="129"/>
      <c r="E339" s="82"/>
      <c r="F339" s="82"/>
    </row>
    <row r="340" spans="1:6">
      <c r="A340" s="222"/>
      <c r="D340" s="129"/>
      <c r="E340" s="82"/>
      <c r="F340" s="82"/>
    </row>
    <row r="341" spans="1:6">
      <c r="A341" s="222"/>
      <c r="D341" s="129"/>
      <c r="E341" s="82"/>
      <c r="F341" s="82"/>
    </row>
    <row r="342" spans="1:6">
      <c r="A342" s="222"/>
      <c r="D342" s="129"/>
      <c r="E342" s="82"/>
      <c r="F342" s="82"/>
    </row>
    <row r="343" spans="1:6">
      <c r="A343" s="222"/>
      <c r="D343" s="129"/>
      <c r="E343" s="82"/>
      <c r="F343" s="82"/>
    </row>
    <row r="344" spans="1:6">
      <c r="A344" s="222"/>
      <c r="D344" s="129"/>
      <c r="E344" s="82"/>
      <c r="F344" s="82"/>
    </row>
    <row r="345" spans="1:6">
      <c r="A345" s="222"/>
      <c r="D345" s="129"/>
      <c r="E345" s="82"/>
      <c r="F345" s="82"/>
    </row>
    <row r="346" spans="1:6">
      <c r="A346" s="222"/>
      <c r="D346" s="129"/>
      <c r="E346" s="82"/>
      <c r="F346" s="82"/>
    </row>
    <row r="347" spans="1:6">
      <c r="A347" s="222"/>
      <c r="D347" s="129"/>
      <c r="E347" s="82"/>
      <c r="F347" s="82"/>
    </row>
    <row r="348" spans="1:6">
      <c r="A348" s="222"/>
      <c r="D348" s="129"/>
      <c r="E348" s="82"/>
      <c r="F348" s="82"/>
    </row>
    <row r="349" spans="1:6">
      <c r="A349" s="222"/>
      <c r="D349" s="129"/>
      <c r="E349" s="82"/>
      <c r="F349" s="82"/>
    </row>
    <row r="350" spans="1:6">
      <c r="A350" s="222"/>
      <c r="D350" s="129"/>
      <c r="E350" s="82"/>
      <c r="F350" s="82"/>
    </row>
    <row r="351" spans="1:6">
      <c r="A351" s="222"/>
      <c r="D351" s="129"/>
      <c r="E351" s="82"/>
      <c r="F351" s="82"/>
    </row>
    <row r="352" spans="1:6">
      <c r="A352" s="222"/>
      <c r="D352" s="129"/>
      <c r="E352" s="82"/>
      <c r="F352" s="82"/>
    </row>
    <row r="353" spans="1:6">
      <c r="A353" s="222"/>
      <c r="D353" s="129"/>
      <c r="E353" s="82"/>
      <c r="F353" s="82"/>
    </row>
    <row r="354" spans="1:6">
      <c r="A354" s="222"/>
      <c r="D354" s="129"/>
      <c r="E354" s="82"/>
      <c r="F354" s="82"/>
    </row>
    <row r="355" spans="1:6">
      <c r="A355" s="222"/>
      <c r="D355" s="129"/>
      <c r="E355" s="82"/>
      <c r="F355" s="82"/>
    </row>
    <row r="356" spans="1:6">
      <c r="A356" s="222"/>
      <c r="D356" s="129"/>
      <c r="E356" s="82"/>
      <c r="F356" s="82"/>
    </row>
    <row r="357" spans="1:6">
      <c r="A357" s="222"/>
      <c r="D357" s="129"/>
      <c r="E357" s="82"/>
      <c r="F357" s="82"/>
    </row>
    <row r="358" spans="1:6">
      <c r="A358" s="222"/>
      <c r="D358" s="129"/>
      <c r="E358" s="82"/>
      <c r="F358" s="82"/>
    </row>
    <row r="359" spans="1:6">
      <c r="A359" s="222"/>
      <c r="D359" s="129"/>
      <c r="E359" s="82"/>
      <c r="F359" s="82"/>
    </row>
    <row r="360" spans="1:6">
      <c r="A360" s="222"/>
      <c r="D360" s="129"/>
      <c r="E360" s="82"/>
      <c r="F360" s="82"/>
    </row>
    <row r="361" spans="1:6">
      <c r="A361" s="222"/>
      <c r="D361" s="129"/>
      <c r="E361" s="82"/>
      <c r="F361" s="82"/>
    </row>
    <row r="362" spans="1:6">
      <c r="A362" s="222"/>
      <c r="D362" s="129"/>
      <c r="E362" s="82"/>
      <c r="F362" s="82"/>
    </row>
    <row r="363" spans="1:6">
      <c r="A363" s="222"/>
      <c r="D363" s="129"/>
      <c r="E363" s="82"/>
      <c r="F363" s="82"/>
    </row>
    <row r="364" spans="1:6">
      <c r="A364" s="222"/>
      <c r="D364" s="129"/>
      <c r="E364" s="82"/>
      <c r="F364" s="82"/>
    </row>
    <row r="365" spans="1:6">
      <c r="A365" s="222"/>
      <c r="D365" s="129"/>
      <c r="E365" s="82"/>
      <c r="F365" s="82"/>
    </row>
    <row r="366" spans="1:6">
      <c r="A366" s="222"/>
      <c r="D366" s="129"/>
      <c r="E366" s="82"/>
      <c r="F366" s="82"/>
    </row>
    <row r="367" spans="1:6">
      <c r="A367" s="222"/>
      <c r="D367" s="129"/>
      <c r="E367" s="82"/>
      <c r="F367" s="82"/>
    </row>
    <row r="368" spans="1:6">
      <c r="A368" s="222"/>
      <c r="D368" s="129"/>
      <c r="E368" s="82"/>
      <c r="F368" s="82"/>
    </row>
    <row r="369" spans="1:6">
      <c r="A369" s="222"/>
      <c r="D369" s="129"/>
      <c r="E369" s="82"/>
      <c r="F369" s="82"/>
    </row>
    <row r="370" spans="1:6">
      <c r="A370" s="222"/>
      <c r="D370" s="129"/>
      <c r="E370" s="82"/>
      <c r="F370" s="82"/>
    </row>
    <row r="371" spans="1:6">
      <c r="A371" s="222"/>
      <c r="D371" s="129"/>
      <c r="E371" s="82"/>
      <c r="F371" s="82"/>
    </row>
    <row r="372" spans="1:6">
      <c r="A372" s="222"/>
      <c r="D372" s="129"/>
      <c r="E372" s="82"/>
      <c r="F372" s="82"/>
    </row>
    <row r="373" spans="1:6">
      <c r="A373" s="222"/>
      <c r="D373" s="129"/>
      <c r="E373" s="82"/>
      <c r="F373" s="82"/>
    </row>
    <row r="374" spans="1:6">
      <c r="A374" s="222"/>
      <c r="D374" s="129"/>
      <c r="E374" s="82"/>
      <c r="F374" s="82"/>
    </row>
    <row r="375" spans="1:6">
      <c r="A375" s="222"/>
      <c r="D375" s="129"/>
      <c r="E375" s="82"/>
      <c r="F375" s="82"/>
    </row>
    <row r="376" spans="1:6">
      <c r="A376" s="222"/>
      <c r="D376" s="129"/>
      <c r="E376" s="82"/>
      <c r="F376" s="82"/>
    </row>
    <row r="377" spans="1:6">
      <c r="A377" s="222"/>
      <c r="D377" s="129"/>
      <c r="E377" s="82"/>
      <c r="F377" s="82"/>
    </row>
    <row r="378" spans="1:6">
      <c r="A378" s="222"/>
      <c r="D378" s="129"/>
      <c r="E378" s="82"/>
      <c r="F378" s="82"/>
    </row>
    <row r="379" spans="1:6">
      <c r="A379" s="222"/>
      <c r="D379" s="129"/>
      <c r="E379" s="82"/>
      <c r="F379" s="82"/>
    </row>
    <row r="380" spans="1:6">
      <c r="A380" s="222"/>
      <c r="D380" s="129"/>
      <c r="E380" s="82"/>
      <c r="F380" s="82"/>
    </row>
    <row r="381" spans="1:6">
      <c r="A381" s="222"/>
      <c r="D381" s="129"/>
      <c r="E381" s="82"/>
      <c r="F381" s="82"/>
    </row>
    <row r="382" spans="1:6">
      <c r="A382" s="222"/>
      <c r="D382" s="129"/>
      <c r="E382" s="82"/>
      <c r="F382" s="82"/>
    </row>
    <row r="383" spans="1:6">
      <c r="A383" s="222"/>
      <c r="D383" s="129"/>
      <c r="E383" s="82"/>
      <c r="F383" s="82"/>
    </row>
    <row r="384" spans="1:6">
      <c r="A384" s="222"/>
      <c r="D384" s="129"/>
      <c r="E384" s="82"/>
      <c r="F384" s="82"/>
    </row>
    <row r="385" spans="1:6">
      <c r="A385" s="222"/>
      <c r="D385" s="129"/>
      <c r="E385" s="82"/>
      <c r="F385" s="82"/>
    </row>
    <row r="386" spans="1:6">
      <c r="A386" s="222"/>
      <c r="D386" s="129"/>
      <c r="E386" s="82"/>
      <c r="F386" s="82"/>
    </row>
    <row r="387" spans="1:6">
      <c r="A387" s="222"/>
      <c r="D387" s="129"/>
      <c r="E387" s="82"/>
      <c r="F387" s="82"/>
    </row>
    <row r="388" spans="1:6">
      <c r="A388" s="222"/>
      <c r="D388" s="129"/>
      <c r="E388" s="82"/>
      <c r="F388" s="82"/>
    </row>
    <row r="389" spans="1:6">
      <c r="A389" s="222"/>
      <c r="D389" s="129"/>
      <c r="E389" s="82"/>
      <c r="F389" s="82"/>
    </row>
    <row r="390" spans="1:6">
      <c r="A390" s="222"/>
      <c r="D390" s="129"/>
      <c r="E390" s="82"/>
      <c r="F390" s="82"/>
    </row>
    <row r="391" spans="1:6">
      <c r="A391" s="222"/>
      <c r="D391" s="129"/>
      <c r="E391" s="82"/>
      <c r="F391" s="82"/>
    </row>
    <row r="392" spans="1:6">
      <c r="A392" s="222"/>
      <c r="D392" s="129"/>
      <c r="E392" s="82"/>
      <c r="F392" s="82"/>
    </row>
    <row r="393" spans="1:6">
      <c r="A393" s="222"/>
      <c r="D393" s="129"/>
      <c r="E393" s="82"/>
      <c r="F393" s="82"/>
    </row>
    <row r="394" spans="1:6">
      <c r="A394" s="222"/>
      <c r="D394" s="129"/>
      <c r="E394" s="82"/>
      <c r="F394" s="82"/>
    </row>
    <row r="395" spans="1:6">
      <c r="A395" s="222"/>
      <c r="D395" s="129"/>
      <c r="E395" s="82"/>
      <c r="F395" s="82"/>
    </row>
    <row r="396" spans="1:6">
      <c r="A396" s="222"/>
      <c r="D396" s="129"/>
      <c r="E396" s="82"/>
      <c r="F396" s="82"/>
    </row>
    <row r="397" spans="1:6">
      <c r="A397" s="222"/>
      <c r="D397" s="129"/>
      <c r="E397" s="82"/>
      <c r="F397" s="82"/>
    </row>
    <row r="398" spans="1:6">
      <c r="A398" s="222"/>
      <c r="D398" s="129"/>
      <c r="E398" s="82"/>
      <c r="F398" s="82"/>
    </row>
    <row r="399" spans="1:6">
      <c r="A399" s="222"/>
      <c r="D399" s="129"/>
      <c r="E399" s="82"/>
      <c r="F399" s="82"/>
    </row>
    <row r="400" spans="1:6">
      <c r="A400" s="222"/>
      <c r="D400" s="129"/>
      <c r="E400" s="82"/>
      <c r="F400" s="82"/>
    </row>
    <row r="401" spans="1:6">
      <c r="A401" s="222"/>
      <c r="D401" s="129"/>
      <c r="E401" s="82"/>
      <c r="F401" s="82"/>
    </row>
    <row r="402" spans="1:6">
      <c r="A402" s="222"/>
      <c r="D402" s="129"/>
      <c r="E402" s="82"/>
      <c r="F402" s="82"/>
    </row>
    <row r="403" spans="1:6">
      <c r="A403" s="222"/>
      <c r="D403" s="129"/>
      <c r="E403" s="82"/>
      <c r="F403" s="82"/>
    </row>
    <row r="404" spans="1:6">
      <c r="A404" s="222"/>
      <c r="D404" s="129"/>
      <c r="E404" s="82"/>
      <c r="F404" s="82"/>
    </row>
    <row r="405" spans="1:6">
      <c r="A405" s="222"/>
      <c r="D405" s="129"/>
      <c r="E405" s="82"/>
      <c r="F405" s="82"/>
    </row>
    <row r="406" spans="1:6">
      <c r="A406" s="222"/>
      <c r="D406" s="129"/>
      <c r="E406" s="82"/>
      <c r="F406" s="82"/>
    </row>
    <row r="407" spans="1:6">
      <c r="A407" s="222"/>
      <c r="D407" s="129"/>
      <c r="E407" s="82"/>
      <c r="F407" s="82"/>
    </row>
    <row r="408" spans="1:6">
      <c r="A408" s="222"/>
      <c r="D408" s="129"/>
      <c r="E408" s="82"/>
      <c r="F408" s="82"/>
    </row>
    <row r="409" spans="1:6">
      <c r="A409" s="222"/>
      <c r="D409" s="129"/>
      <c r="E409" s="82"/>
      <c r="F409" s="82"/>
    </row>
    <row r="410" spans="1:6">
      <c r="A410" s="222"/>
      <c r="D410" s="129"/>
      <c r="E410" s="82"/>
      <c r="F410" s="82"/>
    </row>
    <row r="411" spans="1:6">
      <c r="A411" s="222"/>
      <c r="D411" s="129"/>
      <c r="E411" s="82"/>
      <c r="F411" s="82"/>
    </row>
    <row r="412" spans="1:6">
      <c r="A412" s="222"/>
      <c r="D412" s="129"/>
      <c r="E412" s="82"/>
      <c r="F412" s="82"/>
    </row>
    <row r="413" spans="1:6">
      <c r="A413" s="222"/>
      <c r="D413" s="129"/>
      <c r="E413" s="82"/>
      <c r="F413" s="82"/>
    </row>
    <row r="414" spans="1:6">
      <c r="A414" s="222"/>
      <c r="D414" s="129"/>
      <c r="E414" s="82"/>
      <c r="F414" s="82"/>
    </row>
    <row r="415" spans="1:6">
      <c r="A415" s="222"/>
      <c r="D415" s="129"/>
      <c r="E415" s="82"/>
      <c r="F415" s="82"/>
    </row>
    <row r="416" spans="1:6">
      <c r="A416" s="222"/>
      <c r="D416" s="129"/>
      <c r="E416" s="82"/>
      <c r="F416" s="82"/>
    </row>
    <row r="417" spans="1:6">
      <c r="A417" s="222"/>
      <c r="D417" s="129"/>
      <c r="E417" s="82"/>
      <c r="F417" s="82"/>
    </row>
    <row r="418" spans="1:6">
      <c r="A418" s="222"/>
      <c r="D418" s="129"/>
      <c r="E418" s="82"/>
      <c r="F418" s="82"/>
    </row>
    <row r="419" spans="1:6">
      <c r="A419" s="222"/>
      <c r="D419" s="129"/>
      <c r="E419" s="82"/>
      <c r="F419" s="82"/>
    </row>
    <row r="420" spans="1:6">
      <c r="A420" s="222"/>
      <c r="D420" s="129"/>
      <c r="E420" s="82"/>
      <c r="F420" s="82"/>
    </row>
    <row r="421" spans="1:6">
      <c r="A421" s="222"/>
      <c r="D421" s="129"/>
      <c r="E421" s="82"/>
      <c r="F421" s="82"/>
    </row>
    <row r="422" spans="1:6">
      <c r="A422" s="222"/>
      <c r="D422" s="129"/>
      <c r="E422" s="82"/>
      <c r="F422" s="82"/>
    </row>
    <row r="423" spans="1:6">
      <c r="A423" s="222"/>
      <c r="D423" s="129"/>
      <c r="E423" s="82"/>
      <c r="F423" s="82"/>
    </row>
    <row r="424" spans="1:6">
      <c r="A424" s="222"/>
      <c r="D424" s="129"/>
      <c r="E424" s="82"/>
      <c r="F424" s="82"/>
    </row>
    <row r="425" spans="1:6">
      <c r="A425" s="222"/>
      <c r="D425" s="129"/>
      <c r="E425" s="82"/>
      <c r="F425" s="82"/>
    </row>
    <row r="426" spans="1:6">
      <c r="A426" s="222"/>
      <c r="D426" s="129"/>
      <c r="E426" s="82"/>
      <c r="F426" s="82"/>
    </row>
    <row r="427" spans="1:6">
      <c r="A427" s="222"/>
      <c r="D427" s="129"/>
      <c r="E427" s="82"/>
      <c r="F427" s="82"/>
    </row>
    <row r="428" spans="1:6">
      <c r="A428" s="222"/>
      <c r="D428" s="129"/>
      <c r="E428" s="82"/>
      <c r="F428" s="82"/>
    </row>
  </sheetData>
  <autoFilter ref="A3:F260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G1573"/>
  <sheetViews>
    <sheetView workbookViewId="0">
      <pane ySplit="3" topLeftCell="A1136" activePane="bottomLeft" state="frozen"/>
      <selection pane="bottomLeft" activeCell="B1146" sqref="B1146"/>
    </sheetView>
  </sheetViews>
  <sheetFormatPr baseColWidth="10" defaultColWidth="14.42578125" defaultRowHeight="15" customHeight="1"/>
  <cols>
    <col min="1" max="1" width="10.7109375" customWidth="1"/>
    <col min="2" max="2" width="61.28515625" customWidth="1"/>
    <col min="3" max="3" width="42.28515625" customWidth="1"/>
    <col min="4" max="4" width="27.5703125" customWidth="1"/>
    <col min="5" max="5" width="13" customWidth="1"/>
    <col min="6" max="6" width="16" customWidth="1"/>
    <col min="7" max="7" width="13.28515625" customWidth="1"/>
    <col min="8" max="27" width="10.7109375" customWidth="1"/>
  </cols>
  <sheetData>
    <row r="1" spans="1:7" ht="15.75">
      <c r="A1" s="10" t="s">
        <v>1</v>
      </c>
      <c r="B1" s="12" t="s">
        <v>2373</v>
      </c>
      <c r="C1" s="12"/>
      <c r="D1" s="194"/>
      <c r="E1" s="210"/>
      <c r="F1" s="82"/>
    </row>
    <row r="2" spans="1:7" ht="15.75">
      <c r="A2" s="10"/>
      <c r="B2" s="12"/>
      <c r="C2" s="12"/>
      <c r="D2" s="194"/>
      <c r="E2" s="210"/>
      <c r="F2" s="82"/>
    </row>
    <row r="3" spans="1:7">
      <c r="A3" s="172" t="s">
        <v>3</v>
      </c>
      <c r="B3" s="211" t="s">
        <v>4</v>
      </c>
      <c r="C3" s="84" t="s">
        <v>5</v>
      </c>
      <c r="D3" s="212" t="s">
        <v>6</v>
      </c>
      <c r="E3" s="86" t="s">
        <v>8</v>
      </c>
      <c r="F3" s="86" t="s">
        <v>9</v>
      </c>
      <c r="G3" s="195"/>
    </row>
    <row r="4" spans="1:7" ht="15.75" customHeight="1">
      <c r="A4" s="40">
        <v>43476</v>
      </c>
      <c r="B4" s="121" t="s">
        <v>29</v>
      </c>
      <c r="C4" s="53" t="s">
        <v>24</v>
      </c>
      <c r="D4" s="197"/>
      <c r="E4" s="22"/>
      <c r="F4" s="23" t="e">
        <f>#REF!+#REF!-E4</f>
        <v>#REF!</v>
      </c>
    </row>
    <row r="5" spans="1:7" ht="15.75" customHeight="1">
      <c r="A5" s="40">
        <v>43476</v>
      </c>
      <c r="B5" s="121" t="s">
        <v>2882</v>
      </c>
      <c r="C5" s="53" t="s">
        <v>24</v>
      </c>
      <c r="D5" s="197"/>
      <c r="E5" s="22"/>
      <c r="F5" s="23" t="e">
        <f>F4+#REF!-E5</f>
        <v>#REF!</v>
      </c>
    </row>
    <row r="6" spans="1:7" ht="15.75" customHeight="1">
      <c r="A6" s="40">
        <v>43476</v>
      </c>
      <c r="B6" s="121" t="s">
        <v>2879</v>
      </c>
      <c r="C6" s="53" t="s">
        <v>24</v>
      </c>
      <c r="D6" s="197"/>
      <c r="E6" s="23">
        <v>4.8</v>
      </c>
      <c r="F6" s="23" t="e">
        <f>F5+#REF!-E6</f>
        <v>#REF!</v>
      </c>
    </row>
    <row r="7" spans="1:7" ht="15.75" customHeight="1">
      <c r="A7" s="40">
        <v>43476</v>
      </c>
      <c r="B7" s="121" t="s">
        <v>2880</v>
      </c>
      <c r="C7" s="53" t="s">
        <v>24</v>
      </c>
      <c r="D7" s="197"/>
      <c r="E7" s="23">
        <v>0.77</v>
      </c>
      <c r="F7" s="23" t="e">
        <f>F6+#REF!-E7</f>
        <v>#REF!</v>
      </c>
    </row>
    <row r="8" spans="1:7" ht="15.75" customHeight="1">
      <c r="A8" s="40">
        <v>43476</v>
      </c>
      <c r="B8" s="121">
        <v>331090910584647</v>
      </c>
      <c r="C8" s="53" t="s">
        <v>24</v>
      </c>
      <c r="D8" s="197"/>
      <c r="E8" s="22"/>
      <c r="F8" s="23" t="e">
        <f>F7+#REF!-E8</f>
        <v>#REF!</v>
      </c>
    </row>
    <row r="9" spans="1:7" ht="15.75" customHeight="1">
      <c r="A9" s="40">
        <v>43476</v>
      </c>
      <c r="B9" s="121" t="s">
        <v>2883</v>
      </c>
      <c r="C9" s="53" t="s">
        <v>24</v>
      </c>
      <c r="D9" s="197"/>
      <c r="E9" s="22"/>
      <c r="F9" s="23" t="e">
        <f>F8+#REF!-E9</f>
        <v>#REF!</v>
      </c>
    </row>
    <row r="10" spans="1:7" ht="15.75" customHeight="1">
      <c r="A10" s="40">
        <v>43476</v>
      </c>
      <c r="B10" s="121" t="s">
        <v>2884</v>
      </c>
      <c r="C10" s="53" t="s">
        <v>24</v>
      </c>
      <c r="D10" s="197"/>
      <c r="E10" s="22"/>
      <c r="F10" s="23" t="e">
        <f>F9+#REF!-E10</f>
        <v>#REF!</v>
      </c>
    </row>
    <row r="11" spans="1:7" ht="15.75" customHeight="1">
      <c r="A11" s="40">
        <v>43476</v>
      </c>
      <c r="B11" s="121">
        <v>331090670584647</v>
      </c>
      <c r="C11" s="53" t="s">
        <v>24</v>
      </c>
      <c r="D11" s="197"/>
      <c r="E11" s="22"/>
      <c r="F11" s="23" t="e">
        <f>F10+#REF!-E11</f>
        <v>#REF!</v>
      </c>
    </row>
    <row r="12" spans="1:7" ht="15.75" customHeight="1">
      <c r="A12" s="40">
        <v>43476</v>
      </c>
      <c r="B12" s="121">
        <v>331090670584647</v>
      </c>
      <c r="C12" s="53" t="s">
        <v>24</v>
      </c>
      <c r="D12" s="197"/>
      <c r="E12" s="22"/>
      <c r="F12" s="23" t="e">
        <f>F11+#REF!-E12</f>
        <v>#REF!</v>
      </c>
    </row>
    <row r="13" spans="1:7" ht="15.75" customHeight="1">
      <c r="A13" s="40">
        <v>43476</v>
      </c>
      <c r="B13" s="121">
        <v>331090670584647</v>
      </c>
      <c r="C13" s="53" t="s">
        <v>24</v>
      </c>
      <c r="D13" s="197"/>
      <c r="E13" s="22"/>
      <c r="F13" s="23" t="e">
        <f>F12+#REF!-E13</f>
        <v>#REF!</v>
      </c>
    </row>
    <row r="14" spans="1:7" ht="15.75" customHeight="1">
      <c r="A14" s="40">
        <v>43476</v>
      </c>
      <c r="B14" s="121">
        <v>584647</v>
      </c>
      <c r="C14" s="53" t="s">
        <v>24</v>
      </c>
      <c r="D14" s="197"/>
      <c r="E14" s="22"/>
      <c r="F14" s="23" t="e">
        <f>F13+#REF!-E14</f>
        <v>#REF!</v>
      </c>
    </row>
    <row r="15" spans="1:7" ht="15.75" customHeight="1">
      <c r="A15" s="40">
        <v>43476</v>
      </c>
      <c r="B15" s="121">
        <v>100140170584647</v>
      </c>
      <c r="C15" s="53" t="s">
        <v>24</v>
      </c>
      <c r="D15" s="197"/>
      <c r="E15" s="22"/>
      <c r="F15" s="23" t="e">
        <f>F14+#REF!-E15</f>
        <v>#REF!</v>
      </c>
    </row>
    <row r="16" spans="1:7" ht="15.75" customHeight="1">
      <c r="A16" s="40">
        <v>43476</v>
      </c>
      <c r="B16" s="121">
        <v>584647</v>
      </c>
      <c r="C16" s="53" t="s">
        <v>24</v>
      </c>
      <c r="D16" s="197"/>
      <c r="E16" s="22"/>
      <c r="F16" s="23" t="e">
        <f>F15+#REF!-E16</f>
        <v>#REF!</v>
      </c>
    </row>
    <row r="17" spans="1:6" ht="15.75" customHeight="1">
      <c r="A17" s="40">
        <v>43476</v>
      </c>
      <c r="B17" s="121" t="s">
        <v>2885</v>
      </c>
      <c r="C17" s="53" t="s">
        <v>24</v>
      </c>
      <c r="D17" s="197"/>
      <c r="E17" s="22"/>
      <c r="F17" s="23" t="e">
        <f>F16+#REF!-E17</f>
        <v>#REF!</v>
      </c>
    </row>
    <row r="18" spans="1:6" ht="15.75" customHeight="1">
      <c r="A18" s="40">
        <v>43476</v>
      </c>
      <c r="B18" s="121" t="s">
        <v>2841</v>
      </c>
      <c r="C18" s="53" t="s">
        <v>24</v>
      </c>
      <c r="D18" s="197"/>
      <c r="E18" s="22"/>
      <c r="F18" s="23" t="e">
        <f>F17+#REF!-E18</f>
        <v>#REF!</v>
      </c>
    </row>
    <row r="19" spans="1:6" ht="15.75" customHeight="1">
      <c r="A19" s="40">
        <v>43476</v>
      </c>
      <c r="B19" s="121">
        <v>584647</v>
      </c>
      <c r="C19" s="53" t="s">
        <v>24</v>
      </c>
      <c r="D19" s="197"/>
      <c r="E19" s="22"/>
      <c r="F19" s="23" t="e">
        <f>F18+#REF!-E19</f>
        <v>#REF!</v>
      </c>
    </row>
    <row r="20" spans="1:6" ht="15.75" customHeight="1">
      <c r="A20" s="40">
        <v>43476</v>
      </c>
      <c r="B20" s="121">
        <v>331090260584647</v>
      </c>
      <c r="C20" s="53" t="s">
        <v>24</v>
      </c>
      <c r="D20" s="197"/>
      <c r="E20" s="22"/>
      <c r="F20" s="23" t="e">
        <f>F19+#REF!-E20</f>
        <v>#REF!</v>
      </c>
    </row>
    <row r="21" spans="1:6" ht="15.75" customHeight="1">
      <c r="A21" s="40">
        <v>43476</v>
      </c>
      <c r="B21" s="121">
        <v>100250130584647</v>
      </c>
      <c r="C21" s="53" t="s">
        <v>24</v>
      </c>
      <c r="D21" s="197"/>
      <c r="E21" s="22"/>
      <c r="F21" s="23" t="e">
        <f>F20+#REF!-E21</f>
        <v>#REF!</v>
      </c>
    </row>
    <row r="22" spans="1:6" ht="15.75" customHeight="1">
      <c r="A22" s="40">
        <v>43476</v>
      </c>
      <c r="B22" s="121">
        <v>584647</v>
      </c>
      <c r="C22" s="53" t="s">
        <v>24</v>
      </c>
      <c r="D22" s="197"/>
      <c r="E22" s="22"/>
      <c r="F22" s="23" t="e">
        <f>F21+#REF!-E22</f>
        <v>#REF!</v>
      </c>
    </row>
    <row r="23" spans="1:6" ht="15.75" customHeight="1">
      <c r="A23" s="40">
        <v>43476</v>
      </c>
      <c r="B23" s="121">
        <v>331090180584647</v>
      </c>
      <c r="C23" s="53" t="s">
        <v>24</v>
      </c>
      <c r="D23" s="197"/>
      <c r="E23" s="22"/>
      <c r="F23" s="23" t="e">
        <f>F22+#REF!-E23</f>
        <v>#REF!</v>
      </c>
    </row>
    <row r="24" spans="1:6" ht="15.75" customHeight="1">
      <c r="A24" s="40">
        <v>43476</v>
      </c>
      <c r="B24" s="121" t="s">
        <v>2846</v>
      </c>
      <c r="C24" s="53" t="s">
        <v>24</v>
      </c>
      <c r="D24" s="197"/>
      <c r="E24" s="22"/>
      <c r="F24" s="23" t="e">
        <f>F23+#REF!-E24</f>
        <v>#REF!</v>
      </c>
    </row>
    <row r="25" spans="1:6" ht="15.75" customHeight="1">
      <c r="A25" s="40">
        <v>43476</v>
      </c>
      <c r="B25" s="121">
        <v>100450290584647</v>
      </c>
      <c r="C25" s="53" t="s">
        <v>24</v>
      </c>
      <c r="D25" s="197"/>
      <c r="E25" s="22"/>
      <c r="F25" s="23" t="e">
        <f>F24+#REF!-E25</f>
        <v>#REF!</v>
      </c>
    </row>
    <row r="26" spans="1:6" ht="15.75" customHeight="1">
      <c r="A26" s="40">
        <v>43476</v>
      </c>
      <c r="B26" s="121">
        <v>210990070584647</v>
      </c>
      <c r="C26" s="53" t="s">
        <v>24</v>
      </c>
      <c r="D26" s="197"/>
      <c r="E26" s="22"/>
      <c r="F26" s="23" t="e">
        <f>F25+#REF!-E26</f>
        <v>#REF!</v>
      </c>
    </row>
    <row r="27" spans="1:6" ht="15.75" customHeight="1">
      <c r="A27" s="40">
        <v>43476</v>
      </c>
      <c r="B27" s="121">
        <v>584647</v>
      </c>
      <c r="C27" s="53" t="s">
        <v>24</v>
      </c>
      <c r="D27" s="197"/>
      <c r="E27" s="22"/>
      <c r="F27" s="23" t="e">
        <f>F26+#REF!-E27</f>
        <v>#REF!</v>
      </c>
    </row>
    <row r="28" spans="1:6" ht="15.75" customHeight="1">
      <c r="A28" s="40">
        <v>43476</v>
      </c>
      <c r="B28" s="121">
        <v>100550280584647</v>
      </c>
      <c r="C28" s="53" t="s">
        <v>24</v>
      </c>
      <c r="D28" s="197"/>
      <c r="E28" s="22"/>
      <c r="F28" s="23" t="e">
        <f>F27+#REF!-E28</f>
        <v>#REF!</v>
      </c>
    </row>
    <row r="29" spans="1:6" ht="15.75" customHeight="1">
      <c r="A29" s="40">
        <v>43535</v>
      </c>
      <c r="B29" s="121">
        <v>100253360584647</v>
      </c>
      <c r="C29" s="53" t="s">
        <v>24</v>
      </c>
      <c r="D29" s="197"/>
      <c r="E29" s="22"/>
      <c r="F29" s="23" t="e">
        <f>F28+#REF!-E29</f>
        <v>#REF!</v>
      </c>
    </row>
    <row r="30" spans="1:6" ht="15.75" customHeight="1">
      <c r="A30" s="40">
        <v>43566</v>
      </c>
      <c r="B30" s="121" t="s">
        <v>2878</v>
      </c>
      <c r="C30" s="53" t="s">
        <v>24</v>
      </c>
      <c r="D30" s="197"/>
      <c r="E30" s="22"/>
      <c r="F30" s="23" t="e">
        <f>F29+#REF!-E30</f>
        <v>#REF!</v>
      </c>
    </row>
    <row r="31" spans="1:6" ht="15.75" customHeight="1">
      <c r="A31" s="40">
        <v>43566</v>
      </c>
      <c r="B31" s="121" t="s">
        <v>2879</v>
      </c>
      <c r="C31" s="53" t="s">
        <v>24</v>
      </c>
      <c r="D31" s="197"/>
      <c r="E31" s="23">
        <v>24.2</v>
      </c>
      <c r="F31" s="23" t="e">
        <f>F30+#REF!-E31</f>
        <v>#REF!</v>
      </c>
    </row>
    <row r="32" spans="1:6" ht="15.75" customHeight="1">
      <c r="A32" s="40">
        <v>43566</v>
      </c>
      <c r="B32" s="121" t="s">
        <v>2880</v>
      </c>
      <c r="C32" s="53" t="s">
        <v>24</v>
      </c>
      <c r="D32" s="197"/>
      <c r="E32" s="23">
        <v>3.87</v>
      </c>
      <c r="F32" s="23" t="e">
        <f>F31+#REF!-E32</f>
        <v>#REF!</v>
      </c>
    </row>
    <row r="33" spans="1:6" ht="15.75" customHeight="1">
      <c r="A33" s="40">
        <v>43566</v>
      </c>
      <c r="B33" s="121" t="s">
        <v>2861</v>
      </c>
      <c r="C33" s="53" t="s">
        <v>24</v>
      </c>
      <c r="D33" s="197"/>
      <c r="E33" s="22"/>
      <c r="F33" s="23" t="e">
        <f>F32+#REF!-E33</f>
        <v>#REF!</v>
      </c>
    </row>
    <row r="34" spans="1:6" ht="15.75" customHeight="1">
      <c r="A34" s="40">
        <v>43566</v>
      </c>
      <c r="B34" s="121" t="s">
        <v>2863</v>
      </c>
      <c r="C34" s="53" t="s">
        <v>24</v>
      </c>
      <c r="D34" s="197"/>
      <c r="E34" s="23">
        <v>0.02</v>
      </c>
      <c r="F34" s="23" t="e">
        <f>F33+#REF!-E34</f>
        <v>#REF!</v>
      </c>
    </row>
    <row r="35" spans="1:6" ht="15.75" customHeight="1">
      <c r="A35" s="40">
        <v>43566</v>
      </c>
      <c r="B35" s="121" t="s">
        <v>2861</v>
      </c>
      <c r="C35" s="53" t="s">
        <v>24</v>
      </c>
      <c r="D35" s="197"/>
      <c r="E35" s="22"/>
      <c r="F35" s="23" t="e">
        <f>F34+#REF!-E35</f>
        <v>#REF!</v>
      </c>
    </row>
    <row r="36" spans="1:6" ht="15.75" customHeight="1">
      <c r="A36" s="40">
        <v>43566</v>
      </c>
      <c r="B36" s="121" t="s">
        <v>2863</v>
      </c>
      <c r="C36" s="53" t="s">
        <v>24</v>
      </c>
      <c r="D36" s="197"/>
      <c r="E36" s="23">
        <v>12.65</v>
      </c>
      <c r="F36" s="23" t="e">
        <f>F35+#REF!-E36</f>
        <v>#REF!</v>
      </c>
    </row>
    <row r="37" spans="1:6" ht="15.75" customHeight="1">
      <c r="A37" s="40">
        <v>43566</v>
      </c>
      <c r="B37" s="121" t="s">
        <v>2864</v>
      </c>
      <c r="C37" s="53" t="s">
        <v>24</v>
      </c>
      <c r="D37" s="197"/>
      <c r="E37" s="23">
        <v>2.02</v>
      </c>
      <c r="F37" s="23" t="e">
        <f>F36+#REF!-E37</f>
        <v>#REF!</v>
      </c>
    </row>
    <row r="38" spans="1:6" ht="15.75" customHeight="1">
      <c r="A38" s="40">
        <v>43566</v>
      </c>
      <c r="B38" s="121">
        <v>584647</v>
      </c>
      <c r="C38" s="53" t="s">
        <v>24</v>
      </c>
      <c r="D38" s="197"/>
      <c r="E38" s="22"/>
      <c r="F38" s="23" t="e">
        <f>F37+#REF!-E38</f>
        <v>#REF!</v>
      </c>
    </row>
    <row r="39" spans="1:6" ht="15.75" customHeight="1">
      <c r="A39" s="40">
        <v>43566</v>
      </c>
      <c r="B39" s="121">
        <v>584647</v>
      </c>
      <c r="C39" s="53" t="s">
        <v>24</v>
      </c>
      <c r="D39" s="197"/>
      <c r="E39" s="22"/>
      <c r="F39" s="23" t="e">
        <f>F38+#REF!-E39</f>
        <v>#REF!</v>
      </c>
    </row>
    <row r="40" spans="1:6" ht="15.75" customHeight="1">
      <c r="A40" s="40">
        <v>43566</v>
      </c>
      <c r="B40" s="121">
        <v>584647</v>
      </c>
      <c r="C40" s="53" t="s">
        <v>24</v>
      </c>
      <c r="D40" s="197"/>
      <c r="E40" s="22"/>
      <c r="F40" s="23" t="e">
        <f>F39+#REF!-E40</f>
        <v>#REF!</v>
      </c>
    </row>
    <row r="41" spans="1:6" ht="15.75" customHeight="1">
      <c r="A41" s="40">
        <v>43566</v>
      </c>
      <c r="B41" s="121">
        <v>584647</v>
      </c>
      <c r="C41" s="53" t="s">
        <v>24</v>
      </c>
      <c r="D41" s="197"/>
      <c r="E41" s="22"/>
      <c r="F41" s="23" t="e">
        <f>F40+#REF!-E41</f>
        <v>#REF!</v>
      </c>
    </row>
    <row r="42" spans="1:6" ht="15.75" customHeight="1">
      <c r="A42" s="40">
        <v>43566</v>
      </c>
      <c r="B42" s="121">
        <v>101352340584647</v>
      </c>
      <c r="C42" s="53" t="s">
        <v>24</v>
      </c>
      <c r="D42" s="197"/>
      <c r="E42" s="22"/>
      <c r="F42" s="23" t="e">
        <f>F41+#REF!-E42</f>
        <v>#REF!</v>
      </c>
    </row>
    <row r="43" spans="1:6" ht="15.75" customHeight="1">
      <c r="A43" s="40">
        <v>43566</v>
      </c>
      <c r="B43" s="121">
        <v>100250470584647</v>
      </c>
      <c r="C43" s="53" t="s">
        <v>24</v>
      </c>
      <c r="D43" s="197"/>
      <c r="E43" s="22"/>
      <c r="F43" s="23" t="e">
        <f>F42+#REF!-E43</f>
        <v>#REF!</v>
      </c>
    </row>
    <row r="44" spans="1:6" ht="15.75" customHeight="1">
      <c r="A44" s="40">
        <v>43566</v>
      </c>
      <c r="B44" s="121">
        <v>100250470584647</v>
      </c>
      <c r="C44" s="53" t="s">
        <v>24</v>
      </c>
      <c r="D44" s="197"/>
      <c r="E44" s="22"/>
      <c r="F44" s="23" t="e">
        <f>F43+#REF!-E44</f>
        <v>#REF!</v>
      </c>
    </row>
    <row r="45" spans="1:6" ht="15.75" customHeight="1">
      <c r="A45" s="40">
        <v>43566</v>
      </c>
      <c r="B45" s="121" t="s">
        <v>2841</v>
      </c>
      <c r="C45" s="53" t="s">
        <v>24</v>
      </c>
      <c r="D45" s="197"/>
      <c r="E45" s="22"/>
      <c r="F45" s="23" t="e">
        <f>F44+#REF!-E45</f>
        <v>#REF!</v>
      </c>
    </row>
    <row r="46" spans="1:6" ht="15.75" customHeight="1">
      <c r="A46" s="40">
        <v>43566</v>
      </c>
      <c r="B46" s="121" t="s">
        <v>2841</v>
      </c>
      <c r="C46" s="53" t="s">
        <v>24</v>
      </c>
      <c r="D46" s="197"/>
      <c r="E46" s="22"/>
      <c r="F46" s="23" t="e">
        <f>F45+#REF!-E46</f>
        <v>#REF!</v>
      </c>
    </row>
    <row r="47" spans="1:6" ht="15.75" customHeight="1">
      <c r="A47" s="40">
        <v>43566</v>
      </c>
      <c r="B47" s="121" t="s">
        <v>2841</v>
      </c>
      <c r="C47" s="53" t="s">
        <v>24</v>
      </c>
      <c r="D47" s="197"/>
      <c r="E47" s="22"/>
      <c r="F47" s="23" t="e">
        <f>F46+#REF!-E47</f>
        <v>#REF!</v>
      </c>
    </row>
    <row r="48" spans="1:6" ht="15.75" customHeight="1">
      <c r="A48" s="40">
        <v>43566</v>
      </c>
      <c r="B48" s="121" t="s">
        <v>2886</v>
      </c>
      <c r="C48" s="53" t="s">
        <v>14</v>
      </c>
      <c r="D48" s="198" t="s">
        <v>2887</v>
      </c>
      <c r="E48" s="23">
        <v>102943.73</v>
      </c>
      <c r="F48" s="23" t="e">
        <f>F47+#REF!-E48</f>
        <v>#REF!</v>
      </c>
    </row>
    <row r="49" spans="1:6" ht="15.75" customHeight="1">
      <c r="A49" s="40">
        <v>43566</v>
      </c>
      <c r="B49" s="121" t="s">
        <v>2886</v>
      </c>
      <c r="C49" s="53" t="s">
        <v>14</v>
      </c>
      <c r="D49" s="198" t="s">
        <v>2887</v>
      </c>
      <c r="E49" s="23">
        <v>25886.94</v>
      </c>
      <c r="F49" s="23" t="e">
        <f>F48+#REF!-E49</f>
        <v>#REF!</v>
      </c>
    </row>
    <row r="50" spans="1:6" ht="15.75" customHeight="1">
      <c r="A50" s="40">
        <v>43566</v>
      </c>
      <c r="B50" s="121" t="s">
        <v>2888</v>
      </c>
      <c r="C50" s="53" t="s">
        <v>14</v>
      </c>
      <c r="D50" s="198" t="s">
        <v>2887</v>
      </c>
      <c r="E50" s="23">
        <v>104796.3</v>
      </c>
      <c r="F50" s="23" t="e">
        <f>F49+#REF!-E50</f>
        <v>#REF!</v>
      </c>
    </row>
    <row r="51" spans="1:6" ht="15.75" customHeight="1">
      <c r="A51" s="40">
        <v>43566</v>
      </c>
      <c r="B51" s="121" t="s">
        <v>2888</v>
      </c>
      <c r="C51" s="53" t="s">
        <v>14</v>
      </c>
      <c r="D51" s="198" t="s">
        <v>2887</v>
      </c>
      <c r="E51" s="23">
        <v>25616.41</v>
      </c>
      <c r="F51" s="23" t="e">
        <f>F50+#REF!-E51</f>
        <v>#REF!</v>
      </c>
    </row>
    <row r="52" spans="1:6" ht="15.75" customHeight="1">
      <c r="A52" s="40">
        <v>43566</v>
      </c>
      <c r="B52" s="121">
        <v>584647</v>
      </c>
      <c r="C52" s="53" t="s">
        <v>24</v>
      </c>
      <c r="D52" s="197"/>
      <c r="E52" s="22"/>
      <c r="F52" s="23" t="e">
        <f>F51+#REF!-E52</f>
        <v>#REF!</v>
      </c>
    </row>
    <row r="53" spans="1:6" ht="15.75" customHeight="1">
      <c r="A53" s="40">
        <v>43566</v>
      </c>
      <c r="B53" s="121">
        <v>100350530584647</v>
      </c>
      <c r="C53" s="53" t="s">
        <v>24</v>
      </c>
      <c r="D53" s="197"/>
      <c r="E53" s="22"/>
      <c r="F53" s="23" t="e">
        <f>F52+#REF!-E53</f>
        <v>#REF!</v>
      </c>
    </row>
    <row r="54" spans="1:6" ht="15.75" customHeight="1">
      <c r="A54" s="40">
        <v>43566</v>
      </c>
      <c r="B54" s="121">
        <v>101351840584647</v>
      </c>
      <c r="C54" s="53" t="s">
        <v>24</v>
      </c>
      <c r="D54" s="197"/>
      <c r="E54" s="22"/>
      <c r="F54" s="23" t="e">
        <f>F53+#REF!-E54</f>
        <v>#REF!</v>
      </c>
    </row>
    <row r="55" spans="1:6" ht="15.75" customHeight="1">
      <c r="A55" s="40">
        <v>43566</v>
      </c>
      <c r="B55" s="121">
        <v>584647</v>
      </c>
      <c r="C55" s="53" t="s">
        <v>24</v>
      </c>
      <c r="D55" s="197"/>
      <c r="E55" s="22"/>
      <c r="F55" s="23" t="e">
        <f>F54+#REF!-E55</f>
        <v>#REF!</v>
      </c>
    </row>
    <row r="56" spans="1:6" ht="15.75" customHeight="1">
      <c r="A56" s="40">
        <v>43566</v>
      </c>
      <c r="B56" s="121">
        <v>584647</v>
      </c>
      <c r="C56" s="53" t="s">
        <v>24</v>
      </c>
      <c r="D56" s="197"/>
      <c r="E56" s="22"/>
      <c r="F56" s="23" t="e">
        <f>F55+#REF!-E56</f>
        <v>#REF!</v>
      </c>
    </row>
    <row r="57" spans="1:6" ht="15.75" customHeight="1">
      <c r="A57" s="40">
        <v>43566</v>
      </c>
      <c r="B57" s="121" t="s">
        <v>2889</v>
      </c>
      <c r="C57" s="53" t="s">
        <v>24</v>
      </c>
      <c r="D57" s="197"/>
      <c r="E57" s="22"/>
      <c r="F57" s="23" t="e">
        <f>F56+#REF!-E57</f>
        <v>#REF!</v>
      </c>
    </row>
    <row r="58" spans="1:6" ht="15.75" customHeight="1">
      <c r="A58" s="40">
        <v>43566</v>
      </c>
      <c r="B58" s="121" t="s">
        <v>2890</v>
      </c>
      <c r="C58" s="53" t="s">
        <v>24</v>
      </c>
      <c r="D58" s="197"/>
      <c r="E58" s="22"/>
      <c r="F58" s="23" t="e">
        <f>F57+#REF!-E58</f>
        <v>#REF!</v>
      </c>
    </row>
    <row r="59" spans="1:6" ht="15.75" customHeight="1">
      <c r="A59" s="40">
        <v>43566</v>
      </c>
      <c r="B59" s="121" t="s">
        <v>2891</v>
      </c>
      <c r="C59" s="53" t="s">
        <v>24</v>
      </c>
      <c r="D59" s="197"/>
      <c r="E59" s="22"/>
      <c r="F59" s="23" t="e">
        <f>F58+#REF!-E59</f>
        <v>#REF!</v>
      </c>
    </row>
    <row r="60" spans="1:6" ht="15.75" customHeight="1">
      <c r="A60" s="40">
        <v>43566</v>
      </c>
      <c r="B60" s="121">
        <v>100253360584647</v>
      </c>
      <c r="C60" s="53" t="s">
        <v>24</v>
      </c>
      <c r="D60" s="197"/>
      <c r="E60" s="22"/>
      <c r="F60" s="23" t="e">
        <f>F59+#REF!-E60</f>
        <v>#REF!</v>
      </c>
    </row>
    <row r="61" spans="1:6" ht="15.75" customHeight="1">
      <c r="A61" s="40">
        <v>43566</v>
      </c>
      <c r="B61" s="121">
        <v>100253360584647</v>
      </c>
      <c r="C61" s="53" t="s">
        <v>24</v>
      </c>
      <c r="D61" s="197"/>
      <c r="E61" s="22"/>
      <c r="F61" s="23" t="e">
        <f>F60+#REF!-E61</f>
        <v>#REF!</v>
      </c>
    </row>
    <row r="62" spans="1:6" ht="15.75" customHeight="1">
      <c r="A62" s="40">
        <v>43566</v>
      </c>
      <c r="B62" s="121">
        <v>584647</v>
      </c>
      <c r="C62" s="53" t="s">
        <v>24</v>
      </c>
      <c r="D62" s="197"/>
      <c r="E62" s="22"/>
      <c r="F62" s="23" t="e">
        <f>F61+#REF!-E62</f>
        <v>#REF!</v>
      </c>
    </row>
    <row r="63" spans="1:6" ht="15.75" customHeight="1">
      <c r="A63" s="40">
        <v>43566</v>
      </c>
      <c r="B63" s="121">
        <v>584647</v>
      </c>
      <c r="C63" s="53" t="s">
        <v>24</v>
      </c>
      <c r="D63" s="197"/>
      <c r="E63" s="22"/>
      <c r="F63" s="23" t="e">
        <f>F62+#REF!-E63</f>
        <v>#REF!</v>
      </c>
    </row>
    <row r="64" spans="1:6" ht="15.75" customHeight="1">
      <c r="A64" s="40">
        <v>43566</v>
      </c>
      <c r="B64" s="121">
        <v>100250130584647</v>
      </c>
      <c r="C64" s="53" t="s">
        <v>24</v>
      </c>
      <c r="D64" s="197"/>
      <c r="E64" s="22"/>
      <c r="F64" s="23" t="e">
        <f>F63+#REF!-E64</f>
        <v>#REF!</v>
      </c>
    </row>
    <row r="65" spans="1:6" ht="15.75" customHeight="1">
      <c r="A65" s="40">
        <v>43566</v>
      </c>
      <c r="B65" s="121">
        <v>584647</v>
      </c>
      <c r="C65" s="53" t="s">
        <v>24</v>
      </c>
      <c r="D65" s="197"/>
      <c r="E65" s="22"/>
      <c r="F65" s="23" t="e">
        <f>F64+#REF!-E65</f>
        <v>#REF!</v>
      </c>
    </row>
    <row r="66" spans="1:6" ht="15.75" customHeight="1">
      <c r="A66" s="40">
        <v>43566</v>
      </c>
      <c r="B66" s="121">
        <v>100450110584647</v>
      </c>
      <c r="C66" s="53" t="s">
        <v>24</v>
      </c>
      <c r="D66" s="197"/>
      <c r="E66" s="22"/>
      <c r="F66" s="23" t="e">
        <f>F65+#REF!-E66</f>
        <v>#REF!</v>
      </c>
    </row>
    <row r="67" spans="1:6" ht="15.75" customHeight="1">
      <c r="A67" s="40">
        <v>43566</v>
      </c>
      <c r="B67" s="121">
        <v>331090830584647</v>
      </c>
      <c r="C67" s="53" t="s">
        <v>24</v>
      </c>
      <c r="D67" s="197"/>
      <c r="E67" s="22"/>
      <c r="F67" s="23" t="e">
        <f>F66+#REF!-E67</f>
        <v>#REF!</v>
      </c>
    </row>
    <row r="68" spans="1:6" ht="15.75" customHeight="1">
      <c r="A68" s="40">
        <v>43596</v>
      </c>
      <c r="B68" s="121" t="s">
        <v>2878</v>
      </c>
      <c r="C68" s="53" t="s">
        <v>24</v>
      </c>
      <c r="D68" s="197"/>
      <c r="E68" s="22"/>
      <c r="F68" s="23" t="e">
        <f>F67+#REF!-E68</f>
        <v>#REF!</v>
      </c>
    </row>
    <row r="69" spans="1:6" ht="15.75" customHeight="1">
      <c r="A69" s="40">
        <v>43596</v>
      </c>
      <c r="B69" s="121" t="s">
        <v>2879</v>
      </c>
      <c r="C69" s="53" t="s">
        <v>24</v>
      </c>
      <c r="D69" s="197"/>
      <c r="E69" s="23">
        <v>40.06</v>
      </c>
      <c r="F69" s="23" t="e">
        <f>F68+#REF!-E69</f>
        <v>#REF!</v>
      </c>
    </row>
    <row r="70" spans="1:6" ht="15.75" customHeight="1">
      <c r="A70" s="40">
        <v>43596</v>
      </c>
      <c r="B70" s="121" t="s">
        <v>2880</v>
      </c>
      <c r="C70" s="53" t="s">
        <v>24</v>
      </c>
      <c r="D70" s="197"/>
      <c r="E70" s="23">
        <v>6.41</v>
      </c>
      <c r="F70" s="23" t="e">
        <f>F69+#REF!-E70</f>
        <v>#REF!</v>
      </c>
    </row>
    <row r="71" spans="1:6" ht="15.75" customHeight="1">
      <c r="A71" s="40">
        <v>43596</v>
      </c>
      <c r="B71" s="121" t="s">
        <v>2861</v>
      </c>
      <c r="C71" s="53" t="s">
        <v>24</v>
      </c>
      <c r="D71" s="197"/>
      <c r="E71" s="22"/>
      <c r="F71" s="23" t="e">
        <f>F70+#REF!-E71</f>
        <v>#REF!</v>
      </c>
    </row>
    <row r="72" spans="1:6" ht="15.75" customHeight="1">
      <c r="A72" s="40">
        <v>43596</v>
      </c>
      <c r="B72" s="121" t="s">
        <v>2863</v>
      </c>
      <c r="C72" s="53" t="s">
        <v>24</v>
      </c>
      <c r="D72" s="197"/>
      <c r="E72" s="23">
        <v>24.61</v>
      </c>
      <c r="F72" s="23" t="e">
        <f>F71+#REF!-E72</f>
        <v>#REF!</v>
      </c>
    </row>
    <row r="73" spans="1:6" ht="15.75" customHeight="1">
      <c r="A73" s="40">
        <v>43596</v>
      </c>
      <c r="B73" s="121" t="s">
        <v>2864</v>
      </c>
      <c r="C73" s="53" t="s">
        <v>24</v>
      </c>
      <c r="D73" s="197"/>
      <c r="E73" s="23">
        <v>3.94</v>
      </c>
      <c r="F73" s="23" t="e">
        <f>F72+#REF!-E73</f>
        <v>#REF!</v>
      </c>
    </row>
    <row r="74" spans="1:6" ht="15.75" customHeight="1">
      <c r="A74" s="40">
        <v>43596</v>
      </c>
      <c r="B74" s="121">
        <v>584647</v>
      </c>
      <c r="C74" s="53" t="s">
        <v>24</v>
      </c>
      <c r="D74" s="197"/>
      <c r="E74" s="22"/>
      <c r="F74" s="23" t="e">
        <f>F73+#REF!-E74</f>
        <v>#REF!</v>
      </c>
    </row>
    <row r="75" spans="1:6" ht="15.75" customHeight="1">
      <c r="A75" s="40">
        <v>43596</v>
      </c>
      <c r="B75" s="121" t="s">
        <v>2892</v>
      </c>
      <c r="C75" s="53" t="s">
        <v>24</v>
      </c>
      <c r="D75" s="197"/>
      <c r="E75" s="22"/>
      <c r="F75" s="23" t="e">
        <f>F74+#REF!-E75</f>
        <v>#REF!</v>
      </c>
    </row>
    <row r="76" spans="1:6" ht="15.75" customHeight="1">
      <c r="A76" s="40">
        <v>43596</v>
      </c>
      <c r="B76" s="121">
        <v>584647</v>
      </c>
      <c r="C76" s="53" t="s">
        <v>24</v>
      </c>
      <c r="D76" s="197"/>
      <c r="E76" s="22"/>
      <c r="F76" s="23" t="e">
        <f>F75+#REF!-E76</f>
        <v>#REF!</v>
      </c>
    </row>
    <row r="77" spans="1:6" ht="15.75" customHeight="1">
      <c r="A77" s="40">
        <v>43596</v>
      </c>
      <c r="B77" s="121">
        <v>584647</v>
      </c>
      <c r="C77" s="53" t="s">
        <v>24</v>
      </c>
      <c r="D77" s="197"/>
      <c r="E77" s="22"/>
      <c r="F77" s="23" t="e">
        <f>F76+#REF!-E77</f>
        <v>#REF!</v>
      </c>
    </row>
    <row r="78" spans="1:6" ht="15.75" customHeight="1">
      <c r="A78" s="40">
        <v>43596</v>
      </c>
      <c r="B78" s="121">
        <v>100140170584647</v>
      </c>
      <c r="C78" s="53" t="s">
        <v>24</v>
      </c>
      <c r="D78" s="197"/>
      <c r="E78" s="22"/>
      <c r="F78" s="23" t="e">
        <f>F77+#REF!-E78</f>
        <v>#REF!</v>
      </c>
    </row>
    <row r="79" spans="1:6" ht="15.75" customHeight="1">
      <c r="A79" s="40">
        <v>43596</v>
      </c>
      <c r="B79" s="121" t="s">
        <v>2841</v>
      </c>
      <c r="C79" s="53" t="s">
        <v>24</v>
      </c>
      <c r="D79" s="197"/>
      <c r="E79" s="22"/>
      <c r="F79" s="23" t="e">
        <f>F78+#REF!-E79</f>
        <v>#REF!</v>
      </c>
    </row>
    <row r="80" spans="1:6" ht="15.75" customHeight="1">
      <c r="A80" s="40">
        <v>43596</v>
      </c>
      <c r="B80" s="121">
        <v>584647</v>
      </c>
      <c r="C80" s="53" t="s">
        <v>24</v>
      </c>
      <c r="D80" s="197"/>
      <c r="E80" s="22"/>
      <c r="F80" s="23" t="e">
        <f>F79+#REF!-E80</f>
        <v>#REF!</v>
      </c>
    </row>
    <row r="81" spans="1:6" ht="15.75" customHeight="1">
      <c r="A81" s="40">
        <v>43596</v>
      </c>
      <c r="B81" s="121">
        <v>584647</v>
      </c>
      <c r="C81" s="53" t="s">
        <v>24</v>
      </c>
      <c r="D81" s="197"/>
      <c r="E81" s="22"/>
      <c r="F81" s="23" t="e">
        <f>F80+#REF!-E81</f>
        <v>#REF!</v>
      </c>
    </row>
    <row r="82" spans="1:6" ht="15.75" customHeight="1">
      <c r="A82" s="40">
        <v>43596</v>
      </c>
      <c r="B82" s="121">
        <v>100240160584647</v>
      </c>
      <c r="C82" s="53" t="s">
        <v>24</v>
      </c>
      <c r="D82" s="197"/>
      <c r="E82" s="22"/>
      <c r="F82" s="23" t="e">
        <f>F81+#REF!-E82</f>
        <v>#REF!</v>
      </c>
    </row>
    <row r="83" spans="1:6" ht="15.75" customHeight="1">
      <c r="A83" s="40">
        <v>43596</v>
      </c>
      <c r="B83" s="121">
        <v>101351840584647</v>
      </c>
      <c r="C83" s="53" t="s">
        <v>24</v>
      </c>
      <c r="D83" s="197"/>
      <c r="E83" s="22"/>
      <c r="F83" s="23" t="e">
        <f>F82+#REF!-E83</f>
        <v>#REF!</v>
      </c>
    </row>
    <row r="84" spans="1:6" ht="15.75" customHeight="1">
      <c r="A84" s="40">
        <v>43596</v>
      </c>
      <c r="B84" s="121" t="s">
        <v>2893</v>
      </c>
      <c r="C84" s="53" t="s">
        <v>24</v>
      </c>
      <c r="D84" s="197"/>
      <c r="E84" s="22"/>
      <c r="F84" s="23" t="e">
        <f>F83+#REF!-E84</f>
        <v>#REF!</v>
      </c>
    </row>
    <row r="85" spans="1:6" ht="15.75" customHeight="1">
      <c r="A85" s="40">
        <v>43596</v>
      </c>
      <c r="B85" s="121" t="s">
        <v>2894</v>
      </c>
      <c r="C85" s="53" t="s">
        <v>24</v>
      </c>
      <c r="D85" s="197"/>
      <c r="E85" s="22"/>
      <c r="F85" s="23" t="e">
        <f>F84+#REF!-E85</f>
        <v>#REF!</v>
      </c>
    </row>
    <row r="86" spans="1:6" ht="15.75" customHeight="1">
      <c r="A86" s="40">
        <v>43596</v>
      </c>
      <c r="B86" s="121" t="s">
        <v>2895</v>
      </c>
      <c r="C86" s="53" t="s">
        <v>24</v>
      </c>
      <c r="D86" s="197"/>
      <c r="E86" s="22"/>
      <c r="F86" s="23" t="e">
        <f>F85+#REF!-E86</f>
        <v>#REF!</v>
      </c>
    </row>
    <row r="87" spans="1:6" ht="15.75" customHeight="1">
      <c r="A87" s="40">
        <v>43596</v>
      </c>
      <c r="B87" s="121" t="s">
        <v>2896</v>
      </c>
      <c r="C87" s="53" t="s">
        <v>24</v>
      </c>
      <c r="D87" s="197"/>
      <c r="E87" s="22"/>
      <c r="F87" s="23" t="e">
        <f>F86+#REF!-E87</f>
        <v>#REF!</v>
      </c>
    </row>
    <row r="88" spans="1:6" ht="15.75" customHeight="1">
      <c r="A88" s="40">
        <v>43596</v>
      </c>
      <c r="B88" s="121" t="s">
        <v>2897</v>
      </c>
      <c r="C88" s="53" t="s">
        <v>24</v>
      </c>
      <c r="D88" s="197"/>
      <c r="E88" s="22"/>
      <c r="F88" s="23" t="e">
        <f>F87+#REF!-E88</f>
        <v>#REF!</v>
      </c>
    </row>
    <row r="89" spans="1:6" ht="15.75" customHeight="1">
      <c r="A89" s="40">
        <v>43596</v>
      </c>
      <c r="B89" s="121" t="s">
        <v>2898</v>
      </c>
      <c r="C89" s="53" t="s">
        <v>24</v>
      </c>
      <c r="D89" s="197"/>
      <c r="E89" s="22"/>
      <c r="F89" s="23" t="e">
        <f>F88+#REF!-E89</f>
        <v>#REF!</v>
      </c>
    </row>
    <row r="90" spans="1:6" ht="15.75" customHeight="1">
      <c r="A90" s="40">
        <v>43596</v>
      </c>
      <c r="B90" s="121" t="s">
        <v>2899</v>
      </c>
      <c r="C90" s="53" t="s">
        <v>24</v>
      </c>
      <c r="D90" s="197"/>
      <c r="E90" s="22"/>
      <c r="F90" s="23" t="e">
        <f>F89+#REF!-E90</f>
        <v>#REF!</v>
      </c>
    </row>
    <row r="91" spans="1:6" ht="15.75" customHeight="1">
      <c r="A91" s="40">
        <v>43596</v>
      </c>
      <c r="B91" s="121">
        <v>100550280584647</v>
      </c>
      <c r="C91" s="53" t="s">
        <v>24</v>
      </c>
      <c r="D91" s="197"/>
      <c r="E91" s="22"/>
      <c r="F91" s="23" t="e">
        <f>F90+#REF!-E91</f>
        <v>#REF!</v>
      </c>
    </row>
    <row r="92" spans="1:6" ht="15.75" customHeight="1">
      <c r="A92" s="40">
        <v>43596</v>
      </c>
      <c r="B92" s="121">
        <v>584647</v>
      </c>
      <c r="C92" s="53" t="s">
        <v>24</v>
      </c>
      <c r="D92" s="197"/>
      <c r="E92" s="22"/>
      <c r="F92" s="23" t="e">
        <f>F91+#REF!-E92</f>
        <v>#REF!</v>
      </c>
    </row>
    <row r="93" spans="1:6" ht="15.75" customHeight="1">
      <c r="A93" s="40">
        <v>43596</v>
      </c>
      <c r="B93" s="121">
        <v>584647</v>
      </c>
      <c r="C93" s="53" t="s">
        <v>24</v>
      </c>
      <c r="D93" s="197"/>
      <c r="E93" s="22"/>
      <c r="F93" s="23" t="e">
        <f>F92+#REF!-E93</f>
        <v>#REF!</v>
      </c>
    </row>
    <row r="94" spans="1:6" ht="15.75" customHeight="1">
      <c r="A94" s="40">
        <v>43596</v>
      </c>
      <c r="B94" s="121">
        <v>584647</v>
      </c>
      <c r="C94" s="53" t="s">
        <v>24</v>
      </c>
      <c r="D94" s="197"/>
      <c r="E94" s="22"/>
      <c r="F94" s="23" t="e">
        <f>F93+#REF!-E94</f>
        <v>#REF!</v>
      </c>
    </row>
    <row r="95" spans="1:6" ht="15.75" customHeight="1">
      <c r="A95" s="40">
        <v>43596</v>
      </c>
      <c r="B95" s="121">
        <v>584647</v>
      </c>
      <c r="C95" s="53" t="s">
        <v>24</v>
      </c>
      <c r="D95" s="197"/>
      <c r="E95" s="22"/>
      <c r="F95" s="23" t="e">
        <f>F94+#REF!-E95</f>
        <v>#REF!</v>
      </c>
    </row>
    <row r="96" spans="1:6" ht="15.75" customHeight="1">
      <c r="A96" s="40">
        <v>43596</v>
      </c>
      <c r="B96" s="121">
        <v>584647</v>
      </c>
      <c r="C96" s="53" t="s">
        <v>24</v>
      </c>
      <c r="D96" s="197"/>
      <c r="E96" s="22"/>
      <c r="F96" s="23" t="e">
        <f>F95+#REF!-E96</f>
        <v>#REF!</v>
      </c>
    </row>
    <row r="97" spans="1:6" ht="15.75" customHeight="1">
      <c r="A97" s="40">
        <v>43596</v>
      </c>
      <c r="B97" s="121">
        <v>584647</v>
      </c>
      <c r="C97" s="53" t="s">
        <v>24</v>
      </c>
      <c r="D97" s="197"/>
      <c r="E97" s="22"/>
      <c r="F97" s="23" t="e">
        <f>F96+#REF!-E97</f>
        <v>#REF!</v>
      </c>
    </row>
    <row r="98" spans="1:6" ht="15.75" customHeight="1">
      <c r="A98" s="40">
        <v>43596</v>
      </c>
      <c r="B98" s="121">
        <v>100250130584647</v>
      </c>
      <c r="C98" s="53" t="s">
        <v>24</v>
      </c>
      <c r="D98" s="197"/>
      <c r="E98" s="22"/>
      <c r="F98" s="23" t="e">
        <f>F97+#REF!-E98</f>
        <v>#REF!</v>
      </c>
    </row>
    <row r="99" spans="1:6" ht="15.75" customHeight="1">
      <c r="A99" s="40">
        <v>43596</v>
      </c>
      <c r="B99" s="121">
        <v>210990070584647</v>
      </c>
      <c r="C99" s="53" t="s">
        <v>24</v>
      </c>
      <c r="D99" s="197"/>
      <c r="E99" s="22"/>
      <c r="F99" s="23" t="e">
        <f>F98+#REF!-E99</f>
        <v>#REF!</v>
      </c>
    </row>
    <row r="100" spans="1:6" ht="15.75" customHeight="1">
      <c r="A100" s="40">
        <v>43596</v>
      </c>
      <c r="B100" s="121" t="s">
        <v>2845</v>
      </c>
      <c r="C100" s="53" t="s">
        <v>24</v>
      </c>
      <c r="D100" s="197"/>
      <c r="E100" s="22"/>
      <c r="F100" s="23" t="e">
        <f>F99+#REF!-E100</f>
        <v>#REF!</v>
      </c>
    </row>
    <row r="101" spans="1:6" ht="15.75" customHeight="1">
      <c r="A101" s="40">
        <v>43596</v>
      </c>
      <c r="B101" s="121" t="s">
        <v>2845</v>
      </c>
      <c r="C101" s="53" t="s">
        <v>24</v>
      </c>
      <c r="D101" s="197"/>
      <c r="E101" s="22"/>
      <c r="F101" s="23" t="e">
        <f>F100+#REF!-E101</f>
        <v>#REF!</v>
      </c>
    </row>
    <row r="102" spans="1:6" ht="15.75" customHeight="1">
      <c r="A102" s="40">
        <v>43627</v>
      </c>
      <c r="B102" s="121" t="s">
        <v>2900</v>
      </c>
      <c r="C102" s="53" t="s">
        <v>24</v>
      </c>
      <c r="D102" s="197"/>
      <c r="E102" s="22"/>
      <c r="F102" s="23" t="e">
        <f>F101+#REF!-E102</f>
        <v>#REF!</v>
      </c>
    </row>
    <row r="103" spans="1:6" ht="15.75" customHeight="1">
      <c r="A103" s="40">
        <v>43627</v>
      </c>
      <c r="B103" s="121">
        <v>584647</v>
      </c>
      <c r="C103" s="53" t="s">
        <v>24</v>
      </c>
      <c r="D103" s="197"/>
      <c r="E103" s="22"/>
      <c r="F103" s="23" t="e">
        <f>F102+#REF!-E103</f>
        <v>#REF!</v>
      </c>
    </row>
    <row r="104" spans="1:6" ht="15.75" customHeight="1">
      <c r="A104" s="40">
        <v>43627</v>
      </c>
      <c r="B104" s="121">
        <v>584647</v>
      </c>
      <c r="C104" s="53" t="s">
        <v>24</v>
      </c>
      <c r="D104" s="197"/>
      <c r="E104" s="22"/>
      <c r="F104" s="23" t="e">
        <f>F103+#REF!-E104</f>
        <v>#REF!</v>
      </c>
    </row>
    <row r="105" spans="1:6" ht="15.75" customHeight="1">
      <c r="A105" s="40">
        <v>43627</v>
      </c>
      <c r="B105" s="121">
        <v>584647</v>
      </c>
      <c r="C105" s="53" t="s">
        <v>24</v>
      </c>
      <c r="D105" s="197"/>
      <c r="E105" s="22"/>
      <c r="F105" s="23" t="e">
        <f>F104+#REF!-E105</f>
        <v>#REF!</v>
      </c>
    </row>
    <row r="106" spans="1:6" ht="15.75" customHeight="1">
      <c r="A106" s="40">
        <v>43627</v>
      </c>
      <c r="B106" s="121">
        <v>584647</v>
      </c>
      <c r="C106" s="53" t="s">
        <v>24</v>
      </c>
      <c r="D106" s="197"/>
      <c r="E106" s="22"/>
      <c r="F106" s="23" t="e">
        <f>F105+#REF!-E106</f>
        <v>#REF!</v>
      </c>
    </row>
    <row r="107" spans="1:6" ht="15.75" customHeight="1">
      <c r="A107" s="40">
        <v>43627</v>
      </c>
      <c r="B107" s="121">
        <v>584647</v>
      </c>
      <c r="C107" s="53" t="s">
        <v>24</v>
      </c>
      <c r="D107" s="197"/>
      <c r="E107" s="22"/>
      <c r="F107" s="23" t="e">
        <f>F106+#REF!-E107</f>
        <v>#REF!</v>
      </c>
    </row>
    <row r="108" spans="1:6" ht="15.75" customHeight="1">
      <c r="A108" s="40">
        <v>43627</v>
      </c>
      <c r="B108" s="121">
        <v>584647</v>
      </c>
      <c r="C108" s="53" t="s">
        <v>24</v>
      </c>
      <c r="D108" s="197"/>
      <c r="E108" s="22"/>
      <c r="F108" s="23" t="e">
        <f>F107+#REF!-E108</f>
        <v>#REF!</v>
      </c>
    </row>
    <row r="109" spans="1:6" ht="15.75" customHeight="1">
      <c r="A109" s="40">
        <v>43627</v>
      </c>
      <c r="B109" s="121">
        <v>584647</v>
      </c>
      <c r="C109" s="53" t="s">
        <v>24</v>
      </c>
      <c r="D109" s="197"/>
      <c r="E109" s="22"/>
      <c r="F109" s="23" t="e">
        <f>F108+#REF!-E109</f>
        <v>#REF!</v>
      </c>
    </row>
    <row r="110" spans="1:6" ht="15.75" customHeight="1">
      <c r="A110" s="40">
        <v>43627</v>
      </c>
      <c r="B110" s="121" t="s">
        <v>2841</v>
      </c>
      <c r="C110" s="53" t="s">
        <v>24</v>
      </c>
      <c r="D110" s="197"/>
      <c r="E110" s="22"/>
      <c r="F110" s="23" t="e">
        <f>F109+#REF!-E110</f>
        <v>#REF!</v>
      </c>
    </row>
    <row r="111" spans="1:6" ht="15.75" customHeight="1">
      <c r="A111" s="40">
        <v>43627</v>
      </c>
      <c r="B111" s="121">
        <v>101351840584647</v>
      </c>
      <c r="C111" s="53" t="s">
        <v>24</v>
      </c>
      <c r="D111" s="197"/>
      <c r="E111" s="22"/>
      <c r="F111" s="23" t="e">
        <f>F110+#REF!-E111</f>
        <v>#REF!</v>
      </c>
    </row>
    <row r="112" spans="1:6" ht="15.75" customHeight="1">
      <c r="A112" s="40">
        <v>43627</v>
      </c>
      <c r="B112" s="121">
        <v>584647</v>
      </c>
      <c r="C112" s="53" t="s">
        <v>24</v>
      </c>
      <c r="D112" s="197"/>
      <c r="E112" s="22"/>
      <c r="F112" s="23" t="e">
        <f>F111+#REF!-E112</f>
        <v>#REF!</v>
      </c>
    </row>
    <row r="113" spans="1:6" ht="15.75" customHeight="1">
      <c r="A113" s="40">
        <v>43627</v>
      </c>
      <c r="B113" s="121">
        <v>100253360584647</v>
      </c>
      <c r="C113" s="53" t="s">
        <v>24</v>
      </c>
      <c r="D113" s="197"/>
      <c r="E113" s="22"/>
      <c r="F113" s="23" t="e">
        <f>F112+#REF!-E113</f>
        <v>#REF!</v>
      </c>
    </row>
    <row r="114" spans="1:6" ht="15.75" customHeight="1">
      <c r="A114" s="40">
        <v>43627</v>
      </c>
      <c r="B114" s="121">
        <v>584647</v>
      </c>
      <c r="C114" s="53" t="s">
        <v>24</v>
      </c>
      <c r="D114" s="197"/>
      <c r="E114" s="22"/>
      <c r="F114" s="23" t="e">
        <f>F113+#REF!-E114</f>
        <v>#REF!</v>
      </c>
    </row>
    <row r="115" spans="1:6" ht="15.75" customHeight="1">
      <c r="A115" s="40">
        <v>43627</v>
      </c>
      <c r="B115" s="121">
        <v>200490030584647</v>
      </c>
      <c r="C115" s="53" t="s">
        <v>24</v>
      </c>
      <c r="D115" s="197"/>
      <c r="E115" s="22"/>
      <c r="F115" s="23" t="e">
        <f>F114+#REF!-E115</f>
        <v>#REF!</v>
      </c>
    </row>
    <row r="116" spans="1:6" ht="15.75" customHeight="1">
      <c r="A116" s="40">
        <v>43627</v>
      </c>
      <c r="B116" s="121">
        <v>200490030584647</v>
      </c>
      <c r="C116" s="53" t="s">
        <v>24</v>
      </c>
      <c r="D116" s="197"/>
      <c r="E116" s="22"/>
      <c r="F116" s="23" t="e">
        <f>F115+#REF!-E116</f>
        <v>#REF!</v>
      </c>
    </row>
    <row r="117" spans="1:6" ht="15.75" customHeight="1">
      <c r="A117" s="40">
        <v>43627</v>
      </c>
      <c r="B117" s="121">
        <v>100250130584647</v>
      </c>
      <c r="C117" s="53" t="s">
        <v>24</v>
      </c>
      <c r="D117" s="197"/>
      <c r="E117" s="22"/>
      <c r="F117" s="23" t="e">
        <f>F116+#REF!-E117</f>
        <v>#REF!</v>
      </c>
    </row>
    <row r="118" spans="1:6" ht="15.75" customHeight="1">
      <c r="A118" s="40">
        <v>43657</v>
      </c>
      <c r="B118" s="121">
        <v>100741510584647</v>
      </c>
      <c r="C118" s="53" t="s">
        <v>24</v>
      </c>
      <c r="D118" s="197"/>
      <c r="E118" s="22"/>
      <c r="F118" s="23" t="e">
        <f>F117+#REF!-E118</f>
        <v>#REF!</v>
      </c>
    </row>
    <row r="119" spans="1:6" ht="15.75" customHeight="1">
      <c r="A119" s="40">
        <v>43657</v>
      </c>
      <c r="B119" s="121">
        <v>584647</v>
      </c>
      <c r="C119" s="53" t="s">
        <v>24</v>
      </c>
      <c r="D119" s="197"/>
      <c r="E119" s="22"/>
      <c r="F119" s="23" t="e">
        <f>F118+#REF!-E119</f>
        <v>#REF!</v>
      </c>
    </row>
    <row r="120" spans="1:6" ht="15.75" customHeight="1">
      <c r="A120" s="40">
        <v>43657</v>
      </c>
      <c r="B120" s="121">
        <v>584647</v>
      </c>
      <c r="C120" s="53" t="s">
        <v>24</v>
      </c>
      <c r="D120" s="197"/>
      <c r="E120" s="22"/>
      <c r="F120" s="23" t="e">
        <f>F119+#REF!-E120</f>
        <v>#REF!</v>
      </c>
    </row>
    <row r="121" spans="1:6" ht="15.75" customHeight="1">
      <c r="A121" s="40">
        <v>43657</v>
      </c>
      <c r="B121" s="121">
        <v>584647</v>
      </c>
      <c r="C121" s="53" t="s">
        <v>24</v>
      </c>
      <c r="D121" s="197"/>
      <c r="E121" s="22"/>
      <c r="F121" s="23" t="e">
        <f>F120+#REF!-E121</f>
        <v>#REF!</v>
      </c>
    </row>
    <row r="122" spans="1:6" ht="15.75" customHeight="1">
      <c r="A122" s="40">
        <v>43657</v>
      </c>
      <c r="B122" s="121" t="s">
        <v>2843</v>
      </c>
      <c r="C122" s="53" t="s">
        <v>24</v>
      </c>
      <c r="D122" s="197"/>
      <c r="E122" s="22"/>
      <c r="F122" s="23" t="e">
        <f>F121+#REF!-E122</f>
        <v>#REF!</v>
      </c>
    </row>
    <row r="123" spans="1:6" ht="15.75" customHeight="1">
      <c r="A123" s="40">
        <v>43657</v>
      </c>
      <c r="B123" s="121">
        <v>100140170584647</v>
      </c>
      <c r="C123" s="53" t="s">
        <v>24</v>
      </c>
      <c r="D123" s="197"/>
      <c r="E123" s="22"/>
      <c r="F123" s="23" t="e">
        <f>F122+#REF!-E123</f>
        <v>#REF!</v>
      </c>
    </row>
    <row r="124" spans="1:6" ht="15.75" customHeight="1">
      <c r="A124" s="40">
        <v>43657</v>
      </c>
      <c r="B124" s="121">
        <v>100253360584647</v>
      </c>
      <c r="C124" s="53" t="s">
        <v>24</v>
      </c>
      <c r="D124" s="197"/>
      <c r="E124" s="22"/>
      <c r="F124" s="23" t="e">
        <f>F123+#REF!-E124</f>
        <v>#REF!</v>
      </c>
    </row>
    <row r="125" spans="1:6" ht="15.75" customHeight="1">
      <c r="A125" s="40">
        <v>43657</v>
      </c>
      <c r="B125" s="121">
        <v>584647</v>
      </c>
      <c r="C125" s="53" t="s">
        <v>24</v>
      </c>
      <c r="D125" s="197"/>
      <c r="E125" s="22"/>
      <c r="F125" s="23" t="e">
        <f>F124+#REF!-E125</f>
        <v>#REF!</v>
      </c>
    </row>
    <row r="126" spans="1:6" ht="15.75" customHeight="1">
      <c r="A126" s="40">
        <v>43657</v>
      </c>
      <c r="B126" s="121">
        <v>584647</v>
      </c>
      <c r="C126" s="53" t="s">
        <v>24</v>
      </c>
      <c r="D126" s="197"/>
      <c r="E126" s="22"/>
      <c r="F126" s="23" t="e">
        <f>F125+#REF!-E126</f>
        <v>#REF!</v>
      </c>
    </row>
    <row r="127" spans="1:6" ht="15.75" customHeight="1">
      <c r="A127" s="40">
        <v>43657</v>
      </c>
      <c r="B127" s="121">
        <v>584647</v>
      </c>
      <c r="C127" s="53" t="s">
        <v>24</v>
      </c>
      <c r="D127" s="197"/>
      <c r="E127" s="22"/>
      <c r="F127" s="23" t="e">
        <f>F126+#REF!-E127</f>
        <v>#REF!</v>
      </c>
    </row>
    <row r="128" spans="1:6" ht="15.75" customHeight="1">
      <c r="A128" s="40">
        <v>43657</v>
      </c>
      <c r="B128" s="121">
        <v>210990070584647</v>
      </c>
      <c r="C128" s="53" t="s">
        <v>24</v>
      </c>
      <c r="D128" s="197"/>
      <c r="E128" s="22"/>
      <c r="F128" s="23" t="e">
        <f>F127+#REF!-E128</f>
        <v>#REF!</v>
      </c>
    </row>
    <row r="129" spans="1:6" ht="15.75" customHeight="1">
      <c r="A129" s="40">
        <v>43657</v>
      </c>
      <c r="B129" s="121">
        <v>210990070584647</v>
      </c>
      <c r="C129" s="53" t="s">
        <v>24</v>
      </c>
      <c r="D129" s="197"/>
      <c r="E129" s="22"/>
      <c r="F129" s="23" t="e">
        <f>F128+#REF!-E129</f>
        <v>#REF!</v>
      </c>
    </row>
    <row r="130" spans="1:6" ht="15.75" customHeight="1">
      <c r="A130" s="40">
        <v>43657</v>
      </c>
      <c r="B130" s="121">
        <v>100250130584647</v>
      </c>
      <c r="C130" s="53" t="s">
        <v>24</v>
      </c>
      <c r="D130" s="197"/>
      <c r="E130" s="22"/>
      <c r="F130" s="23" t="e">
        <f>F129+#REF!-E130</f>
        <v>#REF!</v>
      </c>
    </row>
    <row r="131" spans="1:6" ht="15.75" customHeight="1">
      <c r="A131" s="40">
        <v>43657</v>
      </c>
      <c r="B131" s="121">
        <v>584647</v>
      </c>
      <c r="C131" s="53" t="s">
        <v>24</v>
      </c>
      <c r="D131" s="197"/>
      <c r="E131" s="22"/>
      <c r="F131" s="23" t="e">
        <f>F130+#REF!-E131</f>
        <v>#REF!</v>
      </c>
    </row>
    <row r="132" spans="1:6" ht="15.75" customHeight="1">
      <c r="A132" s="40">
        <v>43657</v>
      </c>
      <c r="B132" s="121">
        <v>584647</v>
      </c>
      <c r="C132" s="53" t="s">
        <v>24</v>
      </c>
      <c r="D132" s="197"/>
      <c r="E132" s="22"/>
      <c r="F132" s="23" t="e">
        <f>F131+#REF!-E132</f>
        <v>#REF!</v>
      </c>
    </row>
    <row r="133" spans="1:6" ht="15.75" customHeight="1">
      <c r="A133" s="40">
        <v>43688</v>
      </c>
      <c r="B133" s="121" t="s">
        <v>2878</v>
      </c>
      <c r="C133" s="53" t="s">
        <v>24</v>
      </c>
      <c r="D133" s="197"/>
      <c r="E133" s="22"/>
      <c r="F133" s="23" t="e">
        <f>F132+#REF!-E133</f>
        <v>#REF!</v>
      </c>
    </row>
    <row r="134" spans="1:6" ht="15.75" customHeight="1">
      <c r="A134" s="40">
        <v>43688</v>
      </c>
      <c r="B134" s="121" t="s">
        <v>2879</v>
      </c>
      <c r="C134" s="53" t="s">
        <v>24</v>
      </c>
      <c r="D134" s="197"/>
      <c r="E134" s="23">
        <v>7.44</v>
      </c>
      <c r="F134" s="23" t="e">
        <f>F133+#REF!-E134</f>
        <v>#REF!</v>
      </c>
    </row>
    <row r="135" spans="1:6" ht="15.75" customHeight="1">
      <c r="A135" s="40">
        <v>43688</v>
      </c>
      <c r="B135" s="121" t="s">
        <v>2880</v>
      </c>
      <c r="C135" s="53" t="s">
        <v>24</v>
      </c>
      <c r="D135" s="197"/>
      <c r="E135" s="23">
        <v>1.19</v>
      </c>
      <c r="F135" s="23" t="e">
        <f>F134+#REF!-E135</f>
        <v>#REF!</v>
      </c>
    </row>
    <row r="136" spans="1:6" ht="15.75" customHeight="1">
      <c r="A136" s="40">
        <v>43688</v>
      </c>
      <c r="B136" s="121" t="s">
        <v>2861</v>
      </c>
      <c r="C136" s="53" t="s">
        <v>24</v>
      </c>
      <c r="D136" s="197"/>
      <c r="E136" s="22"/>
      <c r="F136" s="23" t="e">
        <f>F135+#REF!-E136</f>
        <v>#REF!</v>
      </c>
    </row>
    <row r="137" spans="1:6" ht="15.75" customHeight="1">
      <c r="A137" s="40">
        <v>43688</v>
      </c>
      <c r="B137" s="121" t="s">
        <v>2861</v>
      </c>
      <c r="C137" s="53" t="s">
        <v>24</v>
      </c>
      <c r="D137" s="197"/>
      <c r="E137" s="22"/>
      <c r="F137" s="23" t="e">
        <f>F136+#REF!-E137</f>
        <v>#REF!</v>
      </c>
    </row>
    <row r="138" spans="1:6" ht="15.75" customHeight="1">
      <c r="A138" s="40">
        <v>43688</v>
      </c>
      <c r="B138" s="121">
        <v>584647</v>
      </c>
      <c r="C138" s="53" t="s">
        <v>24</v>
      </c>
      <c r="D138" s="197"/>
      <c r="E138" s="22"/>
      <c r="F138" s="23" t="e">
        <f>F137+#REF!-E138</f>
        <v>#REF!</v>
      </c>
    </row>
    <row r="139" spans="1:6" ht="15.75" customHeight="1">
      <c r="A139" s="40">
        <v>43688</v>
      </c>
      <c r="B139" s="121">
        <v>584647</v>
      </c>
      <c r="C139" s="53" t="s">
        <v>24</v>
      </c>
      <c r="D139" s="197"/>
      <c r="E139" s="22"/>
      <c r="F139" s="23" t="e">
        <f>F138+#REF!-E139</f>
        <v>#REF!</v>
      </c>
    </row>
    <row r="140" spans="1:6" ht="15.75" customHeight="1">
      <c r="A140" s="40">
        <v>43688</v>
      </c>
      <c r="B140" s="121">
        <v>584647</v>
      </c>
      <c r="C140" s="53" t="s">
        <v>24</v>
      </c>
      <c r="D140" s="197"/>
      <c r="E140" s="22"/>
      <c r="F140" s="23" t="e">
        <f>F139+#REF!-E140</f>
        <v>#REF!</v>
      </c>
    </row>
    <row r="141" spans="1:6" ht="15.75" customHeight="1">
      <c r="A141" s="40">
        <v>43688</v>
      </c>
      <c r="B141" s="121">
        <v>101351840584647</v>
      </c>
      <c r="C141" s="53" t="s">
        <v>24</v>
      </c>
      <c r="D141" s="197"/>
      <c r="E141" s="22"/>
      <c r="F141" s="23" t="e">
        <f>F140+#REF!-E141</f>
        <v>#REF!</v>
      </c>
    </row>
    <row r="142" spans="1:6" ht="15.75" customHeight="1">
      <c r="A142" s="40">
        <v>43688</v>
      </c>
      <c r="B142" s="121">
        <v>101351840584647</v>
      </c>
      <c r="C142" s="53" t="s">
        <v>24</v>
      </c>
      <c r="D142" s="197"/>
      <c r="E142" s="22"/>
      <c r="F142" s="23" t="e">
        <f>F141+#REF!-E142</f>
        <v>#REF!</v>
      </c>
    </row>
    <row r="143" spans="1:6" ht="15.75" customHeight="1">
      <c r="A143" s="40">
        <v>43688</v>
      </c>
      <c r="B143" s="121">
        <v>584647</v>
      </c>
      <c r="C143" s="53" t="s">
        <v>24</v>
      </c>
      <c r="D143" s="197"/>
      <c r="E143" s="22"/>
      <c r="F143" s="23" t="e">
        <f>F142+#REF!-E143</f>
        <v>#REF!</v>
      </c>
    </row>
    <row r="144" spans="1:6" ht="15.75" customHeight="1">
      <c r="A144" s="40">
        <v>43688</v>
      </c>
      <c r="B144" s="121">
        <v>331090420584647</v>
      </c>
      <c r="C144" s="53" t="s">
        <v>24</v>
      </c>
      <c r="D144" s="197"/>
      <c r="E144" s="22"/>
      <c r="F144" s="23" t="e">
        <f>F143+#REF!-E144</f>
        <v>#REF!</v>
      </c>
    </row>
    <row r="145" spans="1:6" ht="15.75" customHeight="1">
      <c r="A145" s="40">
        <v>43688</v>
      </c>
      <c r="B145" s="121">
        <v>584647</v>
      </c>
      <c r="C145" s="53" t="s">
        <v>24</v>
      </c>
      <c r="D145" s="197"/>
      <c r="E145" s="22"/>
      <c r="F145" s="23" t="e">
        <f>F144+#REF!-E145</f>
        <v>#REF!</v>
      </c>
    </row>
    <row r="146" spans="1:6" ht="15.75" customHeight="1">
      <c r="A146" s="40">
        <v>43688</v>
      </c>
      <c r="B146" s="121">
        <v>584647</v>
      </c>
      <c r="C146" s="53" t="s">
        <v>24</v>
      </c>
      <c r="D146" s="197"/>
      <c r="E146" s="22"/>
      <c r="F146" s="23" t="e">
        <f>F145+#REF!-E146</f>
        <v>#REF!</v>
      </c>
    </row>
    <row r="147" spans="1:6" ht="15.75" customHeight="1">
      <c r="A147" s="40">
        <v>43688</v>
      </c>
      <c r="B147" s="121">
        <v>584647</v>
      </c>
      <c r="C147" s="53" t="s">
        <v>24</v>
      </c>
      <c r="D147" s="197"/>
      <c r="E147" s="22"/>
      <c r="F147" s="23" t="e">
        <f>F146+#REF!-E147</f>
        <v>#REF!</v>
      </c>
    </row>
    <row r="148" spans="1:6" ht="15.75" customHeight="1">
      <c r="A148" s="40">
        <v>43688</v>
      </c>
      <c r="B148" s="121">
        <v>584647</v>
      </c>
      <c r="C148" s="53" t="s">
        <v>24</v>
      </c>
      <c r="D148" s="197"/>
      <c r="E148" s="22"/>
      <c r="F148" s="23" t="e">
        <f>F147+#REF!-E148</f>
        <v>#REF!</v>
      </c>
    </row>
    <row r="149" spans="1:6" ht="15.75" customHeight="1">
      <c r="A149" s="40">
        <v>43688</v>
      </c>
      <c r="B149" s="121">
        <v>100740940584647</v>
      </c>
      <c r="C149" s="53" t="s">
        <v>24</v>
      </c>
      <c r="D149" s="197"/>
      <c r="E149" s="22"/>
      <c r="F149" s="23" t="e">
        <f>F148+#REF!-E149</f>
        <v>#REF!</v>
      </c>
    </row>
    <row r="150" spans="1:6" ht="15.75" customHeight="1">
      <c r="A150" s="40">
        <v>43688</v>
      </c>
      <c r="B150" s="121" t="s">
        <v>2901</v>
      </c>
      <c r="C150" s="53" t="s">
        <v>24</v>
      </c>
      <c r="D150" s="197"/>
      <c r="E150" s="22"/>
      <c r="F150" s="23" t="e">
        <f>F149+#REF!-E150</f>
        <v>#REF!</v>
      </c>
    </row>
    <row r="151" spans="1:6" ht="15.75" customHeight="1">
      <c r="A151" s="40">
        <v>43688</v>
      </c>
      <c r="B151" s="121" t="s">
        <v>2902</v>
      </c>
      <c r="C151" s="53" t="s">
        <v>24</v>
      </c>
      <c r="D151" s="197"/>
      <c r="E151" s="22"/>
      <c r="F151" s="23" t="e">
        <f>F150+#REF!-E151</f>
        <v>#REF!</v>
      </c>
    </row>
    <row r="152" spans="1:6" ht="15.75" customHeight="1">
      <c r="A152" s="40">
        <v>43688</v>
      </c>
      <c r="B152" s="121" t="s">
        <v>2903</v>
      </c>
      <c r="C152" s="53" t="s">
        <v>24</v>
      </c>
      <c r="D152" s="197"/>
      <c r="E152" s="22"/>
      <c r="F152" s="23" t="e">
        <f>F151+#REF!-E152</f>
        <v>#REF!</v>
      </c>
    </row>
    <row r="153" spans="1:6" ht="15.75" customHeight="1">
      <c r="A153" s="40">
        <v>43688</v>
      </c>
      <c r="B153" s="121">
        <v>331090260584647</v>
      </c>
      <c r="C153" s="53" t="s">
        <v>24</v>
      </c>
      <c r="D153" s="197"/>
      <c r="E153" s="22"/>
      <c r="F153" s="23" t="e">
        <f>F152+#REF!-E153</f>
        <v>#REF!</v>
      </c>
    </row>
    <row r="154" spans="1:6" ht="15.75" customHeight="1">
      <c r="A154" s="40">
        <v>43688</v>
      </c>
      <c r="B154" s="121">
        <v>100250130584647</v>
      </c>
      <c r="C154" s="53" t="s">
        <v>24</v>
      </c>
      <c r="D154" s="197"/>
      <c r="E154" s="22"/>
      <c r="F154" s="23" t="e">
        <f>F153+#REF!-E154</f>
        <v>#REF!</v>
      </c>
    </row>
    <row r="155" spans="1:6" ht="15.75" customHeight="1">
      <c r="A155" s="40">
        <v>43688</v>
      </c>
      <c r="B155" s="121" t="s">
        <v>2904</v>
      </c>
      <c r="C155" s="53" t="s">
        <v>24</v>
      </c>
      <c r="D155" s="197"/>
      <c r="E155" s="22"/>
      <c r="F155" s="23" t="e">
        <f>F154+#REF!-E155</f>
        <v>#REF!</v>
      </c>
    </row>
    <row r="156" spans="1:6" ht="15.75" customHeight="1">
      <c r="A156" s="40">
        <v>43688</v>
      </c>
      <c r="B156" s="121" t="s">
        <v>2905</v>
      </c>
      <c r="C156" s="53" t="s">
        <v>24</v>
      </c>
      <c r="D156" s="197"/>
      <c r="E156" s="22"/>
      <c r="F156" s="23" t="e">
        <f>F155+#REF!-E156</f>
        <v>#REF!</v>
      </c>
    </row>
    <row r="157" spans="1:6" ht="15.75" customHeight="1">
      <c r="A157" s="40">
        <v>43780</v>
      </c>
      <c r="B157" s="121" t="s">
        <v>2878</v>
      </c>
      <c r="C157" s="53" t="s">
        <v>24</v>
      </c>
      <c r="D157" s="197"/>
      <c r="E157" s="22"/>
      <c r="F157" s="23" t="e">
        <f>F156+#REF!-E157</f>
        <v>#REF!</v>
      </c>
    </row>
    <row r="158" spans="1:6" ht="15.75" customHeight="1">
      <c r="A158" s="40">
        <v>43780</v>
      </c>
      <c r="B158" s="121" t="s">
        <v>2879</v>
      </c>
      <c r="C158" s="53" t="s">
        <v>24</v>
      </c>
      <c r="D158" s="197"/>
      <c r="E158" s="23">
        <v>57.42</v>
      </c>
      <c r="F158" s="23" t="e">
        <f>F157+#REF!-E158</f>
        <v>#REF!</v>
      </c>
    </row>
    <row r="159" spans="1:6" ht="15.75" customHeight="1">
      <c r="A159" s="40">
        <v>43780</v>
      </c>
      <c r="B159" s="121" t="s">
        <v>2880</v>
      </c>
      <c r="C159" s="53" t="s">
        <v>24</v>
      </c>
      <c r="D159" s="197"/>
      <c r="E159" s="23">
        <v>9.19</v>
      </c>
      <c r="F159" s="23" t="e">
        <f>F158+#REF!-E159</f>
        <v>#REF!</v>
      </c>
    </row>
    <row r="160" spans="1:6" ht="15.75" customHeight="1">
      <c r="A160" s="40">
        <v>43780</v>
      </c>
      <c r="B160" s="121" t="s">
        <v>2861</v>
      </c>
      <c r="C160" s="53" t="s">
        <v>24</v>
      </c>
      <c r="D160" s="197"/>
      <c r="E160" s="22"/>
      <c r="F160" s="23" t="e">
        <f>F159+#REF!-E160</f>
        <v>#REF!</v>
      </c>
    </row>
    <row r="161" spans="1:6" ht="15.75" customHeight="1">
      <c r="A161" s="40">
        <v>43780</v>
      </c>
      <c r="B161" s="121" t="s">
        <v>2861</v>
      </c>
      <c r="C161" s="53" t="s">
        <v>24</v>
      </c>
      <c r="D161" s="197"/>
      <c r="E161" s="22"/>
      <c r="F161" s="23" t="e">
        <f>F160+#REF!-E161</f>
        <v>#REF!</v>
      </c>
    </row>
    <row r="162" spans="1:6" ht="15.75" customHeight="1">
      <c r="A162" s="40">
        <v>43780</v>
      </c>
      <c r="B162" s="121" t="s">
        <v>2861</v>
      </c>
      <c r="C162" s="53" t="s">
        <v>24</v>
      </c>
      <c r="D162" s="197"/>
      <c r="E162" s="22"/>
      <c r="F162" s="23" t="e">
        <f>F161+#REF!-E162</f>
        <v>#REF!</v>
      </c>
    </row>
    <row r="163" spans="1:6" ht="15.75" customHeight="1">
      <c r="A163" s="40">
        <v>43780</v>
      </c>
      <c r="B163" s="121">
        <v>584647</v>
      </c>
      <c r="C163" s="53" t="s">
        <v>24</v>
      </c>
      <c r="D163" s="197"/>
      <c r="E163" s="22"/>
      <c r="F163" s="23" t="e">
        <f>F162+#REF!-E163</f>
        <v>#REF!</v>
      </c>
    </row>
    <row r="164" spans="1:6" ht="15.75" customHeight="1">
      <c r="A164" s="40">
        <v>43780</v>
      </c>
      <c r="B164" s="121" t="s">
        <v>2843</v>
      </c>
      <c r="C164" s="53" t="s">
        <v>24</v>
      </c>
      <c r="D164" s="197"/>
      <c r="E164" s="22"/>
      <c r="F164" s="23" t="e">
        <f>F163+#REF!-E164</f>
        <v>#REF!</v>
      </c>
    </row>
    <row r="165" spans="1:6" ht="15.75" customHeight="1">
      <c r="A165" s="40">
        <v>43780</v>
      </c>
      <c r="B165" s="121" t="s">
        <v>2843</v>
      </c>
      <c r="C165" s="53" t="s">
        <v>24</v>
      </c>
      <c r="D165" s="197"/>
      <c r="E165" s="22"/>
      <c r="F165" s="23" t="e">
        <f>F164+#REF!-E165</f>
        <v>#REF!</v>
      </c>
    </row>
    <row r="166" spans="1:6" ht="15.75" customHeight="1">
      <c r="A166" s="40">
        <v>43780</v>
      </c>
      <c r="B166" s="121" t="s">
        <v>2843</v>
      </c>
      <c r="C166" s="53" t="s">
        <v>24</v>
      </c>
      <c r="D166" s="197"/>
      <c r="E166" s="22"/>
      <c r="F166" s="23" t="e">
        <f>F165+#REF!-E166</f>
        <v>#REF!</v>
      </c>
    </row>
    <row r="167" spans="1:6" ht="15.75" customHeight="1">
      <c r="A167" s="40">
        <v>43780</v>
      </c>
      <c r="B167" s="121" t="s">
        <v>2843</v>
      </c>
      <c r="C167" s="53" t="s">
        <v>24</v>
      </c>
      <c r="D167" s="197"/>
      <c r="E167" s="22"/>
      <c r="F167" s="23" t="e">
        <f>F166+#REF!-E167</f>
        <v>#REF!</v>
      </c>
    </row>
    <row r="168" spans="1:6" ht="15.75" customHeight="1">
      <c r="A168" s="40">
        <v>43780</v>
      </c>
      <c r="B168" s="121">
        <v>584647</v>
      </c>
      <c r="C168" s="53" t="s">
        <v>24</v>
      </c>
      <c r="D168" s="197"/>
      <c r="E168" s="22"/>
      <c r="F168" s="23" t="e">
        <f>F167+#REF!-E168</f>
        <v>#REF!</v>
      </c>
    </row>
    <row r="169" spans="1:6" ht="15.75" customHeight="1">
      <c r="A169" s="40">
        <v>43780</v>
      </c>
      <c r="B169" s="121">
        <v>584647</v>
      </c>
      <c r="C169" s="53" t="s">
        <v>24</v>
      </c>
      <c r="D169" s="197"/>
      <c r="E169" s="22"/>
      <c r="F169" s="23" t="e">
        <f>F168+#REF!-E169</f>
        <v>#REF!</v>
      </c>
    </row>
    <row r="170" spans="1:6" ht="15.75" customHeight="1">
      <c r="A170" s="40">
        <v>43780</v>
      </c>
      <c r="B170" s="121">
        <v>101351840584647</v>
      </c>
      <c r="C170" s="53" t="s">
        <v>24</v>
      </c>
      <c r="D170" s="197"/>
      <c r="E170" s="22"/>
      <c r="F170" s="23" t="e">
        <f>F169+#REF!-E170</f>
        <v>#REF!</v>
      </c>
    </row>
    <row r="171" spans="1:6" ht="15.75" customHeight="1">
      <c r="A171" s="40">
        <v>43780</v>
      </c>
      <c r="B171" s="121">
        <v>584647</v>
      </c>
      <c r="C171" s="53" t="s">
        <v>24</v>
      </c>
      <c r="D171" s="197"/>
      <c r="E171" s="22"/>
      <c r="F171" s="23" t="e">
        <f>F170+#REF!-E171</f>
        <v>#REF!</v>
      </c>
    </row>
    <row r="172" spans="1:6" ht="15.75" customHeight="1">
      <c r="A172" s="40">
        <v>43780</v>
      </c>
      <c r="B172" s="121">
        <v>100651420584647</v>
      </c>
      <c r="C172" s="53" t="s">
        <v>24</v>
      </c>
      <c r="D172" s="197"/>
      <c r="E172" s="22"/>
      <c r="F172" s="23" t="e">
        <f>F171+#REF!-E172</f>
        <v>#REF!</v>
      </c>
    </row>
    <row r="173" spans="1:6" ht="15.75" customHeight="1">
      <c r="A173" s="40">
        <v>43780</v>
      </c>
      <c r="B173" s="121">
        <v>100253360584647</v>
      </c>
      <c r="C173" s="53" t="s">
        <v>24</v>
      </c>
      <c r="D173" s="197"/>
      <c r="E173" s="22"/>
      <c r="F173" s="23" t="e">
        <f>F172+#REF!-E173</f>
        <v>#REF!</v>
      </c>
    </row>
    <row r="174" spans="1:6" ht="15.75" customHeight="1">
      <c r="A174" s="40">
        <v>43780</v>
      </c>
      <c r="B174" s="121" t="s">
        <v>2906</v>
      </c>
      <c r="C174" s="53" t="s">
        <v>24</v>
      </c>
      <c r="D174" s="197"/>
      <c r="E174" s="22"/>
      <c r="F174" s="23" t="e">
        <f>F173+#REF!-E174</f>
        <v>#REF!</v>
      </c>
    </row>
    <row r="175" spans="1:6" ht="15.75" customHeight="1">
      <c r="A175" s="40">
        <v>43780</v>
      </c>
      <c r="B175" s="121" t="s">
        <v>2907</v>
      </c>
      <c r="C175" s="53" t="s">
        <v>24</v>
      </c>
      <c r="D175" s="197"/>
      <c r="E175" s="22"/>
      <c r="F175" s="23" t="e">
        <f>F174+#REF!-E175</f>
        <v>#REF!</v>
      </c>
    </row>
    <row r="176" spans="1:6" ht="15.75" customHeight="1">
      <c r="A176" s="40">
        <v>43780</v>
      </c>
      <c r="B176" s="121" t="s">
        <v>2908</v>
      </c>
      <c r="C176" s="53" t="s">
        <v>24</v>
      </c>
      <c r="D176" s="197"/>
      <c r="E176" s="22"/>
      <c r="F176" s="23" t="e">
        <f>F175+#REF!-E176</f>
        <v>#REF!</v>
      </c>
    </row>
    <row r="177" spans="1:6" ht="15.75" customHeight="1">
      <c r="A177" s="40">
        <v>43780</v>
      </c>
      <c r="B177" s="121">
        <v>100250130584647</v>
      </c>
      <c r="C177" s="53" t="s">
        <v>24</v>
      </c>
      <c r="D177" s="197"/>
      <c r="E177" s="22"/>
      <c r="F177" s="23" t="e">
        <f>F176+#REF!-E177</f>
        <v>#REF!</v>
      </c>
    </row>
    <row r="178" spans="1:6" ht="15.75" customHeight="1">
      <c r="A178" s="40">
        <v>43780</v>
      </c>
      <c r="B178" s="121">
        <v>584647</v>
      </c>
      <c r="C178" s="53" t="s">
        <v>24</v>
      </c>
      <c r="D178" s="197"/>
      <c r="E178" s="22"/>
      <c r="F178" s="23" t="e">
        <f>F177+#REF!-E178</f>
        <v>#REF!</v>
      </c>
    </row>
    <row r="179" spans="1:6" ht="15.75" customHeight="1">
      <c r="A179" s="40">
        <v>43780</v>
      </c>
      <c r="B179" s="121">
        <v>584647</v>
      </c>
      <c r="C179" s="53" t="s">
        <v>24</v>
      </c>
      <c r="D179" s="197"/>
      <c r="E179" s="22"/>
      <c r="F179" s="23" t="e">
        <f>F178+#REF!-E179</f>
        <v>#REF!</v>
      </c>
    </row>
    <row r="180" spans="1:6" ht="15.75" customHeight="1">
      <c r="A180" s="40">
        <v>43780</v>
      </c>
      <c r="B180" s="121">
        <v>584647</v>
      </c>
      <c r="C180" s="53" t="s">
        <v>24</v>
      </c>
      <c r="D180" s="197"/>
      <c r="E180" s="22"/>
      <c r="F180" s="23" t="e">
        <f>F179+#REF!-E180</f>
        <v>#REF!</v>
      </c>
    </row>
    <row r="181" spans="1:6" ht="15.75" customHeight="1">
      <c r="A181" s="40">
        <v>43810</v>
      </c>
      <c r="B181" s="121" t="s">
        <v>2861</v>
      </c>
      <c r="C181" s="53" t="s">
        <v>24</v>
      </c>
      <c r="D181" s="197"/>
      <c r="E181" s="22"/>
      <c r="F181" s="23" t="e">
        <f>F180+#REF!-E181</f>
        <v>#REF!</v>
      </c>
    </row>
    <row r="182" spans="1:6" ht="15.75" customHeight="1">
      <c r="A182" s="40">
        <v>43810</v>
      </c>
      <c r="B182" s="121" t="s">
        <v>2861</v>
      </c>
      <c r="C182" s="53" t="s">
        <v>24</v>
      </c>
      <c r="D182" s="197"/>
      <c r="E182" s="22"/>
      <c r="F182" s="23" t="e">
        <f>F181+#REF!-E182</f>
        <v>#REF!</v>
      </c>
    </row>
    <row r="183" spans="1:6" ht="15.75" customHeight="1">
      <c r="A183" s="40">
        <v>43810</v>
      </c>
      <c r="B183" s="121" t="s">
        <v>2861</v>
      </c>
      <c r="C183" s="53" t="s">
        <v>24</v>
      </c>
      <c r="D183" s="197"/>
      <c r="E183" s="22"/>
      <c r="F183" s="23" t="e">
        <f>F182+#REF!-E183</f>
        <v>#REF!</v>
      </c>
    </row>
    <row r="184" spans="1:6" ht="15.75" customHeight="1">
      <c r="A184" s="40">
        <v>43810</v>
      </c>
      <c r="B184" s="121" t="s">
        <v>2909</v>
      </c>
      <c r="C184" s="53" t="s">
        <v>24</v>
      </c>
      <c r="D184" s="197"/>
      <c r="E184" s="22"/>
      <c r="F184" s="23" t="e">
        <f>F183+#REF!-E184</f>
        <v>#REF!</v>
      </c>
    </row>
    <row r="185" spans="1:6" ht="15.75" customHeight="1">
      <c r="A185" s="40">
        <v>43810</v>
      </c>
      <c r="B185" s="121" t="s">
        <v>2910</v>
      </c>
      <c r="C185" s="53" t="s">
        <v>24</v>
      </c>
      <c r="D185" s="197"/>
      <c r="E185" s="22"/>
      <c r="F185" s="23" t="e">
        <f>F184+#REF!-E185</f>
        <v>#REF!</v>
      </c>
    </row>
    <row r="186" spans="1:6" ht="15.75" customHeight="1">
      <c r="A186" s="40">
        <v>43810</v>
      </c>
      <c r="B186" s="121" t="s">
        <v>2911</v>
      </c>
      <c r="C186" s="53" t="s">
        <v>24</v>
      </c>
      <c r="D186" s="197"/>
      <c r="E186" s="22"/>
      <c r="F186" s="23" t="e">
        <f>F185+#REF!-E186</f>
        <v>#REF!</v>
      </c>
    </row>
    <row r="187" spans="1:6" ht="15.75" customHeight="1">
      <c r="A187" s="40">
        <v>43810</v>
      </c>
      <c r="B187" s="121" t="s">
        <v>2912</v>
      </c>
      <c r="C187" s="53" t="s">
        <v>24</v>
      </c>
      <c r="D187" s="197"/>
      <c r="E187" s="22"/>
      <c r="F187" s="23" t="e">
        <f>F186+#REF!-E187</f>
        <v>#REF!</v>
      </c>
    </row>
    <row r="188" spans="1:6" ht="15.75" customHeight="1">
      <c r="A188" s="40">
        <v>43810</v>
      </c>
      <c r="B188" s="121">
        <v>584647</v>
      </c>
      <c r="C188" s="53" t="s">
        <v>24</v>
      </c>
      <c r="D188" s="197"/>
      <c r="E188" s="22"/>
      <c r="F188" s="23" t="e">
        <f>F187+#REF!-E188</f>
        <v>#REF!</v>
      </c>
    </row>
    <row r="189" spans="1:6" ht="15.75" customHeight="1">
      <c r="A189" s="40">
        <v>43810</v>
      </c>
      <c r="B189" s="121">
        <v>584647</v>
      </c>
      <c r="C189" s="53" t="s">
        <v>24</v>
      </c>
      <c r="D189" s="197"/>
      <c r="E189" s="22"/>
      <c r="F189" s="23" t="e">
        <f>F188+#REF!-E189</f>
        <v>#REF!</v>
      </c>
    </row>
    <row r="190" spans="1:6" ht="15.75" customHeight="1">
      <c r="A190" s="40">
        <v>43810</v>
      </c>
      <c r="B190" s="121">
        <v>100140170584647</v>
      </c>
      <c r="C190" s="53" t="s">
        <v>24</v>
      </c>
      <c r="D190" s="197"/>
      <c r="E190" s="22"/>
      <c r="F190" s="23" t="e">
        <f>F189+#REF!-E190</f>
        <v>#REF!</v>
      </c>
    </row>
    <row r="191" spans="1:6" ht="15.75" customHeight="1">
      <c r="A191" s="40">
        <v>43810</v>
      </c>
      <c r="B191" s="121">
        <v>100140170584647</v>
      </c>
      <c r="C191" s="53" t="s">
        <v>24</v>
      </c>
      <c r="D191" s="197"/>
      <c r="E191" s="22"/>
      <c r="F191" s="23" t="e">
        <f>F190+#REF!-E191</f>
        <v>#REF!</v>
      </c>
    </row>
    <row r="192" spans="1:6" ht="15.75" customHeight="1">
      <c r="A192" s="40">
        <v>43810</v>
      </c>
      <c r="B192" s="121">
        <v>584647</v>
      </c>
      <c r="C192" s="53" t="s">
        <v>24</v>
      </c>
      <c r="D192" s="197"/>
      <c r="E192" s="22"/>
      <c r="F192" s="23" t="e">
        <f>F191+#REF!-E192</f>
        <v>#REF!</v>
      </c>
    </row>
    <row r="193" spans="1:6" ht="15.75" customHeight="1">
      <c r="A193" s="40">
        <v>43810</v>
      </c>
      <c r="B193" s="121">
        <v>584647</v>
      </c>
      <c r="C193" s="53" t="s">
        <v>24</v>
      </c>
      <c r="D193" s="197"/>
      <c r="E193" s="22"/>
      <c r="F193" s="23" t="e">
        <f>F192+#REF!-E193</f>
        <v>#REF!</v>
      </c>
    </row>
    <row r="194" spans="1:6" ht="15.75" customHeight="1">
      <c r="A194" s="40">
        <v>43810</v>
      </c>
      <c r="B194" s="121">
        <v>584647</v>
      </c>
      <c r="C194" s="53" t="s">
        <v>24</v>
      </c>
      <c r="D194" s="197"/>
      <c r="E194" s="22"/>
      <c r="F194" s="23" t="e">
        <f>F193+#REF!-E194</f>
        <v>#REF!</v>
      </c>
    </row>
    <row r="195" spans="1:6" ht="15.75" customHeight="1">
      <c r="A195" s="40">
        <v>43810</v>
      </c>
      <c r="B195" s="121">
        <v>584647</v>
      </c>
      <c r="C195" s="53" t="s">
        <v>24</v>
      </c>
      <c r="D195" s="197"/>
      <c r="E195" s="22"/>
      <c r="F195" s="23" t="e">
        <f>F194+#REF!-E195</f>
        <v>#REF!</v>
      </c>
    </row>
    <row r="196" spans="1:6" ht="15.75" customHeight="1">
      <c r="A196" s="40">
        <v>43810</v>
      </c>
      <c r="B196" s="121">
        <v>584647</v>
      </c>
      <c r="C196" s="53" t="s">
        <v>24</v>
      </c>
      <c r="D196" s="197"/>
      <c r="E196" s="22"/>
      <c r="F196" s="23" t="e">
        <f>F195+#REF!-E196</f>
        <v>#REF!</v>
      </c>
    </row>
    <row r="197" spans="1:6" ht="15.75" customHeight="1">
      <c r="A197" s="40">
        <v>43810</v>
      </c>
      <c r="B197" s="121">
        <v>584647</v>
      </c>
      <c r="C197" s="53" t="s">
        <v>24</v>
      </c>
      <c r="D197" s="197"/>
      <c r="E197" s="22"/>
      <c r="F197" s="23" t="e">
        <f>F196+#REF!-E197</f>
        <v>#REF!</v>
      </c>
    </row>
    <row r="198" spans="1:6" ht="15.75" customHeight="1">
      <c r="A198" s="40">
        <v>43810</v>
      </c>
      <c r="B198" s="121" t="s">
        <v>2913</v>
      </c>
      <c r="C198" s="53" t="s">
        <v>24</v>
      </c>
      <c r="D198" s="197"/>
      <c r="E198" s="22"/>
      <c r="F198" s="23" t="e">
        <f>F197+#REF!-E198</f>
        <v>#REF!</v>
      </c>
    </row>
    <row r="199" spans="1:6" ht="15.75" customHeight="1">
      <c r="A199" s="40">
        <v>43810</v>
      </c>
      <c r="B199" s="121" t="s">
        <v>2914</v>
      </c>
      <c r="C199" s="53" t="s">
        <v>24</v>
      </c>
      <c r="D199" s="197"/>
      <c r="E199" s="22"/>
      <c r="F199" s="23" t="e">
        <f>F198+#REF!-E199</f>
        <v>#REF!</v>
      </c>
    </row>
    <row r="200" spans="1:6" ht="15.75" customHeight="1">
      <c r="A200" s="40">
        <v>43810</v>
      </c>
      <c r="B200" s="121">
        <v>101352180584647</v>
      </c>
      <c r="C200" s="53" t="s">
        <v>24</v>
      </c>
      <c r="D200" s="197"/>
      <c r="E200" s="22"/>
      <c r="F200" s="23" t="e">
        <f>F199+#REF!-E200</f>
        <v>#REF!</v>
      </c>
    </row>
    <row r="201" spans="1:6" ht="15.75" customHeight="1">
      <c r="A201" s="40">
        <v>43810</v>
      </c>
      <c r="B201" s="121">
        <v>200490030584647</v>
      </c>
      <c r="C201" s="53" t="s">
        <v>24</v>
      </c>
      <c r="D201" s="197"/>
      <c r="E201" s="22"/>
      <c r="F201" s="23" t="e">
        <f>F200+#REF!-E201</f>
        <v>#REF!</v>
      </c>
    </row>
    <row r="202" spans="1:6" ht="15.75" customHeight="1">
      <c r="A202" s="40">
        <v>43810</v>
      </c>
      <c r="B202" s="121" t="s">
        <v>2843</v>
      </c>
      <c r="C202" s="53" t="s">
        <v>24</v>
      </c>
      <c r="D202" s="197"/>
      <c r="E202" s="22"/>
      <c r="F202" s="23" t="e">
        <f>F201+#REF!-E202</f>
        <v>#REF!</v>
      </c>
    </row>
    <row r="203" spans="1:6" ht="15.75" customHeight="1">
      <c r="A203" s="40">
        <v>43810</v>
      </c>
      <c r="B203" s="121">
        <v>584647</v>
      </c>
      <c r="C203" s="53" t="s">
        <v>24</v>
      </c>
      <c r="D203" s="197"/>
      <c r="E203" s="22"/>
      <c r="F203" s="23" t="e">
        <f>F202+#REF!-E203</f>
        <v>#REF!</v>
      </c>
    </row>
    <row r="204" spans="1:6" ht="15.75" customHeight="1">
      <c r="A204" s="40">
        <v>43810</v>
      </c>
      <c r="B204" s="121">
        <v>210990070584647</v>
      </c>
      <c r="C204" s="53" t="s">
        <v>24</v>
      </c>
      <c r="D204" s="197"/>
      <c r="E204" s="22"/>
      <c r="F204" s="23" t="e">
        <f>F203+#REF!-E204</f>
        <v>#REF!</v>
      </c>
    </row>
    <row r="205" spans="1:6" ht="15.75" customHeight="1">
      <c r="A205" s="40">
        <v>43810</v>
      </c>
      <c r="B205" s="121">
        <v>584647</v>
      </c>
      <c r="C205" s="53" t="s">
        <v>24</v>
      </c>
      <c r="D205" s="197"/>
      <c r="E205" s="22"/>
      <c r="F205" s="23" t="e">
        <f>F204+#REF!-E205</f>
        <v>#REF!</v>
      </c>
    </row>
    <row r="206" spans="1:6" ht="15.75" customHeight="1">
      <c r="A206" s="40">
        <v>43810</v>
      </c>
      <c r="B206" s="121">
        <v>584647</v>
      </c>
      <c r="C206" s="53" t="s">
        <v>24</v>
      </c>
      <c r="D206" s="197"/>
      <c r="E206" s="22"/>
      <c r="F206" s="23" t="e">
        <f>F205+#REF!-E206</f>
        <v>#REF!</v>
      </c>
    </row>
    <row r="207" spans="1:6" ht="15.75" customHeight="1">
      <c r="A207" s="40">
        <v>43810</v>
      </c>
      <c r="B207" s="121">
        <v>584647</v>
      </c>
      <c r="C207" s="53" t="s">
        <v>24</v>
      </c>
      <c r="D207" s="197"/>
      <c r="E207" s="22"/>
      <c r="F207" s="23" t="e">
        <f>F206+#REF!-E207</f>
        <v>#REF!</v>
      </c>
    </row>
    <row r="208" spans="1:6" ht="15.75" customHeight="1">
      <c r="A208" s="40">
        <v>43810</v>
      </c>
      <c r="B208" s="121">
        <v>101351840584647</v>
      </c>
      <c r="C208" s="53" t="s">
        <v>24</v>
      </c>
      <c r="D208" s="197"/>
      <c r="E208" s="22"/>
      <c r="F208" s="23" t="e">
        <f>F207+#REF!-E208</f>
        <v>#REF!</v>
      </c>
    </row>
    <row r="209" spans="1:6" ht="15.75" customHeight="1">
      <c r="A209" s="40">
        <v>43810</v>
      </c>
      <c r="B209" s="121">
        <v>584647</v>
      </c>
      <c r="C209" s="53" t="s">
        <v>24</v>
      </c>
      <c r="D209" s="197"/>
      <c r="E209" s="22"/>
      <c r="F209" s="23" t="e">
        <f>F208+#REF!-E209</f>
        <v>#REF!</v>
      </c>
    </row>
    <row r="210" spans="1:6" ht="15.75" customHeight="1">
      <c r="A210" s="40">
        <v>43810</v>
      </c>
      <c r="B210" s="121">
        <v>584647</v>
      </c>
      <c r="C210" s="53" t="s">
        <v>24</v>
      </c>
      <c r="D210" s="197"/>
      <c r="E210" s="22"/>
      <c r="F210" s="23" t="e">
        <f>F209+#REF!-E210</f>
        <v>#REF!</v>
      </c>
    </row>
    <row r="211" spans="1:6" ht="15.75" customHeight="1">
      <c r="A211" s="40">
        <v>43810</v>
      </c>
      <c r="B211" s="121">
        <v>584647</v>
      </c>
      <c r="C211" s="53" t="s">
        <v>24</v>
      </c>
      <c r="D211" s="197"/>
      <c r="E211" s="22"/>
      <c r="F211" s="23" t="e">
        <f>F210+#REF!-E211</f>
        <v>#REF!</v>
      </c>
    </row>
    <row r="212" spans="1:6" ht="15.75" customHeight="1">
      <c r="A212" s="40">
        <v>43810</v>
      </c>
      <c r="B212" s="121">
        <v>584647</v>
      </c>
      <c r="C212" s="53" t="s">
        <v>24</v>
      </c>
      <c r="D212" s="197"/>
      <c r="E212" s="22"/>
      <c r="F212" s="23" t="e">
        <f>F211+#REF!-E212</f>
        <v>#REF!</v>
      </c>
    </row>
    <row r="213" spans="1:6" ht="15.75" customHeight="1">
      <c r="A213" s="40">
        <v>43810</v>
      </c>
      <c r="B213" s="121">
        <v>100450110584647</v>
      </c>
      <c r="C213" s="53" t="s">
        <v>24</v>
      </c>
      <c r="D213" s="197"/>
      <c r="E213" s="22"/>
      <c r="F213" s="23" t="e">
        <f>F212+#REF!-E213</f>
        <v>#REF!</v>
      </c>
    </row>
    <row r="214" spans="1:6" ht="15.75" customHeight="1">
      <c r="A214" s="40">
        <v>43810</v>
      </c>
      <c r="B214" s="121">
        <v>584647</v>
      </c>
      <c r="C214" s="53" t="s">
        <v>24</v>
      </c>
      <c r="D214" s="197"/>
      <c r="E214" s="22"/>
      <c r="F214" s="23" t="e">
        <f>F213+#REF!-E214</f>
        <v>#REF!</v>
      </c>
    </row>
    <row r="215" spans="1:6" ht="15.75" customHeight="1">
      <c r="A215" s="31" t="s">
        <v>269</v>
      </c>
      <c r="B215" s="121" t="s">
        <v>2842</v>
      </c>
      <c r="C215" s="53" t="s">
        <v>24</v>
      </c>
      <c r="D215" s="197"/>
      <c r="E215" s="22"/>
      <c r="F215" s="23" t="e">
        <f>F214+#REF!-E215</f>
        <v>#REF!</v>
      </c>
    </row>
    <row r="216" spans="1:6" ht="15.75" customHeight="1">
      <c r="A216" s="31" t="s">
        <v>269</v>
      </c>
      <c r="B216" s="121" t="s">
        <v>2878</v>
      </c>
      <c r="C216" s="53" t="s">
        <v>24</v>
      </c>
      <c r="D216" s="197"/>
      <c r="E216" s="22"/>
      <c r="F216" s="23" t="e">
        <f>F215+#REF!-E216</f>
        <v>#REF!</v>
      </c>
    </row>
    <row r="217" spans="1:6" ht="15.75" customHeight="1">
      <c r="A217" s="31" t="s">
        <v>269</v>
      </c>
      <c r="B217" s="121" t="s">
        <v>2879</v>
      </c>
      <c r="C217" s="53" t="s">
        <v>24</v>
      </c>
      <c r="D217" s="197"/>
      <c r="E217" s="23">
        <v>19.22</v>
      </c>
      <c r="F217" s="23" t="e">
        <f>F216+#REF!-E217</f>
        <v>#REF!</v>
      </c>
    </row>
    <row r="218" spans="1:6" ht="15.75" customHeight="1">
      <c r="A218" s="31" t="s">
        <v>269</v>
      </c>
      <c r="B218" s="121" t="s">
        <v>2880</v>
      </c>
      <c r="C218" s="53" t="s">
        <v>24</v>
      </c>
      <c r="D218" s="197"/>
      <c r="E218" s="23">
        <v>3.08</v>
      </c>
      <c r="F218" s="23" t="e">
        <f>F217+#REF!-E218</f>
        <v>#REF!</v>
      </c>
    </row>
    <row r="219" spans="1:6" ht="15.75" customHeight="1">
      <c r="A219" s="31" t="s">
        <v>269</v>
      </c>
      <c r="B219" s="121" t="s">
        <v>2861</v>
      </c>
      <c r="C219" s="53" t="s">
        <v>24</v>
      </c>
      <c r="D219" s="197"/>
      <c r="E219" s="22"/>
      <c r="F219" s="23" t="e">
        <f>F218+#REF!-E219</f>
        <v>#REF!</v>
      </c>
    </row>
    <row r="220" spans="1:6" ht="15.75" customHeight="1">
      <c r="A220" s="31" t="s">
        <v>269</v>
      </c>
      <c r="B220" s="121" t="s">
        <v>2863</v>
      </c>
      <c r="C220" s="53" t="s">
        <v>24</v>
      </c>
      <c r="D220" s="197"/>
      <c r="E220" s="23">
        <v>8.0500000000000007</v>
      </c>
      <c r="F220" s="23" t="e">
        <f>F219+#REF!-E220</f>
        <v>#REF!</v>
      </c>
    </row>
    <row r="221" spans="1:6" ht="15.75" customHeight="1">
      <c r="A221" s="31" t="s">
        <v>269</v>
      </c>
      <c r="B221" s="121" t="s">
        <v>2864</v>
      </c>
      <c r="C221" s="53" t="s">
        <v>24</v>
      </c>
      <c r="D221" s="197"/>
      <c r="E221" s="23">
        <v>1.29</v>
      </c>
      <c r="F221" s="23" t="e">
        <f>F220+#REF!-E221</f>
        <v>#REF!</v>
      </c>
    </row>
    <row r="222" spans="1:6" ht="15.75" customHeight="1">
      <c r="A222" s="31" t="s">
        <v>269</v>
      </c>
      <c r="B222" s="121">
        <v>100250470584647</v>
      </c>
      <c r="C222" s="53" t="s">
        <v>24</v>
      </c>
      <c r="D222" s="197"/>
      <c r="E222" s="22"/>
      <c r="F222" s="23" t="e">
        <f>F221+#REF!-E222</f>
        <v>#REF!</v>
      </c>
    </row>
    <row r="223" spans="1:6" ht="15.75" customHeight="1">
      <c r="A223" s="31" t="s">
        <v>269</v>
      </c>
      <c r="B223" s="121" t="s">
        <v>2841</v>
      </c>
      <c r="C223" s="53" t="s">
        <v>24</v>
      </c>
      <c r="D223" s="197"/>
      <c r="E223" s="22"/>
      <c r="F223" s="23" t="e">
        <f>F222+#REF!-E223</f>
        <v>#REF!</v>
      </c>
    </row>
    <row r="224" spans="1:6" ht="15.75" customHeight="1">
      <c r="A224" s="31" t="s">
        <v>269</v>
      </c>
      <c r="B224" s="121">
        <v>584647</v>
      </c>
      <c r="C224" s="53" t="s">
        <v>24</v>
      </c>
      <c r="D224" s="197"/>
      <c r="E224" s="22"/>
      <c r="F224" s="23" t="e">
        <f>F223+#REF!-E224</f>
        <v>#REF!</v>
      </c>
    </row>
    <row r="225" spans="1:6" ht="15.75" customHeight="1">
      <c r="A225" s="31" t="s">
        <v>269</v>
      </c>
      <c r="B225" s="121" t="s">
        <v>2915</v>
      </c>
      <c r="C225" s="53" t="s">
        <v>14</v>
      </c>
      <c r="D225" s="198" t="s">
        <v>2916</v>
      </c>
      <c r="E225" s="23">
        <v>346498.41</v>
      </c>
      <c r="F225" s="23" t="e">
        <f>F224+#REF!-E225</f>
        <v>#REF!</v>
      </c>
    </row>
    <row r="226" spans="1:6" ht="15.75" customHeight="1">
      <c r="A226" s="31" t="s">
        <v>269</v>
      </c>
      <c r="B226" s="121" t="s">
        <v>2917</v>
      </c>
      <c r="C226" s="53" t="s">
        <v>14</v>
      </c>
      <c r="D226" s="198" t="s">
        <v>2916</v>
      </c>
      <c r="E226" s="23">
        <v>81607.520000000004</v>
      </c>
      <c r="F226" s="23" t="e">
        <f>F225+#REF!-E226</f>
        <v>#REF!</v>
      </c>
    </row>
    <row r="227" spans="1:6" ht="15.75" customHeight="1">
      <c r="A227" s="31" t="s">
        <v>269</v>
      </c>
      <c r="B227" s="121">
        <v>584647</v>
      </c>
      <c r="C227" s="53" t="s">
        <v>24</v>
      </c>
      <c r="D227" s="197"/>
      <c r="E227" s="22"/>
      <c r="F227" s="23" t="e">
        <f>F226+#REF!-E227</f>
        <v>#REF!</v>
      </c>
    </row>
    <row r="228" spans="1:6" ht="15.75" customHeight="1">
      <c r="A228" s="31" t="s">
        <v>269</v>
      </c>
      <c r="B228" s="121">
        <v>584647</v>
      </c>
      <c r="C228" s="53" t="s">
        <v>24</v>
      </c>
      <c r="D228" s="197"/>
      <c r="E228" s="22"/>
      <c r="F228" s="23" t="e">
        <f>F227+#REF!-E228</f>
        <v>#REF!</v>
      </c>
    </row>
    <row r="229" spans="1:6" ht="15.75" customHeight="1">
      <c r="A229" s="31" t="s">
        <v>269</v>
      </c>
      <c r="B229" s="121">
        <v>584647</v>
      </c>
      <c r="C229" s="53" t="s">
        <v>24</v>
      </c>
      <c r="D229" s="197"/>
      <c r="E229" s="22"/>
      <c r="F229" s="23" t="e">
        <f>F228+#REF!-E229</f>
        <v>#REF!</v>
      </c>
    </row>
    <row r="230" spans="1:6" ht="15.75" customHeight="1">
      <c r="A230" s="31" t="s">
        <v>269</v>
      </c>
      <c r="B230" s="121">
        <v>584647</v>
      </c>
      <c r="C230" s="53" t="s">
        <v>24</v>
      </c>
      <c r="D230" s="197"/>
      <c r="E230" s="22"/>
      <c r="F230" s="23" t="e">
        <f>F229+#REF!-E230</f>
        <v>#REF!</v>
      </c>
    </row>
    <row r="231" spans="1:6" ht="15.75" customHeight="1">
      <c r="A231" s="31" t="s">
        <v>269</v>
      </c>
      <c r="B231" s="121">
        <v>100250130584647</v>
      </c>
      <c r="C231" s="53" t="s">
        <v>24</v>
      </c>
      <c r="D231" s="197"/>
      <c r="E231" s="22"/>
      <c r="F231" s="23" t="e">
        <f>F230+#REF!-E231</f>
        <v>#REF!</v>
      </c>
    </row>
    <row r="232" spans="1:6" ht="15.75" customHeight="1">
      <c r="A232" s="31" t="s">
        <v>269</v>
      </c>
      <c r="B232" s="121">
        <v>200453570584647</v>
      </c>
      <c r="C232" s="53" t="s">
        <v>24</v>
      </c>
      <c r="D232" s="197"/>
      <c r="E232" s="22"/>
      <c r="F232" s="23" t="e">
        <f>F231+#REF!-E232</f>
        <v>#REF!</v>
      </c>
    </row>
    <row r="233" spans="1:6" ht="15.75" customHeight="1">
      <c r="A233" s="31" t="s">
        <v>269</v>
      </c>
      <c r="B233" s="121">
        <v>584647</v>
      </c>
      <c r="C233" s="53" t="s">
        <v>24</v>
      </c>
      <c r="D233" s="197"/>
      <c r="E233" s="22"/>
      <c r="F233" s="23" t="e">
        <f>F232+#REF!-E233</f>
        <v>#REF!</v>
      </c>
    </row>
    <row r="234" spans="1:6" ht="15.75" customHeight="1">
      <c r="A234" s="31" t="s">
        <v>269</v>
      </c>
      <c r="B234" s="121" t="s">
        <v>2918</v>
      </c>
      <c r="C234" s="53" t="s">
        <v>14</v>
      </c>
      <c r="D234" s="198" t="s">
        <v>1167</v>
      </c>
      <c r="E234" s="23">
        <v>103982.13</v>
      </c>
      <c r="F234" s="23" t="e">
        <f>F233+#REF!-E234</f>
        <v>#REF!</v>
      </c>
    </row>
    <row r="235" spans="1:6" ht="15.75" customHeight="1">
      <c r="A235" s="31" t="s">
        <v>269</v>
      </c>
      <c r="B235" s="121" t="s">
        <v>2918</v>
      </c>
      <c r="C235" s="53" t="s">
        <v>14</v>
      </c>
      <c r="D235" s="198" t="s">
        <v>1167</v>
      </c>
      <c r="E235" s="23">
        <v>25955.45</v>
      </c>
      <c r="F235" s="23" t="e">
        <f>F234+#REF!-E235</f>
        <v>#REF!</v>
      </c>
    </row>
    <row r="236" spans="1:6" ht="15.75" customHeight="1">
      <c r="A236" s="31" t="s">
        <v>269</v>
      </c>
      <c r="B236" s="121">
        <v>100550280584647</v>
      </c>
      <c r="C236" s="53" t="s">
        <v>24</v>
      </c>
      <c r="D236" s="197"/>
      <c r="E236" s="22"/>
      <c r="F236" s="23" t="e">
        <f>F235+#REF!-E236</f>
        <v>#REF!</v>
      </c>
    </row>
    <row r="237" spans="1:6" ht="15.75" customHeight="1">
      <c r="A237" s="31" t="s">
        <v>316</v>
      </c>
      <c r="B237" s="121" t="s">
        <v>2878</v>
      </c>
      <c r="C237" s="53" t="s">
        <v>24</v>
      </c>
      <c r="D237" s="197"/>
      <c r="E237" s="22"/>
      <c r="F237" s="23" t="e">
        <f>F236+#REF!-E237</f>
        <v>#REF!</v>
      </c>
    </row>
    <row r="238" spans="1:6" ht="15.75" customHeight="1">
      <c r="A238" s="31" t="s">
        <v>316</v>
      </c>
      <c r="B238" s="121" t="s">
        <v>2879</v>
      </c>
      <c r="C238" s="53" t="s">
        <v>24</v>
      </c>
      <c r="D238" s="197"/>
      <c r="E238" s="23">
        <v>4.88</v>
      </c>
      <c r="F238" s="23" t="e">
        <f>F237+#REF!-E238</f>
        <v>#REF!</v>
      </c>
    </row>
    <row r="239" spans="1:6" ht="15.75" customHeight="1">
      <c r="A239" s="31" t="s">
        <v>316</v>
      </c>
      <c r="B239" s="121" t="s">
        <v>2880</v>
      </c>
      <c r="C239" s="53" t="s">
        <v>24</v>
      </c>
      <c r="D239" s="197"/>
      <c r="E239" s="23">
        <v>0.78</v>
      </c>
      <c r="F239" s="23" t="e">
        <f>F238+#REF!-E239</f>
        <v>#REF!</v>
      </c>
    </row>
    <row r="240" spans="1:6" ht="15.75" customHeight="1">
      <c r="A240" s="31" t="s">
        <v>316</v>
      </c>
      <c r="B240" s="121" t="s">
        <v>2919</v>
      </c>
      <c r="C240" s="53" t="s">
        <v>14</v>
      </c>
      <c r="D240" s="198" t="s">
        <v>2920</v>
      </c>
      <c r="E240" s="23">
        <v>103982.13</v>
      </c>
      <c r="F240" s="23" t="e">
        <f>F239+#REF!-E240</f>
        <v>#REF!</v>
      </c>
    </row>
    <row r="241" spans="1:7" ht="15.75" customHeight="1">
      <c r="A241" s="31" t="s">
        <v>316</v>
      </c>
      <c r="B241" s="121" t="s">
        <v>2919</v>
      </c>
      <c r="C241" s="53" t="s">
        <v>14</v>
      </c>
      <c r="D241" s="198" t="s">
        <v>2920</v>
      </c>
      <c r="E241" s="23">
        <v>25955.45</v>
      </c>
      <c r="F241" s="23" t="e">
        <f>F240+#REF!-E241</f>
        <v>#REF!</v>
      </c>
    </row>
    <row r="242" spans="1:7" ht="15.75" customHeight="1">
      <c r="A242" s="31" t="s">
        <v>316</v>
      </c>
      <c r="B242" s="121" t="s">
        <v>2919</v>
      </c>
      <c r="C242" s="53" t="s">
        <v>14</v>
      </c>
      <c r="D242" s="198" t="s">
        <v>2921</v>
      </c>
      <c r="E242" s="22"/>
      <c r="F242" s="23" t="e">
        <f>F241+#REF!-E242</f>
        <v>#REF!</v>
      </c>
    </row>
    <row r="243" spans="1:7" ht="15.75" customHeight="1">
      <c r="A243" s="31" t="s">
        <v>316</v>
      </c>
      <c r="B243" s="121" t="s">
        <v>2919</v>
      </c>
      <c r="C243" s="53" t="s">
        <v>14</v>
      </c>
      <c r="D243" s="198" t="s">
        <v>2921</v>
      </c>
      <c r="E243" s="22"/>
      <c r="F243" s="23" t="e">
        <f>F242+#REF!-E243</f>
        <v>#REF!</v>
      </c>
      <c r="G243" s="126"/>
    </row>
    <row r="244" spans="1:7" ht="15.75" customHeight="1">
      <c r="A244" s="31" t="s">
        <v>316</v>
      </c>
      <c r="B244" s="121">
        <v>584647</v>
      </c>
      <c r="C244" s="53" t="s">
        <v>24</v>
      </c>
      <c r="D244" s="197"/>
      <c r="E244" s="22"/>
      <c r="F244" s="23" t="e">
        <f>F243+#REF!-E244</f>
        <v>#REF!</v>
      </c>
    </row>
    <row r="245" spans="1:7" ht="15.75" customHeight="1">
      <c r="A245" s="31" t="s">
        <v>316</v>
      </c>
      <c r="B245" s="121">
        <v>584647</v>
      </c>
      <c r="C245" s="53" t="s">
        <v>24</v>
      </c>
      <c r="D245" s="197"/>
      <c r="E245" s="22"/>
      <c r="F245" s="23" t="e">
        <f>F244+#REF!-E245</f>
        <v>#REF!</v>
      </c>
    </row>
    <row r="246" spans="1:7" ht="15.75" customHeight="1">
      <c r="A246" s="31" t="s">
        <v>316</v>
      </c>
      <c r="B246" s="121">
        <v>584647</v>
      </c>
      <c r="C246" s="53" t="s">
        <v>24</v>
      </c>
      <c r="D246" s="197"/>
      <c r="E246" s="22"/>
      <c r="F246" s="23" t="e">
        <f>F245+#REF!-E246</f>
        <v>#REF!</v>
      </c>
    </row>
    <row r="247" spans="1:7" ht="15.75" customHeight="1">
      <c r="A247" s="31" t="s">
        <v>316</v>
      </c>
      <c r="B247" s="121">
        <v>584647</v>
      </c>
      <c r="C247" s="53" t="s">
        <v>24</v>
      </c>
      <c r="D247" s="197"/>
      <c r="E247" s="22"/>
      <c r="F247" s="23" t="e">
        <f>F246+#REF!-E247</f>
        <v>#REF!</v>
      </c>
    </row>
    <row r="248" spans="1:7" ht="15.75" customHeight="1">
      <c r="A248" s="31" t="s">
        <v>316</v>
      </c>
      <c r="B248" s="121">
        <v>100250130584647</v>
      </c>
      <c r="C248" s="53" t="s">
        <v>24</v>
      </c>
      <c r="D248" s="197"/>
      <c r="E248" s="22"/>
      <c r="F248" s="23" t="e">
        <f>F247+#REF!-E248</f>
        <v>#REF!</v>
      </c>
    </row>
    <row r="249" spans="1:7" ht="15.75" customHeight="1">
      <c r="A249" s="31" t="s">
        <v>316</v>
      </c>
      <c r="B249" s="121">
        <v>584647</v>
      </c>
      <c r="C249" s="53" t="s">
        <v>24</v>
      </c>
      <c r="D249" s="197"/>
      <c r="E249" s="22"/>
      <c r="F249" s="23" t="e">
        <f>F248+#REF!-E249</f>
        <v>#REF!</v>
      </c>
    </row>
    <row r="250" spans="1:7" ht="15.75" customHeight="1">
      <c r="A250" s="31" t="s">
        <v>316</v>
      </c>
      <c r="B250" s="121">
        <v>584647</v>
      </c>
      <c r="C250" s="53" t="s">
        <v>24</v>
      </c>
      <c r="D250" s="197"/>
      <c r="E250" s="22"/>
      <c r="F250" s="23" t="e">
        <f>F249+#REF!-E250</f>
        <v>#REF!</v>
      </c>
    </row>
    <row r="251" spans="1:7" ht="15.75" customHeight="1">
      <c r="A251" s="31" t="s">
        <v>316</v>
      </c>
      <c r="B251" s="121">
        <v>584647</v>
      </c>
      <c r="C251" s="53" t="s">
        <v>24</v>
      </c>
      <c r="D251" s="197"/>
      <c r="E251" s="22"/>
      <c r="F251" s="23" t="e">
        <f>F250+#REF!-E251</f>
        <v>#REF!</v>
      </c>
    </row>
    <row r="252" spans="1:7" ht="15.75" customHeight="1">
      <c r="A252" s="31" t="s">
        <v>316</v>
      </c>
      <c r="B252" s="121">
        <v>100550280584647</v>
      </c>
      <c r="C252" s="53" t="s">
        <v>24</v>
      </c>
      <c r="D252" s="197"/>
      <c r="E252" s="22"/>
      <c r="F252" s="23" t="e">
        <f>F251+#REF!-E252</f>
        <v>#REF!</v>
      </c>
    </row>
    <row r="253" spans="1:7" ht="15.75" customHeight="1">
      <c r="A253" s="31" t="s">
        <v>316</v>
      </c>
      <c r="B253" s="121" t="s">
        <v>2922</v>
      </c>
      <c r="C253" s="53" t="s">
        <v>24</v>
      </c>
      <c r="D253" s="197"/>
      <c r="E253" s="22"/>
      <c r="F253" s="23" t="e">
        <f>F252+#REF!-E253</f>
        <v>#REF!</v>
      </c>
    </row>
    <row r="254" spans="1:7" ht="15.75" customHeight="1">
      <c r="A254" s="31" t="s">
        <v>316</v>
      </c>
      <c r="B254" s="121">
        <v>210990070584647</v>
      </c>
      <c r="C254" s="53" t="s">
        <v>24</v>
      </c>
      <c r="D254" s="197"/>
      <c r="E254" s="22"/>
      <c r="F254" s="23" t="e">
        <f>F253+#REF!-E254</f>
        <v>#REF!</v>
      </c>
    </row>
    <row r="255" spans="1:7" ht="15.75" customHeight="1">
      <c r="A255" s="31" t="s">
        <v>316</v>
      </c>
      <c r="B255" s="121">
        <v>100253360584647</v>
      </c>
      <c r="C255" s="53" t="s">
        <v>24</v>
      </c>
      <c r="D255" s="197"/>
      <c r="E255" s="22"/>
      <c r="F255" s="23" t="e">
        <f>F254+#REF!-E255</f>
        <v>#REF!</v>
      </c>
    </row>
    <row r="256" spans="1:7" ht="15.75" customHeight="1">
      <c r="A256" s="31" t="s">
        <v>316</v>
      </c>
      <c r="B256" s="121">
        <v>100253360584647</v>
      </c>
      <c r="C256" s="53" t="s">
        <v>24</v>
      </c>
      <c r="D256" s="197"/>
      <c r="E256" s="22"/>
      <c r="F256" s="23" t="e">
        <f>F255+#REF!-E256</f>
        <v>#REF!</v>
      </c>
    </row>
    <row r="257" spans="1:6" ht="15.75" customHeight="1">
      <c r="A257" s="31" t="s">
        <v>316</v>
      </c>
      <c r="B257" s="121">
        <v>100253360584647</v>
      </c>
      <c r="C257" s="53" t="s">
        <v>24</v>
      </c>
      <c r="D257" s="197"/>
      <c r="E257" s="22"/>
      <c r="F257" s="23" t="e">
        <f>F256+#REF!-E257</f>
        <v>#REF!</v>
      </c>
    </row>
    <row r="258" spans="1:6" ht="15.75" customHeight="1">
      <c r="A258" s="31" t="s">
        <v>316</v>
      </c>
      <c r="B258" s="121">
        <v>100253360584647</v>
      </c>
      <c r="C258" s="53" t="s">
        <v>24</v>
      </c>
      <c r="D258" s="197"/>
      <c r="E258" s="22"/>
      <c r="F258" s="23" t="e">
        <f>F257+#REF!-E258</f>
        <v>#REF!</v>
      </c>
    </row>
    <row r="259" spans="1:6" ht="15.75" customHeight="1">
      <c r="A259" s="31" t="s">
        <v>316</v>
      </c>
      <c r="B259" s="121">
        <v>100253360584647</v>
      </c>
      <c r="C259" s="53" t="s">
        <v>24</v>
      </c>
      <c r="D259" s="197"/>
      <c r="E259" s="22"/>
      <c r="F259" s="23" t="e">
        <f>F258+#REF!-E259</f>
        <v>#REF!</v>
      </c>
    </row>
    <row r="260" spans="1:6" ht="15.75" customHeight="1">
      <c r="A260" s="31" t="s">
        <v>316</v>
      </c>
      <c r="B260" s="121">
        <v>100253360584647</v>
      </c>
      <c r="C260" s="53" t="s">
        <v>24</v>
      </c>
      <c r="D260" s="197"/>
      <c r="E260" s="22"/>
      <c r="F260" s="23" t="e">
        <f>F259+#REF!-E260</f>
        <v>#REF!</v>
      </c>
    </row>
    <row r="261" spans="1:6" ht="15.75" customHeight="1">
      <c r="A261" s="31" t="s">
        <v>316</v>
      </c>
      <c r="B261" s="121">
        <v>100253360584647</v>
      </c>
      <c r="C261" s="53" t="s">
        <v>24</v>
      </c>
      <c r="D261" s="197"/>
      <c r="E261" s="22"/>
      <c r="F261" s="23" t="e">
        <f>F260+#REF!-E261</f>
        <v>#REF!</v>
      </c>
    </row>
    <row r="262" spans="1:6" ht="15.75" customHeight="1">
      <c r="A262" s="31" t="s">
        <v>316</v>
      </c>
      <c r="B262" s="121">
        <v>100253360584647</v>
      </c>
      <c r="C262" s="53" t="s">
        <v>24</v>
      </c>
      <c r="D262" s="197"/>
      <c r="E262" s="22"/>
      <c r="F262" s="23" t="e">
        <f>F261+#REF!-E262</f>
        <v>#REF!</v>
      </c>
    </row>
    <row r="263" spans="1:6" ht="15.75" customHeight="1">
      <c r="A263" s="31" t="s">
        <v>362</v>
      </c>
      <c r="B263" s="121">
        <v>584647</v>
      </c>
      <c r="C263" s="53" t="s">
        <v>24</v>
      </c>
      <c r="D263" s="197"/>
      <c r="E263" s="22"/>
      <c r="F263" s="23" t="e">
        <f>F262+#REF!-E263</f>
        <v>#REF!</v>
      </c>
    </row>
    <row r="264" spans="1:6" ht="15.75" customHeight="1">
      <c r="A264" s="31" t="s">
        <v>362</v>
      </c>
      <c r="B264" s="121">
        <v>100140170584647</v>
      </c>
      <c r="C264" s="53" t="s">
        <v>24</v>
      </c>
      <c r="D264" s="197"/>
      <c r="E264" s="22"/>
      <c r="F264" s="23" t="e">
        <f>F263+#REF!-E264</f>
        <v>#REF!</v>
      </c>
    </row>
    <row r="265" spans="1:6" ht="15.75" customHeight="1">
      <c r="A265" s="31" t="s">
        <v>362</v>
      </c>
      <c r="B265" s="121" t="s">
        <v>2841</v>
      </c>
      <c r="C265" s="53" t="s">
        <v>24</v>
      </c>
      <c r="D265" s="197"/>
      <c r="E265" s="22"/>
      <c r="F265" s="23" t="e">
        <f>F264+#REF!-E265</f>
        <v>#REF!</v>
      </c>
    </row>
    <row r="266" spans="1:6" ht="15.75" customHeight="1">
      <c r="A266" s="31" t="s">
        <v>362</v>
      </c>
      <c r="B266" s="121" t="s">
        <v>2841</v>
      </c>
      <c r="C266" s="53" t="s">
        <v>24</v>
      </c>
      <c r="D266" s="197"/>
      <c r="E266" s="22"/>
      <c r="F266" s="23" t="e">
        <f>F265+#REF!-E266</f>
        <v>#REF!</v>
      </c>
    </row>
    <row r="267" spans="1:6" ht="15.75" customHeight="1">
      <c r="A267" s="31" t="s">
        <v>362</v>
      </c>
      <c r="B267" s="121">
        <v>331090420584647</v>
      </c>
      <c r="C267" s="53" t="s">
        <v>24</v>
      </c>
      <c r="D267" s="197"/>
      <c r="E267" s="22"/>
      <c r="F267" s="23" t="e">
        <f>F266+#REF!-E267</f>
        <v>#REF!</v>
      </c>
    </row>
    <row r="268" spans="1:6" ht="15.75" customHeight="1">
      <c r="A268" s="31" t="s">
        <v>362</v>
      </c>
      <c r="B268" s="121">
        <v>584647</v>
      </c>
      <c r="C268" s="53" t="s">
        <v>24</v>
      </c>
      <c r="D268" s="197"/>
      <c r="E268" s="22"/>
      <c r="F268" s="23" t="e">
        <f>F267+#REF!-E268</f>
        <v>#REF!</v>
      </c>
    </row>
    <row r="269" spans="1:6" ht="15.75" customHeight="1">
      <c r="A269" s="31" t="s">
        <v>362</v>
      </c>
      <c r="B269" s="121">
        <v>584647</v>
      </c>
      <c r="C269" s="53" t="s">
        <v>24</v>
      </c>
      <c r="D269" s="197"/>
      <c r="E269" s="22"/>
      <c r="F269" s="23" t="e">
        <f>F268+#REF!-E269</f>
        <v>#REF!</v>
      </c>
    </row>
    <row r="270" spans="1:6" ht="15.75" customHeight="1">
      <c r="A270" s="31" t="s">
        <v>362</v>
      </c>
      <c r="B270" s="121">
        <v>584647</v>
      </c>
      <c r="C270" s="53" t="s">
        <v>24</v>
      </c>
      <c r="D270" s="197"/>
      <c r="E270" s="22"/>
      <c r="F270" s="23" t="e">
        <f>F269+#REF!-E270</f>
        <v>#REF!</v>
      </c>
    </row>
    <row r="271" spans="1:6" ht="15.75" customHeight="1">
      <c r="A271" s="31" t="s">
        <v>362</v>
      </c>
      <c r="B271" s="121">
        <v>584647</v>
      </c>
      <c r="C271" s="53" t="s">
        <v>24</v>
      </c>
      <c r="D271" s="197"/>
      <c r="E271" s="22"/>
      <c r="F271" s="23" t="e">
        <f>F270+#REF!-E271</f>
        <v>#REF!</v>
      </c>
    </row>
    <row r="272" spans="1:6" ht="15.75" customHeight="1">
      <c r="A272" s="31" t="s">
        <v>362</v>
      </c>
      <c r="B272" s="121">
        <v>100253360584647</v>
      </c>
      <c r="C272" s="53" t="s">
        <v>24</v>
      </c>
      <c r="D272" s="197"/>
      <c r="E272" s="22"/>
      <c r="F272" s="23" t="e">
        <f>F271+#REF!-E272</f>
        <v>#REF!</v>
      </c>
    </row>
    <row r="273" spans="1:6" ht="15.75" customHeight="1">
      <c r="A273" s="31" t="s">
        <v>362</v>
      </c>
      <c r="B273" s="121">
        <v>100253360584647</v>
      </c>
      <c r="C273" s="53" t="s">
        <v>24</v>
      </c>
      <c r="D273" s="197"/>
      <c r="E273" s="22"/>
      <c r="F273" s="23" t="e">
        <f>F272+#REF!-E273</f>
        <v>#REF!</v>
      </c>
    </row>
    <row r="274" spans="1:6" ht="15.75" customHeight="1">
      <c r="A274" s="31" t="s">
        <v>362</v>
      </c>
      <c r="B274" s="121" t="s">
        <v>2924</v>
      </c>
      <c r="C274" s="53" t="s">
        <v>24</v>
      </c>
      <c r="D274" s="197"/>
      <c r="E274" s="22"/>
      <c r="F274" s="23" t="e">
        <f>F273+#REF!-E274</f>
        <v>#REF!</v>
      </c>
    </row>
    <row r="275" spans="1:6" ht="15.75" customHeight="1">
      <c r="A275" s="31" t="s">
        <v>362</v>
      </c>
      <c r="B275" s="121">
        <v>584647</v>
      </c>
      <c r="C275" s="53" t="s">
        <v>24</v>
      </c>
      <c r="D275" s="197"/>
      <c r="E275" s="22"/>
      <c r="F275" s="23" t="e">
        <f>F274+#REF!-E275</f>
        <v>#REF!</v>
      </c>
    </row>
    <row r="276" spans="1:6" ht="15.75" customHeight="1">
      <c r="A276" s="31" t="s">
        <v>362</v>
      </c>
      <c r="B276" s="121">
        <v>100250130584647</v>
      </c>
      <c r="C276" s="53" t="s">
        <v>24</v>
      </c>
      <c r="D276" s="197"/>
      <c r="E276" s="22"/>
      <c r="F276" s="23" t="e">
        <f>F275+#REF!-E276</f>
        <v>#REF!</v>
      </c>
    </row>
    <row r="277" spans="1:6" ht="15.75" customHeight="1">
      <c r="A277" s="31" t="s">
        <v>362</v>
      </c>
      <c r="B277" s="121">
        <v>210990070584647</v>
      </c>
      <c r="C277" s="53" t="s">
        <v>24</v>
      </c>
      <c r="D277" s="197"/>
      <c r="E277" s="22"/>
      <c r="F277" s="23" t="e">
        <f>F276+#REF!-E277</f>
        <v>#REF!</v>
      </c>
    </row>
    <row r="278" spans="1:6" ht="15.75" customHeight="1">
      <c r="A278" s="31" t="s">
        <v>362</v>
      </c>
      <c r="B278" s="121">
        <v>100450110584647</v>
      </c>
      <c r="C278" s="53" t="s">
        <v>24</v>
      </c>
      <c r="D278" s="197"/>
      <c r="E278" s="22"/>
      <c r="F278" s="23" t="e">
        <f>F277+#REF!-E278</f>
        <v>#REF!</v>
      </c>
    </row>
    <row r="279" spans="1:6" ht="15.75" customHeight="1">
      <c r="A279" s="31" t="s">
        <v>362</v>
      </c>
      <c r="B279" s="121" t="s">
        <v>2925</v>
      </c>
      <c r="C279" s="53" t="s">
        <v>45</v>
      </c>
      <c r="D279" s="198" t="s">
        <v>2926</v>
      </c>
      <c r="E279" s="23">
        <v>3179803</v>
      </c>
      <c r="F279" s="23" t="e">
        <f>F278+#REF!-E279</f>
        <v>#REF!</v>
      </c>
    </row>
    <row r="280" spans="1:6" ht="15.75" customHeight="1">
      <c r="A280" s="31" t="s">
        <v>362</v>
      </c>
      <c r="B280" s="121" t="s">
        <v>2927</v>
      </c>
      <c r="C280" s="53" t="s">
        <v>45</v>
      </c>
      <c r="D280" s="198" t="s">
        <v>2928</v>
      </c>
      <c r="E280" s="23">
        <v>1754498</v>
      </c>
      <c r="F280" s="23" t="e">
        <f>F279+#REF!-E280</f>
        <v>#REF!</v>
      </c>
    </row>
    <row r="281" spans="1:6" ht="15.75" customHeight="1">
      <c r="A281" s="31" t="s">
        <v>362</v>
      </c>
      <c r="B281" s="121">
        <v>331090260584647</v>
      </c>
      <c r="C281" s="53" t="s">
        <v>24</v>
      </c>
      <c r="D281" s="197"/>
      <c r="E281" s="22"/>
      <c r="F281" s="23" t="e">
        <f>F280+#REF!-E281</f>
        <v>#REF!</v>
      </c>
    </row>
    <row r="282" spans="1:6" ht="15.75" customHeight="1">
      <c r="A282" s="31" t="s">
        <v>2929</v>
      </c>
      <c r="B282" s="121" t="s">
        <v>998</v>
      </c>
      <c r="C282" s="53" t="s">
        <v>24</v>
      </c>
      <c r="D282" s="197"/>
      <c r="E282" s="22"/>
      <c r="F282" s="23" t="e">
        <f>F281+#REF!-E282</f>
        <v>#REF!</v>
      </c>
    </row>
    <row r="283" spans="1:6" ht="15.75" customHeight="1">
      <c r="A283" s="31" t="s">
        <v>2929</v>
      </c>
      <c r="B283" s="121" t="s">
        <v>998</v>
      </c>
      <c r="C283" s="53" t="s">
        <v>24</v>
      </c>
      <c r="D283" s="197"/>
      <c r="E283" s="22"/>
      <c r="F283" s="23" t="e">
        <f>F282+#REF!-E283</f>
        <v>#REF!</v>
      </c>
    </row>
    <row r="284" spans="1:6" ht="15.75" customHeight="1">
      <c r="A284" s="31" t="s">
        <v>2929</v>
      </c>
      <c r="B284" s="121" t="s">
        <v>998</v>
      </c>
      <c r="C284" s="53" t="s">
        <v>24</v>
      </c>
      <c r="D284" s="197"/>
      <c r="E284" s="22"/>
      <c r="F284" s="23" t="e">
        <f>F283+#REF!-E284</f>
        <v>#REF!</v>
      </c>
    </row>
    <row r="285" spans="1:6" ht="15.75" customHeight="1">
      <c r="A285" s="31" t="s">
        <v>2929</v>
      </c>
      <c r="B285" s="121" t="s">
        <v>998</v>
      </c>
      <c r="C285" s="53" t="s">
        <v>24</v>
      </c>
      <c r="D285" s="197"/>
      <c r="E285" s="22"/>
      <c r="F285" s="23" t="e">
        <f>F284+#REF!-E285</f>
        <v>#REF!</v>
      </c>
    </row>
    <row r="286" spans="1:6" ht="15.75" customHeight="1">
      <c r="A286" s="31" t="s">
        <v>2929</v>
      </c>
      <c r="B286" s="121" t="s">
        <v>998</v>
      </c>
      <c r="C286" s="53" t="s">
        <v>24</v>
      </c>
      <c r="D286" s="197"/>
      <c r="E286" s="22"/>
      <c r="F286" s="23" t="e">
        <f>F285+#REF!-E286</f>
        <v>#REF!</v>
      </c>
    </row>
    <row r="287" spans="1:6" ht="15.75" customHeight="1">
      <c r="A287" s="31" t="s">
        <v>2929</v>
      </c>
      <c r="B287" s="121" t="s">
        <v>998</v>
      </c>
      <c r="C287" s="53" t="s">
        <v>24</v>
      </c>
      <c r="D287" s="197"/>
      <c r="E287" s="22"/>
      <c r="F287" s="23" t="e">
        <f>F286+#REF!-E287</f>
        <v>#REF!</v>
      </c>
    </row>
    <row r="288" spans="1:6" ht="15.75" customHeight="1">
      <c r="A288" s="31" t="s">
        <v>2929</v>
      </c>
      <c r="B288" s="121" t="s">
        <v>998</v>
      </c>
      <c r="C288" s="53" t="s">
        <v>24</v>
      </c>
      <c r="D288" s="197"/>
      <c r="E288" s="22"/>
      <c r="F288" s="23" t="e">
        <f>F287+#REF!-E288</f>
        <v>#REF!</v>
      </c>
    </row>
    <row r="289" spans="1:6" ht="15.75" customHeight="1">
      <c r="A289" s="31" t="s">
        <v>2929</v>
      </c>
      <c r="B289" s="121" t="s">
        <v>998</v>
      </c>
      <c r="C289" s="53" t="s">
        <v>24</v>
      </c>
      <c r="D289" s="197"/>
      <c r="E289" s="22"/>
      <c r="F289" s="23" t="e">
        <f>F288+#REF!-E289</f>
        <v>#REF!</v>
      </c>
    </row>
    <row r="290" spans="1:6" ht="15.75" customHeight="1">
      <c r="A290" s="31" t="s">
        <v>2929</v>
      </c>
      <c r="B290" s="121" t="s">
        <v>998</v>
      </c>
      <c r="C290" s="53" t="s">
        <v>24</v>
      </c>
      <c r="D290" s="197"/>
      <c r="E290" s="22"/>
      <c r="F290" s="23" t="e">
        <f>F289+#REF!-E290</f>
        <v>#REF!</v>
      </c>
    </row>
    <row r="291" spans="1:6" ht="15.75" customHeight="1">
      <c r="A291" s="31" t="s">
        <v>2929</v>
      </c>
      <c r="B291" s="121">
        <v>331090910584647</v>
      </c>
      <c r="C291" s="53" t="s">
        <v>24</v>
      </c>
      <c r="D291" s="197"/>
      <c r="E291" s="22"/>
      <c r="F291" s="23" t="e">
        <f>F290+#REF!-E291</f>
        <v>#REF!</v>
      </c>
    </row>
    <row r="292" spans="1:6" ht="15.75" customHeight="1">
      <c r="A292" s="31" t="s">
        <v>2930</v>
      </c>
      <c r="B292" s="121">
        <v>331090670584647</v>
      </c>
      <c r="C292" s="53" t="s">
        <v>24</v>
      </c>
      <c r="D292" s="197"/>
      <c r="E292" s="22"/>
      <c r="F292" s="23" t="e">
        <f>F291+#REF!-E292</f>
        <v>#REF!</v>
      </c>
    </row>
    <row r="293" spans="1:6" ht="15.75" customHeight="1">
      <c r="A293" s="31" t="s">
        <v>2930</v>
      </c>
      <c r="B293" s="121">
        <v>331090670584647</v>
      </c>
      <c r="C293" s="53" t="s">
        <v>24</v>
      </c>
      <c r="D293" s="197"/>
      <c r="E293" s="22"/>
      <c r="F293" s="23" t="e">
        <f>F292+#REF!-E293</f>
        <v>#REF!</v>
      </c>
    </row>
    <row r="294" spans="1:6" ht="15.75" customHeight="1">
      <c r="A294" s="31" t="s">
        <v>2930</v>
      </c>
      <c r="B294" s="121">
        <v>331090670584647</v>
      </c>
      <c r="C294" s="53" t="s">
        <v>24</v>
      </c>
      <c r="D294" s="197"/>
      <c r="E294" s="22"/>
      <c r="F294" s="23" t="e">
        <f>F293+#REF!-E294</f>
        <v>#REF!</v>
      </c>
    </row>
    <row r="295" spans="1:6" ht="15.75" customHeight="1">
      <c r="A295" s="31" t="s">
        <v>2930</v>
      </c>
      <c r="B295" s="121">
        <v>331090670584647</v>
      </c>
      <c r="C295" s="53" t="s">
        <v>24</v>
      </c>
      <c r="D295" s="197"/>
      <c r="E295" s="22"/>
      <c r="F295" s="23" t="e">
        <f>F294+#REF!-E295</f>
        <v>#REF!</v>
      </c>
    </row>
    <row r="296" spans="1:6" ht="15.75" customHeight="1">
      <c r="A296" s="31" t="s">
        <v>2930</v>
      </c>
      <c r="B296" s="121">
        <v>331090670584647</v>
      </c>
      <c r="C296" s="53" t="s">
        <v>24</v>
      </c>
      <c r="D296" s="197"/>
      <c r="E296" s="22"/>
      <c r="F296" s="23" t="e">
        <f>F295+#REF!-E296</f>
        <v>#REF!</v>
      </c>
    </row>
    <row r="297" spans="1:6" ht="15.75" customHeight="1">
      <c r="A297" s="31" t="s">
        <v>368</v>
      </c>
      <c r="B297" s="121" t="s">
        <v>2861</v>
      </c>
      <c r="C297" s="53" t="s">
        <v>24</v>
      </c>
      <c r="D297" s="197"/>
      <c r="E297" s="22"/>
      <c r="F297" s="23" t="e">
        <f>F296+#REF!-E297</f>
        <v>#REF!</v>
      </c>
    </row>
    <row r="298" spans="1:6" ht="15.75" customHeight="1">
      <c r="A298" s="31" t="s">
        <v>368</v>
      </c>
      <c r="B298" s="121" t="s">
        <v>2863</v>
      </c>
      <c r="C298" s="53" t="s">
        <v>24</v>
      </c>
      <c r="D298" s="197"/>
      <c r="E298" s="23">
        <v>36.450000000000003</v>
      </c>
      <c r="F298" s="23" t="e">
        <f>F297+#REF!-E298</f>
        <v>#REF!</v>
      </c>
    </row>
    <row r="299" spans="1:6" ht="15.75" customHeight="1">
      <c r="A299" s="31" t="s">
        <v>368</v>
      </c>
      <c r="B299" s="121" t="s">
        <v>2864</v>
      </c>
      <c r="C299" s="53" t="s">
        <v>24</v>
      </c>
      <c r="D299" s="197"/>
      <c r="E299" s="23">
        <v>5.83</v>
      </c>
      <c r="F299" s="23" t="e">
        <f>F298+#REF!-E299</f>
        <v>#REF!</v>
      </c>
    </row>
    <row r="300" spans="1:6" ht="15.75" customHeight="1">
      <c r="A300" s="31" t="s">
        <v>368</v>
      </c>
      <c r="B300" s="121" t="s">
        <v>2861</v>
      </c>
      <c r="C300" s="53" t="s">
        <v>24</v>
      </c>
      <c r="D300" s="197"/>
      <c r="E300" s="22"/>
      <c r="F300" s="23" t="e">
        <f>F299+#REF!-E300</f>
        <v>#REF!</v>
      </c>
    </row>
    <row r="301" spans="1:6" ht="15.75" customHeight="1">
      <c r="A301" s="31" t="s">
        <v>368</v>
      </c>
      <c r="B301" s="121" t="s">
        <v>2863</v>
      </c>
      <c r="C301" s="53" t="s">
        <v>24</v>
      </c>
      <c r="D301" s="197"/>
      <c r="E301" s="23">
        <v>18</v>
      </c>
      <c r="F301" s="23" t="e">
        <f>F300+#REF!-E301</f>
        <v>#REF!</v>
      </c>
    </row>
    <row r="302" spans="1:6" ht="15.75" customHeight="1">
      <c r="A302" s="31" t="s">
        <v>368</v>
      </c>
      <c r="B302" s="121" t="s">
        <v>2864</v>
      </c>
      <c r="C302" s="53" t="s">
        <v>24</v>
      </c>
      <c r="D302" s="197"/>
      <c r="E302" s="23">
        <v>2.88</v>
      </c>
      <c r="F302" s="23" t="e">
        <f>F301+#REF!-E302</f>
        <v>#REF!</v>
      </c>
    </row>
    <row r="303" spans="1:6" ht="15.75" customHeight="1">
      <c r="A303" s="31" t="s">
        <v>368</v>
      </c>
      <c r="B303" s="121" t="s">
        <v>2932</v>
      </c>
      <c r="C303" s="37" t="s">
        <v>14</v>
      </c>
      <c r="D303" s="38" t="s">
        <v>2933</v>
      </c>
      <c r="E303" s="22"/>
      <c r="F303" s="23" t="e">
        <f>F302+#REF!-E303</f>
        <v>#REF!</v>
      </c>
    </row>
    <row r="304" spans="1:6" ht="15.75" customHeight="1">
      <c r="A304" s="31" t="s">
        <v>368</v>
      </c>
      <c r="B304" s="121" t="s">
        <v>2934</v>
      </c>
      <c r="C304" s="53" t="s">
        <v>14</v>
      </c>
      <c r="D304" s="198" t="s">
        <v>2935</v>
      </c>
      <c r="E304" s="22"/>
      <c r="F304" s="23" t="e">
        <f>F303+#REF!-E304</f>
        <v>#REF!</v>
      </c>
    </row>
    <row r="305" spans="1:6" ht="15.75" customHeight="1">
      <c r="A305" s="31" t="s">
        <v>368</v>
      </c>
      <c r="B305" s="121" t="s">
        <v>2936</v>
      </c>
      <c r="C305" s="37" t="s">
        <v>14</v>
      </c>
      <c r="D305" s="47" t="s">
        <v>2937</v>
      </c>
      <c r="E305" s="22"/>
      <c r="F305" s="23" t="e">
        <f>F304+#REF!-E305</f>
        <v>#REF!</v>
      </c>
    </row>
    <row r="306" spans="1:6" ht="15.75" customHeight="1">
      <c r="A306" s="31" t="s">
        <v>368</v>
      </c>
      <c r="B306" s="121" t="s">
        <v>2938</v>
      </c>
      <c r="C306" s="62" t="s">
        <v>14</v>
      </c>
      <c r="D306" s="68" t="s">
        <v>2939</v>
      </c>
      <c r="E306" s="22"/>
      <c r="F306" s="23" t="e">
        <f>F305+#REF!-E306</f>
        <v>#REF!</v>
      </c>
    </row>
    <row r="307" spans="1:6" ht="15.75" customHeight="1">
      <c r="A307" s="31" t="s">
        <v>368</v>
      </c>
      <c r="B307" s="121" t="s">
        <v>2940</v>
      </c>
      <c r="C307" s="53" t="s">
        <v>14</v>
      </c>
      <c r="D307" s="198" t="s">
        <v>2941</v>
      </c>
      <c r="E307" s="22"/>
      <c r="F307" s="23" t="e">
        <f>F306+#REF!-E307</f>
        <v>#REF!</v>
      </c>
    </row>
    <row r="308" spans="1:6" ht="15.75" customHeight="1">
      <c r="A308" s="31" t="s">
        <v>368</v>
      </c>
      <c r="B308" s="121" t="s">
        <v>2942</v>
      </c>
      <c r="C308" s="37" t="s">
        <v>14</v>
      </c>
      <c r="D308" s="38" t="s">
        <v>2943</v>
      </c>
      <c r="E308" s="22"/>
      <c r="F308" s="23" t="e">
        <f>F307+#REF!-E308</f>
        <v>#REF!</v>
      </c>
    </row>
    <row r="309" spans="1:6" ht="15.75" customHeight="1">
      <c r="A309" s="31" t="s">
        <v>368</v>
      </c>
      <c r="B309" s="121" t="s">
        <v>1256</v>
      </c>
      <c r="C309" s="53" t="s">
        <v>14</v>
      </c>
      <c r="D309" s="198" t="s">
        <v>1257</v>
      </c>
      <c r="E309" s="22"/>
      <c r="F309" s="23" t="e">
        <f>F308+#REF!-E309</f>
        <v>#REF!</v>
      </c>
    </row>
    <row r="310" spans="1:6" ht="15.75" customHeight="1">
      <c r="A310" s="31" t="s">
        <v>368</v>
      </c>
      <c r="B310" s="121">
        <v>584647</v>
      </c>
      <c r="C310" s="53" t="s">
        <v>24</v>
      </c>
      <c r="D310" s="197"/>
      <c r="E310" s="22"/>
      <c r="F310" s="23" t="e">
        <f>F309+#REF!-E310</f>
        <v>#REF!</v>
      </c>
    </row>
    <row r="311" spans="1:6" ht="15.75" customHeight="1">
      <c r="A311" s="31" t="s">
        <v>368</v>
      </c>
      <c r="B311" s="121" t="s">
        <v>2944</v>
      </c>
      <c r="C311" s="53" t="s">
        <v>24</v>
      </c>
      <c r="D311" s="197"/>
      <c r="E311" s="22"/>
      <c r="F311" s="23" t="e">
        <f>F310+#REF!-E311</f>
        <v>#REF!</v>
      </c>
    </row>
    <row r="312" spans="1:6" ht="15.75" customHeight="1">
      <c r="A312" s="31" t="s">
        <v>368</v>
      </c>
      <c r="B312" s="121" t="s">
        <v>2945</v>
      </c>
      <c r="C312" s="53" t="s">
        <v>24</v>
      </c>
      <c r="D312" s="197"/>
      <c r="E312" s="22"/>
      <c r="F312" s="23" t="e">
        <f>F311+#REF!-E312</f>
        <v>#REF!</v>
      </c>
    </row>
    <row r="313" spans="1:6" ht="15.75" customHeight="1">
      <c r="A313" s="31" t="s">
        <v>368</v>
      </c>
      <c r="B313" s="121">
        <v>584647</v>
      </c>
      <c r="C313" s="53" t="s">
        <v>24</v>
      </c>
      <c r="D313" s="197"/>
      <c r="E313" s="22"/>
      <c r="F313" s="23" t="e">
        <f>F312+#REF!-E313</f>
        <v>#REF!</v>
      </c>
    </row>
    <row r="314" spans="1:6" ht="15.75" customHeight="1">
      <c r="A314" s="31" t="s">
        <v>368</v>
      </c>
      <c r="B314" s="121" t="s">
        <v>2946</v>
      </c>
      <c r="C314" s="53" t="s">
        <v>2788</v>
      </c>
      <c r="D314" s="198" t="s">
        <v>2947</v>
      </c>
      <c r="E314" s="23">
        <v>61668244</v>
      </c>
      <c r="F314" s="23" t="e">
        <f>F313+#REF!-E314</f>
        <v>#REF!</v>
      </c>
    </row>
    <row r="315" spans="1:6" ht="15.75" customHeight="1">
      <c r="A315" s="31" t="s">
        <v>368</v>
      </c>
      <c r="B315" s="121">
        <v>200490030584647</v>
      </c>
      <c r="C315" s="53" t="s">
        <v>24</v>
      </c>
      <c r="D315" s="197"/>
      <c r="E315" s="22"/>
      <c r="F315" s="23" t="e">
        <f>F314+#REF!-E315</f>
        <v>#REF!</v>
      </c>
    </row>
    <row r="316" spans="1:6" ht="15.75" customHeight="1">
      <c r="A316" s="31" t="s">
        <v>368</v>
      </c>
      <c r="B316" s="121">
        <v>200490030584647</v>
      </c>
      <c r="C316" s="53" t="s">
        <v>24</v>
      </c>
      <c r="D316" s="197"/>
      <c r="E316" s="22"/>
      <c r="F316" s="23" t="e">
        <f>F315+#REF!-E316</f>
        <v>#REF!</v>
      </c>
    </row>
    <row r="317" spans="1:6" ht="15.75" customHeight="1">
      <c r="A317" s="31" t="s">
        <v>368</v>
      </c>
      <c r="B317" s="121">
        <v>200490030584647</v>
      </c>
      <c r="C317" s="53" t="s">
        <v>24</v>
      </c>
      <c r="D317" s="197"/>
      <c r="E317" s="22"/>
      <c r="F317" s="23" t="e">
        <f>F316+#REF!-E317</f>
        <v>#REF!</v>
      </c>
    </row>
    <row r="318" spans="1:6" ht="15.75" customHeight="1">
      <c r="A318" s="31" t="s">
        <v>368</v>
      </c>
      <c r="B318" s="121">
        <v>584647</v>
      </c>
      <c r="C318" s="53" t="s">
        <v>24</v>
      </c>
      <c r="D318" s="197"/>
      <c r="E318" s="22"/>
      <c r="F318" s="23" t="e">
        <f>F317+#REF!-E318</f>
        <v>#REF!</v>
      </c>
    </row>
    <row r="319" spans="1:6" ht="15.75" customHeight="1">
      <c r="A319" s="31" t="s">
        <v>368</v>
      </c>
      <c r="B319" s="121">
        <v>100450110584647</v>
      </c>
      <c r="C319" s="53" t="s">
        <v>24</v>
      </c>
      <c r="D319" s="197"/>
      <c r="E319" s="22"/>
      <c r="F319" s="23" t="e">
        <f>F318+#REF!-E319</f>
        <v>#REF!</v>
      </c>
    </row>
    <row r="320" spans="1:6" ht="15.75" customHeight="1">
      <c r="A320" s="31" t="s">
        <v>368</v>
      </c>
      <c r="B320" s="121">
        <v>584647</v>
      </c>
      <c r="C320" s="53" t="s">
        <v>24</v>
      </c>
      <c r="D320" s="197"/>
      <c r="E320" s="22"/>
      <c r="F320" s="23" t="e">
        <f>F319+#REF!-E320</f>
        <v>#REF!</v>
      </c>
    </row>
    <row r="321" spans="1:6" ht="15.75" customHeight="1">
      <c r="A321" s="31" t="s">
        <v>368</v>
      </c>
      <c r="B321" s="121">
        <v>584647</v>
      </c>
      <c r="C321" s="53" t="s">
        <v>24</v>
      </c>
      <c r="D321" s="197"/>
      <c r="E321" s="22"/>
      <c r="F321" s="23" t="e">
        <f>F320+#REF!-E321</f>
        <v>#REF!</v>
      </c>
    </row>
    <row r="322" spans="1:6" ht="15.75" customHeight="1">
      <c r="A322" s="31" t="s">
        <v>368</v>
      </c>
      <c r="B322" s="121">
        <v>584647</v>
      </c>
      <c r="C322" s="53" t="s">
        <v>24</v>
      </c>
      <c r="D322" s="197"/>
      <c r="E322" s="22"/>
      <c r="F322" s="23" t="e">
        <f>F321+#REF!-E322</f>
        <v>#REF!</v>
      </c>
    </row>
    <row r="323" spans="1:6" ht="15.75" customHeight="1">
      <c r="A323" s="31" t="s">
        <v>368</v>
      </c>
      <c r="B323" s="121">
        <v>210990070584647</v>
      </c>
      <c r="C323" s="53" t="s">
        <v>24</v>
      </c>
      <c r="D323" s="197"/>
      <c r="E323" s="22"/>
      <c r="F323" s="23" t="e">
        <f>F322+#REF!-E323</f>
        <v>#REF!</v>
      </c>
    </row>
    <row r="324" spans="1:6" ht="15.75" customHeight="1">
      <c r="A324" s="31" t="s">
        <v>368</v>
      </c>
      <c r="B324" s="121">
        <v>584647</v>
      </c>
      <c r="C324" s="53" t="s">
        <v>24</v>
      </c>
      <c r="D324" s="197"/>
      <c r="E324" s="22"/>
      <c r="F324" s="23" t="e">
        <f>F323+#REF!-E324</f>
        <v>#REF!</v>
      </c>
    </row>
    <row r="325" spans="1:6" ht="15.75" customHeight="1">
      <c r="A325" s="31" t="s">
        <v>368</v>
      </c>
      <c r="B325" s="121">
        <v>584647</v>
      </c>
      <c r="C325" s="53" t="s">
        <v>24</v>
      </c>
      <c r="D325" s="197"/>
      <c r="E325" s="22"/>
      <c r="F325" s="23" t="e">
        <f>F324+#REF!-E325</f>
        <v>#REF!</v>
      </c>
    </row>
    <row r="326" spans="1:6" ht="15.75" customHeight="1">
      <c r="A326" s="31" t="s">
        <v>368</v>
      </c>
      <c r="B326" s="121">
        <v>100850330584647</v>
      </c>
      <c r="C326" s="53" t="s">
        <v>24</v>
      </c>
      <c r="D326" s="197"/>
      <c r="E326" s="22"/>
      <c r="F326" s="23" t="e">
        <f>F325+#REF!-E326</f>
        <v>#REF!</v>
      </c>
    </row>
    <row r="327" spans="1:6" ht="15.75" customHeight="1">
      <c r="A327" s="31" t="s">
        <v>368</v>
      </c>
      <c r="B327" s="121">
        <v>100253360584647</v>
      </c>
      <c r="C327" s="53" t="s">
        <v>24</v>
      </c>
      <c r="D327" s="197"/>
      <c r="E327" s="22"/>
      <c r="F327" s="23" t="e">
        <f>F326+#REF!-E327</f>
        <v>#REF!</v>
      </c>
    </row>
    <row r="328" spans="1:6" ht="15.75" customHeight="1">
      <c r="A328" s="31" t="s">
        <v>368</v>
      </c>
      <c r="B328" s="121">
        <v>100253360584647</v>
      </c>
      <c r="C328" s="53" t="s">
        <v>24</v>
      </c>
      <c r="D328" s="197"/>
      <c r="E328" s="22"/>
      <c r="F328" s="23" t="e">
        <f>F327+#REF!-E328</f>
        <v>#REF!</v>
      </c>
    </row>
    <row r="329" spans="1:6" ht="15.75" customHeight="1">
      <c r="A329" s="31" t="s">
        <v>368</v>
      </c>
      <c r="B329" s="121">
        <v>100253360584647</v>
      </c>
      <c r="C329" s="53" t="s">
        <v>24</v>
      </c>
      <c r="D329" s="197"/>
      <c r="E329" s="22"/>
      <c r="F329" s="23" t="e">
        <f>F328+#REF!-E329</f>
        <v>#REF!</v>
      </c>
    </row>
    <row r="330" spans="1:6" ht="15.75" customHeight="1">
      <c r="A330" s="31" t="s">
        <v>368</v>
      </c>
      <c r="B330" s="121" t="s">
        <v>2948</v>
      </c>
      <c r="C330" s="53" t="s">
        <v>24</v>
      </c>
      <c r="D330" s="197"/>
      <c r="E330" s="22"/>
      <c r="F330" s="23" t="e">
        <f>F329+#REF!-E330</f>
        <v>#REF!</v>
      </c>
    </row>
    <row r="331" spans="1:6" ht="15.75" customHeight="1">
      <c r="A331" s="31" t="s">
        <v>368</v>
      </c>
      <c r="B331" s="121">
        <v>331090340584647</v>
      </c>
      <c r="C331" s="53" t="s">
        <v>24</v>
      </c>
      <c r="D331" s="197"/>
      <c r="E331" s="22"/>
      <c r="F331" s="23" t="e">
        <f>F330+#REF!-E331</f>
        <v>#REF!</v>
      </c>
    </row>
    <row r="332" spans="1:6" ht="15.75" customHeight="1">
      <c r="A332" s="31" t="s">
        <v>368</v>
      </c>
      <c r="B332" s="121">
        <v>584647</v>
      </c>
      <c r="C332" s="53" t="s">
        <v>24</v>
      </c>
      <c r="D332" s="197"/>
      <c r="E332" s="22"/>
      <c r="F332" s="23" t="e">
        <f>F331+#REF!-E332</f>
        <v>#REF!</v>
      </c>
    </row>
    <row r="333" spans="1:6" ht="15.75" customHeight="1">
      <c r="A333" s="31" t="s">
        <v>368</v>
      </c>
      <c r="B333" s="121">
        <v>584647</v>
      </c>
      <c r="C333" s="53" t="s">
        <v>24</v>
      </c>
      <c r="D333" s="197"/>
      <c r="E333" s="22"/>
      <c r="F333" s="23" t="e">
        <f>F332+#REF!-E333</f>
        <v>#REF!</v>
      </c>
    </row>
    <row r="334" spans="1:6" ht="15.75" customHeight="1">
      <c r="A334" s="31" t="s">
        <v>368</v>
      </c>
      <c r="B334" s="121">
        <v>584647</v>
      </c>
      <c r="C334" s="53" t="s">
        <v>24</v>
      </c>
      <c r="D334" s="197"/>
      <c r="E334" s="22"/>
      <c r="F334" s="23" t="e">
        <f>F333+#REF!-E334</f>
        <v>#REF!</v>
      </c>
    </row>
    <row r="335" spans="1:6" ht="15.75" customHeight="1">
      <c r="A335" s="31" t="s">
        <v>368</v>
      </c>
      <c r="B335" s="121">
        <v>584647</v>
      </c>
      <c r="C335" s="53" t="s">
        <v>24</v>
      </c>
      <c r="D335" s="197"/>
      <c r="E335" s="22"/>
      <c r="F335" s="23" t="e">
        <f>F334+#REF!-E335</f>
        <v>#REF!</v>
      </c>
    </row>
    <row r="336" spans="1:6" ht="15.75" customHeight="1">
      <c r="A336" s="31" t="s">
        <v>368</v>
      </c>
      <c r="B336" s="121">
        <v>100550280584647</v>
      </c>
      <c r="C336" s="53" t="s">
        <v>24</v>
      </c>
      <c r="D336" s="197"/>
      <c r="E336" s="22"/>
      <c r="F336" s="23" t="e">
        <f>F335+#REF!-E336</f>
        <v>#REF!</v>
      </c>
    </row>
    <row r="337" spans="1:6" ht="15.75" customHeight="1">
      <c r="A337" s="31" t="s">
        <v>368</v>
      </c>
      <c r="B337" s="121" t="s">
        <v>369</v>
      </c>
      <c r="C337" s="53" t="s">
        <v>14</v>
      </c>
      <c r="D337" s="198" t="s">
        <v>370</v>
      </c>
      <c r="E337" s="22"/>
      <c r="F337" s="23" t="e">
        <f>F336+#REF!-E337</f>
        <v>#REF!</v>
      </c>
    </row>
    <row r="338" spans="1:6" ht="15.75" customHeight="1">
      <c r="A338" s="31" t="s">
        <v>368</v>
      </c>
      <c r="B338" s="121" t="s">
        <v>371</v>
      </c>
      <c r="C338" s="53" t="s">
        <v>14</v>
      </c>
      <c r="D338" s="198" t="s">
        <v>370</v>
      </c>
      <c r="E338" s="22"/>
      <c r="F338" s="23" t="e">
        <f>F337+#REF!-E338</f>
        <v>#REF!</v>
      </c>
    </row>
    <row r="339" spans="1:6" ht="15.75" customHeight="1">
      <c r="A339" s="31" t="s">
        <v>368</v>
      </c>
      <c r="B339" s="121" t="s">
        <v>372</v>
      </c>
      <c r="C339" s="53" t="s">
        <v>14</v>
      </c>
      <c r="D339" s="198" t="s">
        <v>370</v>
      </c>
      <c r="E339" s="22"/>
      <c r="F339" s="23" t="e">
        <f>F338+#REF!-E339</f>
        <v>#REF!</v>
      </c>
    </row>
    <row r="340" spans="1:6" ht="15.75" customHeight="1">
      <c r="A340" s="31" t="s">
        <v>368</v>
      </c>
      <c r="B340" s="121" t="s">
        <v>373</v>
      </c>
      <c r="C340" s="53" t="s">
        <v>14</v>
      </c>
      <c r="D340" s="198" t="s">
        <v>370</v>
      </c>
      <c r="E340" s="22"/>
      <c r="F340" s="23" t="e">
        <f>F339+#REF!-E340</f>
        <v>#REF!</v>
      </c>
    </row>
    <row r="341" spans="1:6" ht="15.75" customHeight="1">
      <c r="A341" s="31" t="s">
        <v>368</v>
      </c>
      <c r="B341" s="121" t="s">
        <v>2112</v>
      </c>
      <c r="C341" s="121" t="s">
        <v>14</v>
      </c>
      <c r="D341" s="38" t="s">
        <v>2113</v>
      </c>
      <c r="E341" s="22"/>
      <c r="F341" s="23" t="e">
        <f>F340+#REF!-E341</f>
        <v>#REF!</v>
      </c>
    </row>
    <row r="342" spans="1:6" ht="15.75" customHeight="1">
      <c r="A342" s="31" t="s">
        <v>368</v>
      </c>
      <c r="B342" s="121">
        <v>584647</v>
      </c>
      <c r="C342" s="53" t="s">
        <v>24</v>
      </c>
      <c r="D342" s="197"/>
      <c r="E342" s="22"/>
      <c r="F342" s="23" t="e">
        <f>F341+#REF!-E342</f>
        <v>#REF!</v>
      </c>
    </row>
    <row r="343" spans="1:6" ht="15.75" customHeight="1">
      <c r="A343" s="31" t="s">
        <v>368</v>
      </c>
      <c r="B343" s="121">
        <v>584647</v>
      </c>
      <c r="C343" s="53" t="s">
        <v>24</v>
      </c>
      <c r="D343" s="197"/>
      <c r="E343" s="22"/>
      <c r="F343" s="23" t="e">
        <f>F342+#REF!-E343</f>
        <v>#REF!</v>
      </c>
    </row>
    <row r="344" spans="1:6" ht="15.75" customHeight="1">
      <c r="A344" s="31" t="s">
        <v>368</v>
      </c>
      <c r="B344" s="121">
        <v>584647</v>
      </c>
      <c r="C344" s="53" t="s">
        <v>24</v>
      </c>
      <c r="D344" s="197"/>
      <c r="E344" s="22"/>
      <c r="F344" s="23" t="e">
        <f>F343+#REF!-E344</f>
        <v>#REF!</v>
      </c>
    </row>
    <row r="345" spans="1:6" ht="15.75" customHeight="1">
      <c r="A345" s="31" t="s">
        <v>368</v>
      </c>
      <c r="B345" s="121" t="s">
        <v>374</v>
      </c>
      <c r="C345" s="53" t="s">
        <v>14</v>
      </c>
      <c r="D345" s="198" t="s">
        <v>375</v>
      </c>
      <c r="E345" s="22"/>
      <c r="F345" s="23" t="e">
        <f>F344+#REF!-E345</f>
        <v>#REF!</v>
      </c>
    </row>
    <row r="346" spans="1:6" ht="15.75" customHeight="1">
      <c r="A346" s="31" t="s">
        <v>368</v>
      </c>
      <c r="B346" s="121" t="s">
        <v>376</v>
      </c>
      <c r="C346" s="53" t="s">
        <v>14</v>
      </c>
      <c r="D346" s="198" t="s">
        <v>375</v>
      </c>
      <c r="E346" s="22"/>
      <c r="F346" s="23" t="e">
        <f>F345+#REF!-E346</f>
        <v>#REF!</v>
      </c>
    </row>
    <row r="347" spans="1:6" ht="15.75" customHeight="1">
      <c r="A347" s="31" t="s">
        <v>368</v>
      </c>
      <c r="B347" s="121" t="s">
        <v>377</v>
      </c>
      <c r="C347" s="53" t="s">
        <v>14</v>
      </c>
      <c r="D347" s="198" t="s">
        <v>375</v>
      </c>
      <c r="E347" s="22"/>
      <c r="F347" s="23" t="e">
        <f>F346+#REF!-E347</f>
        <v>#REF!</v>
      </c>
    </row>
    <row r="348" spans="1:6" ht="15.75" customHeight="1">
      <c r="A348" s="31" t="s">
        <v>368</v>
      </c>
      <c r="B348" s="121" t="s">
        <v>378</v>
      </c>
      <c r="C348" s="53" t="s">
        <v>14</v>
      </c>
      <c r="D348" s="198" t="s">
        <v>375</v>
      </c>
      <c r="E348" s="22"/>
      <c r="F348" s="23" t="e">
        <f>F347+#REF!-E348</f>
        <v>#REF!</v>
      </c>
    </row>
    <row r="349" spans="1:6" ht="15.75" customHeight="1">
      <c r="A349" s="31" t="s">
        <v>368</v>
      </c>
      <c r="B349" s="121">
        <v>100250130584647</v>
      </c>
      <c r="C349" s="53" t="s">
        <v>24</v>
      </c>
      <c r="D349" s="197"/>
      <c r="E349" s="22"/>
      <c r="F349" s="23" t="e">
        <f>F348+#REF!-E349</f>
        <v>#REF!</v>
      </c>
    </row>
    <row r="350" spans="1:6" ht="15.75" customHeight="1">
      <c r="A350" s="31" t="s">
        <v>368</v>
      </c>
      <c r="B350" s="121" t="s">
        <v>369</v>
      </c>
      <c r="C350" s="53" t="s">
        <v>14</v>
      </c>
      <c r="D350" s="198" t="s">
        <v>2949</v>
      </c>
      <c r="E350" s="22"/>
      <c r="F350" s="23" t="e">
        <f>F349+#REF!-E350</f>
        <v>#REF!</v>
      </c>
    </row>
    <row r="351" spans="1:6" ht="15.75" customHeight="1">
      <c r="A351" s="31" t="s">
        <v>368</v>
      </c>
      <c r="B351" s="121" t="s">
        <v>371</v>
      </c>
      <c r="C351" s="53" t="s">
        <v>14</v>
      </c>
      <c r="D351" s="198" t="s">
        <v>2949</v>
      </c>
      <c r="E351" s="22"/>
      <c r="F351" s="23" t="e">
        <f>F350+#REF!-E351</f>
        <v>#REF!</v>
      </c>
    </row>
    <row r="352" spans="1:6" ht="15.75" customHeight="1">
      <c r="A352" s="31" t="s">
        <v>368</v>
      </c>
      <c r="B352" s="121" t="s">
        <v>372</v>
      </c>
      <c r="C352" s="53" t="s">
        <v>14</v>
      </c>
      <c r="D352" s="198" t="s">
        <v>2949</v>
      </c>
      <c r="E352" s="22"/>
      <c r="F352" s="23" t="e">
        <f>F351+#REF!-E352</f>
        <v>#REF!</v>
      </c>
    </row>
    <row r="353" spans="1:7" ht="15.75" customHeight="1">
      <c r="A353" s="31" t="s">
        <v>368</v>
      </c>
      <c r="B353" s="121" t="s">
        <v>373</v>
      </c>
      <c r="C353" s="53" t="s">
        <v>14</v>
      </c>
      <c r="D353" s="198" t="s">
        <v>2949</v>
      </c>
      <c r="E353" s="22"/>
      <c r="F353" s="23" t="e">
        <f>F352+#REF!-E353</f>
        <v>#REF!</v>
      </c>
    </row>
    <row r="354" spans="1:7" ht="15.75" customHeight="1">
      <c r="A354" s="31" t="s">
        <v>368</v>
      </c>
      <c r="B354" s="121" t="s">
        <v>2112</v>
      </c>
      <c r="C354" s="53" t="s">
        <v>14</v>
      </c>
      <c r="D354" s="198" t="s">
        <v>2950</v>
      </c>
      <c r="E354" s="22"/>
      <c r="F354" s="23" t="e">
        <f>F353+#REF!-E354</f>
        <v>#REF!</v>
      </c>
    </row>
    <row r="355" spans="1:7" ht="15.75" customHeight="1">
      <c r="A355" s="31" t="s">
        <v>368</v>
      </c>
      <c r="B355" s="121" t="s">
        <v>374</v>
      </c>
      <c r="C355" s="53" t="s">
        <v>14</v>
      </c>
      <c r="D355" s="198" t="s">
        <v>2951</v>
      </c>
      <c r="E355" s="22"/>
      <c r="F355" s="23" t="e">
        <f>F354+#REF!-E355</f>
        <v>#REF!</v>
      </c>
      <c r="G355" s="126"/>
    </row>
    <row r="356" spans="1:7" ht="15.75" customHeight="1">
      <c r="A356" s="31" t="s">
        <v>368</v>
      </c>
      <c r="B356" s="121" t="s">
        <v>376</v>
      </c>
      <c r="C356" s="53" t="s">
        <v>14</v>
      </c>
      <c r="D356" s="198" t="s">
        <v>2951</v>
      </c>
      <c r="E356" s="22"/>
      <c r="F356" s="23" t="e">
        <f>F355+#REF!-E356</f>
        <v>#REF!</v>
      </c>
    </row>
    <row r="357" spans="1:7" ht="15.75" customHeight="1">
      <c r="A357" s="31" t="s">
        <v>368</v>
      </c>
      <c r="B357" s="121" t="s">
        <v>377</v>
      </c>
      <c r="C357" s="53" t="s">
        <v>14</v>
      </c>
      <c r="D357" s="198" t="s">
        <v>2951</v>
      </c>
      <c r="E357" s="22"/>
      <c r="F357" s="23" t="e">
        <f>F356+#REF!-E357</f>
        <v>#REF!</v>
      </c>
    </row>
    <row r="358" spans="1:7" ht="15.75" customHeight="1">
      <c r="A358" s="31" t="s">
        <v>368</v>
      </c>
      <c r="B358" s="121" t="s">
        <v>378</v>
      </c>
      <c r="C358" s="53" t="s">
        <v>14</v>
      </c>
      <c r="D358" s="198" t="s">
        <v>2951</v>
      </c>
      <c r="E358" s="22"/>
      <c r="F358" s="23" t="e">
        <f>F357+#REF!-E358</f>
        <v>#REF!</v>
      </c>
    </row>
    <row r="359" spans="1:7" ht="15.75" customHeight="1">
      <c r="A359" s="31" t="s">
        <v>368</v>
      </c>
      <c r="B359" s="121" t="s">
        <v>2114</v>
      </c>
      <c r="C359" s="53" t="s">
        <v>14</v>
      </c>
      <c r="D359" s="198" t="s">
        <v>2115</v>
      </c>
      <c r="E359" s="22"/>
      <c r="F359" s="23" t="e">
        <f>F358+#REF!-E359</f>
        <v>#REF!</v>
      </c>
    </row>
    <row r="360" spans="1:7" ht="15.75" customHeight="1">
      <c r="A360" s="31" t="s">
        <v>368</v>
      </c>
      <c r="B360" s="121" t="s">
        <v>379</v>
      </c>
      <c r="C360" s="37" t="s">
        <v>14</v>
      </c>
      <c r="D360" s="38" t="s">
        <v>380</v>
      </c>
      <c r="E360" s="22"/>
      <c r="F360" s="23" t="e">
        <f>F359+#REF!-E360</f>
        <v>#REF!</v>
      </c>
    </row>
    <row r="361" spans="1:7" ht="15.75" customHeight="1">
      <c r="A361" s="31" t="s">
        <v>368</v>
      </c>
      <c r="B361" s="121" t="s">
        <v>381</v>
      </c>
      <c r="C361" s="37" t="s">
        <v>14</v>
      </c>
      <c r="D361" s="38" t="s">
        <v>380</v>
      </c>
      <c r="E361" s="22"/>
      <c r="F361" s="23" t="e">
        <f>F360+#REF!-E361</f>
        <v>#REF!</v>
      </c>
    </row>
    <row r="362" spans="1:7" ht="15.75" customHeight="1">
      <c r="A362" s="31" t="s">
        <v>368</v>
      </c>
      <c r="B362" s="121" t="s">
        <v>382</v>
      </c>
      <c r="C362" s="37" t="s">
        <v>14</v>
      </c>
      <c r="D362" s="38" t="s">
        <v>380</v>
      </c>
      <c r="E362" s="22"/>
      <c r="F362" s="23" t="e">
        <f>F361+#REF!-E362</f>
        <v>#REF!</v>
      </c>
    </row>
    <row r="363" spans="1:7" ht="15.75" customHeight="1">
      <c r="A363" s="31" t="s">
        <v>368</v>
      </c>
      <c r="B363" s="121" t="s">
        <v>383</v>
      </c>
      <c r="C363" s="37" t="s">
        <v>14</v>
      </c>
      <c r="D363" s="38" t="s">
        <v>380</v>
      </c>
      <c r="E363" s="22"/>
      <c r="F363" s="23" t="e">
        <f>F362+#REF!-E363</f>
        <v>#REF!</v>
      </c>
    </row>
    <row r="364" spans="1:7" ht="15.75" customHeight="1">
      <c r="A364" s="31" t="s">
        <v>368</v>
      </c>
      <c r="B364" s="121" t="s">
        <v>384</v>
      </c>
      <c r="C364" s="37" t="s">
        <v>14</v>
      </c>
      <c r="D364" s="38" t="s">
        <v>380</v>
      </c>
      <c r="E364" s="22"/>
      <c r="F364" s="23" t="e">
        <f>F363+#REF!-E364</f>
        <v>#REF!</v>
      </c>
    </row>
    <row r="365" spans="1:7" ht="15.75" customHeight="1">
      <c r="A365" s="31" t="s">
        <v>368</v>
      </c>
      <c r="B365" s="121" t="s">
        <v>385</v>
      </c>
      <c r="C365" s="37" t="s">
        <v>14</v>
      </c>
      <c r="D365" s="38" t="s">
        <v>386</v>
      </c>
      <c r="E365" s="22"/>
      <c r="F365" s="23" t="e">
        <f>F364+#REF!-E365</f>
        <v>#REF!</v>
      </c>
    </row>
    <row r="366" spans="1:7" ht="15.75" customHeight="1">
      <c r="A366" s="31" t="s">
        <v>368</v>
      </c>
      <c r="B366" s="121" t="s">
        <v>387</v>
      </c>
      <c r="C366" s="37" t="s">
        <v>14</v>
      </c>
      <c r="D366" s="38" t="s">
        <v>386</v>
      </c>
      <c r="E366" s="22"/>
      <c r="F366" s="23" t="e">
        <f>F365+#REF!-E366</f>
        <v>#REF!</v>
      </c>
    </row>
    <row r="367" spans="1:7" ht="15.75" customHeight="1">
      <c r="A367" s="31" t="s">
        <v>368</v>
      </c>
      <c r="B367" s="121" t="s">
        <v>388</v>
      </c>
      <c r="C367" s="37" t="s">
        <v>14</v>
      </c>
      <c r="D367" s="38" t="s">
        <v>386</v>
      </c>
      <c r="E367" s="22"/>
      <c r="F367" s="23" t="e">
        <f>F366+#REF!-E367</f>
        <v>#REF!</v>
      </c>
    </row>
    <row r="368" spans="1:7" ht="15.75" customHeight="1">
      <c r="A368" s="31" t="s">
        <v>368</v>
      </c>
      <c r="B368" s="121" t="s">
        <v>389</v>
      </c>
      <c r="C368" s="37" t="s">
        <v>14</v>
      </c>
      <c r="D368" s="38" t="s">
        <v>386</v>
      </c>
      <c r="E368" s="22"/>
      <c r="F368" s="23" t="e">
        <f>F367+#REF!-E368</f>
        <v>#REF!</v>
      </c>
    </row>
    <row r="369" spans="1:7" ht="15.75" customHeight="1">
      <c r="A369" s="31" t="s">
        <v>368</v>
      </c>
      <c r="B369" s="121">
        <v>584647</v>
      </c>
      <c r="C369" s="53" t="s">
        <v>24</v>
      </c>
      <c r="D369" s="197"/>
      <c r="E369" s="22"/>
      <c r="F369" s="23" t="e">
        <f>F368+#REF!-E369</f>
        <v>#REF!</v>
      </c>
    </row>
    <row r="370" spans="1:7" ht="15.75" customHeight="1">
      <c r="A370" s="31" t="s">
        <v>368</v>
      </c>
      <c r="B370" s="121" t="s">
        <v>379</v>
      </c>
      <c r="C370" s="53" t="s">
        <v>14</v>
      </c>
      <c r="D370" s="198" t="s">
        <v>2952</v>
      </c>
      <c r="E370" s="22"/>
      <c r="F370" s="23" t="e">
        <f>F369+#REF!-E370</f>
        <v>#REF!</v>
      </c>
    </row>
    <row r="371" spans="1:7" ht="15.75" customHeight="1">
      <c r="A371" s="31" t="s">
        <v>368</v>
      </c>
      <c r="B371" s="121" t="s">
        <v>381</v>
      </c>
      <c r="C371" s="53" t="s">
        <v>14</v>
      </c>
      <c r="D371" s="198" t="s">
        <v>2952</v>
      </c>
      <c r="E371" s="22"/>
      <c r="F371" s="23" t="e">
        <f>F370+#REF!-E371</f>
        <v>#REF!</v>
      </c>
    </row>
    <row r="372" spans="1:7" ht="15.75" customHeight="1">
      <c r="A372" s="31" t="s">
        <v>368</v>
      </c>
      <c r="B372" s="121" t="s">
        <v>382</v>
      </c>
      <c r="C372" s="53" t="s">
        <v>14</v>
      </c>
      <c r="D372" s="198" t="s">
        <v>2952</v>
      </c>
      <c r="E372" s="22"/>
      <c r="F372" s="23" t="e">
        <f>F371+#REF!-E372</f>
        <v>#REF!</v>
      </c>
    </row>
    <row r="373" spans="1:7" ht="15.75" customHeight="1">
      <c r="A373" s="31" t="s">
        <v>368</v>
      </c>
      <c r="B373" s="121" t="s">
        <v>383</v>
      </c>
      <c r="C373" s="53" t="s">
        <v>14</v>
      </c>
      <c r="D373" s="198" t="s">
        <v>2952</v>
      </c>
      <c r="E373" s="22"/>
      <c r="F373" s="23" t="e">
        <f>F372+#REF!-E373</f>
        <v>#REF!</v>
      </c>
    </row>
    <row r="374" spans="1:7" ht="15.75" customHeight="1">
      <c r="A374" s="31" t="s">
        <v>368</v>
      </c>
      <c r="B374" s="121" t="s">
        <v>384</v>
      </c>
      <c r="C374" s="53" t="s">
        <v>14</v>
      </c>
      <c r="D374" s="198" t="s">
        <v>2952</v>
      </c>
      <c r="E374" s="22"/>
      <c r="F374" s="23" t="e">
        <f>F373+#REF!-E374</f>
        <v>#REF!</v>
      </c>
    </row>
    <row r="375" spans="1:7" ht="15.75" customHeight="1">
      <c r="A375" s="31" t="s">
        <v>368</v>
      </c>
      <c r="B375" s="121" t="s">
        <v>2114</v>
      </c>
      <c r="C375" s="37" t="s">
        <v>14</v>
      </c>
      <c r="D375" s="47" t="s">
        <v>2953</v>
      </c>
      <c r="E375" s="22"/>
      <c r="F375" s="23" t="e">
        <f>F374+#REF!-E375</f>
        <v>#REF!</v>
      </c>
    </row>
    <row r="376" spans="1:7" ht="15.75" customHeight="1">
      <c r="A376" s="31" t="s">
        <v>368</v>
      </c>
      <c r="B376" s="121" t="s">
        <v>385</v>
      </c>
      <c r="C376" s="37" t="s">
        <v>14</v>
      </c>
      <c r="D376" s="38" t="s">
        <v>2954</v>
      </c>
      <c r="E376" s="22"/>
      <c r="F376" s="23" t="e">
        <f>F375+#REF!-E376</f>
        <v>#REF!</v>
      </c>
    </row>
    <row r="377" spans="1:7" ht="15.75" customHeight="1">
      <c r="A377" s="31" t="s">
        <v>368</v>
      </c>
      <c r="B377" s="121" t="s">
        <v>2955</v>
      </c>
      <c r="C377" s="37" t="s">
        <v>14</v>
      </c>
      <c r="D377" s="38" t="s">
        <v>2954</v>
      </c>
      <c r="E377" s="22"/>
      <c r="F377" s="23" t="e">
        <f>F376+#REF!-E377</f>
        <v>#REF!</v>
      </c>
    </row>
    <row r="378" spans="1:7" ht="15.75" customHeight="1">
      <c r="A378" s="31" t="s">
        <v>368</v>
      </c>
      <c r="B378" s="121" t="s">
        <v>2955</v>
      </c>
      <c r="C378" s="37" t="s">
        <v>14</v>
      </c>
      <c r="D378" s="38" t="s">
        <v>2954</v>
      </c>
      <c r="E378" s="22"/>
      <c r="F378" s="23" t="e">
        <f>F377+#REF!-E378</f>
        <v>#REF!</v>
      </c>
    </row>
    <row r="379" spans="1:7" ht="15.75" customHeight="1">
      <c r="A379" s="31" t="s">
        <v>368</v>
      </c>
      <c r="B379" s="121" t="s">
        <v>2956</v>
      </c>
      <c r="C379" s="37" t="s">
        <v>14</v>
      </c>
      <c r="D379" s="38" t="s">
        <v>2954</v>
      </c>
      <c r="E379" s="22"/>
      <c r="F379" s="23" t="e">
        <f>F378+#REF!-E379</f>
        <v>#REF!</v>
      </c>
    </row>
    <row r="380" spans="1:7" ht="15.75" customHeight="1">
      <c r="A380" s="31" t="s">
        <v>368</v>
      </c>
      <c r="B380" s="121" t="s">
        <v>2957</v>
      </c>
      <c r="C380" s="53" t="s">
        <v>2958</v>
      </c>
      <c r="D380" s="198" t="s">
        <v>2959</v>
      </c>
      <c r="E380" s="23">
        <v>2769275.3</v>
      </c>
      <c r="F380" s="23" t="e">
        <f>F379+#REF!-E380</f>
        <v>#REF!</v>
      </c>
    </row>
    <row r="381" spans="1:7" ht="15.75" customHeight="1">
      <c r="A381" s="31" t="s">
        <v>368</v>
      </c>
      <c r="B381" s="121" t="s">
        <v>2960</v>
      </c>
      <c r="C381" s="53" t="s">
        <v>2961</v>
      </c>
      <c r="D381" s="198" t="s">
        <v>2962</v>
      </c>
      <c r="E381" s="23">
        <v>45251615.770000003</v>
      </c>
      <c r="F381" s="23" t="e">
        <f>F380+#REF!-E381</f>
        <v>#REF!</v>
      </c>
      <c r="G381" s="126"/>
    </row>
    <row r="382" spans="1:7" ht="15.75" customHeight="1">
      <c r="A382" s="31" t="s">
        <v>2116</v>
      </c>
      <c r="B382" s="121" t="s">
        <v>2861</v>
      </c>
      <c r="C382" s="53" t="s">
        <v>24</v>
      </c>
      <c r="D382" s="197"/>
      <c r="E382" s="22"/>
      <c r="F382" s="23" t="e">
        <f>F381+#REF!-E382</f>
        <v>#REF!</v>
      </c>
    </row>
    <row r="383" spans="1:7" ht="15.75" customHeight="1">
      <c r="A383" s="31" t="s">
        <v>2116</v>
      </c>
      <c r="B383" s="121" t="s">
        <v>2863</v>
      </c>
      <c r="C383" s="53" t="s">
        <v>24</v>
      </c>
      <c r="D383" s="197"/>
      <c r="E383" s="23">
        <v>7.12</v>
      </c>
      <c r="F383" s="23" t="e">
        <f>F382+#REF!-E383</f>
        <v>#REF!</v>
      </c>
    </row>
    <row r="384" spans="1:7" ht="15.75" customHeight="1">
      <c r="A384" s="31" t="s">
        <v>2116</v>
      </c>
      <c r="B384" s="121" t="s">
        <v>2864</v>
      </c>
      <c r="C384" s="53" t="s">
        <v>24</v>
      </c>
      <c r="D384" s="197"/>
      <c r="E384" s="23">
        <v>1.1399999999999999</v>
      </c>
      <c r="F384" s="23" t="e">
        <f>F383+#REF!-E384</f>
        <v>#REF!</v>
      </c>
    </row>
    <row r="385" spans="1:6" ht="15.75" customHeight="1">
      <c r="A385" s="31" t="s">
        <v>2116</v>
      </c>
      <c r="B385" s="121">
        <v>584647</v>
      </c>
      <c r="C385" s="53" t="s">
        <v>24</v>
      </c>
      <c r="D385" s="197"/>
      <c r="E385" s="22"/>
      <c r="F385" s="23" t="e">
        <f>F384+#REF!-E385</f>
        <v>#REF!</v>
      </c>
    </row>
    <row r="386" spans="1:6" ht="15.75" customHeight="1">
      <c r="A386" s="31" t="s">
        <v>2116</v>
      </c>
      <c r="B386" s="121">
        <v>584647</v>
      </c>
      <c r="C386" s="53" t="s">
        <v>24</v>
      </c>
      <c r="D386" s="197"/>
      <c r="E386" s="22"/>
      <c r="F386" s="23" t="e">
        <f>F385+#REF!-E386</f>
        <v>#REF!</v>
      </c>
    </row>
    <row r="387" spans="1:6" ht="15.75" customHeight="1">
      <c r="A387" s="31" t="s">
        <v>2116</v>
      </c>
      <c r="B387" s="121">
        <v>584647</v>
      </c>
      <c r="C387" s="53" t="s">
        <v>24</v>
      </c>
      <c r="D387" s="197"/>
      <c r="E387" s="22"/>
      <c r="F387" s="23" t="e">
        <f>F386+#REF!-E387</f>
        <v>#REF!</v>
      </c>
    </row>
    <row r="388" spans="1:6" ht="15.75" customHeight="1">
      <c r="A388" s="31" t="s">
        <v>2116</v>
      </c>
      <c r="B388" s="121">
        <v>584647</v>
      </c>
      <c r="C388" s="53" t="s">
        <v>24</v>
      </c>
      <c r="D388" s="197"/>
      <c r="E388" s="22"/>
      <c r="F388" s="23" t="e">
        <f>F387+#REF!-E388</f>
        <v>#REF!</v>
      </c>
    </row>
    <row r="389" spans="1:6" ht="15.75" customHeight="1">
      <c r="A389" s="31" t="s">
        <v>2116</v>
      </c>
      <c r="B389" s="121">
        <v>584647</v>
      </c>
      <c r="C389" s="53" t="s">
        <v>24</v>
      </c>
      <c r="D389" s="197"/>
      <c r="E389" s="22"/>
      <c r="F389" s="23" t="e">
        <f>F388+#REF!-E389</f>
        <v>#REF!</v>
      </c>
    </row>
    <row r="390" spans="1:6" ht="15.75" customHeight="1">
      <c r="A390" s="31" t="s">
        <v>2116</v>
      </c>
      <c r="B390" s="121">
        <v>584647</v>
      </c>
      <c r="C390" s="53" t="s">
        <v>24</v>
      </c>
      <c r="D390" s="197"/>
      <c r="E390" s="22"/>
      <c r="F390" s="23" t="e">
        <f>F389+#REF!-E390</f>
        <v>#REF!</v>
      </c>
    </row>
    <row r="391" spans="1:6" ht="15.75" customHeight="1">
      <c r="A391" s="31" t="s">
        <v>2116</v>
      </c>
      <c r="B391" s="121">
        <v>584647</v>
      </c>
      <c r="C391" s="53" t="s">
        <v>24</v>
      </c>
      <c r="D391" s="197"/>
      <c r="E391" s="22"/>
      <c r="F391" s="23" t="e">
        <f>F390+#REF!-E391</f>
        <v>#REF!</v>
      </c>
    </row>
    <row r="392" spans="1:6" ht="15.75" customHeight="1">
      <c r="A392" s="31" t="s">
        <v>2116</v>
      </c>
      <c r="B392" s="121">
        <v>584647</v>
      </c>
      <c r="C392" s="53" t="s">
        <v>24</v>
      </c>
      <c r="D392" s="197"/>
      <c r="E392" s="22"/>
      <c r="F392" s="23" t="e">
        <f>F391+#REF!-E392</f>
        <v>#REF!</v>
      </c>
    </row>
    <row r="393" spans="1:6" ht="15.75" customHeight="1">
      <c r="A393" s="31" t="s">
        <v>2116</v>
      </c>
      <c r="B393" s="121">
        <v>200490030584647</v>
      </c>
      <c r="C393" s="53" t="s">
        <v>24</v>
      </c>
      <c r="D393" s="197"/>
      <c r="E393" s="22"/>
      <c r="F393" s="23" t="e">
        <f>F392+#REF!-E393</f>
        <v>#REF!</v>
      </c>
    </row>
    <row r="394" spans="1:6" ht="15.75" customHeight="1">
      <c r="A394" s="31" t="s">
        <v>2116</v>
      </c>
      <c r="B394" s="121" t="s">
        <v>2841</v>
      </c>
      <c r="C394" s="53" t="s">
        <v>24</v>
      </c>
      <c r="D394" s="197"/>
      <c r="E394" s="22"/>
      <c r="F394" s="23" t="e">
        <f>F393+#REF!-E394</f>
        <v>#REF!</v>
      </c>
    </row>
    <row r="395" spans="1:6" ht="15.75" customHeight="1">
      <c r="A395" s="31" t="s">
        <v>2116</v>
      </c>
      <c r="B395" s="121" t="s">
        <v>2841</v>
      </c>
      <c r="C395" s="53" t="s">
        <v>24</v>
      </c>
      <c r="D395" s="197"/>
      <c r="E395" s="22"/>
      <c r="F395" s="23" t="e">
        <f>F394+#REF!-E395</f>
        <v>#REF!</v>
      </c>
    </row>
    <row r="396" spans="1:6" ht="15.75" customHeight="1">
      <c r="A396" s="31" t="s">
        <v>2116</v>
      </c>
      <c r="B396" s="121" t="s">
        <v>2841</v>
      </c>
      <c r="C396" s="53" t="s">
        <v>24</v>
      </c>
      <c r="D396" s="197"/>
      <c r="E396" s="22"/>
      <c r="F396" s="23" t="e">
        <f>F395+#REF!-E396</f>
        <v>#REF!</v>
      </c>
    </row>
    <row r="397" spans="1:6" ht="15.75" customHeight="1">
      <c r="A397" s="31" t="s">
        <v>2116</v>
      </c>
      <c r="B397" s="121" t="s">
        <v>2841</v>
      </c>
      <c r="C397" s="53" t="s">
        <v>24</v>
      </c>
      <c r="D397" s="197"/>
      <c r="E397" s="22"/>
      <c r="F397" s="23" t="e">
        <f>F396+#REF!-E397</f>
        <v>#REF!</v>
      </c>
    </row>
    <row r="398" spans="1:6" ht="15.75" customHeight="1">
      <c r="A398" s="31" t="s">
        <v>2116</v>
      </c>
      <c r="B398" s="121" t="s">
        <v>2841</v>
      </c>
      <c r="C398" s="53" t="s">
        <v>24</v>
      </c>
      <c r="D398" s="197"/>
      <c r="E398" s="22"/>
      <c r="F398" s="23" t="e">
        <f>F397+#REF!-E398</f>
        <v>#REF!</v>
      </c>
    </row>
    <row r="399" spans="1:6" ht="15.75" customHeight="1">
      <c r="A399" s="31" t="s">
        <v>2116</v>
      </c>
      <c r="B399" s="121">
        <v>210990070584647</v>
      </c>
      <c r="C399" s="53" t="s">
        <v>24</v>
      </c>
      <c r="D399" s="197"/>
      <c r="E399" s="22"/>
      <c r="F399" s="23" t="e">
        <f>F398+#REF!-E399</f>
        <v>#REF!</v>
      </c>
    </row>
    <row r="400" spans="1:6" ht="15.75" customHeight="1">
      <c r="A400" s="31" t="s">
        <v>2116</v>
      </c>
      <c r="B400" s="121">
        <v>100140170584647</v>
      </c>
      <c r="C400" s="53" t="s">
        <v>24</v>
      </c>
      <c r="D400" s="197"/>
      <c r="E400" s="22"/>
      <c r="F400" s="23" t="e">
        <f>F399+#REF!-E400</f>
        <v>#REF!</v>
      </c>
    </row>
    <row r="401" spans="1:6" ht="15.75" customHeight="1">
      <c r="A401" s="31" t="s">
        <v>2116</v>
      </c>
      <c r="B401" s="121">
        <v>101352180584647</v>
      </c>
      <c r="C401" s="53" t="s">
        <v>24</v>
      </c>
      <c r="D401" s="197"/>
      <c r="E401" s="22"/>
      <c r="F401" s="23" t="e">
        <f>F400+#REF!-E401</f>
        <v>#REF!</v>
      </c>
    </row>
    <row r="402" spans="1:6" ht="15.75" customHeight="1">
      <c r="A402" s="31" t="s">
        <v>2116</v>
      </c>
      <c r="B402" s="121">
        <v>584647</v>
      </c>
      <c r="C402" s="53" t="s">
        <v>24</v>
      </c>
      <c r="D402" s="197"/>
      <c r="E402" s="22"/>
      <c r="F402" s="23" t="e">
        <f>F401+#REF!-E402</f>
        <v>#REF!</v>
      </c>
    </row>
    <row r="403" spans="1:6" ht="15.75" customHeight="1">
      <c r="A403" s="31" t="s">
        <v>2116</v>
      </c>
      <c r="B403" s="121">
        <v>100651420584647</v>
      </c>
      <c r="C403" s="53" t="s">
        <v>24</v>
      </c>
      <c r="D403" s="197"/>
      <c r="E403" s="22"/>
      <c r="F403" s="23" t="e">
        <f>F402+#REF!-E403</f>
        <v>#REF!</v>
      </c>
    </row>
    <row r="404" spans="1:6" ht="15.75" customHeight="1">
      <c r="A404" s="31" t="s">
        <v>2116</v>
      </c>
      <c r="B404" s="121" t="s">
        <v>2964</v>
      </c>
      <c r="C404" s="53" t="s">
        <v>24</v>
      </c>
      <c r="D404" s="197"/>
      <c r="E404" s="22"/>
      <c r="F404" s="23" t="e">
        <f>F403+#REF!-E404</f>
        <v>#REF!</v>
      </c>
    </row>
    <row r="405" spans="1:6" ht="15.75" customHeight="1">
      <c r="A405" s="31" t="s">
        <v>2116</v>
      </c>
      <c r="B405" s="121" t="s">
        <v>2948</v>
      </c>
      <c r="C405" s="53" t="s">
        <v>24</v>
      </c>
      <c r="D405" s="197"/>
      <c r="E405" s="22"/>
      <c r="F405" s="23" t="e">
        <f>F404+#REF!-E405</f>
        <v>#REF!</v>
      </c>
    </row>
    <row r="406" spans="1:6" ht="15.75" customHeight="1">
      <c r="A406" s="31" t="s">
        <v>2116</v>
      </c>
      <c r="B406" s="121">
        <v>100250130584647</v>
      </c>
      <c r="C406" s="53" t="s">
        <v>24</v>
      </c>
      <c r="D406" s="197"/>
      <c r="E406" s="22"/>
      <c r="F406" s="23" t="e">
        <f>F405+#REF!-E406</f>
        <v>#REF!</v>
      </c>
    </row>
    <row r="407" spans="1:6" ht="15.75" customHeight="1">
      <c r="A407" s="31" t="s">
        <v>390</v>
      </c>
      <c r="B407" s="121" t="s">
        <v>2878</v>
      </c>
      <c r="C407" s="53" t="s">
        <v>24</v>
      </c>
      <c r="D407" s="197"/>
      <c r="E407" s="22"/>
      <c r="F407" s="23" t="e">
        <f>F406+#REF!-E407</f>
        <v>#REF!</v>
      </c>
    </row>
    <row r="408" spans="1:6" ht="15.75" customHeight="1">
      <c r="A408" s="31" t="s">
        <v>390</v>
      </c>
      <c r="B408" s="121" t="s">
        <v>2879</v>
      </c>
      <c r="C408" s="53" t="s">
        <v>24</v>
      </c>
      <c r="D408" s="197"/>
      <c r="E408" s="23">
        <v>102.3</v>
      </c>
      <c r="F408" s="23" t="e">
        <f>F407+#REF!-E408</f>
        <v>#REF!</v>
      </c>
    </row>
    <row r="409" spans="1:6" ht="15.75" customHeight="1">
      <c r="A409" s="31" t="s">
        <v>390</v>
      </c>
      <c r="B409" s="121" t="s">
        <v>2880</v>
      </c>
      <c r="C409" s="53" t="s">
        <v>24</v>
      </c>
      <c r="D409" s="197"/>
      <c r="E409" s="23">
        <v>16.37</v>
      </c>
      <c r="F409" s="23" t="e">
        <f>F408+#REF!-E409</f>
        <v>#REF!</v>
      </c>
    </row>
    <row r="410" spans="1:6" ht="15.75" customHeight="1">
      <c r="A410" s="31" t="s">
        <v>390</v>
      </c>
      <c r="B410" s="121" t="s">
        <v>2965</v>
      </c>
      <c r="C410" s="53" t="s">
        <v>24</v>
      </c>
      <c r="D410" s="197"/>
      <c r="E410" s="22"/>
      <c r="F410" s="23" t="e">
        <f>F409+#REF!-E410</f>
        <v>#REF!</v>
      </c>
    </row>
    <row r="411" spans="1:6" ht="15.75" customHeight="1">
      <c r="A411" s="31" t="s">
        <v>390</v>
      </c>
      <c r="B411" s="121" t="s">
        <v>2966</v>
      </c>
      <c r="C411" s="53" t="s">
        <v>24</v>
      </c>
      <c r="D411" s="197"/>
      <c r="E411" s="22"/>
      <c r="F411" s="23" t="e">
        <f>F410+#REF!-E411</f>
        <v>#REF!</v>
      </c>
    </row>
    <row r="412" spans="1:6" ht="15.75" customHeight="1">
      <c r="A412" s="31" t="s">
        <v>390</v>
      </c>
      <c r="B412" s="121" t="s">
        <v>2967</v>
      </c>
      <c r="C412" s="53" t="s">
        <v>24</v>
      </c>
      <c r="D412" s="197"/>
      <c r="E412" s="22"/>
      <c r="F412" s="23" t="e">
        <f>F411+#REF!-E412</f>
        <v>#REF!</v>
      </c>
    </row>
    <row r="413" spans="1:6" ht="15.75" customHeight="1">
      <c r="A413" s="31" t="s">
        <v>390</v>
      </c>
      <c r="B413" s="121">
        <v>584647</v>
      </c>
      <c r="C413" s="53" t="s">
        <v>24</v>
      </c>
      <c r="D413" s="197"/>
      <c r="E413" s="22"/>
      <c r="F413" s="23" t="e">
        <f>F412+#REF!-E413</f>
        <v>#REF!</v>
      </c>
    </row>
    <row r="414" spans="1:6" ht="15.75" customHeight="1">
      <c r="A414" s="31" t="s">
        <v>390</v>
      </c>
      <c r="B414" s="121">
        <v>200453570584647</v>
      </c>
      <c r="C414" s="53" t="s">
        <v>24</v>
      </c>
      <c r="D414" s="197"/>
      <c r="E414" s="22"/>
      <c r="F414" s="23" t="e">
        <f>F413+#REF!-E414</f>
        <v>#REF!</v>
      </c>
    </row>
    <row r="415" spans="1:6" ht="15.75" customHeight="1">
      <c r="A415" s="31" t="s">
        <v>390</v>
      </c>
      <c r="B415" s="121" t="s">
        <v>2119</v>
      </c>
      <c r="C415" s="53" t="s">
        <v>14</v>
      </c>
      <c r="D415" s="198" t="s">
        <v>2120</v>
      </c>
      <c r="E415" s="22"/>
      <c r="F415" s="23" t="e">
        <f>F414+#REF!-E415</f>
        <v>#REF!</v>
      </c>
    </row>
    <row r="416" spans="1:6" ht="15.75" customHeight="1">
      <c r="A416" s="31" t="s">
        <v>390</v>
      </c>
      <c r="B416" s="121" t="s">
        <v>2968</v>
      </c>
      <c r="C416" s="53" t="s">
        <v>14</v>
      </c>
      <c r="D416" s="198" t="s">
        <v>2969</v>
      </c>
      <c r="E416" s="22"/>
      <c r="F416" s="23" t="e">
        <f>F415+#REF!-E416</f>
        <v>#REF!</v>
      </c>
    </row>
    <row r="417" spans="1:6" ht="15.75" customHeight="1">
      <c r="A417" s="31" t="s">
        <v>390</v>
      </c>
      <c r="B417" s="121" t="s">
        <v>2843</v>
      </c>
      <c r="C417" s="53" t="s">
        <v>24</v>
      </c>
      <c r="D417" s="197"/>
      <c r="E417" s="22"/>
      <c r="F417" s="23" t="e">
        <f>F416+#REF!-E417</f>
        <v>#REF!</v>
      </c>
    </row>
    <row r="418" spans="1:6" ht="15.75" customHeight="1">
      <c r="A418" s="31" t="s">
        <v>390</v>
      </c>
      <c r="B418" s="121">
        <v>210990070584647</v>
      </c>
      <c r="C418" s="53" t="s">
        <v>24</v>
      </c>
      <c r="D418" s="197"/>
      <c r="E418" s="22"/>
      <c r="F418" s="23" t="e">
        <f>F417+#REF!-E418</f>
        <v>#REF!</v>
      </c>
    </row>
    <row r="419" spans="1:6" ht="15.75" customHeight="1">
      <c r="A419" s="31" t="s">
        <v>390</v>
      </c>
      <c r="B419" s="121">
        <v>584647</v>
      </c>
      <c r="C419" s="53" t="s">
        <v>24</v>
      </c>
      <c r="D419" s="197"/>
      <c r="E419" s="22"/>
      <c r="F419" s="23" t="e">
        <f>F418+#REF!-E419</f>
        <v>#REF!</v>
      </c>
    </row>
    <row r="420" spans="1:6" ht="15.75" customHeight="1">
      <c r="A420" s="31" t="s">
        <v>390</v>
      </c>
      <c r="B420" s="121">
        <v>584647</v>
      </c>
      <c r="C420" s="53" t="s">
        <v>24</v>
      </c>
      <c r="D420" s="197"/>
      <c r="E420" s="22"/>
      <c r="F420" s="23" t="e">
        <f>F419+#REF!-E420</f>
        <v>#REF!</v>
      </c>
    </row>
    <row r="421" spans="1:6" ht="15.75" customHeight="1">
      <c r="A421" s="31" t="s">
        <v>390</v>
      </c>
      <c r="B421" s="121" t="s">
        <v>2970</v>
      </c>
      <c r="C421" s="53" t="s">
        <v>2971</v>
      </c>
      <c r="D421" s="198" t="s">
        <v>2972</v>
      </c>
      <c r="E421" s="23">
        <v>79339.8</v>
      </c>
      <c r="F421" s="23" t="e">
        <f>F420+#REF!-E421</f>
        <v>#REF!</v>
      </c>
    </row>
    <row r="422" spans="1:6" ht="15.75" customHeight="1">
      <c r="A422" s="31" t="s">
        <v>390</v>
      </c>
      <c r="B422" s="121">
        <v>584647</v>
      </c>
      <c r="C422" s="53" t="s">
        <v>24</v>
      </c>
      <c r="D422" s="197"/>
      <c r="E422" s="22"/>
      <c r="F422" s="23" t="e">
        <f>F421+#REF!-E422</f>
        <v>#REF!</v>
      </c>
    </row>
    <row r="423" spans="1:6" ht="15.75" customHeight="1">
      <c r="A423" s="31" t="s">
        <v>390</v>
      </c>
      <c r="B423" s="121">
        <v>584647</v>
      </c>
      <c r="C423" s="53" t="s">
        <v>24</v>
      </c>
      <c r="D423" s="197"/>
      <c r="E423" s="22"/>
      <c r="F423" s="23" t="e">
        <f>F422+#REF!-E423</f>
        <v>#REF!</v>
      </c>
    </row>
    <row r="424" spans="1:6" ht="15.75" customHeight="1">
      <c r="A424" s="31" t="s">
        <v>390</v>
      </c>
      <c r="B424" s="121">
        <v>584647</v>
      </c>
      <c r="C424" s="53" t="s">
        <v>24</v>
      </c>
      <c r="D424" s="197"/>
      <c r="E424" s="22"/>
      <c r="F424" s="23" t="e">
        <f>F423+#REF!-E424</f>
        <v>#REF!</v>
      </c>
    </row>
    <row r="425" spans="1:6" ht="15.75" customHeight="1">
      <c r="A425" s="31" t="s">
        <v>390</v>
      </c>
      <c r="B425" s="121" t="s">
        <v>2543</v>
      </c>
      <c r="C425" s="53" t="s">
        <v>24</v>
      </c>
      <c r="D425" s="197"/>
      <c r="E425" s="22"/>
      <c r="F425" s="23" t="e">
        <f>F424+#REF!-E425</f>
        <v>#REF!</v>
      </c>
    </row>
    <row r="426" spans="1:6" ht="15.75" customHeight="1">
      <c r="A426" s="31" t="s">
        <v>1846</v>
      </c>
      <c r="B426" s="121">
        <v>584647</v>
      </c>
      <c r="C426" s="53" t="s">
        <v>24</v>
      </c>
      <c r="D426" s="197"/>
      <c r="E426" s="22"/>
      <c r="F426" s="23" t="e">
        <f>F425+#REF!-E426</f>
        <v>#REF!</v>
      </c>
    </row>
    <row r="427" spans="1:6" ht="15.75" customHeight="1">
      <c r="A427" s="31" t="s">
        <v>1846</v>
      </c>
      <c r="B427" s="121" t="s">
        <v>2973</v>
      </c>
      <c r="C427" s="53" t="s">
        <v>24</v>
      </c>
      <c r="D427" s="197"/>
      <c r="E427" s="22"/>
      <c r="F427" s="23" t="e">
        <f>F426+#REF!-E427</f>
        <v>#REF!</v>
      </c>
    </row>
    <row r="428" spans="1:6" ht="15.75" customHeight="1">
      <c r="A428" s="31" t="s">
        <v>1846</v>
      </c>
      <c r="B428" s="121">
        <v>584647</v>
      </c>
      <c r="C428" s="53" t="s">
        <v>24</v>
      </c>
      <c r="D428" s="197"/>
      <c r="E428" s="22"/>
      <c r="F428" s="23" t="e">
        <f>F427+#REF!-E428</f>
        <v>#REF!</v>
      </c>
    </row>
    <row r="429" spans="1:6" ht="15.75" customHeight="1">
      <c r="A429" s="31" t="s">
        <v>1846</v>
      </c>
      <c r="B429" s="121" t="s">
        <v>2550</v>
      </c>
      <c r="C429" s="53" t="s">
        <v>24</v>
      </c>
      <c r="D429" s="197"/>
      <c r="E429" s="22"/>
      <c r="F429" s="23" t="e">
        <f>F428+#REF!-E429</f>
        <v>#REF!</v>
      </c>
    </row>
    <row r="430" spans="1:6" ht="15.75" customHeight="1">
      <c r="A430" s="31" t="s">
        <v>1846</v>
      </c>
      <c r="B430" s="121">
        <v>584647</v>
      </c>
      <c r="C430" s="53" t="s">
        <v>24</v>
      </c>
      <c r="D430" s="197"/>
      <c r="E430" s="22"/>
      <c r="F430" s="23" t="e">
        <f>F429+#REF!-E430</f>
        <v>#REF!</v>
      </c>
    </row>
    <row r="431" spans="1:6" ht="15.75" customHeight="1">
      <c r="A431" s="31" t="s">
        <v>1846</v>
      </c>
      <c r="B431" s="121">
        <v>584647</v>
      </c>
      <c r="C431" s="53" t="s">
        <v>24</v>
      </c>
      <c r="D431" s="197"/>
      <c r="E431" s="22"/>
      <c r="F431" s="23" t="e">
        <f>F430+#REF!-E431</f>
        <v>#REF!</v>
      </c>
    </row>
    <row r="432" spans="1:6" ht="15.75" customHeight="1">
      <c r="A432" s="31" t="s">
        <v>1846</v>
      </c>
      <c r="B432" s="121">
        <v>584647</v>
      </c>
      <c r="C432" s="53" t="s">
        <v>24</v>
      </c>
      <c r="D432" s="197"/>
      <c r="E432" s="22"/>
      <c r="F432" s="23" t="e">
        <f>F431+#REF!-E432</f>
        <v>#REF!</v>
      </c>
    </row>
    <row r="433" spans="1:6" ht="15.75" customHeight="1">
      <c r="A433" s="31" t="s">
        <v>1846</v>
      </c>
      <c r="B433" s="121">
        <v>584647</v>
      </c>
      <c r="C433" s="53" t="s">
        <v>24</v>
      </c>
      <c r="D433" s="197"/>
      <c r="E433" s="22"/>
      <c r="F433" s="23" t="e">
        <f>F432+#REF!-E433</f>
        <v>#REF!</v>
      </c>
    </row>
    <row r="434" spans="1:6" ht="15.75" customHeight="1">
      <c r="A434" s="31" t="s">
        <v>1846</v>
      </c>
      <c r="B434" s="121">
        <v>584647</v>
      </c>
      <c r="C434" s="53" t="s">
        <v>24</v>
      </c>
      <c r="D434" s="197"/>
      <c r="E434" s="22"/>
      <c r="F434" s="23" t="e">
        <f>F433+#REF!-E434</f>
        <v>#REF!</v>
      </c>
    </row>
    <row r="435" spans="1:6" ht="15.75" customHeight="1">
      <c r="A435" s="31" t="s">
        <v>1846</v>
      </c>
      <c r="B435" s="121" t="s">
        <v>2711</v>
      </c>
      <c r="C435" s="53" t="s">
        <v>24</v>
      </c>
      <c r="D435" s="197"/>
      <c r="E435" s="22"/>
      <c r="F435" s="23" t="e">
        <f>F434+#REF!-E435</f>
        <v>#REF!</v>
      </c>
    </row>
    <row r="436" spans="1:6" ht="15.75" customHeight="1">
      <c r="A436" s="31" t="s">
        <v>1846</v>
      </c>
      <c r="B436" s="121" t="s">
        <v>2556</v>
      </c>
      <c r="C436" s="53" t="s">
        <v>24</v>
      </c>
      <c r="D436" s="197"/>
      <c r="E436" s="22"/>
      <c r="F436" s="23" t="e">
        <f>F435+#REF!-E436</f>
        <v>#REF!</v>
      </c>
    </row>
    <row r="437" spans="1:6" ht="15.75" customHeight="1">
      <c r="A437" s="31" t="s">
        <v>1846</v>
      </c>
      <c r="B437" s="121" t="s">
        <v>2532</v>
      </c>
      <c r="C437" s="53" t="s">
        <v>24</v>
      </c>
      <c r="D437" s="197"/>
      <c r="E437" s="22"/>
      <c r="F437" s="23" t="e">
        <f>F436+#REF!-E437</f>
        <v>#REF!</v>
      </c>
    </row>
    <row r="438" spans="1:6" ht="15.75" customHeight="1">
      <c r="A438" s="31" t="s">
        <v>1846</v>
      </c>
      <c r="B438" s="121">
        <v>584647</v>
      </c>
      <c r="C438" s="53" t="s">
        <v>24</v>
      </c>
      <c r="D438" s="197"/>
      <c r="E438" s="22"/>
      <c r="F438" s="23" t="e">
        <f>F437+#REF!-E438</f>
        <v>#REF!</v>
      </c>
    </row>
    <row r="439" spans="1:6" ht="15.75" customHeight="1">
      <c r="A439" s="31" t="s">
        <v>1846</v>
      </c>
      <c r="B439" s="121">
        <v>584647</v>
      </c>
      <c r="C439" s="53" t="s">
        <v>24</v>
      </c>
      <c r="D439" s="197"/>
      <c r="E439" s="22"/>
      <c r="F439" s="23" t="e">
        <f>F438+#REF!-E439</f>
        <v>#REF!</v>
      </c>
    </row>
    <row r="440" spans="1:6" ht="15.75" customHeight="1">
      <c r="A440" s="31" t="s">
        <v>1846</v>
      </c>
      <c r="B440" s="121">
        <v>584647</v>
      </c>
      <c r="C440" s="53" t="s">
        <v>24</v>
      </c>
      <c r="D440" s="197"/>
      <c r="E440" s="22"/>
      <c r="F440" s="23" t="e">
        <f>F439+#REF!-E440</f>
        <v>#REF!</v>
      </c>
    </row>
    <row r="441" spans="1:6" ht="15.75" customHeight="1">
      <c r="A441" s="31" t="s">
        <v>1846</v>
      </c>
      <c r="B441" s="121">
        <v>584647</v>
      </c>
      <c r="C441" s="53" t="s">
        <v>24</v>
      </c>
      <c r="D441" s="197"/>
      <c r="E441" s="22"/>
      <c r="F441" s="23" t="e">
        <f>F440+#REF!-E441</f>
        <v>#REF!</v>
      </c>
    </row>
    <row r="442" spans="1:6" ht="15.75" customHeight="1">
      <c r="A442" s="31" t="s">
        <v>1846</v>
      </c>
      <c r="B442" s="121">
        <v>584647</v>
      </c>
      <c r="C442" s="53" t="s">
        <v>24</v>
      </c>
      <c r="D442" s="197"/>
      <c r="E442" s="22"/>
      <c r="F442" s="23" t="e">
        <f>F441+#REF!-E442</f>
        <v>#REF!</v>
      </c>
    </row>
    <row r="443" spans="1:6" ht="15.75" customHeight="1">
      <c r="A443" s="31" t="s">
        <v>1846</v>
      </c>
      <c r="B443" s="121">
        <v>584647</v>
      </c>
      <c r="C443" s="53" t="s">
        <v>24</v>
      </c>
      <c r="D443" s="197"/>
      <c r="E443" s="22"/>
      <c r="F443" s="23" t="e">
        <f>F442+#REF!-E443</f>
        <v>#REF!</v>
      </c>
    </row>
    <row r="444" spans="1:6" ht="15.75" customHeight="1">
      <c r="A444" s="31" t="s">
        <v>1846</v>
      </c>
      <c r="B444" s="121" t="s">
        <v>2762</v>
      </c>
      <c r="C444" s="53" t="s">
        <v>24</v>
      </c>
      <c r="D444" s="197"/>
      <c r="E444" s="22"/>
      <c r="F444" s="23" t="e">
        <f>F443+#REF!-E444</f>
        <v>#REF!</v>
      </c>
    </row>
    <row r="445" spans="1:6" ht="15.75" customHeight="1">
      <c r="A445" s="31" t="s">
        <v>2164</v>
      </c>
      <c r="B445" s="121" t="s">
        <v>2861</v>
      </c>
      <c r="C445" s="53" t="s">
        <v>24</v>
      </c>
      <c r="D445" s="197"/>
      <c r="E445" s="22"/>
      <c r="F445" s="23" t="e">
        <f>F444+#REF!-E445</f>
        <v>#REF!</v>
      </c>
    </row>
    <row r="446" spans="1:6" ht="15.75" customHeight="1">
      <c r="A446" s="31" t="s">
        <v>2164</v>
      </c>
      <c r="B446" s="121" t="s">
        <v>2863</v>
      </c>
      <c r="C446" s="53" t="s">
        <v>24</v>
      </c>
      <c r="D446" s="197"/>
      <c r="E446" s="23">
        <v>18</v>
      </c>
      <c r="F446" s="23" t="e">
        <f>F445+#REF!-E446</f>
        <v>#REF!</v>
      </c>
    </row>
    <row r="447" spans="1:6" ht="15.75" customHeight="1">
      <c r="A447" s="31" t="s">
        <v>2164</v>
      </c>
      <c r="B447" s="121" t="s">
        <v>2864</v>
      </c>
      <c r="C447" s="53" t="s">
        <v>24</v>
      </c>
      <c r="D447" s="197"/>
      <c r="E447" s="23">
        <v>2.88</v>
      </c>
      <c r="F447" s="23" t="e">
        <f>F446+#REF!-E447</f>
        <v>#REF!</v>
      </c>
    </row>
    <row r="448" spans="1:6" ht="15.75" customHeight="1">
      <c r="A448" s="31" t="s">
        <v>2164</v>
      </c>
      <c r="B448" s="121" t="s">
        <v>2861</v>
      </c>
      <c r="C448" s="53" t="s">
        <v>24</v>
      </c>
      <c r="D448" s="197"/>
      <c r="E448" s="22"/>
      <c r="F448" s="23" t="e">
        <f>F447+#REF!-E448</f>
        <v>#REF!</v>
      </c>
    </row>
    <row r="449" spans="1:6" ht="15.75" customHeight="1">
      <c r="A449" s="31" t="s">
        <v>2164</v>
      </c>
      <c r="B449" s="121" t="s">
        <v>2863</v>
      </c>
      <c r="C449" s="53" t="s">
        <v>24</v>
      </c>
      <c r="D449" s="197"/>
      <c r="E449" s="23">
        <v>18</v>
      </c>
      <c r="F449" s="23" t="e">
        <f>F448+#REF!-E449</f>
        <v>#REF!</v>
      </c>
    </row>
    <row r="450" spans="1:6" ht="15.75" customHeight="1">
      <c r="A450" s="31" t="s">
        <v>2164</v>
      </c>
      <c r="B450" s="121" t="s">
        <v>2864</v>
      </c>
      <c r="C450" s="53" t="s">
        <v>24</v>
      </c>
      <c r="D450" s="197"/>
      <c r="E450" s="23">
        <v>2.88</v>
      </c>
      <c r="F450" s="23" t="e">
        <f>F449+#REF!-E450</f>
        <v>#REF!</v>
      </c>
    </row>
    <row r="451" spans="1:6" ht="15.75" customHeight="1">
      <c r="A451" s="31" t="s">
        <v>2164</v>
      </c>
      <c r="B451" s="121" t="s">
        <v>2878</v>
      </c>
      <c r="C451" s="53" t="s">
        <v>24</v>
      </c>
      <c r="D451" s="197"/>
      <c r="E451" s="22"/>
      <c r="F451" s="23" t="e">
        <f>F450+#REF!-E451</f>
        <v>#REF!</v>
      </c>
    </row>
    <row r="452" spans="1:6" ht="15.75" customHeight="1">
      <c r="A452" s="31" t="s">
        <v>2164</v>
      </c>
      <c r="B452" s="121" t="s">
        <v>2879</v>
      </c>
      <c r="C452" s="53" t="s">
        <v>24</v>
      </c>
      <c r="D452" s="197"/>
      <c r="E452" s="23">
        <v>40.299999999999997</v>
      </c>
      <c r="F452" s="23" t="e">
        <f>F451+#REF!-E452</f>
        <v>#REF!</v>
      </c>
    </row>
    <row r="453" spans="1:6" ht="15.75" customHeight="1">
      <c r="A453" s="31" t="s">
        <v>2164</v>
      </c>
      <c r="B453" s="121" t="s">
        <v>2880</v>
      </c>
      <c r="C453" s="53" t="s">
        <v>24</v>
      </c>
      <c r="D453" s="197"/>
      <c r="E453" s="23">
        <v>6.45</v>
      </c>
      <c r="F453" s="23" t="e">
        <f>F452+#REF!-E453</f>
        <v>#REF!</v>
      </c>
    </row>
    <row r="454" spans="1:6" ht="15.75" customHeight="1">
      <c r="A454" s="31" t="s">
        <v>2164</v>
      </c>
      <c r="B454" s="121">
        <v>584647</v>
      </c>
      <c r="C454" s="53" t="s">
        <v>24</v>
      </c>
      <c r="D454" s="197"/>
      <c r="E454" s="22"/>
      <c r="F454" s="23" t="e">
        <f>F453+#REF!-E454</f>
        <v>#REF!</v>
      </c>
    </row>
    <row r="455" spans="1:6" ht="15.75" customHeight="1">
      <c r="A455" s="31" t="s">
        <v>2164</v>
      </c>
      <c r="B455" s="121">
        <v>584647</v>
      </c>
      <c r="C455" s="53" t="s">
        <v>24</v>
      </c>
      <c r="D455" s="197"/>
      <c r="E455" s="22"/>
      <c r="F455" s="23" t="e">
        <f>F454+#REF!-E455</f>
        <v>#REF!</v>
      </c>
    </row>
    <row r="456" spans="1:6" ht="15.75" customHeight="1">
      <c r="A456" s="31" t="s">
        <v>2164</v>
      </c>
      <c r="B456" s="121" t="s">
        <v>2536</v>
      </c>
      <c r="C456" s="53" t="s">
        <v>24</v>
      </c>
      <c r="D456" s="197"/>
      <c r="E456" s="22"/>
      <c r="F456" s="23" t="e">
        <f>F455+#REF!-E456</f>
        <v>#REF!</v>
      </c>
    </row>
    <row r="457" spans="1:6" ht="15.75" customHeight="1">
      <c r="A457" s="31" t="s">
        <v>2164</v>
      </c>
      <c r="B457" s="121" t="s">
        <v>2529</v>
      </c>
      <c r="C457" s="53" t="s">
        <v>24</v>
      </c>
      <c r="D457" s="197"/>
      <c r="E457" s="22"/>
      <c r="F457" s="23" t="e">
        <f>F456+#REF!-E457</f>
        <v>#REF!</v>
      </c>
    </row>
    <row r="458" spans="1:6" ht="15.75" customHeight="1">
      <c r="A458" s="31" t="s">
        <v>2164</v>
      </c>
      <c r="B458" s="121" t="s">
        <v>2761</v>
      </c>
      <c r="C458" s="53" t="s">
        <v>24</v>
      </c>
      <c r="D458" s="197"/>
      <c r="E458" s="22"/>
      <c r="F458" s="23" t="e">
        <f>F457+#REF!-E458</f>
        <v>#REF!</v>
      </c>
    </row>
    <row r="459" spans="1:6" ht="15.75" customHeight="1">
      <c r="A459" s="31" t="s">
        <v>2164</v>
      </c>
      <c r="B459" s="121">
        <v>584647</v>
      </c>
      <c r="C459" s="53" t="s">
        <v>24</v>
      </c>
      <c r="D459" s="197"/>
      <c r="E459" s="22"/>
      <c r="F459" s="23" t="e">
        <f>F458+#REF!-E459</f>
        <v>#REF!</v>
      </c>
    </row>
    <row r="460" spans="1:6" ht="15.75" customHeight="1">
      <c r="A460" s="31" t="s">
        <v>2164</v>
      </c>
      <c r="B460" s="121">
        <v>584647</v>
      </c>
      <c r="C460" s="53" t="s">
        <v>24</v>
      </c>
      <c r="D460" s="197"/>
      <c r="E460" s="22"/>
      <c r="F460" s="23" t="e">
        <f>F459+#REF!-E460</f>
        <v>#REF!</v>
      </c>
    </row>
    <row r="461" spans="1:6" ht="15.75" customHeight="1">
      <c r="A461" s="31" t="s">
        <v>2164</v>
      </c>
      <c r="B461" s="121" t="s">
        <v>2762</v>
      </c>
      <c r="C461" s="53" t="s">
        <v>24</v>
      </c>
      <c r="D461" s="197"/>
      <c r="E461" s="22"/>
      <c r="F461" s="23" t="e">
        <f>F460+#REF!-E461</f>
        <v>#REF!</v>
      </c>
    </row>
    <row r="462" spans="1:6" ht="15.75" customHeight="1">
      <c r="A462" s="31" t="s">
        <v>2164</v>
      </c>
      <c r="B462" s="121" t="s">
        <v>2532</v>
      </c>
      <c r="C462" s="53" t="s">
        <v>24</v>
      </c>
      <c r="D462" s="197"/>
      <c r="E462" s="22"/>
      <c r="F462" s="23" t="e">
        <f>F461+#REF!-E462</f>
        <v>#REF!</v>
      </c>
    </row>
    <row r="463" spans="1:6" ht="15.75" customHeight="1">
      <c r="A463" s="31" t="s">
        <v>2164</v>
      </c>
      <c r="B463" s="121" t="s">
        <v>2715</v>
      </c>
      <c r="C463" s="53" t="s">
        <v>24</v>
      </c>
      <c r="D463" s="197"/>
      <c r="E463" s="22"/>
      <c r="F463" s="23" t="e">
        <f>F462+#REF!-E463</f>
        <v>#REF!</v>
      </c>
    </row>
    <row r="464" spans="1:6" ht="15.75" customHeight="1">
      <c r="A464" s="31" t="s">
        <v>2164</v>
      </c>
      <c r="B464" s="121" t="s">
        <v>2543</v>
      </c>
      <c r="C464" s="53" t="s">
        <v>24</v>
      </c>
      <c r="D464" s="197"/>
      <c r="E464" s="22"/>
      <c r="F464" s="23" t="e">
        <f>F463+#REF!-E464</f>
        <v>#REF!</v>
      </c>
    </row>
    <row r="465" spans="1:6" ht="15.75" customHeight="1">
      <c r="A465" s="31" t="s">
        <v>2164</v>
      </c>
      <c r="B465" s="121" t="s">
        <v>2716</v>
      </c>
      <c r="C465" s="53" t="s">
        <v>24</v>
      </c>
      <c r="D465" s="197"/>
      <c r="E465" s="22"/>
      <c r="F465" s="23" t="e">
        <f>F464+#REF!-E465</f>
        <v>#REF!</v>
      </c>
    </row>
    <row r="466" spans="1:6" ht="15.75" customHeight="1">
      <c r="A466" s="31" t="s">
        <v>397</v>
      </c>
      <c r="B466" s="121">
        <v>584647</v>
      </c>
      <c r="C466" s="53" t="s">
        <v>24</v>
      </c>
      <c r="D466" s="197"/>
      <c r="E466" s="22"/>
      <c r="F466" s="23" t="e">
        <f>F465+#REF!-E466</f>
        <v>#REF!</v>
      </c>
    </row>
    <row r="467" spans="1:6" ht="15.75" customHeight="1">
      <c r="A467" s="31" t="s">
        <v>397</v>
      </c>
      <c r="B467" s="121">
        <v>584647</v>
      </c>
      <c r="C467" s="53" t="s">
        <v>24</v>
      </c>
      <c r="D467" s="197"/>
      <c r="E467" s="22"/>
      <c r="F467" s="23" t="e">
        <f>F466+#REF!-E467</f>
        <v>#REF!</v>
      </c>
    </row>
    <row r="468" spans="1:6" ht="15.75" customHeight="1">
      <c r="A468" s="31" t="s">
        <v>397</v>
      </c>
      <c r="B468" s="121">
        <v>584647</v>
      </c>
      <c r="C468" s="53" t="s">
        <v>24</v>
      </c>
      <c r="D468" s="197"/>
      <c r="E468" s="22"/>
      <c r="F468" s="23" t="e">
        <f>F467+#REF!-E468</f>
        <v>#REF!</v>
      </c>
    </row>
    <row r="469" spans="1:6" ht="15.75" customHeight="1">
      <c r="A469" s="31" t="s">
        <v>397</v>
      </c>
      <c r="B469" s="121">
        <v>584647</v>
      </c>
      <c r="C469" s="53" t="s">
        <v>24</v>
      </c>
      <c r="D469" s="197"/>
      <c r="E469" s="22"/>
      <c r="F469" s="23" t="e">
        <f>F468+#REF!-E469</f>
        <v>#REF!</v>
      </c>
    </row>
    <row r="470" spans="1:6" ht="15.75" customHeight="1">
      <c r="A470" s="31" t="s">
        <v>397</v>
      </c>
      <c r="B470" s="121" t="s">
        <v>2532</v>
      </c>
      <c r="C470" s="53" t="s">
        <v>24</v>
      </c>
      <c r="D470" s="197"/>
      <c r="E470" s="22"/>
      <c r="F470" s="23" t="e">
        <f>F469+#REF!-E470</f>
        <v>#REF!</v>
      </c>
    </row>
    <row r="471" spans="1:6" ht="15.75" customHeight="1">
      <c r="A471" s="31" t="s">
        <v>397</v>
      </c>
      <c r="B471" s="121" t="s">
        <v>2710</v>
      </c>
      <c r="C471" s="53" t="s">
        <v>24</v>
      </c>
      <c r="D471" s="197"/>
      <c r="E471" s="22"/>
      <c r="F471" s="23" t="e">
        <f>F470+#REF!-E471</f>
        <v>#REF!</v>
      </c>
    </row>
    <row r="472" spans="1:6" ht="15.75" customHeight="1">
      <c r="A472" s="31" t="s">
        <v>397</v>
      </c>
      <c r="B472" s="121" t="s">
        <v>2710</v>
      </c>
      <c r="C472" s="53" t="s">
        <v>24</v>
      </c>
      <c r="D472" s="197"/>
      <c r="E472" s="22"/>
      <c r="F472" s="23" t="e">
        <f>F471+#REF!-E472</f>
        <v>#REF!</v>
      </c>
    </row>
    <row r="473" spans="1:6" ht="15.75" customHeight="1">
      <c r="A473" s="31" t="s">
        <v>397</v>
      </c>
      <c r="B473" s="121" t="s">
        <v>2710</v>
      </c>
      <c r="C473" s="53" t="s">
        <v>24</v>
      </c>
      <c r="D473" s="197"/>
      <c r="E473" s="22"/>
      <c r="F473" s="23" t="e">
        <f>F472+#REF!-E473</f>
        <v>#REF!</v>
      </c>
    </row>
    <row r="474" spans="1:6" ht="15.75" customHeight="1">
      <c r="A474" s="31" t="s">
        <v>397</v>
      </c>
      <c r="B474" s="121" t="s">
        <v>2710</v>
      </c>
      <c r="C474" s="53" t="s">
        <v>24</v>
      </c>
      <c r="D474" s="197"/>
      <c r="E474" s="22"/>
      <c r="F474" s="23" t="e">
        <f>F473+#REF!-E474</f>
        <v>#REF!</v>
      </c>
    </row>
    <row r="475" spans="1:6" ht="15.75" customHeight="1">
      <c r="A475" s="31" t="s">
        <v>397</v>
      </c>
      <c r="B475" s="121" t="s">
        <v>2710</v>
      </c>
      <c r="C475" s="53" t="s">
        <v>24</v>
      </c>
      <c r="D475" s="197"/>
      <c r="E475" s="22"/>
      <c r="F475" s="23" t="e">
        <f>F474+#REF!-E475</f>
        <v>#REF!</v>
      </c>
    </row>
    <row r="476" spans="1:6" ht="15.75" customHeight="1">
      <c r="A476" s="31" t="s">
        <v>397</v>
      </c>
      <c r="B476" s="121">
        <v>584647</v>
      </c>
      <c r="C476" s="53" t="s">
        <v>24</v>
      </c>
      <c r="D476" s="197"/>
      <c r="E476" s="22"/>
      <c r="F476" s="23" t="e">
        <f>F475+#REF!-E476</f>
        <v>#REF!</v>
      </c>
    </row>
    <row r="477" spans="1:6" ht="15.75" customHeight="1">
      <c r="A477" s="31" t="s">
        <v>397</v>
      </c>
      <c r="B477" s="121" t="s">
        <v>2975</v>
      </c>
      <c r="C477" s="53" t="s">
        <v>24</v>
      </c>
      <c r="D477" s="197"/>
      <c r="E477" s="22"/>
      <c r="F477" s="23" t="e">
        <f>F476+#REF!-E477</f>
        <v>#REF!</v>
      </c>
    </row>
    <row r="478" spans="1:6" ht="15.75" customHeight="1">
      <c r="A478" s="31" t="s">
        <v>397</v>
      </c>
      <c r="B478" s="121" t="s">
        <v>2976</v>
      </c>
      <c r="C478" s="53" t="s">
        <v>24</v>
      </c>
      <c r="D478" s="197"/>
      <c r="E478" s="22"/>
      <c r="F478" s="23" t="e">
        <f>F477+#REF!-E478</f>
        <v>#REF!</v>
      </c>
    </row>
    <row r="479" spans="1:6" ht="15.75" customHeight="1">
      <c r="A479" s="31" t="s">
        <v>397</v>
      </c>
      <c r="B479" s="121" t="s">
        <v>2977</v>
      </c>
      <c r="C479" s="53" t="s">
        <v>24</v>
      </c>
      <c r="D479" s="197"/>
      <c r="E479" s="22"/>
      <c r="F479" s="23" t="e">
        <f>F478+#REF!-E479</f>
        <v>#REF!</v>
      </c>
    </row>
    <row r="480" spans="1:6" ht="15.75" customHeight="1">
      <c r="A480" s="31" t="s">
        <v>397</v>
      </c>
      <c r="B480" s="121">
        <v>584647</v>
      </c>
      <c r="C480" s="53" t="s">
        <v>24</v>
      </c>
      <c r="D480" s="197"/>
      <c r="E480" s="22"/>
      <c r="F480" s="23" t="e">
        <f>F479+#REF!-E480</f>
        <v>#REF!</v>
      </c>
    </row>
    <row r="481" spans="1:6" ht="15.75" customHeight="1">
      <c r="A481" s="31" t="s">
        <v>397</v>
      </c>
      <c r="B481" s="121">
        <v>584647</v>
      </c>
      <c r="C481" s="53" t="s">
        <v>24</v>
      </c>
      <c r="D481" s="197"/>
      <c r="E481" s="22"/>
      <c r="F481" s="23" t="e">
        <f>F480+#REF!-E481</f>
        <v>#REF!</v>
      </c>
    </row>
    <row r="482" spans="1:6" ht="15.75" customHeight="1">
      <c r="A482" s="31" t="s">
        <v>397</v>
      </c>
      <c r="B482" s="121">
        <v>584647</v>
      </c>
      <c r="C482" s="53" t="s">
        <v>24</v>
      </c>
      <c r="D482" s="197"/>
      <c r="E482" s="22"/>
      <c r="F482" s="23" t="e">
        <f>F481+#REF!-E482</f>
        <v>#REF!</v>
      </c>
    </row>
    <row r="483" spans="1:6" ht="15.75" customHeight="1">
      <c r="A483" s="31" t="s">
        <v>397</v>
      </c>
      <c r="B483" s="121" t="s">
        <v>2742</v>
      </c>
      <c r="C483" s="53" t="s">
        <v>24</v>
      </c>
      <c r="D483" s="197"/>
      <c r="E483" s="22"/>
      <c r="F483" s="23" t="e">
        <f>F482+#REF!-E483</f>
        <v>#REF!</v>
      </c>
    </row>
    <row r="484" spans="1:6" ht="15.75" customHeight="1">
      <c r="A484" s="31" t="s">
        <v>397</v>
      </c>
      <c r="B484" s="121" t="s">
        <v>2742</v>
      </c>
      <c r="C484" s="53" t="s">
        <v>24</v>
      </c>
      <c r="D484" s="197"/>
      <c r="E484" s="22"/>
      <c r="F484" s="23" t="e">
        <f>F483+#REF!-E484</f>
        <v>#REF!</v>
      </c>
    </row>
    <row r="485" spans="1:6" ht="15.75" customHeight="1">
      <c r="A485" s="31" t="s">
        <v>397</v>
      </c>
      <c r="B485" s="121" t="s">
        <v>2742</v>
      </c>
      <c r="C485" s="53" t="s">
        <v>24</v>
      </c>
      <c r="D485" s="197"/>
      <c r="E485" s="22"/>
      <c r="F485" s="23" t="e">
        <f>F484+#REF!-E485</f>
        <v>#REF!</v>
      </c>
    </row>
    <row r="486" spans="1:6" ht="15.75" customHeight="1">
      <c r="A486" s="31" t="s">
        <v>397</v>
      </c>
      <c r="B486" s="121" t="s">
        <v>2742</v>
      </c>
      <c r="C486" s="53" t="s">
        <v>24</v>
      </c>
      <c r="D486" s="197"/>
      <c r="E486" s="22"/>
      <c r="F486" s="23" t="e">
        <f>F485+#REF!-E486</f>
        <v>#REF!</v>
      </c>
    </row>
    <row r="487" spans="1:6" ht="15.75" customHeight="1">
      <c r="A487" s="31" t="s">
        <v>397</v>
      </c>
      <c r="B487" s="121" t="s">
        <v>2742</v>
      </c>
      <c r="C487" s="53" t="s">
        <v>24</v>
      </c>
      <c r="D487" s="197"/>
      <c r="E487" s="22"/>
      <c r="F487" s="23" t="e">
        <f>F486+#REF!-E487</f>
        <v>#REF!</v>
      </c>
    </row>
    <row r="488" spans="1:6" ht="15.75" customHeight="1">
      <c r="A488" s="31" t="s">
        <v>397</v>
      </c>
      <c r="B488" s="121" t="s">
        <v>2742</v>
      </c>
      <c r="C488" s="53" t="s">
        <v>24</v>
      </c>
      <c r="D488" s="197"/>
      <c r="E488" s="22"/>
      <c r="F488" s="23" t="e">
        <f>F487+#REF!-E488</f>
        <v>#REF!</v>
      </c>
    </row>
    <row r="489" spans="1:6" ht="15.75" customHeight="1">
      <c r="A489" s="31" t="s">
        <v>397</v>
      </c>
      <c r="B489" s="121" t="s">
        <v>2742</v>
      </c>
      <c r="C489" s="53" t="s">
        <v>24</v>
      </c>
      <c r="D489" s="197"/>
      <c r="E489" s="22"/>
      <c r="F489" s="23" t="e">
        <f>F488+#REF!-E489</f>
        <v>#REF!</v>
      </c>
    </row>
    <row r="490" spans="1:6" ht="15.75" customHeight="1">
      <c r="A490" s="31" t="s">
        <v>397</v>
      </c>
      <c r="B490" s="121">
        <v>584647</v>
      </c>
      <c r="C490" s="53" t="s">
        <v>24</v>
      </c>
      <c r="D490" s="197"/>
      <c r="E490" s="22"/>
      <c r="F490" s="23" t="e">
        <f>F489+#REF!-E490</f>
        <v>#REF!</v>
      </c>
    </row>
    <row r="491" spans="1:6" ht="15.75" customHeight="1">
      <c r="A491" s="31" t="s">
        <v>397</v>
      </c>
      <c r="B491" s="121">
        <v>584647</v>
      </c>
      <c r="C491" s="53" t="s">
        <v>24</v>
      </c>
      <c r="D491" s="197"/>
      <c r="E491" s="22"/>
      <c r="F491" s="23" t="e">
        <f>F490+#REF!-E491</f>
        <v>#REF!</v>
      </c>
    </row>
    <row r="492" spans="1:6" ht="15.75" customHeight="1">
      <c r="A492" s="31" t="s">
        <v>397</v>
      </c>
      <c r="B492" s="121">
        <v>584647</v>
      </c>
      <c r="C492" s="53" t="s">
        <v>24</v>
      </c>
      <c r="D492" s="197"/>
      <c r="E492" s="22"/>
      <c r="F492" s="23" t="e">
        <f>F491+#REF!-E492</f>
        <v>#REF!</v>
      </c>
    </row>
    <row r="493" spans="1:6" ht="15.75" customHeight="1">
      <c r="A493" s="31" t="s">
        <v>397</v>
      </c>
      <c r="B493" s="121">
        <v>584647</v>
      </c>
      <c r="C493" s="53" t="s">
        <v>24</v>
      </c>
      <c r="D493" s="197"/>
      <c r="E493" s="22"/>
      <c r="F493" s="23" t="e">
        <f>F492+#REF!-E493</f>
        <v>#REF!</v>
      </c>
    </row>
    <row r="494" spans="1:6" ht="15.75" customHeight="1">
      <c r="A494" s="31" t="s">
        <v>397</v>
      </c>
      <c r="B494" s="121">
        <v>584647</v>
      </c>
      <c r="C494" s="53" t="s">
        <v>24</v>
      </c>
      <c r="D494" s="197"/>
      <c r="E494" s="22"/>
      <c r="F494" s="23" t="e">
        <f>F493+#REF!-E494</f>
        <v>#REF!</v>
      </c>
    </row>
    <row r="495" spans="1:6" ht="15.75" customHeight="1">
      <c r="A495" s="31" t="s">
        <v>397</v>
      </c>
      <c r="B495" s="121">
        <v>584647</v>
      </c>
      <c r="C495" s="53" t="s">
        <v>24</v>
      </c>
      <c r="D495" s="197"/>
      <c r="E495" s="22"/>
      <c r="F495" s="23" t="e">
        <f>F494+#REF!-E495</f>
        <v>#REF!</v>
      </c>
    </row>
    <row r="496" spans="1:6" ht="15.75" customHeight="1">
      <c r="A496" s="31" t="s">
        <v>397</v>
      </c>
      <c r="B496" s="121">
        <v>584647</v>
      </c>
      <c r="C496" s="53" t="s">
        <v>24</v>
      </c>
      <c r="D496" s="197"/>
      <c r="E496" s="22"/>
      <c r="F496" s="23" t="e">
        <f>F495+#REF!-E496</f>
        <v>#REF!</v>
      </c>
    </row>
    <row r="497" spans="1:6" ht="15.75" customHeight="1">
      <c r="A497" s="31" t="s">
        <v>397</v>
      </c>
      <c r="B497" s="121">
        <v>584647</v>
      </c>
      <c r="C497" s="53" t="s">
        <v>24</v>
      </c>
      <c r="D497" s="197"/>
      <c r="E497" s="22"/>
      <c r="F497" s="23" t="e">
        <f>F496+#REF!-E497</f>
        <v>#REF!</v>
      </c>
    </row>
    <row r="498" spans="1:6" ht="15.75" customHeight="1">
      <c r="A498" s="31" t="s">
        <v>398</v>
      </c>
      <c r="B498" s="121" t="s">
        <v>2861</v>
      </c>
      <c r="C498" s="53" t="s">
        <v>24</v>
      </c>
      <c r="D498" s="197"/>
      <c r="E498" s="22"/>
      <c r="F498" s="23" t="e">
        <f>F497+#REF!-E498</f>
        <v>#REF!</v>
      </c>
    </row>
    <row r="499" spans="1:6" ht="15.75" customHeight="1">
      <c r="A499" s="31" t="s">
        <v>398</v>
      </c>
      <c r="B499" s="121" t="s">
        <v>2863</v>
      </c>
      <c r="C499" s="53" t="s">
        <v>24</v>
      </c>
      <c r="D499" s="197"/>
      <c r="E499" s="23">
        <v>2.0699999999999998</v>
      </c>
      <c r="F499" s="23" t="e">
        <f>F498+#REF!-E499</f>
        <v>#REF!</v>
      </c>
    </row>
    <row r="500" spans="1:6" ht="15.75" customHeight="1">
      <c r="A500" s="31" t="s">
        <v>398</v>
      </c>
      <c r="B500" s="121" t="s">
        <v>2864</v>
      </c>
      <c r="C500" s="53" t="s">
        <v>24</v>
      </c>
      <c r="D500" s="197"/>
      <c r="E500" s="23">
        <v>0.33</v>
      </c>
      <c r="F500" s="23" t="e">
        <f>F499+#REF!-E500</f>
        <v>#REF!</v>
      </c>
    </row>
    <row r="501" spans="1:6" ht="15.75" customHeight="1">
      <c r="A501" s="31" t="s">
        <v>398</v>
      </c>
      <c r="B501" s="121">
        <v>584647</v>
      </c>
      <c r="C501" s="53" t="s">
        <v>24</v>
      </c>
      <c r="D501" s="197"/>
      <c r="E501" s="22"/>
      <c r="F501" s="23" t="e">
        <f>F500+#REF!-E501</f>
        <v>#REF!</v>
      </c>
    </row>
    <row r="502" spans="1:6" ht="15.75" customHeight="1">
      <c r="A502" s="31" t="s">
        <v>398</v>
      </c>
      <c r="B502" s="121">
        <v>584647</v>
      </c>
      <c r="C502" s="53" t="s">
        <v>24</v>
      </c>
      <c r="D502" s="197"/>
      <c r="E502" s="22"/>
      <c r="F502" s="23" t="e">
        <f>F501+#REF!-E502</f>
        <v>#REF!</v>
      </c>
    </row>
    <row r="503" spans="1:6" ht="15.75" customHeight="1">
      <c r="A503" s="31" t="s">
        <v>398</v>
      </c>
      <c r="B503" s="121">
        <v>584647</v>
      </c>
      <c r="C503" s="53" t="s">
        <v>24</v>
      </c>
      <c r="D503" s="197"/>
      <c r="E503" s="22"/>
      <c r="F503" s="23" t="e">
        <f>F502+#REF!-E503</f>
        <v>#REF!</v>
      </c>
    </row>
    <row r="504" spans="1:6" ht="15.75" customHeight="1">
      <c r="A504" s="31" t="s">
        <v>398</v>
      </c>
      <c r="B504" s="121">
        <v>584647</v>
      </c>
      <c r="C504" s="53" t="s">
        <v>24</v>
      </c>
      <c r="D504" s="197"/>
      <c r="E504" s="22"/>
      <c r="F504" s="23" t="e">
        <f>F503+#REF!-E504</f>
        <v>#REF!</v>
      </c>
    </row>
    <row r="505" spans="1:6" ht="15.75" customHeight="1">
      <c r="A505" s="31" t="s">
        <v>398</v>
      </c>
      <c r="B505" s="121">
        <v>584647</v>
      </c>
      <c r="C505" s="53" t="s">
        <v>24</v>
      </c>
      <c r="D505" s="197"/>
      <c r="E505" s="22"/>
      <c r="F505" s="23" t="e">
        <f>F504+#REF!-E505</f>
        <v>#REF!</v>
      </c>
    </row>
    <row r="506" spans="1:6" ht="15.75" customHeight="1">
      <c r="A506" s="31" t="s">
        <v>398</v>
      </c>
      <c r="B506" s="121">
        <v>584647</v>
      </c>
      <c r="C506" s="53" t="s">
        <v>24</v>
      </c>
      <c r="D506" s="197"/>
      <c r="E506" s="22"/>
      <c r="F506" s="23" t="e">
        <f>F505+#REF!-E506</f>
        <v>#REF!</v>
      </c>
    </row>
    <row r="507" spans="1:6" ht="15.75" customHeight="1">
      <c r="A507" s="31" t="s">
        <v>398</v>
      </c>
      <c r="B507" s="121" t="s">
        <v>2576</v>
      </c>
      <c r="C507" s="53" t="s">
        <v>24</v>
      </c>
      <c r="D507" s="197"/>
      <c r="E507" s="22"/>
      <c r="F507" s="23" t="e">
        <f>F506+#REF!-E507</f>
        <v>#REF!</v>
      </c>
    </row>
    <row r="508" spans="1:6" ht="15.75" customHeight="1">
      <c r="A508" s="31" t="s">
        <v>398</v>
      </c>
      <c r="B508" s="121">
        <v>584647</v>
      </c>
      <c r="C508" s="53" t="s">
        <v>24</v>
      </c>
      <c r="D508" s="197"/>
      <c r="E508" s="22"/>
      <c r="F508" s="23" t="e">
        <f>F507+#REF!-E508</f>
        <v>#REF!</v>
      </c>
    </row>
    <row r="509" spans="1:6" ht="15.75" customHeight="1">
      <c r="A509" s="31" t="s">
        <v>398</v>
      </c>
      <c r="B509" s="121" t="s">
        <v>2710</v>
      </c>
      <c r="C509" s="53" t="s">
        <v>24</v>
      </c>
      <c r="D509" s="197"/>
      <c r="E509" s="22"/>
      <c r="F509" s="23" t="e">
        <f>F508+#REF!-E509</f>
        <v>#REF!</v>
      </c>
    </row>
    <row r="510" spans="1:6" ht="15.75" customHeight="1">
      <c r="A510" s="31" t="s">
        <v>398</v>
      </c>
      <c r="B510" s="121" t="s">
        <v>2717</v>
      </c>
      <c r="C510" s="53" t="s">
        <v>24</v>
      </c>
      <c r="D510" s="197"/>
      <c r="E510" s="22"/>
      <c r="F510" s="23" t="e">
        <f>F509+#REF!-E510</f>
        <v>#REF!</v>
      </c>
    </row>
    <row r="511" spans="1:6" ht="15.75" customHeight="1">
      <c r="A511" s="31" t="s">
        <v>398</v>
      </c>
      <c r="B511" s="121" t="s">
        <v>2761</v>
      </c>
      <c r="C511" s="53" t="s">
        <v>24</v>
      </c>
      <c r="D511" s="197"/>
      <c r="E511" s="22"/>
      <c r="F511" s="23" t="e">
        <f>F510+#REF!-E511</f>
        <v>#REF!</v>
      </c>
    </row>
    <row r="512" spans="1:6" ht="15.75" customHeight="1">
      <c r="A512" s="31" t="s">
        <v>398</v>
      </c>
      <c r="B512" s="121" t="s">
        <v>2713</v>
      </c>
      <c r="C512" s="53" t="s">
        <v>24</v>
      </c>
      <c r="D512" s="197"/>
      <c r="E512" s="22"/>
      <c r="F512" s="23" t="e">
        <f>F511+#REF!-E512</f>
        <v>#REF!</v>
      </c>
    </row>
    <row r="513" spans="1:6" ht="15.75" customHeight="1">
      <c r="A513" s="31" t="s">
        <v>398</v>
      </c>
      <c r="B513" s="121" t="s">
        <v>2713</v>
      </c>
      <c r="C513" s="53" t="s">
        <v>24</v>
      </c>
      <c r="D513" s="197"/>
      <c r="E513" s="22"/>
      <c r="F513" s="23" t="e">
        <f>F512+#REF!-E513</f>
        <v>#REF!</v>
      </c>
    </row>
    <row r="514" spans="1:6" ht="15.75" customHeight="1">
      <c r="A514" s="31" t="s">
        <v>398</v>
      </c>
      <c r="B514" s="121" t="s">
        <v>2713</v>
      </c>
      <c r="C514" s="53" t="s">
        <v>24</v>
      </c>
      <c r="D514" s="197"/>
      <c r="E514" s="22"/>
      <c r="F514" s="23" t="e">
        <f>F513+#REF!-E514</f>
        <v>#REF!</v>
      </c>
    </row>
    <row r="515" spans="1:6" ht="15.75" customHeight="1">
      <c r="A515" s="31" t="s">
        <v>398</v>
      </c>
      <c r="B515" s="121" t="s">
        <v>2713</v>
      </c>
      <c r="C515" s="53" t="s">
        <v>24</v>
      </c>
      <c r="D515" s="197"/>
      <c r="E515" s="22"/>
      <c r="F515" s="23" t="e">
        <f>F514+#REF!-E515</f>
        <v>#REF!</v>
      </c>
    </row>
    <row r="516" spans="1:6" ht="15.75" customHeight="1">
      <c r="A516" s="31" t="s">
        <v>398</v>
      </c>
      <c r="B516" s="121" t="s">
        <v>2713</v>
      </c>
      <c r="C516" s="53" t="s">
        <v>24</v>
      </c>
      <c r="D516" s="197"/>
      <c r="E516" s="22"/>
      <c r="F516" s="23" t="e">
        <f>F515+#REF!-E516</f>
        <v>#REF!</v>
      </c>
    </row>
    <row r="517" spans="1:6" ht="15.75" customHeight="1">
      <c r="A517" s="31" t="s">
        <v>398</v>
      </c>
      <c r="B517" s="121" t="s">
        <v>2713</v>
      </c>
      <c r="C517" s="53" t="s">
        <v>24</v>
      </c>
      <c r="D517" s="197"/>
      <c r="E517" s="22"/>
      <c r="F517" s="23" t="e">
        <f>F516+#REF!-E517</f>
        <v>#REF!</v>
      </c>
    </row>
    <row r="518" spans="1:6" ht="15.75" customHeight="1">
      <c r="A518" s="31" t="s">
        <v>398</v>
      </c>
      <c r="B518" s="121" t="s">
        <v>2713</v>
      </c>
      <c r="C518" s="53" t="s">
        <v>24</v>
      </c>
      <c r="D518" s="197"/>
      <c r="E518" s="22"/>
      <c r="F518" s="23" t="e">
        <f>F517+#REF!-E518</f>
        <v>#REF!</v>
      </c>
    </row>
    <row r="519" spans="1:6" ht="15.75" customHeight="1">
      <c r="A519" s="31" t="s">
        <v>398</v>
      </c>
      <c r="B519" s="121" t="s">
        <v>2713</v>
      </c>
      <c r="C519" s="53" t="s">
        <v>24</v>
      </c>
      <c r="D519" s="197"/>
      <c r="E519" s="22"/>
      <c r="F519" s="23" t="e">
        <f>F518+#REF!-E519</f>
        <v>#REF!</v>
      </c>
    </row>
    <row r="520" spans="1:6" ht="15.75" customHeight="1">
      <c r="A520" s="31" t="s">
        <v>398</v>
      </c>
      <c r="B520" s="121" t="s">
        <v>2713</v>
      </c>
      <c r="C520" s="53" t="s">
        <v>24</v>
      </c>
      <c r="D520" s="197"/>
      <c r="E520" s="22"/>
      <c r="F520" s="23" t="e">
        <f>F519+#REF!-E520</f>
        <v>#REF!</v>
      </c>
    </row>
    <row r="521" spans="1:6" ht="15.75" customHeight="1">
      <c r="A521" s="31" t="s">
        <v>398</v>
      </c>
      <c r="B521" s="121" t="s">
        <v>2713</v>
      </c>
      <c r="C521" s="53" t="s">
        <v>24</v>
      </c>
      <c r="D521" s="197"/>
      <c r="E521" s="22"/>
      <c r="F521" s="23" t="e">
        <f>F520+#REF!-E521</f>
        <v>#REF!</v>
      </c>
    </row>
    <row r="522" spans="1:6" ht="15.75" customHeight="1">
      <c r="A522" s="31" t="s">
        <v>398</v>
      </c>
      <c r="B522" s="121" t="s">
        <v>2713</v>
      </c>
      <c r="C522" s="53" t="s">
        <v>24</v>
      </c>
      <c r="D522" s="197"/>
      <c r="E522" s="22"/>
      <c r="F522" s="23" t="e">
        <f>F521+#REF!-E522</f>
        <v>#REF!</v>
      </c>
    </row>
    <row r="523" spans="1:6" ht="15.75" customHeight="1">
      <c r="A523" s="31" t="s">
        <v>398</v>
      </c>
      <c r="B523" s="121" t="s">
        <v>2713</v>
      </c>
      <c r="C523" s="53" t="s">
        <v>24</v>
      </c>
      <c r="D523" s="197"/>
      <c r="E523" s="22"/>
      <c r="F523" s="23" t="e">
        <f>F522+#REF!-E523</f>
        <v>#REF!</v>
      </c>
    </row>
    <row r="524" spans="1:6" ht="15.75" customHeight="1">
      <c r="A524" s="31" t="s">
        <v>398</v>
      </c>
      <c r="B524" s="121" t="s">
        <v>2713</v>
      </c>
      <c r="C524" s="53" t="s">
        <v>24</v>
      </c>
      <c r="D524" s="197"/>
      <c r="E524" s="22"/>
      <c r="F524" s="23" t="e">
        <f>F523+#REF!-E524</f>
        <v>#REF!</v>
      </c>
    </row>
    <row r="525" spans="1:6" ht="15.75" customHeight="1">
      <c r="A525" s="31" t="s">
        <v>398</v>
      </c>
      <c r="B525" s="121" t="s">
        <v>2713</v>
      </c>
      <c r="C525" s="53" t="s">
        <v>24</v>
      </c>
      <c r="D525" s="197"/>
      <c r="E525" s="22"/>
      <c r="F525" s="23" t="e">
        <f>F524+#REF!-E525</f>
        <v>#REF!</v>
      </c>
    </row>
    <row r="526" spans="1:6" ht="15.75" customHeight="1">
      <c r="A526" s="31" t="s">
        <v>398</v>
      </c>
      <c r="B526" s="121" t="s">
        <v>2713</v>
      </c>
      <c r="C526" s="53" t="s">
        <v>24</v>
      </c>
      <c r="D526" s="197"/>
      <c r="E526" s="22"/>
      <c r="F526" s="23" t="e">
        <f>F525+#REF!-E526</f>
        <v>#REF!</v>
      </c>
    </row>
    <row r="527" spans="1:6" ht="15.75" customHeight="1">
      <c r="A527" s="31" t="s">
        <v>398</v>
      </c>
      <c r="B527" s="121" t="s">
        <v>2713</v>
      </c>
      <c r="C527" s="53" t="s">
        <v>24</v>
      </c>
      <c r="D527" s="197"/>
      <c r="E527" s="22"/>
      <c r="F527" s="23" t="e">
        <f>F526+#REF!-E527</f>
        <v>#REF!</v>
      </c>
    </row>
    <row r="528" spans="1:6" ht="15.75" customHeight="1">
      <c r="A528" s="31" t="s">
        <v>398</v>
      </c>
      <c r="B528" s="121" t="s">
        <v>2713</v>
      </c>
      <c r="C528" s="53" t="s">
        <v>24</v>
      </c>
      <c r="D528" s="197"/>
      <c r="E528" s="22"/>
      <c r="F528" s="23" t="e">
        <f>F527+#REF!-E528</f>
        <v>#REF!</v>
      </c>
    </row>
    <row r="529" spans="1:6" ht="15.75" customHeight="1">
      <c r="A529" s="31" t="s">
        <v>398</v>
      </c>
      <c r="B529" s="121">
        <v>584647</v>
      </c>
      <c r="C529" s="53" t="s">
        <v>24</v>
      </c>
      <c r="D529" s="197"/>
      <c r="E529" s="22"/>
      <c r="F529" s="23" t="e">
        <f>F528+#REF!-E529</f>
        <v>#REF!</v>
      </c>
    </row>
    <row r="530" spans="1:6" ht="15.75" customHeight="1">
      <c r="A530" s="31" t="s">
        <v>398</v>
      </c>
      <c r="B530" s="121">
        <v>584647</v>
      </c>
      <c r="C530" s="53" t="s">
        <v>24</v>
      </c>
      <c r="D530" s="197"/>
      <c r="E530" s="22"/>
      <c r="F530" s="23" t="e">
        <f>F529+#REF!-E530</f>
        <v>#REF!</v>
      </c>
    </row>
    <row r="531" spans="1:6" ht="15.75" customHeight="1">
      <c r="A531" s="31" t="s">
        <v>398</v>
      </c>
      <c r="B531" s="121">
        <v>584647</v>
      </c>
      <c r="C531" s="53" t="s">
        <v>24</v>
      </c>
      <c r="D531" s="197"/>
      <c r="E531" s="22"/>
      <c r="F531" s="23" t="e">
        <f>F530+#REF!-E531</f>
        <v>#REF!</v>
      </c>
    </row>
    <row r="532" spans="1:6" ht="15.75" customHeight="1">
      <c r="A532" s="31" t="s">
        <v>398</v>
      </c>
      <c r="B532" s="121">
        <v>584647</v>
      </c>
      <c r="C532" s="53" t="s">
        <v>24</v>
      </c>
      <c r="D532" s="197"/>
      <c r="E532" s="22"/>
      <c r="F532" s="23" t="e">
        <f>F531+#REF!-E532</f>
        <v>#REF!</v>
      </c>
    </row>
    <row r="533" spans="1:6" ht="15.75" customHeight="1">
      <c r="A533" s="31" t="s">
        <v>398</v>
      </c>
      <c r="B533" s="121" t="s">
        <v>2757</v>
      </c>
      <c r="C533" s="53" t="s">
        <v>24</v>
      </c>
      <c r="D533" s="197"/>
      <c r="E533" s="22"/>
      <c r="F533" s="23" t="e">
        <f>F532+#REF!-E533</f>
        <v>#REF!</v>
      </c>
    </row>
    <row r="534" spans="1:6" ht="15.75" customHeight="1">
      <c r="A534" s="31" t="s">
        <v>398</v>
      </c>
      <c r="B534" s="121" t="s">
        <v>2572</v>
      </c>
      <c r="C534" s="53" t="s">
        <v>24</v>
      </c>
      <c r="D534" s="197"/>
      <c r="E534" s="22"/>
      <c r="F534" s="23" t="e">
        <f>F533+#REF!-E534</f>
        <v>#REF!</v>
      </c>
    </row>
    <row r="535" spans="1:6" ht="15.75" customHeight="1">
      <c r="A535" s="31" t="s">
        <v>398</v>
      </c>
      <c r="B535" s="121" t="s">
        <v>2532</v>
      </c>
      <c r="C535" s="53" t="s">
        <v>24</v>
      </c>
      <c r="D535" s="197"/>
      <c r="E535" s="22"/>
      <c r="F535" s="23" t="e">
        <f>F534+#REF!-E535</f>
        <v>#REF!</v>
      </c>
    </row>
    <row r="536" spans="1:6" ht="15.75" customHeight="1">
      <c r="A536" s="31" t="s">
        <v>636</v>
      </c>
      <c r="B536" s="121" t="s">
        <v>2878</v>
      </c>
      <c r="C536" s="53" t="s">
        <v>24</v>
      </c>
      <c r="D536" s="197"/>
      <c r="E536" s="22"/>
      <c r="F536" s="23" t="e">
        <f>F535+#REF!-E536</f>
        <v>#REF!</v>
      </c>
    </row>
    <row r="537" spans="1:6" ht="15.75" customHeight="1">
      <c r="A537" s="31" t="s">
        <v>636</v>
      </c>
      <c r="B537" s="121" t="s">
        <v>2879</v>
      </c>
      <c r="C537" s="53" t="s">
        <v>24</v>
      </c>
      <c r="D537" s="197"/>
      <c r="E537" s="23">
        <v>3.02</v>
      </c>
      <c r="F537" s="23" t="e">
        <f>F536+#REF!-E537</f>
        <v>#REF!</v>
      </c>
    </row>
    <row r="538" spans="1:6" ht="15.75" customHeight="1">
      <c r="A538" s="31" t="s">
        <v>636</v>
      </c>
      <c r="B538" s="121" t="s">
        <v>2880</v>
      </c>
      <c r="C538" s="53" t="s">
        <v>24</v>
      </c>
      <c r="D538" s="197"/>
      <c r="E538" s="23">
        <v>0.48</v>
      </c>
      <c r="F538" s="23" t="e">
        <f>F537+#REF!-E538</f>
        <v>#REF!</v>
      </c>
    </row>
    <row r="539" spans="1:6" ht="15.75" customHeight="1">
      <c r="A539" s="31" t="s">
        <v>636</v>
      </c>
      <c r="B539" s="121" t="s">
        <v>2861</v>
      </c>
      <c r="C539" s="53" t="s">
        <v>24</v>
      </c>
      <c r="D539" s="197"/>
      <c r="E539" s="22"/>
      <c r="F539" s="23" t="e">
        <f>F538+#REF!-E539</f>
        <v>#REF!</v>
      </c>
    </row>
    <row r="540" spans="1:6" ht="15.75" customHeight="1">
      <c r="A540" s="31" t="s">
        <v>636</v>
      </c>
      <c r="B540" s="121" t="s">
        <v>2863</v>
      </c>
      <c r="C540" s="53" t="s">
        <v>24</v>
      </c>
      <c r="D540" s="197"/>
      <c r="E540" s="23">
        <v>19.72</v>
      </c>
      <c r="F540" s="23" t="e">
        <f>F539+#REF!-E540</f>
        <v>#REF!</v>
      </c>
    </row>
    <row r="541" spans="1:6" ht="15.75" customHeight="1">
      <c r="A541" s="31" t="s">
        <v>636</v>
      </c>
      <c r="B541" s="121" t="s">
        <v>2864</v>
      </c>
      <c r="C541" s="53" t="s">
        <v>24</v>
      </c>
      <c r="D541" s="197"/>
      <c r="E541" s="23">
        <v>3.16</v>
      </c>
      <c r="F541" s="23" t="e">
        <f>F540+#REF!-E541</f>
        <v>#REF!</v>
      </c>
    </row>
    <row r="542" spans="1:6" ht="15.75" customHeight="1">
      <c r="A542" s="31" t="s">
        <v>636</v>
      </c>
      <c r="B542" s="121">
        <v>584647</v>
      </c>
      <c r="C542" s="53" t="s">
        <v>24</v>
      </c>
      <c r="D542" s="197"/>
      <c r="E542" s="22"/>
      <c r="F542" s="23" t="e">
        <f>F541+#REF!-E542</f>
        <v>#REF!</v>
      </c>
    </row>
    <row r="543" spans="1:6" ht="15.75" customHeight="1">
      <c r="A543" s="31" t="s">
        <v>636</v>
      </c>
      <c r="B543" s="121">
        <v>584647</v>
      </c>
      <c r="C543" s="53" t="s">
        <v>24</v>
      </c>
      <c r="D543" s="197"/>
      <c r="E543" s="22"/>
      <c r="F543" s="23" t="e">
        <f>F542+#REF!-E543</f>
        <v>#REF!</v>
      </c>
    </row>
    <row r="544" spans="1:6" ht="15.75" customHeight="1">
      <c r="A544" s="31" t="s">
        <v>636</v>
      </c>
      <c r="B544" s="121">
        <v>584647</v>
      </c>
      <c r="C544" s="53" t="s">
        <v>24</v>
      </c>
      <c r="D544" s="197"/>
      <c r="E544" s="22"/>
      <c r="F544" s="23" t="e">
        <f>F543+#REF!-E544</f>
        <v>#REF!</v>
      </c>
    </row>
    <row r="545" spans="1:6" ht="15.75" customHeight="1">
      <c r="A545" s="31" t="s">
        <v>636</v>
      </c>
      <c r="B545" s="121">
        <v>584647</v>
      </c>
      <c r="C545" s="53" t="s">
        <v>24</v>
      </c>
      <c r="D545" s="197"/>
      <c r="E545" s="22"/>
      <c r="F545" s="23" t="e">
        <f>F544+#REF!-E545</f>
        <v>#REF!</v>
      </c>
    </row>
    <row r="546" spans="1:6" ht="15.75" customHeight="1">
      <c r="A546" s="31" t="s">
        <v>636</v>
      </c>
      <c r="B546" s="121" t="s">
        <v>2979</v>
      </c>
      <c r="C546" s="53" t="s">
        <v>24</v>
      </c>
      <c r="D546" s="197"/>
      <c r="E546" s="22"/>
      <c r="F546" s="23" t="e">
        <f>F545+#REF!-E546</f>
        <v>#REF!</v>
      </c>
    </row>
    <row r="547" spans="1:6" ht="15.75" customHeight="1">
      <c r="A547" s="31" t="s">
        <v>636</v>
      </c>
      <c r="B547" s="121" t="s">
        <v>2981</v>
      </c>
      <c r="C547" s="53" t="s">
        <v>24</v>
      </c>
      <c r="D547" s="197"/>
      <c r="E547" s="22"/>
      <c r="F547" s="23" t="e">
        <f>F546+#REF!-E547</f>
        <v>#REF!</v>
      </c>
    </row>
    <row r="548" spans="1:6" ht="15.75" customHeight="1">
      <c r="A548" s="31" t="s">
        <v>636</v>
      </c>
      <c r="B548" s="121" t="s">
        <v>2982</v>
      </c>
      <c r="C548" s="53" t="s">
        <v>24</v>
      </c>
      <c r="D548" s="197"/>
      <c r="E548" s="22"/>
      <c r="F548" s="23" t="e">
        <f>F547+#REF!-E548</f>
        <v>#REF!</v>
      </c>
    </row>
    <row r="549" spans="1:6" ht="15.75" customHeight="1">
      <c r="A549" s="31" t="s">
        <v>636</v>
      </c>
      <c r="B549" s="121" t="s">
        <v>2984</v>
      </c>
      <c r="C549" s="53" t="s">
        <v>24</v>
      </c>
      <c r="D549" s="197"/>
      <c r="E549" s="22"/>
      <c r="F549" s="23" t="e">
        <f>F548+#REF!-E549</f>
        <v>#REF!</v>
      </c>
    </row>
    <row r="550" spans="1:6" ht="15.75" customHeight="1">
      <c r="A550" s="31" t="s">
        <v>636</v>
      </c>
      <c r="B550" s="121" t="s">
        <v>2985</v>
      </c>
      <c r="C550" s="53" t="s">
        <v>24</v>
      </c>
      <c r="D550" s="197"/>
      <c r="E550" s="22"/>
      <c r="F550" s="23" t="e">
        <f>F549+#REF!-E550</f>
        <v>#REF!</v>
      </c>
    </row>
    <row r="551" spans="1:6" ht="15.75" customHeight="1">
      <c r="A551" s="31" t="s">
        <v>636</v>
      </c>
      <c r="B551" s="121" t="s">
        <v>2986</v>
      </c>
      <c r="C551" s="53" t="s">
        <v>24</v>
      </c>
      <c r="D551" s="197"/>
      <c r="E551" s="22"/>
      <c r="F551" s="23" t="e">
        <f>F550+#REF!-E551</f>
        <v>#REF!</v>
      </c>
    </row>
    <row r="552" spans="1:6" ht="15.75" customHeight="1">
      <c r="A552" s="31" t="s">
        <v>636</v>
      </c>
      <c r="B552" s="121" t="s">
        <v>2987</v>
      </c>
      <c r="C552" s="53" t="s">
        <v>24</v>
      </c>
      <c r="D552" s="197"/>
      <c r="E552" s="22"/>
      <c r="F552" s="23" t="e">
        <f>F551+#REF!-E552</f>
        <v>#REF!</v>
      </c>
    </row>
    <row r="553" spans="1:6" ht="15.75" customHeight="1">
      <c r="A553" s="31" t="s">
        <v>636</v>
      </c>
      <c r="B553" s="121">
        <v>584647</v>
      </c>
      <c r="C553" s="53" t="s">
        <v>24</v>
      </c>
      <c r="D553" s="197"/>
      <c r="E553" s="22"/>
      <c r="F553" s="23" t="e">
        <f>F552+#REF!-E553</f>
        <v>#REF!</v>
      </c>
    </row>
    <row r="554" spans="1:6" ht="15.75" customHeight="1">
      <c r="A554" s="31" t="s">
        <v>636</v>
      </c>
      <c r="B554" s="121">
        <v>584647</v>
      </c>
      <c r="C554" s="53" t="s">
        <v>24</v>
      </c>
      <c r="D554" s="197"/>
      <c r="E554" s="22"/>
      <c r="F554" s="23" t="e">
        <f>F553+#REF!-E554</f>
        <v>#REF!</v>
      </c>
    </row>
    <row r="555" spans="1:6" ht="15.75" customHeight="1">
      <c r="A555" s="31" t="s">
        <v>636</v>
      </c>
      <c r="B555" s="121">
        <v>584647</v>
      </c>
      <c r="C555" s="53" t="s">
        <v>24</v>
      </c>
      <c r="D555" s="197"/>
      <c r="E555" s="22"/>
      <c r="F555" s="23" t="e">
        <f>F554+#REF!-E555</f>
        <v>#REF!</v>
      </c>
    </row>
    <row r="556" spans="1:6" ht="15.75" customHeight="1">
      <c r="A556" s="31" t="s">
        <v>636</v>
      </c>
      <c r="B556" s="121" t="s">
        <v>2536</v>
      </c>
      <c r="C556" s="53" t="s">
        <v>24</v>
      </c>
      <c r="D556" s="197"/>
      <c r="E556" s="22"/>
      <c r="F556" s="23" t="e">
        <f>F555+#REF!-E556</f>
        <v>#REF!</v>
      </c>
    </row>
    <row r="557" spans="1:6" ht="15.75" customHeight="1">
      <c r="A557" s="31" t="s">
        <v>636</v>
      </c>
      <c r="B557" s="121">
        <v>584647</v>
      </c>
      <c r="C557" s="53" t="s">
        <v>24</v>
      </c>
      <c r="D557" s="197"/>
      <c r="E557" s="22"/>
      <c r="F557" s="23" t="e">
        <f>F556+#REF!-E557</f>
        <v>#REF!</v>
      </c>
    </row>
    <row r="558" spans="1:6" ht="15.75" customHeight="1">
      <c r="A558" s="31" t="s">
        <v>636</v>
      </c>
      <c r="B558" s="121">
        <v>584647</v>
      </c>
      <c r="C558" s="53" t="s">
        <v>24</v>
      </c>
      <c r="D558" s="197"/>
      <c r="E558" s="22"/>
      <c r="F558" s="23" t="e">
        <f>F557+#REF!-E558</f>
        <v>#REF!</v>
      </c>
    </row>
    <row r="559" spans="1:6" ht="15.75" customHeight="1">
      <c r="A559" s="31" t="s">
        <v>636</v>
      </c>
      <c r="B559" s="121" t="s">
        <v>2988</v>
      </c>
      <c r="C559" s="53" t="s">
        <v>14</v>
      </c>
      <c r="D559" s="198" t="s">
        <v>2989</v>
      </c>
      <c r="E559" s="23">
        <v>341235.98</v>
      </c>
      <c r="F559" s="23" t="e">
        <f>F558+#REF!-E559</f>
        <v>#REF!</v>
      </c>
    </row>
    <row r="560" spans="1:6" ht="15.75" customHeight="1">
      <c r="A560" s="31" t="s">
        <v>636</v>
      </c>
      <c r="B560" s="121" t="s">
        <v>2990</v>
      </c>
      <c r="C560" s="53" t="s">
        <v>14</v>
      </c>
      <c r="D560" s="198" t="s">
        <v>2989</v>
      </c>
      <c r="E560" s="23">
        <v>81607.520000000004</v>
      </c>
      <c r="F560" s="23" t="e">
        <f>F559+#REF!-E560</f>
        <v>#REF!</v>
      </c>
    </row>
    <row r="561" spans="1:6" ht="15.75" customHeight="1">
      <c r="A561" s="31" t="s">
        <v>636</v>
      </c>
      <c r="B561" s="121" t="s">
        <v>2539</v>
      </c>
      <c r="C561" s="53" t="s">
        <v>24</v>
      </c>
      <c r="D561" s="197"/>
      <c r="E561" s="22"/>
      <c r="F561" s="23" t="e">
        <f>F560+#REF!-E561</f>
        <v>#REF!</v>
      </c>
    </row>
    <row r="562" spans="1:6" ht="15.75" customHeight="1">
      <c r="A562" s="31" t="s">
        <v>636</v>
      </c>
      <c r="B562" s="121" t="s">
        <v>2761</v>
      </c>
      <c r="C562" s="53" t="s">
        <v>24</v>
      </c>
      <c r="D562" s="197"/>
      <c r="E562" s="22"/>
      <c r="F562" s="23" t="e">
        <f>F561+#REF!-E562</f>
        <v>#REF!</v>
      </c>
    </row>
    <row r="563" spans="1:6" ht="15.75" customHeight="1">
      <c r="A563" s="31" t="s">
        <v>689</v>
      </c>
      <c r="B563" s="121" t="s">
        <v>2550</v>
      </c>
      <c r="C563" s="53" t="s">
        <v>24</v>
      </c>
      <c r="D563" s="197"/>
      <c r="E563" s="22"/>
      <c r="F563" s="23" t="e">
        <f>F562+#REF!-E563</f>
        <v>#REF!</v>
      </c>
    </row>
    <row r="564" spans="1:6" ht="15.75" customHeight="1">
      <c r="A564" s="31" t="s">
        <v>689</v>
      </c>
      <c r="B564" s="121" t="s">
        <v>2725</v>
      </c>
      <c r="C564" s="53" t="s">
        <v>24</v>
      </c>
      <c r="D564" s="197"/>
      <c r="E564" s="22"/>
      <c r="F564" s="23" t="e">
        <f>F563+#REF!-E564</f>
        <v>#REF!</v>
      </c>
    </row>
    <row r="565" spans="1:6" ht="15.75" customHeight="1">
      <c r="A565" s="31" t="s">
        <v>689</v>
      </c>
      <c r="B565" s="121">
        <v>584647</v>
      </c>
      <c r="C565" s="53" t="s">
        <v>24</v>
      </c>
      <c r="D565" s="197"/>
      <c r="E565" s="22"/>
      <c r="F565" s="23" t="e">
        <f>F564+#REF!-E565</f>
        <v>#REF!</v>
      </c>
    </row>
    <row r="566" spans="1:6" ht="15.75" customHeight="1">
      <c r="A566" s="31" t="s">
        <v>689</v>
      </c>
      <c r="B566" s="121" t="s">
        <v>2991</v>
      </c>
      <c r="C566" s="53" t="s">
        <v>14</v>
      </c>
      <c r="D566" s="198" t="s">
        <v>2992</v>
      </c>
      <c r="E566" s="23">
        <v>102517.56</v>
      </c>
      <c r="F566" s="23" t="e">
        <f>F565+#REF!-E566</f>
        <v>#REF!</v>
      </c>
    </row>
    <row r="567" spans="1:6" ht="15.75" customHeight="1">
      <c r="A567" s="31" t="s">
        <v>689</v>
      </c>
      <c r="B567" s="121" t="s">
        <v>2991</v>
      </c>
      <c r="C567" s="53" t="s">
        <v>14</v>
      </c>
      <c r="D567" s="198" t="s">
        <v>2992</v>
      </c>
      <c r="E567" s="23">
        <v>25955.45</v>
      </c>
      <c r="F567" s="23" t="e">
        <f>F566+#REF!-E567</f>
        <v>#REF!</v>
      </c>
    </row>
    <row r="568" spans="1:6" ht="15.75" customHeight="1">
      <c r="A568" s="31" t="s">
        <v>689</v>
      </c>
      <c r="B568" s="121">
        <v>584647</v>
      </c>
      <c r="C568" s="53" t="s">
        <v>24</v>
      </c>
      <c r="D568" s="197"/>
      <c r="E568" s="22"/>
      <c r="F568" s="23" t="e">
        <f>F567+#REF!-E568</f>
        <v>#REF!</v>
      </c>
    </row>
    <row r="569" spans="1:6" ht="15.75" customHeight="1">
      <c r="A569" s="31" t="s">
        <v>689</v>
      </c>
      <c r="B569" s="121">
        <v>584647</v>
      </c>
      <c r="C569" s="53" t="s">
        <v>24</v>
      </c>
      <c r="D569" s="197"/>
      <c r="E569" s="22"/>
      <c r="F569" s="23" t="e">
        <f>F568+#REF!-E569</f>
        <v>#REF!</v>
      </c>
    </row>
    <row r="570" spans="1:6" ht="15.75" customHeight="1">
      <c r="A570" s="31" t="s">
        <v>689</v>
      </c>
      <c r="B570" s="121" t="s">
        <v>2993</v>
      </c>
      <c r="C570" s="53" t="s">
        <v>24</v>
      </c>
      <c r="D570" s="197"/>
      <c r="E570" s="22"/>
      <c r="F570" s="23" t="e">
        <f>F569+#REF!-E570</f>
        <v>#REF!</v>
      </c>
    </row>
    <row r="571" spans="1:6" ht="15.75" customHeight="1">
      <c r="A571" s="31" t="s">
        <v>689</v>
      </c>
      <c r="B571" s="121" t="s">
        <v>2584</v>
      </c>
      <c r="C571" s="53" t="s">
        <v>24</v>
      </c>
      <c r="D571" s="197"/>
      <c r="E571" s="22"/>
      <c r="F571" s="23" t="e">
        <f>F570+#REF!-E571</f>
        <v>#REF!</v>
      </c>
    </row>
    <row r="572" spans="1:6" ht="15.75" customHeight="1">
      <c r="A572" s="31" t="s">
        <v>689</v>
      </c>
      <c r="B572" s="121">
        <v>584647</v>
      </c>
      <c r="C572" s="53" t="s">
        <v>24</v>
      </c>
      <c r="D572" s="197"/>
      <c r="E572" s="22"/>
      <c r="F572" s="23" t="e">
        <f>F571+#REF!-E572</f>
        <v>#REF!</v>
      </c>
    </row>
    <row r="573" spans="1:6" ht="15.75" customHeight="1">
      <c r="A573" s="31" t="s">
        <v>689</v>
      </c>
      <c r="B573" s="121" t="s">
        <v>2529</v>
      </c>
      <c r="C573" s="53" t="s">
        <v>24</v>
      </c>
      <c r="D573" s="197"/>
      <c r="E573" s="22"/>
      <c r="F573" s="23" t="e">
        <f>F572+#REF!-E573</f>
        <v>#REF!</v>
      </c>
    </row>
    <row r="574" spans="1:6" ht="15.75" customHeight="1">
      <c r="A574" s="31" t="s">
        <v>689</v>
      </c>
      <c r="B574" s="121" t="s">
        <v>2710</v>
      </c>
      <c r="C574" s="53" t="s">
        <v>24</v>
      </c>
      <c r="D574" s="197"/>
      <c r="E574" s="22"/>
      <c r="F574" s="23" t="e">
        <f>F573+#REF!-E574</f>
        <v>#REF!</v>
      </c>
    </row>
    <row r="575" spans="1:6" ht="15.75" customHeight="1">
      <c r="A575" s="31" t="s">
        <v>689</v>
      </c>
      <c r="B575" s="121" t="s">
        <v>2710</v>
      </c>
      <c r="C575" s="53" t="s">
        <v>24</v>
      </c>
      <c r="D575" s="197"/>
      <c r="E575" s="22"/>
      <c r="F575" s="23" t="e">
        <f>F574+#REF!-E575</f>
        <v>#REF!</v>
      </c>
    </row>
    <row r="576" spans="1:6" ht="15.75" customHeight="1">
      <c r="A576" s="31" t="s">
        <v>689</v>
      </c>
      <c r="B576" s="121" t="s">
        <v>2525</v>
      </c>
      <c r="C576" s="53" t="s">
        <v>24</v>
      </c>
      <c r="D576" s="197"/>
      <c r="E576" s="22"/>
      <c r="F576" s="23" t="e">
        <f>F575+#REF!-E576</f>
        <v>#REF!</v>
      </c>
    </row>
    <row r="577" spans="1:6" ht="15.75" customHeight="1">
      <c r="A577" s="31" t="s">
        <v>689</v>
      </c>
      <c r="B577" s="121" t="s">
        <v>2716</v>
      </c>
      <c r="C577" s="53" t="s">
        <v>24</v>
      </c>
      <c r="D577" s="197"/>
      <c r="E577" s="22"/>
      <c r="F577" s="23" t="e">
        <f>F576+#REF!-E577</f>
        <v>#REF!</v>
      </c>
    </row>
    <row r="578" spans="1:6" ht="15.75" customHeight="1">
      <c r="A578" s="31" t="s">
        <v>689</v>
      </c>
      <c r="B578" s="121" t="s">
        <v>2994</v>
      </c>
      <c r="C578" s="53" t="s">
        <v>24</v>
      </c>
      <c r="D578" s="197"/>
      <c r="E578" s="22"/>
      <c r="F578" s="23" t="e">
        <f>F577+#REF!-E578</f>
        <v>#REF!</v>
      </c>
    </row>
    <row r="579" spans="1:6" ht="15.75" customHeight="1">
      <c r="A579" s="31" t="s">
        <v>689</v>
      </c>
      <c r="B579" s="121" t="s">
        <v>2995</v>
      </c>
      <c r="C579" s="53" t="s">
        <v>24</v>
      </c>
      <c r="D579" s="197"/>
      <c r="E579" s="22"/>
      <c r="F579" s="23" t="e">
        <f>F578+#REF!-E579</f>
        <v>#REF!</v>
      </c>
    </row>
    <row r="580" spans="1:6" ht="15.75" customHeight="1">
      <c r="A580" s="31" t="s">
        <v>689</v>
      </c>
      <c r="B580" s="121" t="s">
        <v>2996</v>
      </c>
      <c r="C580" s="53" t="s">
        <v>24</v>
      </c>
      <c r="D580" s="197"/>
      <c r="E580" s="22"/>
      <c r="F580" s="23" t="e">
        <f>F579+#REF!-E580</f>
        <v>#REF!</v>
      </c>
    </row>
    <row r="581" spans="1:6" ht="15.75" customHeight="1">
      <c r="A581" s="31" t="s">
        <v>689</v>
      </c>
      <c r="B581" s="121" t="s">
        <v>2997</v>
      </c>
      <c r="C581" s="53" t="s">
        <v>24</v>
      </c>
      <c r="D581" s="197"/>
      <c r="E581" s="22"/>
      <c r="F581" s="23" t="e">
        <f>F580+#REF!-E581</f>
        <v>#REF!</v>
      </c>
    </row>
    <row r="582" spans="1:6" ht="15.75" customHeight="1">
      <c r="A582" s="31" t="s">
        <v>689</v>
      </c>
      <c r="B582" s="121" t="s">
        <v>2532</v>
      </c>
      <c r="C582" s="53" t="s">
        <v>24</v>
      </c>
      <c r="D582" s="197"/>
      <c r="E582" s="22"/>
      <c r="F582" s="23" t="e">
        <f>F581+#REF!-E582</f>
        <v>#REF!</v>
      </c>
    </row>
    <row r="583" spans="1:6" ht="15.75" customHeight="1">
      <c r="A583" s="31" t="s">
        <v>689</v>
      </c>
      <c r="B583" s="121" t="s">
        <v>2713</v>
      </c>
      <c r="C583" s="53" t="s">
        <v>24</v>
      </c>
      <c r="D583" s="197"/>
      <c r="E583" s="22"/>
      <c r="F583" s="23" t="e">
        <f>F582+#REF!-E583</f>
        <v>#REF!</v>
      </c>
    </row>
    <row r="584" spans="1:6" ht="15.75" customHeight="1">
      <c r="A584" s="31" t="s">
        <v>689</v>
      </c>
      <c r="B584" s="121" t="s">
        <v>2713</v>
      </c>
      <c r="C584" s="53" t="s">
        <v>24</v>
      </c>
      <c r="D584" s="197"/>
      <c r="E584" s="22"/>
      <c r="F584" s="23" t="e">
        <f>F583+#REF!-E584</f>
        <v>#REF!</v>
      </c>
    </row>
    <row r="585" spans="1:6" ht="15.75" customHeight="1">
      <c r="A585" s="31" t="s">
        <v>689</v>
      </c>
      <c r="B585" s="121" t="s">
        <v>2998</v>
      </c>
      <c r="C585" s="53" t="s">
        <v>24</v>
      </c>
      <c r="D585" s="197"/>
      <c r="E585" s="22"/>
      <c r="F585" s="23" t="e">
        <f>F584+#REF!-E585</f>
        <v>#REF!</v>
      </c>
    </row>
    <row r="586" spans="1:6" ht="15.75" customHeight="1">
      <c r="A586" s="31" t="s">
        <v>689</v>
      </c>
      <c r="B586" s="121" t="s">
        <v>2999</v>
      </c>
      <c r="C586" s="53" t="s">
        <v>24</v>
      </c>
      <c r="D586" s="197"/>
      <c r="E586" s="22"/>
      <c r="F586" s="23" t="e">
        <f>F585+#REF!-E586</f>
        <v>#REF!</v>
      </c>
    </row>
    <row r="587" spans="1:6" ht="15.75" customHeight="1">
      <c r="A587" s="31" t="s">
        <v>689</v>
      </c>
      <c r="B587" s="121" t="s">
        <v>2715</v>
      </c>
      <c r="C587" s="53" t="s">
        <v>24</v>
      </c>
      <c r="D587" s="197"/>
      <c r="E587" s="22"/>
      <c r="F587" s="23" t="e">
        <f>F586+#REF!-E587</f>
        <v>#REF!</v>
      </c>
    </row>
    <row r="588" spans="1:6" ht="15.75" customHeight="1">
      <c r="A588" s="31" t="s">
        <v>3000</v>
      </c>
      <c r="B588" s="121" t="s">
        <v>2785</v>
      </c>
      <c r="C588" s="53" t="s">
        <v>24</v>
      </c>
      <c r="D588" s="197"/>
      <c r="E588" s="22"/>
      <c r="F588" s="23" t="e">
        <f>F587+#REF!-E588</f>
        <v>#REF!</v>
      </c>
    </row>
    <row r="589" spans="1:6" ht="15.75" customHeight="1">
      <c r="A589" s="31" t="s">
        <v>3000</v>
      </c>
      <c r="B589" s="121" t="s">
        <v>2726</v>
      </c>
      <c r="C589" s="53" t="s">
        <v>24</v>
      </c>
      <c r="D589" s="197"/>
      <c r="E589" s="22"/>
      <c r="F589" s="23" t="e">
        <f>F588+#REF!-E589</f>
        <v>#REF!</v>
      </c>
    </row>
    <row r="590" spans="1:6" ht="15.75" customHeight="1">
      <c r="A590" s="31" t="s">
        <v>3000</v>
      </c>
      <c r="B590" s="121" t="s">
        <v>2726</v>
      </c>
      <c r="C590" s="53" t="s">
        <v>24</v>
      </c>
      <c r="D590" s="197"/>
      <c r="E590" s="22"/>
      <c r="F590" s="23" t="e">
        <f>F589+#REF!-E590</f>
        <v>#REF!</v>
      </c>
    </row>
    <row r="591" spans="1:6" ht="15.75" customHeight="1">
      <c r="A591" s="31" t="s">
        <v>3000</v>
      </c>
      <c r="B591" s="121" t="s">
        <v>2726</v>
      </c>
      <c r="C591" s="53" t="s">
        <v>24</v>
      </c>
      <c r="D591" s="197"/>
      <c r="E591" s="22"/>
      <c r="F591" s="23" t="e">
        <f>F590+#REF!-E591</f>
        <v>#REF!</v>
      </c>
    </row>
    <row r="592" spans="1:6" ht="15.75" customHeight="1">
      <c r="A592" s="31" t="s">
        <v>3000</v>
      </c>
      <c r="B592" s="121" t="s">
        <v>2726</v>
      </c>
      <c r="C592" s="53" t="s">
        <v>24</v>
      </c>
      <c r="D592" s="197"/>
      <c r="E592" s="22"/>
      <c r="F592" s="23" t="e">
        <f>F591+#REF!-E592</f>
        <v>#REF!</v>
      </c>
    </row>
    <row r="593" spans="1:6" ht="15.75" customHeight="1">
      <c r="A593" s="31" t="s">
        <v>3000</v>
      </c>
      <c r="B593" s="121" t="s">
        <v>2726</v>
      </c>
      <c r="C593" s="53" t="s">
        <v>24</v>
      </c>
      <c r="D593" s="197"/>
      <c r="E593" s="22"/>
      <c r="F593" s="23" t="e">
        <f>F592+#REF!-E593</f>
        <v>#REF!</v>
      </c>
    </row>
    <row r="594" spans="1:6" ht="15.75" customHeight="1">
      <c r="A594" s="31" t="s">
        <v>3000</v>
      </c>
      <c r="B594" s="121" t="s">
        <v>2726</v>
      </c>
      <c r="C594" s="53" t="s">
        <v>24</v>
      </c>
      <c r="D594" s="197"/>
      <c r="E594" s="22"/>
      <c r="F594" s="23" t="e">
        <f>F593+#REF!-E594</f>
        <v>#REF!</v>
      </c>
    </row>
    <row r="595" spans="1:6" ht="15.75" customHeight="1">
      <c r="A595" s="31" t="s">
        <v>3000</v>
      </c>
      <c r="B595" s="121" t="s">
        <v>2726</v>
      </c>
      <c r="C595" s="53" t="s">
        <v>24</v>
      </c>
      <c r="D595" s="197"/>
      <c r="E595" s="22"/>
      <c r="F595" s="23" t="e">
        <f>F594+#REF!-E595</f>
        <v>#REF!</v>
      </c>
    </row>
    <row r="596" spans="1:6" ht="15.75" customHeight="1">
      <c r="A596" s="31" t="s">
        <v>3000</v>
      </c>
      <c r="B596" s="121" t="s">
        <v>2726</v>
      </c>
      <c r="C596" s="53" t="s">
        <v>24</v>
      </c>
      <c r="D596" s="197"/>
      <c r="E596" s="22"/>
      <c r="F596" s="23" t="e">
        <f>F595+#REF!-E596</f>
        <v>#REF!</v>
      </c>
    </row>
    <row r="597" spans="1:6" ht="15.75" customHeight="1">
      <c r="A597" s="31" t="s">
        <v>3000</v>
      </c>
      <c r="B597" s="121" t="s">
        <v>2719</v>
      </c>
      <c r="C597" s="53" t="s">
        <v>24</v>
      </c>
      <c r="D597" s="197"/>
      <c r="E597" s="22"/>
      <c r="F597" s="23" t="e">
        <f>F596+#REF!-E597</f>
        <v>#REF!</v>
      </c>
    </row>
    <row r="598" spans="1:6" ht="15.75" customHeight="1">
      <c r="A598" s="31" t="s">
        <v>3000</v>
      </c>
      <c r="B598" s="121" t="s">
        <v>2719</v>
      </c>
      <c r="C598" s="53" t="s">
        <v>24</v>
      </c>
      <c r="D598" s="197"/>
      <c r="E598" s="22"/>
      <c r="F598" s="23" t="e">
        <f>F597+#REF!-E598</f>
        <v>#REF!</v>
      </c>
    </row>
    <row r="599" spans="1:6" ht="15.75" customHeight="1">
      <c r="A599" s="40">
        <v>43508</v>
      </c>
      <c r="B599" s="121" t="s">
        <v>29</v>
      </c>
      <c r="C599" s="53" t="s">
        <v>24</v>
      </c>
      <c r="D599" s="197"/>
      <c r="E599" s="22"/>
      <c r="F599" s="23" t="e">
        <f>F598+#REF!-E599</f>
        <v>#REF!</v>
      </c>
    </row>
    <row r="600" spans="1:6" ht="15.75" customHeight="1">
      <c r="A600" s="40">
        <v>43508</v>
      </c>
      <c r="B600" s="121" t="s">
        <v>2878</v>
      </c>
      <c r="C600" s="53" t="s">
        <v>24</v>
      </c>
      <c r="D600" s="197"/>
      <c r="E600" s="22"/>
      <c r="F600" s="23" t="e">
        <f>F599+#REF!-E600</f>
        <v>#REF!</v>
      </c>
    </row>
    <row r="601" spans="1:6" ht="15.75" customHeight="1">
      <c r="A601" s="40">
        <v>43508</v>
      </c>
      <c r="B601" s="121" t="s">
        <v>2879</v>
      </c>
      <c r="C601" s="53" t="s">
        <v>24</v>
      </c>
      <c r="D601" s="197"/>
      <c r="E601" s="23">
        <v>18.440000000000001</v>
      </c>
      <c r="F601" s="23" t="e">
        <f>F600+#REF!-E601</f>
        <v>#REF!</v>
      </c>
    </row>
    <row r="602" spans="1:6" ht="15.75" customHeight="1">
      <c r="A602" s="40">
        <v>43508</v>
      </c>
      <c r="B602" s="121" t="s">
        <v>2880</v>
      </c>
      <c r="C602" s="53" t="s">
        <v>24</v>
      </c>
      <c r="D602" s="197"/>
      <c r="E602" s="23">
        <v>2.95</v>
      </c>
      <c r="F602" s="23" t="e">
        <f>F601+#REF!-E602</f>
        <v>#REF!</v>
      </c>
    </row>
    <row r="603" spans="1:6" ht="15.75" customHeight="1">
      <c r="A603" s="40">
        <v>43508</v>
      </c>
      <c r="B603" s="121" t="s">
        <v>2861</v>
      </c>
      <c r="C603" s="53" t="s">
        <v>24</v>
      </c>
      <c r="D603" s="197"/>
      <c r="E603" s="22"/>
      <c r="F603" s="23" t="e">
        <f>F602+#REF!-E603</f>
        <v>#REF!</v>
      </c>
    </row>
    <row r="604" spans="1:6" ht="15.75" customHeight="1">
      <c r="A604" s="40">
        <v>43508</v>
      </c>
      <c r="B604" s="121" t="s">
        <v>2863</v>
      </c>
      <c r="C604" s="53" t="s">
        <v>24</v>
      </c>
      <c r="D604" s="197"/>
      <c r="E604" s="23">
        <v>0.01</v>
      </c>
      <c r="F604" s="23" t="e">
        <f>F603+#REF!-E604</f>
        <v>#REF!</v>
      </c>
    </row>
    <row r="605" spans="1:6" ht="15.75" customHeight="1">
      <c r="A605" s="40">
        <v>43508</v>
      </c>
      <c r="B605" s="121" t="s">
        <v>2861</v>
      </c>
      <c r="C605" s="53" t="s">
        <v>24</v>
      </c>
      <c r="D605" s="197"/>
      <c r="E605" s="22"/>
      <c r="F605" s="23" t="e">
        <f>F604+#REF!-E605</f>
        <v>#REF!</v>
      </c>
    </row>
    <row r="606" spans="1:6" ht="15.75" customHeight="1">
      <c r="A606" s="40">
        <v>43508</v>
      </c>
      <c r="B606" s="121" t="s">
        <v>2863</v>
      </c>
      <c r="C606" s="53" t="s">
        <v>24</v>
      </c>
      <c r="D606" s="197"/>
      <c r="E606" s="23">
        <v>1.72</v>
      </c>
      <c r="F606" s="23" t="e">
        <f>F605+#REF!-E606</f>
        <v>#REF!</v>
      </c>
    </row>
    <row r="607" spans="1:6" ht="15.75" customHeight="1">
      <c r="A607" s="40">
        <v>43508</v>
      </c>
      <c r="B607" s="121" t="s">
        <v>2864</v>
      </c>
      <c r="C607" s="53" t="s">
        <v>24</v>
      </c>
      <c r="D607" s="197"/>
      <c r="E607" s="23">
        <v>0.28000000000000003</v>
      </c>
      <c r="F607" s="23" t="e">
        <f>F606+#REF!-E607</f>
        <v>#REF!</v>
      </c>
    </row>
    <row r="608" spans="1:6" ht="15.75" customHeight="1">
      <c r="A608" s="40">
        <v>43508</v>
      </c>
      <c r="B608" s="121" t="s">
        <v>2861</v>
      </c>
      <c r="C608" s="53" t="s">
        <v>24</v>
      </c>
      <c r="D608" s="197"/>
      <c r="E608" s="22"/>
      <c r="F608" s="23" t="e">
        <f>F607+#REF!-E608</f>
        <v>#REF!</v>
      </c>
    </row>
    <row r="609" spans="1:6" ht="15.75" customHeight="1">
      <c r="A609" s="40">
        <v>43508</v>
      </c>
      <c r="B609" s="121">
        <v>584647</v>
      </c>
      <c r="C609" s="53" t="s">
        <v>24</v>
      </c>
      <c r="D609" s="197"/>
      <c r="E609" s="22"/>
      <c r="F609" s="23" t="e">
        <f>F608+#REF!-E609</f>
        <v>#REF!</v>
      </c>
    </row>
    <row r="610" spans="1:6" ht="15.75" customHeight="1">
      <c r="A610" s="40">
        <v>43508</v>
      </c>
      <c r="B610" s="121">
        <v>584647</v>
      </c>
      <c r="C610" s="53" t="s">
        <v>24</v>
      </c>
      <c r="D610" s="197"/>
      <c r="E610" s="22"/>
      <c r="F610" s="23" t="e">
        <f>F609+#REF!-E610</f>
        <v>#REF!</v>
      </c>
    </row>
    <row r="611" spans="1:6" ht="15.75" customHeight="1">
      <c r="A611" s="40">
        <v>43508</v>
      </c>
      <c r="B611" s="121">
        <v>584647</v>
      </c>
      <c r="C611" s="53" t="s">
        <v>24</v>
      </c>
      <c r="D611" s="197"/>
      <c r="E611" s="22"/>
      <c r="F611" s="23" t="e">
        <f>F610+#REF!-E611</f>
        <v>#REF!</v>
      </c>
    </row>
    <row r="612" spans="1:6" ht="15.75" customHeight="1">
      <c r="A612" s="40">
        <v>43508</v>
      </c>
      <c r="B612" s="121" t="s">
        <v>3001</v>
      </c>
      <c r="C612" s="53" t="s">
        <v>24</v>
      </c>
      <c r="D612" s="197"/>
      <c r="E612" s="22"/>
      <c r="F612" s="23" t="e">
        <f>F611+#REF!-E612</f>
        <v>#REF!</v>
      </c>
    </row>
    <row r="613" spans="1:6" ht="15.75" customHeight="1">
      <c r="A613" s="40">
        <v>43508</v>
      </c>
      <c r="B613" s="121" t="s">
        <v>3002</v>
      </c>
      <c r="C613" s="53" t="s">
        <v>24</v>
      </c>
      <c r="D613" s="197"/>
      <c r="E613" s="22"/>
      <c r="F613" s="23" t="e">
        <f>F612+#REF!-E613</f>
        <v>#REF!</v>
      </c>
    </row>
    <row r="614" spans="1:6" ht="15.75" customHeight="1">
      <c r="A614" s="40">
        <v>43508</v>
      </c>
      <c r="B614" s="121">
        <v>584647</v>
      </c>
      <c r="C614" s="53" t="s">
        <v>24</v>
      </c>
      <c r="D614" s="197"/>
      <c r="E614" s="22"/>
      <c r="F614" s="23" t="e">
        <f>F613+#REF!-E614</f>
        <v>#REF!</v>
      </c>
    </row>
    <row r="615" spans="1:6" ht="15.75" customHeight="1">
      <c r="A615" s="40">
        <v>43508</v>
      </c>
      <c r="B615" s="121">
        <v>584647</v>
      </c>
      <c r="C615" s="53" t="s">
        <v>24</v>
      </c>
      <c r="D615" s="197"/>
      <c r="E615" s="22"/>
      <c r="F615" s="23" t="e">
        <f>F614+#REF!-E615</f>
        <v>#REF!</v>
      </c>
    </row>
    <row r="616" spans="1:6" ht="15.75" customHeight="1">
      <c r="A616" s="40">
        <v>43508</v>
      </c>
      <c r="B616" s="121">
        <v>584647</v>
      </c>
      <c r="C616" s="53" t="s">
        <v>24</v>
      </c>
      <c r="D616" s="197"/>
      <c r="E616" s="22"/>
      <c r="F616" s="23" t="e">
        <f>F615+#REF!-E616</f>
        <v>#REF!</v>
      </c>
    </row>
    <row r="617" spans="1:6" ht="15.75" customHeight="1">
      <c r="A617" s="40">
        <v>43508</v>
      </c>
      <c r="B617" s="121">
        <v>584647</v>
      </c>
      <c r="C617" s="53" t="s">
        <v>24</v>
      </c>
      <c r="D617" s="197"/>
      <c r="E617" s="22"/>
      <c r="F617" s="23" t="e">
        <f>F616+#REF!-E617</f>
        <v>#REF!</v>
      </c>
    </row>
    <row r="618" spans="1:6" ht="15.75" customHeight="1">
      <c r="A618" s="40">
        <v>43508</v>
      </c>
      <c r="B618" s="121" t="s">
        <v>2758</v>
      </c>
      <c r="C618" s="53" t="s">
        <v>24</v>
      </c>
      <c r="D618" s="197"/>
      <c r="E618" s="22"/>
      <c r="F618" s="23" t="e">
        <f>F617+#REF!-E618</f>
        <v>#REF!</v>
      </c>
    </row>
    <row r="619" spans="1:6" ht="15.75" customHeight="1">
      <c r="A619" s="40">
        <v>43508</v>
      </c>
      <c r="B619" s="121" t="s">
        <v>2758</v>
      </c>
      <c r="C619" s="53" t="s">
        <v>24</v>
      </c>
      <c r="D619" s="197"/>
      <c r="E619" s="22"/>
      <c r="F619" s="23" t="e">
        <f>F618+#REF!-E619</f>
        <v>#REF!</v>
      </c>
    </row>
    <row r="620" spans="1:6" ht="15.75" customHeight="1">
      <c r="A620" s="40">
        <v>43508</v>
      </c>
      <c r="B620" s="121" t="s">
        <v>2758</v>
      </c>
      <c r="C620" s="53" t="s">
        <v>24</v>
      </c>
      <c r="D620" s="197"/>
      <c r="E620" s="22"/>
      <c r="F620" s="23" t="e">
        <f>F619+#REF!-E620</f>
        <v>#REF!</v>
      </c>
    </row>
    <row r="621" spans="1:6" ht="15.75" customHeight="1">
      <c r="A621" s="40">
        <v>43508</v>
      </c>
      <c r="B621" s="121" t="s">
        <v>2536</v>
      </c>
      <c r="C621" s="53" t="s">
        <v>24</v>
      </c>
      <c r="D621" s="197"/>
      <c r="E621" s="22"/>
      <c r="F621" s="23" t="e">
        <f>F620+#REF!-E621</f>
        <v>#REF!</v>
      </c>
    </row>
    <row r="622" spans="1:6" ht="15.75" customHeight="1">
      <c r="A622" s="40">
        <v>43508</v>
      </c>
      <c r="B622" s="121" t="s">
        <v>2711</v>
      </c>
      <c r="C622" s="53" t="s">
        <v>24</v>
      </c>
      <c r="D622" s="197"/>
      <c r="E622" s="22"/>
      <c r="F622" s="23" t="e">
        <f>F621+#REF!-E622</f>
        <v>#REF!</v>
      </c>
    </row>
    <row r="623" spans="1:6" ht="15.75" customHeight="1">
      <c r="A623" s="40">
        <v>43508</v>
      </c>
      <c r="B623" s="121" t="s">
        <v>3003</v>
      </c>
      <c r="C623" s="53" t="s">
        <v>24</v>
      </c>
      <c r="D623" s="197"/>
      <c r="E623" s="22"/>
      <c r="F623" s="23" t="e">
        <f>F622+#REF!-E623</f>
        <v>#REF!</v>
      </c>
    </row>
    <row r="624" spans="1:6" ht="15.75" customHeight="1">
      <c r="A624" s="40">
        <v>43508</v>
      </c>
      <c r="B624" s="121">
        <v>584647</v>
      </c>
      <c r="C624" s="53" t="s">
        <v>24</v>
      </c>
      <c r="D624" s="197"/>
      <c r="E624" s="22"/>
      <c r="F624" s="23" t="e">
        <f>F623+#REF!-E624</f>
        <v>#REF!</v>
      </c>
    </row>
    <row r="625" spans="1:6" ht="15.75" customHeight="1">
      <c r="A625" s="40">
        <v>43508</v>
      </c>
      <c r="B625" s="121" t="s">
        <v>2714</v>
      </c>
      <c r="C625" s="53" t="s">
        <v>24</v>
      </c>
      <c r="D625" s="197"/>
      <c r="E625" s="22"/>
      <c r="F625" s="23" t="e">
        <f>F624+#REF!-E625</f>
        <v>#REF!</v>
      </c>
    </row>
    <row r="626" spans="1:6" ht="15.75" customHeight="1">
      <c r="A626" s="40">
        <v>43508</v>
      </c>
      <c r="B626" s="121" t="s">
        <v>2710</v>
      </c>
      <c r="C626" s="53" t="s">
        <v>24</v>
      </c>
      <c r="D626" s="197"/>
      <c r="E626" s="22"/>
      <c r="F626" s="23" t="e">
        <f>F625+#REF!-E626</f>
        <v>#REF!</v>
      </c>
    </row>
    <row r="627" spans="1:6" ht="15.75" customHeight="1">
      <c r="A627" s="40">
        <v>43508</v>
      </c>
      <c r="B627" s="121" t="s">
        <v>2710</v>
      </c>
      <c r="C627" s="53" t="s">
        <v>24</v>
      </c>
      <c r="D627" s="197"/>
      <c r="E627" s="22"/>
      <c r="F627" s="23" t="e">
        <f>F626+#REF!-E627</f>
        <v>#REF!</v>
      </c>
    </row>
    <row r="628" spans="1:6" ht="15.75" customHeight="1">
      <c r="A628" s="40">
        <v>43508</v>
      </c>
      <c r="B628" s="121" t="s">
        <v>2710</v>
      </c>
      <c r="C628" s="53" t="s">
        <v>24</v>
      </c>
      <c r="D628" s="197"/>
      <c r="E628" s="22"/>
      <c r="F628" s="23" t="e">
        <f>F627+#REF!-E628</f>
        <v>#REF!</v>
      </c>
    </row>
    <row r="629" spans="1:6" ht="15.75" customHeight="1">
      <c r="A629" s="40">
        <v>43508</v>
      </c>
      <c r="B629" s="121" t="s">
        <v>2742</v>
      </c>
      <c r="C629" s="53" t="s">
        <v>24</v>
      </c>
      <c r="D629" s="197"/>
      <c r="E629" s="22"/>
      <c r="F629" s="23" t="e">
        <f>F628+#REF!-E629</f>
        <v>#REF!</v>
      </c>
    </row>
    <row r="630" spans="1:6" ht="15.75" customHeight="1">
      <c r="A630" s="40">
        <v>43508</v>
      </c>
      <c r="B630" s="121" t="s">
        <v>2742</v>
      </c>
      <c r="C630" s="53" t="s">
        <v>24</v>
      </c>
      <c r="D630" s="197"/>
      <c r="E630" s="22"/>
      <c r="F630" s="23" t="e">
        <f>F629+#REF!-E630</f>
        <v>#REF!</v>
      </c>
    </row>
    <row r="631" spans="1:6" ht="15.75" customHeight="1">
      <c r="A631" s="40">
        <v>43508</v>
      </c>
      <c r="B631" s="121" t="s">
        <v>2742</v>
      </c>
      <c r="C631" s="53" t="s">
        <v>24</v>
      </c>
      <c r="D631" s="197"/>
      <c r="E631" s="22"/>
      <c r="F631" s="23" t="e">
        <f>F630+#REF!-E631</f>
        <v>#REF!</v>
      </c>
    </row>
    <row r="632" spans="1:6" ht="15.75" customHeight="1">
      <c r="A632" s="40">
        <v>43508</v>
      </c>
      <c r="B632" s="121" t="s">
        <v>2539</v>
      </c>
      <c r="C632" s="53" t="s">
        <v>24</v>
      </c>
      <c r="D632" s="197"/>
      <c r="E632" s="22"/>
      <c r="F632" s="23" t="e">
        <f>F631+#REF!-E632</f>
        <v>#REF!</v>
      </c>
    </row>
    <row r="633" spans="1:6" ht="15.75" customHeight="1">
      <c r="A633" s="40">
        <v>43508</v>
      </c>
      <c r="B633" s="121">
        <v>584647</v>
      </c>
      <c r="C633" s="53" t="s">
        <v>24</v>
      </c>
      <c r="D633" s="197"/>
      <c r="E633" s="22"/>
      <c r="F633" s="23" t="e">
        <f>F632+#REF!-E633</f>
        <v>#REF!</v>
      </c>
    </row>
    <row r="634" spans="1:6" ht="15.75" customHeight="1">
      <c r="A634" s="40">
        <v>43508</v>
      </c>
      <c r="B634" s="121" t="s">
        <v>2539</v>
      </c>
      <c r="C634" s="53" t="s">
        <v>24</v>
      </c>
      <c r="D634" s="197"/>
      <c r="E634" s="22"/>
      <c r="F634" s="23" t="e">
        <f>F633+#REF!-E634</f>
        <v>#REF!</v>
      </c>
    </row>
    <row r="635" spans="1:6" ht="15.75" customHeight="1">
      <c r="A635" s="40">
        <v>43508</v>
      </c>
      <c r="B635" s="121" t="s">
        <v>2548</v>
      </c>
      <c r="C635" s="53" t="s">
        <v>24</v>
      </c>
      <c r="D635" s="197"/>
      <c r="E635" s="22"/>
      <c r="F635" s="23" t="e">
        <f>F634+#REF!-E635</f>
        <v>#REF!</v>
      </c>
    </row>
    <row r="636" spans="1:6" ht="15.75" customHeight="1">
      <c r="A636" s="40">
        <v>43508</v>
      </c>
      <c r="B636" s="121" t="s">
        <v>2725</v>
      </c>
      <c r="C636" s="53" t="s">
        <v>24</v>
      </c>
      <c r="D636" s="197"/>
      <c r="E636" s="22"/>
      <c r="F636" s="23" t="e">
        <f>F635+#REF!-E636</f>
        <v>#REF!</v>
      </c>
    </row>
    <row r="637" spans="1:6" ht="15.75" customHeight="1">
      <c r="A637" s="40">
        <v>43508</v>
      </c>
      <c r="B637" s="121" t="s">
        <v>2532</v>
      </c>
      <c r="C637" s="53" t="s">
        <v>24</v>
      </c>
      <c r="D637" s="197"/>
      <c r="E637" s="22"/>
      <c r="F637" s="23" t="e">
        <f>F636+#REF!-E637</f>
        <v>#REF!</v>
      </c>
    </row>
    <row r="638" spans="1:6" ht="15.75" customHeight="1">
      <c r="A638" s="40">
        <v>43508</v>
      </c>
      <c r="B638" s="121" t="s">
        <v>2725</v>
      </c>
      <c r="C638" s="53" t="s">
        <v>24</v>
      </c>
      <c r="D638" s="197"/>
      <c r="E638" s="22"/>
      <c r="F638" s="23" t="e">
        <f>F637+#REF!-E638</f>
        <v>#REF!</v>
      </c>
    </row>
    <row r="639" spans="1:6" ht="15.75" customHeight="1">
      <c r="A639" s="40">
        <v>43508</v>
      </c>
      <c r="B639" s="121" t="s">
        <v>2532</v>
      </c>
      <c r="C639" s="53" t="s">
        <v>24</v>
      </c>
      <c r="D639" s="197"/>
      <c r="E639" s="22"/>
      <c r="F639" s="23" t="e">
        <f>F638+#REF!-E639</f>
        <v>#REF!</v>
      </c>
    </row>
    <row r="640" spans="1:6" ht="15.75" customHeight="1">
      <c r="A640" s="40">
        <v>43508</v>
      </c>
      <c r="B640" s="121" t="s">
        <v>2543</v>
      </c>
      <c r="C640" s="53" t="s">
        <v>24</v>
      </c>
      <c r="D640" s="197"/>
      <c r="E640" s="22"/>
      <c r="F640" s="23" t="e">
        <f>F639+#REF!-E640</f>
        <v>#REF!</v>
      </c>
    </row>
    <row r="641" spans="1:6" ht="15.75" customHeight="1">
      <c r="A641" s="40">
        <v>43508</v>
      </c>
      <c r="B641" s="121" t="s">
        <v>2543</v>
      </c>
      <c r="C641" s="53" t="s">
        <v>24</v>
      </c>
      <c r="D641" s="197"/>
      <c r="E641" s="22"/>
      <c r="F641" s="23" t="e">
        <f>F640+#REF!-E641</f>
        <v>#REF!</v>
      </c>
    </row>
    <row r="642" spans="1:6" ht="15.75" customHeight="1">
      <c r="A642" s="40">
        <v>43508</v>
      </c>
      <c r="B642" s="121" t="s">
        <v>2762</v>
      </c>
      <c r="C642" s="53" t="s">
        <v>24</v>
      </c>
      <c r="D642" s="197"/>
      <c r="E642" s="22"/>
      <c r="F642" s="23" t="e">
        <f>F641+#REF!-E642</f>
        <v>#REF!</v>
      </c>
    </row>
    <row r="643" spans="1:6" ht="15.75" customHeight="1">
      <c r="A643" s="40">
        <v>43508</v>
      </c>
      <c r="B643" s="121">
        <v>584647</v>
      </c>
      <c r="C643" s="53" t="s">
        <v>24</v>
      </c>
      <c r="D643" s="197"/>
      <c r="E643" s="22"/>
      <c r="F643" s="23" t="e">
        <f>F642+#REF!-E643</f>
        <v>#REF!</v>
      </c>
    </row>
    <row r="644" spans="1:6" ht="15.75" customHeight="1">
      <c r="A644" s="40">
        <v>43508</v>
      </c>
      <c r="B644" s="121">
        <v>584647</v>
      </c>
      <c r="C644" s="53" t="s">
        <v>24</v>
      </c>
      <c r="D644" s="197"/>
      <c r="E644" s="22"/>
      <c r="F644" s="23" t="e">
        <f>F643+#REF!-E644</f>
        <v>#REF!</v>
      </c>
    </row>
    <row r="645" spans="1:6" ht="15.75" customHeight="1">
      <c r="A645" s="40">
        <v>43508</v>
      </c>
      <c r="B645" s="121" t="s">
        <v>2713</v>
      </c>
      <c r="C645" s="53" t="s">
        <v>24</v>
      </c>
      <c r="D645" s="197"/>
      <c r="E645" s="22"/>
      <c r="F645" s="23" t="e">
        <f>F644+#REF!-E645</f>
        <v>#REF!</v>
      </c>
    </row>
    <row r="646" spans="1:6" ht="15.75" customHeight="1">
      <c r="A646" s="40">
        <v>43508</v>
      </c>
      <c r="B646" s="121" t="s">
        <v>2713</v>
      </c>
      <c r="C646" s="53" t="s">
        <v>24</v>
      </c>
      <c r="D646" s="197"/>
      <c r="E646" s="22"/>
      <c r="F646" s="23" t="e">
        <f>F645+#REF!-E646</f>
        <v>#REF!</v>
      </c>
    </row>
    <row r="647" spans="1:6" ht="15.75" customHeight="1">
      <c r="A647" s="40">
        <v>43536</v>
      </c>
      <c r="B647" s="121" t="s">
        <v>2878</v>
      </c>
      <c r="C647" s="53" t="s">
        <v>24</v>
      </c>
      <c r="D647" s="197"/>
      <c r="E647" s="22"/>
      <c r="F647" s="23" t="e">
        <f>F646+#REF!-E647</f>
        <v>#REF!</v>
      </c>
    </row>
    <row r="648" spans="1:6" ht="15.75" customHeight="1">
      <c r="A648" s="40">
        <v>43536</v>
      </c>
      <c r="B648" s="121" t="s">
        <v>2879</v>
      </c>
      <c r="C648" s="53" t="s">
        <v>24</v>
      </c>
      <c r="D648" s="197"/>
      <c r="E648" s="23">
        <v>2.3199999999999998</v>
      </c>
      <c r="F648" s="23" t="e">
        <f>F647+#REF!-E648</f>
        <v>#REF!</v>
      </c>
    </row>
    <row r="649" spans="1:6" ht="15.75" customHeight="1">
      <c r="A649" s="40">
        <v>43536</v>
      </c>
      <c r="B649" s="121" t="s">
        <v>2880</v>
      </c>
      <c r="C649" s="53" t="s">
        <v>24</v>
      </c>
      <c r="D649" s="197"/>
      <c r="E649" s="23">
        <v>0.37</v>
      </c>
      <c r="F649" s="23" t="e">
        <f>F648+#REF!-E649</f>
        <v>#REF!</v>
      </c>
    </row>
    <row r="650" spans="1:6" ht="15.75" customHeight="1">
      <c r="A650" s="40">
        <v>43536</v>
      </c>
      <c r="B650" s="121">
        <v>584647</v>
      </c>
      <c r="C650" s="53" t="s">
        <v>24</v>
      </c>
      <c r="D650" s="197"/>
      <c r="E650" s="22"/>
      <c r="F650" s="23" t="e">
        <f>F649+#REF!-E650</f>
        <v>#REF!</v>
      </c>
    </row>
    <row r="651" spans="1:6" ht="15.75" customHeight="1">
      <c r="A651" s="40">
        <v>43536</v>
      </c>
      <c r="B651" s="121">
        <v>584647</v>
      </c>
      <c r="C651" s="53" t="s">
        <v>24</v>
      </c>
      <c r="D651" s="197"/>
      <c r="E651" s="22"/>
      <c r="F651" s="23" t="e">
        <f>F650+#REF!-E651</f>
        <v>#REF!</v>
      </c>
    </row>
    <row r="652" spans="1:6" ht="15.75" customHeight="1">
      <c r="A652" s="40">
        <v>43536</v>
      </c>
      <c r="B652" s="121" t="s">
        <v>3004</v>
      </c>
      <c r="C652" s="53" t="s">
        <v>24</v>
      </c>
      <c r="D652" s="197"/>
      <c r="E652" s="22"/>
      <c r="F652" s="23" t="e">
        <f>F651+#REF!-E652</f>
        <v>#REF!</v>
      </c>
    </row>
    <row r="653" spans="1:6" ht="15.75" customHeight="1">
      <c r="A653" s="40">
        <v>43536</v>
      </c>
      <c r="B653" s="121">
        <v>584647</v>
      </c>
      <c r="C653" s="53" t="s">
        <v>24</v>
      </c>
      <c r="D653" s="197"/>
      <c r="E653" s="22"/>
      <c r="F653" s="23" t="e">
        <f>F652+#REF!-E653</f>
        <v>#REF!</v>
      </c>
    </row>
    <row r="654" spans="1:6" ht="15.75" customHeight="1">
      <c r="A654" s="40">
        <v>43536</v>
      </c>
      <c r="B654" s="121">
        <v>584647</v>
      </c>
      <c r="C654" s="53" t="s">
        <v>24</v>
      </c>
      <c r="D654" s="197"/>
      <c r="E654" s="22"/>
      <c r="F654" s="23" t="e">
        <f>F653+#REF!-E654</f>
        <v>#REF!</v>
      </c>
    </row>
    <row r="655" spans="1:6" ht="15.75" customHeight="1">
      <c r="A655" s="40">
        <v>43536</v>
      </c>
      <c r="B655" s="121" t="s">
        <v>2576</v>
      </c>
      <c r="C655" s="53" t="s">
        <v>24</v>
      </c>
      <c r="D655" s="197"/>
      <c r="E655" s="22"/>
      <c r="F655" s="23" t="e">
        <f>F654+#REF!-E655</f>
        <v>#REF!</v>
      </c>
    </row>
    <row r="656" spans="1:6" ht="15.75" customHeight="1">
      <c r="A656" s="40">
        <v>43536</v>
      </c>
      <c r="B656" s="121" t="s">
        <v>2725</v>
      </c>
      <c r="C656" s="53" t="s">
        <v>24</v>
      </c>
      <c r="D656" s="197"/>
      <c r="E656" s="22"/>
      <c r="F656" s="23" t="e">
        <f>F655+#REF!-E656</f>
        <v>#REF!</v>
      </c>
    </row>
    <row r="657" spans="1:6" ht="15.75" customHeight="1">
      <c r="A657" s="40">
        <v>43536</v>
      </c>
      <c r="B657" s="121" t="s">
        <v>2556</v>
      </c>
      <c r="C657" s="53" t="s">
        <v>24</v>
      </c>
      <c r="D657" s="197"/>
      <c r="E657" s="22"/>
      <c r="F657" s="23" t="e">
        <f>F656+#REF!-E657</f>
        <v>#REF!</v>
      </c>
    </row>
    <row r="658" spans="1:6" ht="15.75" customHeight="1">
      <c r="A658" s="40">
        <v>43536</v>
      </c>
      <c r="B658" s="121">
        <v>584647</v>
      </c>
      <c r="C658" s="53" t="s">
        <v>24</v>
      </c>
      <c r="D658" s="197"/>
      <c r="E658" s="22"/>
      <c r="F658" s="23" t="e">
        <f>F657+#REF!-E658</f>
        <v>#REF!</v>
      </c>
    </row>
    <row r="659" spans="1:6" ht="15.75" customHeight="1">
      <c r="A659" s="40">
        <v>43536</v>
      </c>
      <c r="B659" s="121" t="s">
        <v>2710</v>
      </c>
      <c r="C659" s="53" t="s">
        <v>24</v>
      </c>
      <c r="D659" s="197"/>
      <c r="E659" s="22"/>
      <c r="F659" s="23" t="e">
        <f>F658+#REF!-E659</f>
        <v>#REF!</v>
      </c>
    </row>
    <row r="660" spans="1:6" ht="15.75" customHeight="1">
      <c r="A660" s="40">
        <v>43536</v>
      </c>
      <c r="B660" s="121" t="s">
        <v>2532</v>
      </c>
      <c r="C660" s="53" t="s">
        <v>24</v>
      </c>
      <c r="D660" s="197"/>
      <c r="E660" s="22"/>
      <c r="F660" s="23" t="e">
        <f>F659+#REF!-E660</f>
        <v>#REF!</v>
      </c>
    </row>
    <row r="661" spans="1:6" ht="15.75" customHeight="1">
      <c r="A661" s="40">
        <v>43536</v>
      </c>
      <c r="B661" s="121">
        <v>584647</v>
      </c>
      <c r="C661" s="53" t="s">
        <v>24</v>
      </c>
      <c r="D661" s="197"/>
      <c r="E661" s="22"/>
      <c r="F661" s="23" t="e">
        <f>F660+#REF!-E661</f>
        <v>#REF!</v>
      </c>
    </row>
    <row r="662" spans="1:6" ht="15.75" customHeight="1">
      <c r="A662" s="40">
        <v>43536</v>
      </c>
      <c r="B662" s="121">
        <v>584647</v>
      </c>
      <c r="C662" s="53" t="s">
        <v>24</v>
      </c>
      <c r="D662" s="197"/>
      <c r="E662" s="22"/>
      <c r="F662" s="23" t="e">
        <f>F661+#REF!-E662</f>
        <v>#REF!</v>
      </c>
    </row>
    <row r="663" spans="1:6" ht="15.75" customHeight="1">
      <c r="A663" s="40">
        <v>43536</v>
      </c>
      <c r="B663" s="121">
        <v>584647</v>
      </c>
      <c r="C663" s="53" t="s">
        <v>24</v>
      </c>
      <c r="D663" s="197"/>
      <c r="E663" s="22"/>
      <c r="F663" s="23" t="e">
        <f>F662+#REF!-E663</f>
        <v>#REF!</v>
      </c>
    </row>
    <row r="664" spans="1:6" ht="15.75" customHeight="1">
      <c r="A664" s="40">
        <v>43536</v>
      </c>
      <c r="B664" s="121" t="s">
        <v>2715</v>
      </c>
      <c r="C664" s="53" t="s">
        <v>24</v>
      </c>
      <c r="D664" s="197"/>
      <c r="E664" s="22"/>
      <c r="F664" s="23" t="e">
        <f>F663+#REF!-E664</f>
        <v>#REF!</v>
      </c>
    </row>
    <row r="665" spans="1:6" ht="15.75" customHeight="1">
      <c r="A665" s="40">
        <v>43536</v>
      </c>
      <c r="B665" s="121" t="s">
        <v>2722</v>
      </c>
      <c r="C665" s="53" t="s">
        <v>24</v>
      </c>
      <c r="D665" s="197"/>
      <c r="E665" s="22"/>
      <c r="F665" s="23" t="e">
        <f>F664+#REF!-E665</f>
        <v>#REF!</v>
      </c>
    </row>
    <row r="666" spans="1:6" ht="15.75" customHeight="1">
      <c r="A666" s="40">
        <v>43536</v>
      </c>
      <c r="B666" s="121" t="s">
        <v>3005</v>
      </c>
      <c r="C666" s="53" t="s">
        <v>24</v>
      </c>
      <c r="D666" s="197"/>
      <c r="E666" s="22"/>
      <c r="F666" s="23" t="e">
        <f>F665+#REF!-E666</f>
        <v>#REF!</v>
      </c>
    </row>
    <row r="667" spans="1:6" ht="15.75" customHeight="1">
      <c r="A667" s="40">
        <v>43536</v>
      </c>
      <c r="B667" s="121">
        <v>584647</v>
      </c>
      <c r="C667" s="53" t="s">
        <v>24</v>
      </c>
      <c r="D667" s="197"/>
      <c r="E667" s="22"/>
      <c r="F667" s="23" t="e">
        <f>F666+#REF!-E667</f>
        <v>#REF!</v>
      </c>
    </row>
    <row r="668" spans="1:6" ht="15.75" customHeight="1">
      <c r="A668" s="40">
        <v>43536</v>
      </c>
      <c r="B668" s="121" t="s">
        <v>3006</v>
      </c>
      <c r="C668" s="53" t="s">
        <v>24</v>
      </c>
      <c r="D668" s="197"/>
      <c r="E668" s="22"/>
      <c r="F668" s="23" t="e">
        <f>F667+#REF!-E668</f>
        <v>#REF!</v>
      </c>
    </row>
    <row r="669" spans="1:6" ht="15.75" customHeight="1">
      <c r="A669" s="40">
        <v>43536</v>
      </c>
      <c r="B669" s="121" t="s">
        <v>3007</v>
      </c>
      <c r="C669" s="53" t="s">
        <v>24</v>
      </c>
      <c r="D669" s="197"/>
      <c r="E669" s="22"/>
      <c r="F669" s="23" t="e">
        <f>F668+#REF!-E669</f>
        <v>#REF!</v>
      </c>
    </row>
    <row r="670" spans="1:6" ht="15.75" customHeight="1">
      <c r="A670" s="40">
        <v>43536</v>
      </c>
      <c r="B670" s="121" t="s">
        <v>2543</v>
      </c>
      <c r="C670" s="53" t="s">
        <v>24</v>
      </c>
      <c r="D670" s="197"/>
      <c r="E670" s="22"/>
      <c r="F670" s="23" t="e">
        <f>F669+#REF!-E670</f>
        <v>#REF!</v>
      </c>
    </row>
    <row r="671" spans="1:6" ht="15.75" customHeight="1">
      <c r="A671" s="40">
        <v>43536</v>
      </c>
      <c r="B671" s="121" t="s">
        <v>2713</v>
      </c>
      <c r="C671" s="53" t="s">
        <v>24</v>
      </c>
      <c r="D671" s="197"/>
      <c r="E671" s="22"/>
      <c r="F671" s="23" t="e">
        <f>F670+#REF!-E671</f>
        <v>#REF!</v>
      </c>
    </row>
    <row r="672" spans="1:6" ht="15.75" customHeight="1">
      <c r="A672" s="40">
        <v>43567</v>
      </c>
      <c r="B672" s="121" t="s">
        <v>2861</v>
      </c>
      <c r="C672" s="53" t="s">
        <v>24</v>
      </c>
      <c r="D672" s="197"/>
      <c r="E672" s="22"/>
      <c r="F672" s="23" t="e">
        <f>F671+#REF!-E672</f>
        <v>#REF!</v>
      </c>
    </row>
    <row r="673" spans="1:6" ht="15.75" customHeight="1">
      <c r="A673" s="40">
        <v>43567</v>
      </c>
      <c r="B673" s="121" t="s">
        <v>2863</v>
      </c>
      <c r="C673" s="53" t="s">
        <v>24</v>
      </c>
      <c r="D673" s="197"/>
      <c r="E673" s="23">
        <v>1.78</v>
      </c>
      <c r="F673" s="23" t="e">
        <f>F672+#REF!-E673</f>
        <v>#REF!</v>
      </c>
    </row>
    <row r="674" spans="1:6" ht="15.75" customHeight="1">
      <c r="A674" s="40">
        <v>43567</v>
      </c>
      <c r="B674" s="121" t="s">
        <v>2864</v>
      </c>
      <c r="C674" s="53" t="s">
        <v>24</v>
      </c>
      <c r="D674" s="197"/>
      <c r="E674" s="23">
        <v>0.28000000000000003</v>
      </c>
      <c r="F674" s="23" t="e">
        <f>F673+#REF!-E674</f>
        <v>#REF!</v>
      </c>
    </row>
    <row r="675" spans="1:6" ht="15.75" customHeight="1">
      <c r="A675" s="40">
        <v>43567</v>
      </c>
      <c r="B675" s="121" t="s">
        <v>2861</v>
      </c>
      <c r="C675" s="53" t="s">
        <v>24</v>
      </c>
      <c r="D675" s="197"/>
      <c r="E675" s="22"/>
      <c r="F675" s="23" t="e">
        <f>F674+#REF!-E675</f>
        <v>#REF!</v>
      </c>
    </row>
    <row r="676" spans="1:6" ht="15.75" customHeight="1">
      <c r="A676" s="40">
        <v>43567</v>
      </c>
      <c r="B676" s="121" t="s">
        <v>2724</v>
      </c>
      <c r="C676" s="53" t="s">
        <v>24</v>
      </c>
      <c r="D676" s="197"/>
      <c r="E676" s="22"/>
      <c r="F676" s="23" t="e">
        <f>F675+#REF!-E676</f>
        <v>#REF!</v>
      </c>
    </row>
    <row r="677" spans="1:6" ht="15.75" customHeight="1">
      <c r="A677" s="40">
        <v>43567</v>
      </c>
      <c r="B677" s="121">
        <v>584647</v>
      </c>
      <c r="C677" s="53" t="s">
        <v>24</v>
      </c>
      <c r="D677" s="197"/>
      <c r="E677" s="22"/>
      <c r="F677" s="23" t="e">
        <f>F676+#REF!-E677</f>
        <v>#REF!</v>
      </c>
    </row>
    <row r="678" spans="1:6" ht="15.75" customHeight="1">
      <c r="A678" s="40">
        <v>43567</v>
      </c>
      <c r="B678" s="121">
        <v>584647</v>
      </c>
      <c r="C678" s="53" t="s">
        <v>24</v>
      </c>
      <c r="D678" s="197"/>
      <c r="E678" s="22"/>
      <c r="F678" s="23" t="e">
        <f>F677+#REF!-E678</f>
        <v>#REF!</v>
      </c>
    </row>
    <row r="679" spans="1:6" ht="15.75" customHeight="1">
      <c r="A679" s="40">
        <v>43567</v>
      </c>
      <c r="B679" s="121">
        <v>584647</v>
      </c>
      <c r="C679" s="53" t="s">
        <v>24</v>
      </c>
      <c r="D679" s="197"/>
      <c r="E679" s="22"/>
      <c r="F679" s="23" t="e">
        <f>F678+#REF!-E679</f>
        <v>#REF!</v>
      </c>
    </row>
    <row r="680" spans="1:6" ht="15.75" customHeight="1">
      <c r="A680" s="40">
        <v>43567</v>
      </c>
      <c r="B680" s="121">
        <v>584647</v>
      </c>
      <c r="C680" s="53" t="s">
        <v>24</v>
      </c>
      <c r="D680" s="197"/>
      <c r="E680" s="22"/>
      <c r="F680" s="23" t="e">
        <f>F679+#REF!-E680</f>
        <v>#REF!</v>
      </c>
    </row>
    <row r="681" spans="1:6" ht="15.75" customHeight="1">
      <c r="A681" s="40">
        <v>43567</v>
      </c>
      <c r="B681" s="121">
        <v>584647</v>
      </c>
      <c r="C681" s="53" t="s">
        <v>24</v>
      </c>
      <c r="D681" s="197"/>
      <c r="E681" s="22"/>
      <c r="F681" s="23" t="e">
        <f>F680+#REF!-E681</f>
        <v>#REF!</v>
      </c>
    </row>
    <row r="682" spans="1:6" ht="15.75" customHeight="1">
      <c r="A682" s="40">
        <v>43567</v>
      </c>
      <c r="B682" s="121">
        <v>584647</v>
      </c>
      <c r="C682" s="53" t="s">
        <v>24</v>
      </c>
      <c r="D682" s="197"/>
      <c r="E682" s="22"/>
      <c r="F682" s="23" t="e">
        <f>F681+#REF!-E682</f>
        <v>#REF!</v>
      </c>
    </row>
    <row r="683" spans="1:6" ht="15.75" customHeight="1">
      <c r="A683" s="40">
        <v>43567</v>
      </c>
      <c r="B683" s="121">
        <v>584647</v>
      </c>
      <c r="C683" s="53" t="s">
        <v>24</v>
      </c>
      <c r="D683" s="197"/>
      <c r="E683" s="22"/>
      <c r="F683" s="23" t="e">
        <f>F682+#REF!-E683</f>
        <v>#REF!</v>
      </c>
    </row>
    <row r="684" spans="1:6" ht="15.75" customHeight="1">
      <c r="A684" s="40">
        <v>43567</v>
      </c>
      <c r="B684" s="121" t="s">
        <v>3008</v>
      </c>
      <c r="C684" s="53" t="s">
        <v>24</v>
      </c>
      <c r="D684" s="197"/>
      <c r="E684" s="22"/>
      <c r="F684" s="23" t="e">
        <f>F683+#REF!-E684</f>
        <v>#REF!</v>
      </c>
    </row>
    <row r="685" spans="1:6" ht="15.75" customHeight="1">
      <c r="A685" s="40">
        <v>43567</v>
      </c>
      <c r="B685" s="121" t="s">
        <v>2563</v>
      </c>
      <c r="C685" s="53" t="s">
        <v>24</v>
      </c>
      <c r="D685" s="197"/>
      <c r="E685" s="22"/>
      <c r="F685" s="23" t="e">
        <f>F684+#REF!-E685</f>
        <v>#REF!</v>
      </c>
    </row>
    <row r="686" spans="1:6" ht="15.75" customHeight="1">
      <c r="A686" s="40">
        <v>43567</v>
      </c>
      <c r="B686" s="121" t="s">
        <v>2759</v>
      </c>
      <c r="C686" s="53" t="s">
        <v>24</v>
      </c>
      <c r="D686" s="197"/>
      <c r="E686" s="22"/>
      <c r="F686" s="23" t="e">
        <f>F685+#REF!-E686</f>
        <v>#REF!</v>
      </c>
    </row>
    <row r="687" spans="1:6" ht="15.75" customHeight="1">
      <c r="A687" s="40">
        <v>43567</v>
      </c>
      <c r="B687" s="121">
        <v>584647</v>
      </c>
      <c r="C687" s="53" t="s">
        <v>24</v>
      </c>
      <c r="D687" s="197"/>
      <c r="E687" s="22"/>
      <c r="F687" s="23" t="e">
        <f>F686+#REF!-E687</f>
        <v>#REF!</v>
      </c>
    </row>
    <row r="688" spans="1:6" ht="15.75" customHeight="1">
      <c r="A688" s="40">
        <v>43567</v>
      </c>
      <c r="B688" s="121" t="s">
        <v>2532</v>
      </c>
      <c r="C688" s="53" t="s">
        <v>24</v>
      </c>
      <c r="D688" s="197"/>
      <c r="E688" s="22"/>
      <c r="F688" s="23" t="e">
        <f>F687+#REF!-E688</f>
        <v>#REF!</v>
      </c>
    </row>
    <row r="689" spans="1:6" ht="15.75" customHeight="1">
      <c r="A689" s="40">
        <v>43567</v>
      </c>
      <c r="B689" s="121" t="s">
        <v>2721</v>
      </c>
      <c r="C689" s="53" t="s">
        <v>24</v>
      </c>
      <c r="D689" s="197"/>
      <c r="E689" s="22"/>
      <c r="F689" s="23" t="e">
        <f>F688+#REF!-E689</f>
        <v>#REF!</v>
      </c>
    </row>
    <row r="690" spans="1:6" ht="15.75" customHeight="1">
      <c r="A690" s="40">
        <v>43567</v>
      </c>
      <c r="B690" s="121" t="s">
        <v>3005</v>
      </c>
      <c r="C690" s="53" t="s">
        <v>24</v>
      </c>
      <c r="D690" s="197"/>
      <c r="E690" s="22"/>
      <c r="F690" s="23" t="e">
        <f>F689+#REF!-E690</f>
        <v>#REF!</v>
      </c>
    </row>
    <row r="691" spans="1:6" ht="15.75" customHeight="1">
      <c r="A691" s="40">
        <v>43567</v>
      </c>
      <c r="B691" s="121">
        <v>584647</v>
      </c>
      <c r="C691" s="53" t="s">
        <v>24</v>
      </c>
      <c r="D691" s="197"/>
      <c r="E691" s="22"/>
      <c r="F691" s="23" t="e">
        <f>F690+#REF!-E691</f>
        <v>#REF!</v>
      </c>
    </row>
    <row r="692" spans="1:6" ht="15.75" customHeight="1">
      <c r="A692" s="40">
        <v>43567</v>
      </c>
      <c r="B692" s="121" t="s">
        <v>3009</v>
      </c>
      <c r="C692" s="53" t="s">
        <v>24</v>
      </c>
      <c r="D692" s="197"/>
      <c r="E692" s="22"/>
      <c r="F692" s="23" t="e">
        <f>F691+#REF!-E692</f>
        <v>#REF!</v>
      </c>
    </row>
    <row r="693" spans="1:6" ht="15.75" customHeight="1">
      <c r="A693" s="40">
        <v>43567</v>
      </c>
      <c r="B693" s="121" t="s">
        <v>2728</v>
      </c>
      <c r="C693" s="53" t="s">
        <v>24</v>
      </c>
      <c r="D693" s="197"/>
      <c r="E693" s="22"/>
      <c r="F693" s="23" t="e">
        <f>F692+#REF!-E693</f>
        <v>#REF!</v>
      </c>
    </row>
    <row r="694" spans="1:6" ht="15.75" customHeight="1">
      <c r="A694" s="40">
        <v>43567</v>
      </c>
      <c r="B694" s="121" t="s">
        <v>2579</v>
      </c>
      <c r="C694" s="53" t="s">
        <v>24</v>
      </c>
      <c r="D694" s="197"/>
      <c r="E694" s="22"/>
      <c r="F694" s="23" t="e">
        <f>F693+#REF!-E694</f>
        <v>#REF!</v>
      </c>
    </row>
    <row r="695" spans="1:6" ht="15.75" customHeight="1">
      <c r="A695" s="40">
        <v>43567</v>
      </c>
      <c r="B695" s="121" t="s">
        <v>2762</v>
      </c>
      <c r="C695" s="53" t="s">
        <v>24</v>
      </c>
      <c r="D695" s="197"/>
      <c r="E695" s="22"/>
      <c r="F695" s="23" t="e">
        <f>F694+#REF!-E695</f>
        <v>#REF!</v>
      </c>
    </row>
    <row r="696" spans="1:6" ht="15.75" customHeight="1">
      <c r="A696" s="40">
        <v>43567</v>
      </c>
      <c r="B696" s="121">
        <v>584647</v>
      </c>
      <c r="C696" s="53" t="s">
        <v>24</v>
      </c>
      <c r="D696" s="197"/>
      <c r="E696" s="22"/>
      <c r="F696" s="23" t="e">
        <f>F695+#REF!-E696</f>
        <v>#REF!</v>
      </c>
    </row>
    <row r="697" spans="1:6" ht="15.75" customHeight="1">
      <c r="A697" s="40">
        <v>43567</v>
      </c>
      <c r="B697" s="121" t="s">
        <v>2713</v>
      </c>
      <c r="C697" s="53" t="s">
        <v>24</v>
      </c>
      <c r="D697" s="197"/>
      <c r="E697" s="22"/>
      <c r="F697" s="23" t="e">
        <f>F696+#REF!-E697</f>
        <v>#REF!</v>
      </c>
    </row>
    <row r="698" spans="1:6" ht="15.75" customHeight="1">
      <c r="A698" s="40">
        <v>43597</v>
      </c>
      <c r="B698" s="121">
        <v>584647</v>
      </c>
      <c r="C698" s="53" t="s">
        <v>24</v>
      </c>
      <c r="D698" s="197"/>
      <c r="E698" s="22"/>
      <c r="F698" s="23" t="e">
        <f>F697+#REF!-E698</f>
        <v>#REF!</v>
      </c>
    </row>
    <row r="699" spans="1:6" ht="15.75" customHeight="1">
      <c r="A699" s="40">
        <v>43597</v>
      </c>
      <c r="B699" s="121">
        <v>584647</v>
      </c>
      <c r="C699" s="53" t="s">
        <v>24</v>
      </c>
      <c r="D699" s="197"/>
      <c r="E699" s="22"/>
      <c r="F699" s="23" t="e">
        <f>F698+#REF!-E699</f>
        <v>#REF!</v>
      </c>
    </row>
    <row r="700" spans="1:6" ht="15.75" customHeight="1">
      <c r="A700" s="40">
        <v>43597</v>
      </c>
      <c r="B700" s="121">
        <v>584647</v>
      </c>
      <c r="C700" s="53" t="s">
        <v>24</v>
      </c>
      <c r="D700" s="197"/>
      <c r="E700" s="22"/>
      <c r="F700" s="23" t="e">
        <f>F699+#REF!-E700</f>
        <v>#REF!</v>
      </c>
    </row>
    <row r="701" spans="1:6" ht="15.75" customHeight="1">
      <c r="A701" s="40">
        <v>43597</v>
      </c>
      <c r="B701" s="121" t="s">
        <v>2710</v>
      </c>
      <c r="C701" s="53" t="s">
        <v>24</v>
      </c>
      <c r="D701" s="197"/>
      <c r="E701" s="22"/>
      <c r="F701" s="23" t="e">
        <f>F700+#REF!-E701</f>
        <v>#REF!</v>
      </c>
    </row>
    <row r="702" spans="1:6" ht="15.75" customHeight="1">
      <c r="A702" s="40">
        <v>43597</v>
      </c>
      <c r="B702" s="121">
        <v>584647</v>
      </c>
      <c r="C702" s="53" t="s">
        <v>24</v>
      </c>
      <c r="D702" s="197"/>
      <c r="E702" s="22"/>
      <c r="F702" s="23" t="e">
        <f>F701+#REF!-E702</f>
        <v>#REF!</v>
      </c>
    </row>
    <row r="703" spans="1:6" ht="15.75" customHeight="1">
      <c r="A703" s="40">
        <v>43597</v>
      </c>
      <c r="B703" s="121" t="s">
        <v>2532</v>
      </c>
      <c r="C703" s="53" t="s">
        <v>24</v>
      </c>
      <c r="D703" s="197"/>
      <c r="E703" s="22"/>
      <c r="F703" s="23" t="e">
        <f>F702+#REF!-E703</f>
        <v>#REF!</v>
      </c>
    </row>
    <row r="704" spans="1:6" ht="15.75" customHeight="1">
      <c r="A704" s="40">
        <v>43597</v>
      </c>
      <c r="B704" s="121">
        <v>584647</v>
      </c>
      <c r="C704" s="53" t="s">
        <v>24</v>
      </c>
      <c r="D704" s="197"/>
      <c r="E704" s="22"/>
      <c r="F704" s="23" t="e">
        <f>F703+#REF!-E704</f>
        <v>#REF!</v>
      </c>
    </row>
    <row r="705" spans="1:6" ht="15.75" customHeight="1">
      <c r="A705" s="40">
        <v>43597</v>
      </c>
      <c r="B705" s="121">
        <v>584647</v>
      </c>
      <c r="C705" s="53" t="s">
        <v>24</v>
      </c>
      <c r="D705" s="197"/>
      <c r="E705" s="22"/>
      <c r="F705" s="23" t="e">
        <f>F704+#REF!-E705</f>
        <v>#REF!</v>
      </c>
    </row>
    <row r="706" spans="1:6" ht="15.75" customHeight="1">
      <c r="A706" s="40">
        <v>43597</v>
      </c>
      <c r="B706" s="121" t="s">
        <v>2742</v>
      </c>
      <c r="C706" s="53" t="s">
        <v>24</v>
      </c>
      <c r="D706" s="197"/>
      <c r="E706" s="22"/>
      <c r="F706" s="23" t="e">
        <f>F705+#REF!-E706</f>
        <v>#REF!</v>
      </c>
    </row>
    <row r="707" spans="1:6" ht="15.75" customHeight="1">
      <c r="A707" s="40">
        <v>43597</v>
      </c>
      <c r="B707" s="121" t="s">
        <v>2742</v>
      </c>
      <c r="C707" s="53" t="s">
        <v>24</v>
      </c>
      <c r="D707" s="197"/>
      <c r="E707" s="22"/>
      <c r="F707" s="23" t="e">
        <f>F706+#REF!-E707</f>
        <v>#REF!</v>
      </c>
    </row>
    <row r="708" spans="1:6" ht="15.75" customHeight="1">
      <c r="A708" s="40">
        <v>43597</v>
      </c>
      <c r="B708" s="121">
        <v>584647</v>
      </c>
      <c r="C708" s="53" t="s">
        <v>24</v>
      </c>
      <c r="D708" s="197"/>
      <c r="E708" s="22"/>
      <c r="F708" s="23" t="e">
        <f>F707+#REF!-E708</f>
        <v>#REF!</v>
      </c>
    </row>
    <row r="709" spans="1:6" ht="15.75" customHeight="1">
      <c r="A709" s="40">
        <v>43597</v>
      </c>
      <c r="B709" s="121" t="s">
        <v>2762</v>
      </c>
      <c r="C709" s="53" t="s">
        <v>24</v>
      </c>
      <c r="D709" s="197"/>
      <c r="E709" s="22"/>
      <c r="F709" s="23" t="e">
        <f>F708+#REF!-E709</f>
        <v>#REF!</v>
      </c>
    </row>
    <row r="710" spans="1:6" ht="15.75" customHeight="1">
      <c r="A710" s="40">
        <v>43597</v>
      </c>
      <c r="B710" s="121" t="s">
        <v>2713</v>
      </c>
      <c r="C710" s="53" t="s">
        <v>24</v>
      </c>
      <c r="D710" s="197"/>
      <c r="E710" s="22"/>
      <c r="F710" s="23" t="e">
        <f>F709+#REF!-E710</f>
        <v>#REF!</v>
      </c>
    </row>
    <row r="711" spans="1:6" ht="15.75" customHeight="1">
      <c r="A711" s="40">
        <v>43628</v>
      </c>
      <c r="B711" s="121" t="s">
        <v>2878</v>
      </c>
      <c r="C711" s="53" t="s">
        <v>24</v>
      </c>
      <c r="D711" s="197"/>
      <c r="E711" s="22"/>
      <c r="F711" s="23" t="e">
        <f>F710+#REF!-E711</f>
        <v>#REF!</v>
      </c>
    </row>
    <row r="712" spans="1:6" ht="15.75" customHeight="1">
      <c r="A712" s="40">
        <v>43628</v>
      </c>
      <c r="B712" s="121" t="s">
        <v>2879</v>
      </c>
      <c r="C712" s="53" t="s">
        <v>24</v>
      </c>
      <c r="D712" s="197"/>
      <c r="E712" s="23">
        <v>7.75</v>
      </c>
      <c r="F712" s="23" t="e">
        <f>F711+#REF!-E712</f>
        <v>#REF!</v>
      </c>
    </row>
    <row r="713" spans="1:6" ht="15.75" customHeight="1">
      <c r="A713" s="40">
        <v>43628</v>
      </c>
      <c r="B713" s="121" t="s">
        <v>2880</v>
      </c>
      <c r="C713" s="53" t="s">
        <v>24</v>
      </c>
      <c r="D713" s="197"/>
      <c r="E713" s="23">
        <v>1.24</v>
      </c>
      <c r="F713" s="23" t="e">
        <f>F712+#REF!-E713</f>
        <v>#REF!</v>
      </c>
    </row>
    <row r="714" spans="1:6" ht="15.75" customHeight="1">
      <c r="A714" s="40">
        <v>43628</v>
      </c>
      <c r="B714" s="121" t="s">
        <v>3010</v>
      </c>
      <c r="C714" s="53" t="s">
        <v>24</v>
      </c>
      <c r="D714" s="197"/>
      <c r="E714" s="22"/>
      <c r="F714" s="23" t="e">
        <f>F713+#REF!-E714</f>
        <v>#REF!</v>
      </c>
    </row>
    <row r="715" spans="1:6" ht="15.75" customHeight="1">
      <c r="A715" s="40">
        <v>43628</v>
      </c>
      <c r="B715" s="121" t="s">
        <v>3011</v>
      </c>
      <c r="C715" s="53" t="s">
        <v>24</v>
      </c>
      <c r="D715" s="197"/>
      <c r="E715" s="22"/>
      <c r="F715" s="23" t="e">
        <f>F714+#REF!-E715</f>
        <v>#REF!</v>
      </c>
    </row>
    <row r="716" spans="1:6" ht="15.75" customHeight="1">
      <c r="A716" s="40">
        <v>43628</v>
      </c>
      <c r="B716" s="121">
        <v>584647</v>
      </c>
      <c r="C716" s="53" t="s">
        <v>24</v>
      </c>
      <c r="D716" s="197"/>
      <c r="E716" s="22"/>
      <c r="F716" s="23" t="e">
        <f>F715+#REF!-E716</f>
        <v>#REF!</v>
      </c>
    </row>
    <row r="717" spans="1:6" ht="15.75" customHeight="1">
      <c r="A717" s="40">
        <v>43628</v>
      </c>
      <c r="B717" s="121">
        <v>584647</v>
      </c>
      <c r="C717" s="53" t="s">
        <v>24</v>
      </c>
      <c r="D717" s="197"/>
      <c r="E717" s="22"/>
      <c r="F717" s="23" t="e">
        <f>F716+#REF!-E717</f>
        <v>#REF!</v>
      </c>
    </row>
    <row r="718" spans="1:6" ht="15.75" customHeight="1">
      <c r="A718" s="40">
        <v>43628</v>
      </c>
      <c r="B718" s="121">
        <v>584647</v>
      </c>
      <c r="C718" s="53" t="s">
        <v>24</v>
      </c>
      <c r="D718" s="197"/>
      <c r="E718" s="22"/>
      <c r="F718" s="23" t="e">
        <f>F717+#REF!-E718</f>
        <v>#REF!</v>
      </c>
    </row>
    <row r="719" spans="1:6" ht="15.75" customHeight="1">
      <c r="A719" s="40">
        <v>43628</v>
      </c>
      <c r="B719" s="121">
        <v>584647</v>
      </c>
      <c r="C719" s="53" t="s">
        <v>24</v>
      </c>
      <c r="D719" s="197"/>
      <c r="E719" s="22"/>
      <c r="F719" s="23" t="e">
        <f>F718+#REF!-E719</f>
        <v>#REF!</v>
      </c>
    </row>
    <row r="720" spans="1:6" ht="15.75" customHeight="1">
      <c r="A720" s="40">
        <v>43628</v>
      </c>
      <c r="B720" s="121">
        <v>584647</v>
      </c>
      <c r="C720" s="53" t="s">
        <v>24</v>
      </c>
      <c r="D720" s="197"/>
      <c r="E720" s="22"/>
      <c r="F720" s="23" t="e">
        <f>F719+#REF!-E720</f>
        <v>#REF!</v>
      </c>
    </row>
    <row r="721" spans="1:6" ht="15.75" customHeight="1">
      <c r="A721" s="40">
        <v>43628</v>
      </c>
      <c r="B721" s="121">
        <v>584647</v>
      </c>
      <c r="C721" s="53" t="s">
        <v>24</v>
      </c>
      <c r="D721" s="197"/>
      <c r="E721" s="22"/>
      <c r="F721" s="23" t="e">
        <f>F720+#REF!-E721</f>
        <v>#REF!</v>
      </c>
    </row>
    <row r="722" spans="1:6" ht="15.75" customHeight="1">
      <c r="A722" s="40">
        <v>43628</v>
      </c>
      <c r="B722" s="121">
        <v>584647</v>
      </c>
      <c r="C722" s="53" t="s">
        <v>24</v>
      </c>
      <c r="D722" s="197"/>
      <c r="E722" s="22"/>
      <c r="F722" s="23" t="e">
        <f>F721+#REF!-E722</f>
        <v>#REF!</v>
      </c>
    </row>
    <row r="723" spans="1:6" ht="15.75" customHeight="1">
      <c r="A723" s="40">
        <v>43628</v>
      </c>
      <c r="B723" s="121" t="s">
        <v>3012</v>
      </c>
      <c r="C723" s="53" t="s">
        <v>24</v>
      </c>
      <c r="D723" s="197"/>
      <c r="E723" s="22"/>
      <c r="F723" s="23" t="e">
        <f>F722+#REF!-E723</f>
        <v>#REF!</v>
      </c>
    </row>
    <row r="724" spans="1:6" ht="15.75" customHeight="1">
      <c r="A724" s="40">
        <v>43628</v>
      </c>
      <c r="B724" s="121" t="s">
        <v>3013</v>
      </c>
      <c r="C724" s="53" t="s">
        <v>24</v>
      </c>
      <c r="D724" s="197"/>
      <c r="E724" s="22"/>
      <c r="F724" s="23" t="e">
        <f>F723+#REF!-E724</f>
        <v>#REF!</v>
      </c>
    </row>
    <row r="725" spans="1:6" ht="15.75" customHeight="1">
      <c r="A725" s="40">
        <v>43628</v>
      </c>
      <c r="B725" s="121" t="s">
        <v>2710</v>
      </c>
      <c r="C725" s="53" t="s">
        <v>24</v>
      </c>
      <c r="D725" s="197"/>
      <c r="E725" s="22"/>
      <c r="F725" s="23" t="e">
        <f>F724+#REF!-E725</f>
        <v>#REF!</v>
      </c>
    </row>
    <row r="726" spans="1:6" ht="15.75" customHeight="1">
      <c r="A726" s="40">
        <v>43628</v>
      </c>
      <c r="B726" s="121">
        <v>584647</v>
      </c>
      <c r="C726" s="53" t="s">
        <v>24</v>
      </c>
      <c r="D726" s="197"/>
      <c r="E726" s="22"/>
      <c r="F726" s="23" t="e">
        <f>F725+#REF!-E726</f>
        <v>#REF!</v>
      </c>
    </row>
    <row r="727" spans="1:6" ht="15.75" customHeight="1">
      <c r="A727" s="40">
        <v>43628</v>
      </c>
      <c r="B727" s="121" t="s">
        <v>2572</v>
      </c>
      <c r="C727" s="53" t="s">
        <v>24</v>
      </c>
      <c r="D727" s="197"/>
      <c r="E727" s="22"/>
      <c r="F727" s="23" t="e">
        <f>F726+#REF!-E727</f>
        <v>#REF!</v>
      </c>
    </row>
    <row r="728" spans="1:6" ht="15.75" customHeight="1">
      <c r="A728" s="40">
        <v>43628</v>
      </c>
      <c r="B728" s="121">
        <v>584647</v>
      </c>
      <c r="C728" s="53" t="s">
        <v>24</v>
      </c>
      <c r="D728" s="197"/>
      <c r="E728" s="22"/>
      <c r="F728" s="23" t="e">
        <f>F727+#REF!-E728</f>
        <v>#REF!</v>
      </c>
    </row>
    <row r="729" spans="1:6" ht="15.75" customHeight="1">
      <c r="A729" s="40">
        <v>43628</v>
      </c>
      <c r="B729" s="121" t="s">
        <v>3014</v>
      </c>
      <c r="C729" s="53" t="s">
        <v>24</v>
      </c>
      <c r="D729" s="197"/>
      <c r="E729" s="22"/>
      <c r="F729" s="23" t="e">
        <f>F728+#REF!-E729</f>
        <v>#REF!</v>
      </c>
    </row>
    <row r="730" spans="1:6" ht="15.75" customHeight="1">
      <c r="A730" s="40">
        <v>43628</v>
      </c>
      <c r="B730" s="121">
        <v>584647</v>
      </c>
      <c r="C730" s="53" t="s">
        <v>24</v>
      </c>
      <c r="D730" s="197"/>
      <c r="E730" s="22"/>
      <c r="F730" s="23" t="e">
        <f>F729+#REF!-E730</f>
        <v>#REF!</v>
      </c>
    </row>
    <row r="731" spans="1:6" ht="15.75" customHeight="1">
      <c r="A731" s="40">
        <v>43628</v>
      </c>
      <c r="B731" s="121">
        <v>584647</v>
      </c>
      <c r="C731" s="53" t="s">
        <v>24</v>
      </c>
      <c r="D731" s="197"/>
      <c r="E731" s="22"/>
      <c r="F731" s="23" t="e">
        <f>F730+#REF!-E731</f>
        <v>#REF!</v>
      </c>
    </row>
    <row r="732" spans="1:6" ht="15.75" customHeight="1">
      <c r="A732" s="40">
        <v>43628</v>
      </c>
      <c r="B732" s="121">
        <v>584647</v>
      </c>
      <c r="C732" s="53" t="s">
        <v>24</v>
      </c>
      <c r="D732" s="197"/>
      <c r="E732" s="22"/>
      <c r="F732" s="23" t="e">
        <f>F731+#REF!-E732</f>
        <v>#REF!</v>
      </c>
    </row>
    <row r="733" spans="1:6" ht="15.75" customHeight="1">
      <c r="A733" s="40">
        <v>43628</v>
      </c>
      <c r="B733" s="121">
        <v>584647</v>
      </c>
      <c r="C733" s="53" t="s">
        <v>24</v>
      </c>
      <c r="D733" s="197"/>
      <c r="E733" s="22"/>
      <c r="F733" s="23" t="e">
        <f>F732+#REF!-E733</f>
        <v>#REF!</v>
      </c>
    </row>
    <row r="734" spans="1:6" ht="15.75" customHeight="1">
      <c r="A734" s="40">
        <v>43628</v>
      </c>
      <c r="B734" s="121" t="s">
        <v>2716</v>
      </c>
      <c r="C734" s="53" t="s">
        <v>24</v>
      </c>
      <c r="D734" s="197"/>
      <c r="E734" s="22"/>
      <c r="F734" s="23" t="e">
        <f>F733+#REF!-E734</f>
        <v>#REF!</v>
      </c>
    </row>
    <row r="735" spans="1:6" ht="15.75" customHeight="1">
      <c r="A735" s="40">
        <v>43628</v>
      </c>
      <c r="B735" s="121" t="s">
        <v>2762</v>
      </c>
      <c r="C735" s="53" t="s">
        <v>24</v>
      </c>
      <c r="D735" s="197"/>
      <c r="E735" s="22"/>
      <c r="F735" s="23" t="e">
        <f>F734+#REF!-E735</f>
        <v>#REF!</v>
      </c>
    </row>
    <row r="736" spans="1:6" ht="15.75" customHeight="1">
      <c r="A736" s="40">
        <v>43628</v>
      </c>
      <c r="B736" s="121" t="s">
        <v>2713</v>
      </c>
      <c r="C736" s="53" t="s">
        <v>24</v>
      </c>
      <c r="D736" s="197"/>
      <c r="E736" s="22"/>
      <c r="F736" s="23" t="e">
        <f>F735+#REF!-E736</f>
        <v>#REF!</v>
      </c>
    </row>
    <row r="737" spans="1:6" ht="15.75" customHeight="1">
      <c r="A737" s="40">
        <v>43720</v>
      </c>
      <c r="B737" s="121" t="s">
        <v>2878</v>
      </c>
      <c r="C737" s="53" t="s">
        <v>24</v>
      </c>
      <c r="D737" s="197"/>
      <c r="E737" s="22"/>
      <c r="F737" s="23" t="e">
        <f>F736+#REF!-E737</f>
        <v>#REF!</v>
      </c>
    </row>
    <row r="738" spans="1:6" ht="15.75" customHeight="1">
      <c r="A738" s="40">
        <v>43720</v>
      </c>
      <c r="B738" s="121" t="s">
        <v>2879</v>
      </c>
      <c r="C738" s="53" t="s">
        <v>24</v>
      </c>
      <c r="D738" s="197"/>
      <c r="E738" s="23">
        <v>38.130000000000003</v>
      </c>
      <c r="F738" s="23" t="e">
        <f>F737+#REF!-E738</f>
        <v>#REF!</v>
      </c>
    </row>
    <row r="739" spans="1:6" ht="15.75" customHeight="1">
      <c r="A739" s="40">
        <v>43720</v>
      </c>
      <c r="B739" s="121" t="s">
        <v>2880</v>
      </c>
      <c r="C739" s="53" t="s">
        <v>24</v>
      </c>
      <c r="D739" s="197"/>
      <c r="E739" s="23">
        <v>6.1</v>
      </c>
      <c r="F739" s="23" t="e">
        <f>F738+#REF!-E739</f>
        <v>#REF!</v>
      </c>
    </row>
    <row r="740" spans="1:6" ht="15.75" customHeight="1">
      <c r="A740" s="40">
        <v>43720</v>
      </c>
      <c r="B740" s="121" t="s">
        <v>2861</v>
      </c>
      <c r="C740" s="53" t="s">
        <v>24</v>
      </c>
      <c r="D740" s="197"/>
      <c r="E740" s="22"/>
      <c r="F740" s="23" t="e">
        <f>F739+#REF!-E740</f>
        <v>#REF!</v>
      </c>
    </row>
    <row r="741" spans="1:6" ht="15.75" customHeight="1">
      <c r="A741" s="40">
        <v>43720</v>
      </c>
      <c r="B741" s="121" t="s">
        <v>2863</v>
      </c>
      <c r="C741" s="53" t="s">
        <v>24</v>
      </c>
      <c r="D741" s="197"/>
      <c r="E741" s="23">
        <v>17.53</v>
      </c>
      <c r="F741" s="23" t="e">
        <f>F740+#REF!-E741</f>
        <v>#REF!</v>
      </c>
    </row>
    <row r="742" spans="1:6" ht="15.75" customHeight="1">
      <c r="A742" s="40">
        <v>43720</v>
      </c>
      <c r="B742" s="121" t="s">
        <v>2864</v>
      </c>
      <c r="C742" s="53" t="s">
        <v>24</v>
      </c>
      <c r="D742" s="197"/>
      <c r="E742" s="23">
        <v>2.8</v>
      </c>
      <c r="F742" s="23" t="e">
        <f>F741+#REF!-E742</f>
        <v>#REF!</v>
      </c>
    </row>
    <row r="743" spans="1:6" ht="15.75" customHeight="1">
      <c r="A743" s="40">
        <v>43720</v>
      </c>
      <c r="B743" s="121" t="s">
        <v>2878</v>
      </c>
      <c r="C743" s="53" t="s">
        <v>24</v>
      </c>
      <c r="D743" s="197"/>
      <c r="E743" s="22"/>
      <c r="F743" s="23" t="e">
        <f>F742+#REF!-E743</f>
        <v>#REF!</v>
      </c>
    </row>
    <row r="744" spans="1:6" ht="15.75" customHeight="1">
      <c r="A744" s="40">
        <v>43720</v>
      </c>
      <c r="B744" s="121" t="s">
        <v>2879</v>
      </c>
      <c r="C744" s="53" t="s">
        <v>24</v>
      </c>
      <c r="D744" s="197"/>
      <c r="E744" s="23">
        <v>8.52</v>
      </c>
      <c r="F744" s="23" t="e">
        <f>F743+#REF!-E744</f>
        <v>#REF!</v>
      </c>
    </row>
    <row r="745" spans="1:6" ht="15.75" customHeight="1">
      <c r="A745" s="40">
        <v>43720</v>
      </c>
      <c r="B745" s="121" t="s">
        <v>2880</v>
      </c>
      <c r="C745" s="53" t="s">
        <v>24</v>
      </c>
      <c r="D745" s="197"/>
      <c r="E745" s="23">
        <v>1.36</v>
      </c>
      <c r="F745" s="23" t="e">
        <f>F744+#REF!-E745</f>
        <v>#REF!</v>
      </c>
    </row>
    <row r="746" spans="1:6" ht="15.75" customHeight="1">
      <c r="A746" s="40">
        <v>43720</v>
      </c>
      <c r="B746" s="121" t="s">
        <v>2861</v>
      </c>
      <c r="C746" s="53" t="s">
        <v>24</v>
      </c>
      <c r="D746" s="197"/>
      <c r="E746" s="22"/>
      <c r="F746" s="23" t="e">
        <f>F745+#REF!-E746</f>
        <v>#REF!</v>
      </c>
    </row>
    <row r="747" spans="1:6" ht="15.75" customHeight="1">
      <c r="A747" s="40">
        <v>43720</v>
      </c>
      <c r="B747" s="121" t="s">
        <v>2863</v>
      </c>
      <c r="C747" s="53" t="s">
        <v>24</v>
      </c>
      <c r="D747" s="197"/>
      <c r="E747" s="23">
        <v>3.68</v>
      </c>
      <c r="F747" s="23" t="e">
        <f>F746+#REF!-E747</f>
        <v>#REF!</v>
      </c>
    </row>
    <row r="748" spans="1:6" ht="15.75" customHeight="1">
      <c r="A748" s="40">
        <v>43720</v>
      </c>
      <c r="B748" s="121" t="s">
        <v>2864</v>
      </c>
      <c r="C748" s="53" t="s">
        <v>24</v>
      </c>
      <c r="D748" s="197"/>
      <c r="E748" s="23">
        <v>0.59</v>
      </c>
      <c r="F748" s="23" t="e">
        <f>F747+#REF!-E748</f>
        <v>#REF!</v>
      </c>
    </row>
    <row r="749" spans="1:6" ht="15.75" customHeight="1">
      <c r="A749" s="40">
        <v>43720</v>
      </c>
      <c r="B749" s="121" t="s">
        <v>3015</v>
      </c>
      <c r="C749" s="53" t="s">
        <v>24</v>
      </c>
      <c r="D749" s="197"/>
      <c r="E749" s="22"/>
      <c r="F749" s="23" t="e">
        <f>F748+#REF!-E749</f>
        <v>#REF!</v>
      </c>
    </row>
    <row r="750" spans="1:6" ht="15.75" customHeight="1">
      <c r="A750" s="40">
        <v>43720</v>
      </c>
      <c r="B750" s="121" t="s">
        <v>3016</v>
      </c>
      <c r="C750" s="53" t="s">
        <v>24</v>
      </c>
      <c r="D750" s="197"/>
      <c r="E750" s="22"/>
      <c r="F750" s="23" t="e">
        <f>F749+#REF!-E750</f>
        <v>#REF!</v>
      </c>
    </row>
    <row r="751" spans="1:6" ht="15.75" customHeight="1">
      <c r="A751" s="40">
        <v>43720</v>
      </c>
      <c r="B751" s="121" t="s">
        <v>2529</v>
      </c>
      <c r="C751" s="53" t="s">
        <v>24</v>
      </c>
      <c r="D751" s="197"/>
      <c r="E751" s="22"/>
      <c r="F751" s="23" t="e">
        <f>F750+#REF!-E751</f>
        <v>#REF!</v>
      </c>
    </row>
    <row r="752" spans="1:6" ht="15.75" customHeight="1">
      <c r="A752" s="40">
        <v>43720</v>
      </c>
      <c r="B752" s="121" t="s">
        <v>3017</v>
      </c>
      <c r="C752" s="53" t="s">
        <v>14</v>
      </c>
      <c r="D752" s="198" t="s">
        <v>3018</v>
      </c>
      <c r="E752" s="22"/>
      <c r="F752" s="23" t="e">
        <f>F751+#REF!-E752</f>
        <v>#REF!</v>
      </c>
    </row>
    <row r="753" spans="1:6" ht="15.75" customHeight="1">
      <c r="A753" s="40">
        <v>43720</v>
      </c>
      <c r="B753" s="121">
        <v>584647</v>
      </c>
      <c r="C753" s="53" t="s">
        <v>24</v>
      </c>
      <c r="D753" s="197"/>
      <c r="E753" s="22"/>
      <c r="F753" s="23" t="e">
        <f>F752+#REF!-E753</f>
        <v>#REF!</v>
      </c>
    </row>
    <row r="754" spans="1:6" ht="15.75" customHeight="1">
      <c r="A754" s="40">
        <v>43720</v>
      </c>
      <c r="B754" s="121" t="s">
        <v>3019</v>
      </c>
      <c r="C754" s="53" t="s">
        <v>24</v>
      </c>
      <c r="D754" s="197"/>
      <c r="E754" s="22"/>
      <c r="F754" s="23" t="e">
        <f>F753+#REF!-E754</f>
        <v>#REF!</v>
      </c>
    </row>
    <row r="755" spans="1:6" ht="15.75" customHeight="1">
      <c r="A755" s="40">
        <v>43720</v>
      </c>
      <c r="B755" s="121">
        <v>584647</v>
      </c>
      <c r="C755" s="53" t="s">
        <v>24</v>
      </c>
      <c r="D755" s="197"/>
      <c r="E755" s="22"/>
      <c r="F755" s="23" t="e">
        <f>F754+#REF!-E755</f>
        <v>#REF!</v>
      </c>
    </row>
    <row r="756" spans="1:6" ht="15.75" customHeight="1">
      <c r="A756" s="40">
        <v>43720</v>
      </c>
      <c r="B756" s="121" t="s">
        <v>2532</v>
      </c>
      <c r="C756" s="53" t="s">
        <v>24</v>
      </c>
      <c r="D756" s="197"/>
      <c r="E756" s="22"/>
      <c r="F756" s="23" t="e">
        <f>F755+#REF!-E756</f>
        <v>#REF!</v>
      </c>
    </row>
    <row r="757" spans="1:6" ht="15.75" customHeight="1">
      <c r="A757" s="40">
        <v>43720</v>
      </c>
      <c r="B757" s="121">
        <v>584647</v>
      </c>
      <c r="C757" s="53" t="s">
        <v>24</v>
      </c>
      <c r="D757" s="197"/>
      <c r="E757" s="22"/>
      <c r="F757" s="23" t="e">
        <f>F756+#REF!-E757</f>
        <v>#REF!</v>
      </c>
    </row>
    <row r="758" spans="1:6" ht="15.75" customHeight="1">
      <c r="A758" s="40">
        <v>43720</v>
      </c>
      <c r="B758" s="121">
        <v>584647</v>
      </c>
      <c r="C758" s="53" t="s">
        <v>24</v>
      </c>
      <c r="D758" s="197"/>
      <c r="E758" s="22"/>
      <c r="F758" s="23" t="e">
        <f>F757+#REF!-E758</f>
        <v>#REF!</v>
      </c>
    </row>
    <row r="759" spans="1:6" ht="15.75" customHeight="1">
      <c r="A759" s="40">
        <v>43720</v>
      </c>
      <c r="B759" s="121">
        <v>584647</v>
      </c>
      <c r="C759" s="53" t="s">
        <v>24</v>
      </c>
      <c r="D759" s="197"/>
      <c r="E759" s="22"/>
      <c r="F759" s="23" t="e">
        <f>F758+#REF!-E759</f>
        <v>#REF!</v>
      </c>
    </row>
    <row r="760" spans="1:6" ht="15.75" customHeight="1">
      <c r="A760" s="40">
        <v>43720</v>
      </c>
      <c r="B760" s="121" t="s">
        <v>2536</v>
      </c>
      <c r="C760" s="53" t="s">
        <v>24</v>
      </c>
      <c r="D760" s="197"/>
      <c r="E760" s="22"/>
      <c r="F760" s="23" t="e">
        <f>F759+#REF!-E760</f>
        <v>#REF!</v>
      </c>
    </row>
    <row r="761" spans="1:6" ht="15.75" customHeight="1">
      <c r="A761" s="40">
        <v>43720</v>
      </c>
      <c r="B761" s="121">
        <v>584647</v>
      </c>
      <c r="C761" s="53" t="s">
        <v>24</v>
      </c>
      <c r="D761" s="197"/>
      <c r="E761" s="22"/>
      <c r="F761" s="23" t="e">
        <f>F760+#REF!-E761</f>
        <v>#REF!</v>
      </c>
    </row>
    <row r="762" spans="1:6" ht="15.75" customHeight="1">
      <c r="A762" s="40">
        <v>43720</v>
      </c>
      <c r="B762" s="121">
        <v>584647</v>
      </c>
      <c r="C762" s="53" t="s">
        <v>24</v>
      </c>
      <c r="D762" s="197"/>
      <c r="E762" s="22"/>
      <c r="F762" s="23" t="e">
        <f>F761+#REF!-E762</f>
        <v>#REF!</v>
      </c>
    </row>
    <row r="763" spans="1:6" ht="15.75" customHeight="1">
      <c r="A763" s="40">
        <v>43720</v>
      </c>
      <c r="B763" s="121" t="s">
        <v>2550</v>
      </c>
      <c r="C763" s="53" t="s">
        <v>24</v>
      </c>
      <c r="D763" s="197"/>
      <c r="E763" s="22"/>
      <c r="F763" s="23" t="e">
        <f>F762+#REF!-E763</f>
        <v>#REF!</v>
      </c>
    </row>
    <row r="764" spans="1:6" ht="15.75" customHeight="1">
      <c r="A764" s="40">
        <v>43720</v>
      </c>
      <c r="B764" s="121" t="s">
        <v>3020</v>
      </c>
      <c r="C764" s="53" t="s">
        <v>24</v>
      </c>
      <c r="D764" s="197"/>
      <c r="E764" s="22"/>
      <c r="F764" s="23" t="e">
        <f>F763+#REF!-E764</f>
        <v>#REF!</v>
      </c>
    </row>
    <row r="765" spans="1:6" ht="15.75" customHeight="1">
      <c r="A765" s="40">
        <v>43720</v>
      </c>
      <c r="B765" s="121" t="s">
        <v>3021</v>
      </c>
      <c r="C765" s="53" t="s">
        <v>24</v>
      </c>
      <c r="D765" s="197"/>
      <c r="E765" s="22"/>
      <c r="F765" s="23" t="e">
        <f>F764+#REF!-E765</f>
        <v>#REF!</v>
      </c>
    </row>
    <row r="766" spans="1:6" ht="15.75" customHeight="1">
      <c r="A766" s="40">
        <v>43720</v>
      </c>
      <c r="B766" s="121" t="s">
        <v>3022</v>
      </c>
      <c r="C766" s="53" t="s">
        <v>24</v>
      </c>
      <c r="D766" s="197"/>
      <c r="E766" s="22"/>
      <c r="F766" s="23" t="e">
        <f>F765+#REF!-E766</f>
        <v>#REF!</v>
      </c>
    </row>
    <row r="767" spans="1:6" ht="15.75" customHeight="1">
      <c r="A767" s="40">
        <v>43720</v>
      </c>
      <c r="B767" s="121" t="s">
        <v>3014</v>
      </c>
      <c r="C767" s="53" t="s">
        <v>24</v>
      </c>
      <c r="D767" s="197"/>
      <c r="E767" s="22"/>
      <c r="F767" s="23" t="e">
        <f>F766+#REF!-E767</f>
        <v>#REF!</v>
      </c>
    </row>
    <row r="768" spans="1:6" ht="15.75" customHeight="1">
      <c r="A768" s="40">
        <v>43720</v>
      </c>
      <c r="B768" s="121" t="s">
        <v>3023</v>
      </c>
      <c r="C768" s="53" t="s">
        <v>24</v>
      </c>
      <c r="D768" s="197"/>
      <c r="E768" s="22"/>
      <c r="F768" s="23" t="e">
        <f>F767+#REF!-E768</f>
        <v>#REF!</v>
      </c>
    </row>
    <row r="769" spans="1:6" ht="15.75" customHeight="1">
      <c r="A769" s="40">
        <v>43720</v>
      </c>
      <c r="B769" s="121" t="s">
        <v>3024</v>
      </c>
      <c r="C769" s="53" t="s">
        <v>24</v>
      </c>
      <c r="D769" s="197"/>
      <c r="E769" s="22"/>
      <c r="F769" s="23" t="e">
        <f>F768+#REF!-E769</f>
        <v>#REF!</v>
      </c>
    </row>
    <row r="770" spans="1:6" ht="15.75" customHeight="1">
      <c r="A770" s="40">
        <v>43720</v>
      </c>
      <c r="B770" s="121" t="s">
        <v>2543</v>
      </c>
      <c r="C770" s="53" t="s">
        <v>24</v>
      </c>
      <c r="D770" s="197"/>
      <c r="E770" s="22"/>
      <c r="F770" s="23" t="e">
        <f>F769+#REF!-E770</f>
        <v>#REF!</v>
      </c>
    </row>
    <row r="771" spans="1:6" ht="15.75" customHeight="1">
      <c r="A771" s="40">
        <v>43720</v>
      </c>
      <c r="B771" s="121" t="s">
        <v>2762</v>
      </c>
      <c r="C771" s="53" t="s">
        <v>24</v>
      </c>
      <c r="D771" s="197"/>
      <c r="E771" s="22"/>
      <c r="F771" s="23" t="e">
        <f>F770+#REF!-E771</f>
        <v>#REF!</v>
      </c>
    </row>
    <row r="772" spans="1:6" ht="15.75" customHeight="1">
      <c r="A772" s="46">
        <v>43750</v>
      </c>
      <c r="B772" s="121">
        <v>584647</v>
      </c>
      <c r="C772" s="53" t="s">
        <v>24</v>
      </c>
      <c r="D772" s="197"/>
      <c r="E772" s="22"/>
      <c r="F772" s="23" t="e">
        <f>F771+#REF!-E772</f>
        <v>#REF!</v>
      </c>
    </row>
    <row r="773" spans="1:6" ht="15.75" customHeight="1">
      <c r="A773" s="46">
        <v>43750</v>
      </c>
      <c r="B773" s="121">
        <v>584647</v>
      </c>
      <c r="C773" s="53" t="s">
        <v>24</v>
      </c>
      <c r="D773" s="197"/>
      <c r="E773" s="22"/>
      <c r="F773" s="23" t="e">
        <f>F772+#REF!-E773</f>
        <v>#REF!</v>
      </c>
    </row>
    <row r="774" spans="1:6" ht="15.75" customHeight="1">
      <c r="A774" s="46">
        <v>43750</v>
      </c>
      <c r="B774" s="121">
        <v>584647</v>
      </c>
      <c r="C774" s="53" t="s">
        <v>24</v>
      </c>
      <c r="D774" s="197"/>
      <c r="E774" s="22"/>
      <c r="F774" s="23" t="e">
        <f>F773+#REF!-E774</f>
        <v>#REF!</v>
      </c>
    </row>
    <row r="775" spans="1:6" ht="15.75" customHeight="1">
      <c r="A775" s="46">
        <v>43750</v>
      </c>
      <c r="B775" s="121">
        <v>584647</v>
      </c>
      <c r="C775" s="53" t="s">
        <v>24</v>
      </c>
      <c r="D775" s="197"/>
      <c r="E775" s="22"/>
      <c r="F775" s="23" t="e">
        <f>F774+#REF!-E775</f>
        <v>#REF!</v>
      </c>
    </row>
    <row r="776" spans="1:6" ht="15.75" customHeight="1">
      <c r="A776" s="46">
        <v>43750</v>
      </c>
      <c r="B776" s="121">
        <v>584647</v>
      </c>
      <c r="C776" s="53" t="s">
        <v>24</v>
      </c>
      <c r="D776" s="197"/>
      <c r="E776" s="22"/>
      <c r="F776" s="23" t="e">
        <f>F775+#REF!-E776</f>
        <v>#REF!</v>
      </c>
    </row>
    <row r="777" spans="1:6" ht="15.75" customHeight="1">
      <c r="A777" s="46">
        <v>43750</v>
      </c>
      <c r="B777" s="121">
        <v>584647</v>
      </c>
      <c r="C777" s="53" t="s">
        <v>24</v>
      </c>
      <c r="D777" s="197"/>
      <c r="E777" s="22"/>
      <c r="F777" s="23" t="e">
        <f>F776+#REF!-E777</f>
        <v>#REF!</v>
      </c>
    </row>
    <row r="778" spans="1:6" ht="15.75" customHeight="1">
      <c r="A778" s="46">
        <v>43750</v>
      </c>
      <c r="B778" s="121" t="s">
        <v>2710</v>
      </c>
      <c r="C778" s="53" t="s">
        <v>24</v>
      </c>
      <c r="D778" s="197"/>
      <c r="E778" s="22"/>
      <c r="F778" s="23" t="e">
        <f>F777+#REF!-E778</f>
        <v>#REF!</v>
      </c>
    </row>
    <row r="779" spans="1:6" ht="15.75" customHeight="1">
      <c r="A779" s="46">
        <v>43750</v>
      </c>
      <c r="B779" s="121" t="s">
        <v>2710</v>
      </c>
      <c r="C779" s="53" t="s">
        <v>24</v>
      </c>
      <c r="D779" s="197"/>
      <c r="E779" s="22"/>
      <c r="F779" s="23" t="e">
        <f>F778+#REF!-E779</f>
        <v>#REF!</v>
      </c>
    </row>
    <row r="780" spans="1:6" ht="15.75" customHeight="1">
      <c r="A780" s="46">
        <v>43750</v>
      </c>
      <c r="B780" s="121" t="s">
        <v>2710</v>
      </c>
      <c r="C780" s="53" t="s">
        <v>24</v>
      </c>
      <c r="D780" s="197"/>
      <c r="E780" s="22"/>
      <c r="F780" s="23" t="e">
        <f>F779+#REF!-E780</f>
        <v>#REF!</v>
      </c>
    </row>
    <row r="781" spans="1:6" ht="15.75" customHeight="1">
      <c r="A781" s="46">
        <v>43750</v>
      </c>
      <c r="B781" s="121" t="s">
        <v>2710</v>
      </c>
      <c r="C781" s="53" t="s">
        <v>24</v>
      </c>
      <c r="D781" s="197"/>
      <c r="E781" s="22"/>
      <c r="F781" s="23" t="e">
        <f>F780+#REF!-E781</f>
        <v>#REF!</v>
      </c>
    </row>
    <row r="782" spans="1:6" ht="15.75" customHeight="1">
      <c r="A782" s="46">
        <v>43750</v>
      </c>
      <c r="B782" s="121" t="s">
        <v>2725</v>
      </c>
      <c r="C782" s="53" t="s">
        <v>24</v>
      </c>
      <c r="D782" s="197"/>
      <c r="E782" s="22"/>
      <c r="F782" s="23" t="e">
        <f>F781+#REF!-E782</f>
        <v>#REF!</v>
      </c>
    </row>
    <row r="783" spans="1:6" ht="15.75" customHeight="1">
      <c r="A783" s="46">
        <v>43750</v>
      </c>
      <c r="B783" s="121" t="s">
        <v>2725</v>
      </c>
      <c r="C783" s="53" t="s">
        <v>24</v>
      </c>
      <c r="D783" s="197"/>
      <c r="E783" s="22"/>
      <c r="F783" s="23" t="e">
        <f>F782+#REF!-E783</f>
        <v>#REF!</v>
      </c>
    </row>
    <row r="784" spans="1:6" ht="15.75" customHeight="1">
      <c r="A784" s="46">
        <v>43750</v>
      </c>
      <c r="B784" s="121" t="s">
        <v>2532</v>
      </c>
      <c r="C784" s="53" t="s">
        <v>24</v>
      </c>
      <c r="D784" s="197"/>
      <c r="E784" s="22"/>
      <c r="F784" s="23" t="e">
        <f>F783+#REF!-E784</f>
        <v>#REF!</v>
      </c>
    </row>
    <row r="785" spans="1:6" ht="15.75" customHeight="1">
      <c r="A785" s="46">
        <v>43750</v>
      </c>
      <c r="B785" s="121">
        <v>584647</v>
      </c>
      <c r="C785" s="53" t="s">
        <v>24</v>
      </c>
      <c r="D785" s="197"/>
      <c r="E785" s="22"/>
      <c r="F785" s="23" t="e">
        <f>F784+#REF!-E785</f>
        <v>#REF!</v>
      </c>
    </row>
    <row r="786" spans="1:6" ht="15.75" customHeight="1">
      <c r="A786" s="46">
        <v>43750</v>
      </c>
      <c r="B786" s="121">
        <v>584647</v>
      </c>
      <c r="C786" s="53" t="s">
        <v>24</v>
      </c>
      <c r="D786" s="197"/>
      <c r="E786" s="22"/>
      <c r="F786" s="23" t="e">
        <f>F785+#REF!-E786</f>
        <v>#REF!</v>
      </c>
    </row>
    <row r="787" spans="1:6" ht="15.75" customHeight="1">
      <c r="A787" s="46">
        <v>43750</v>
      </c>
      <c r="B787" s="121">
        <v>584647</v>
      </c>
      <c r="C787" s="53" t="s">
        <v>24</v>
      </c>
      <c r="D787" s="197"/>
      <c r="E787" s="22"/>
      <c r="F787" s="23" t="e">
        <f>F786+#REF!-E787</f>
        <v>#REF!</v>
      </c>
    </row>
    <row r="788" spans="1:6" ht="15.75" customHeight="1">
      <c r="A788" s="46">
        <v>43750</v>
      </c>
      <c r="B788" s="121">
        <v>584647</v>
      </c>
      <c r="C788" s="53" t="s">
        <v>24</v>
      </c>
      <c r="D788" s="197"/>
      <c r="E788" s="22"/>
      <c r="F788" s="23" t="e">
        <f>F787+#REF!-E788</f>
        <v>#REF!</v>
      </c>
    </row>
    <row r="789" spans="1:6" ht="15.75" customHeight="1">
      <c r="A789" s="46">
        <v>43750</v>
      </c>
      <c r="B789" s="121">
        <v>584647</v>
      </c>
      <c r="C789" s="53" t="s">
        <v>24</v>
      </c>
      <c r="D789" s="197"/>
      <c r="E789" s="22"/>
      <c r="F789" s="23" t="e">
        <f>F788+#REF!-E789</f>
        <v>#REF!</v>
      </c>
    </row>
    <row r="790" spans="1:6" ht="15.75" customHeight="1">
      <c r="A790" s="46">
        <v>43750</v>
      </c>
      <c r="B790" s="121">
        <v>584647</v>
      </c>
      <c r="C790" s="53" t="s">
        <v>24</v>
      </c>
      <c r="D790" s="197"/>
      <c r="E790" s="22"/>
      <c r="F790" s="23" t="e">
        <f>F789+#REF!-E790</f>
        <v>#REF!</v>
      </c>
    </row>
    <row r="791" spans="1:6" ht="15.75" customHeight="1">
      <c r="A791" s="46">
        <v>43750</v>
      </c>
      <c r="B791" s="121">
        <v>584647</v>
      </c>
      <c r="C791" s="53" t="s">
        <v>24</v>
      </c>
      <c r="D791" s="197"/>
      <c r="E791" s="22"/>
      <c r="F791" s="23" t="e">
        <f>F790+#REF!-E791</f>
        <v>#REF!</v>
      </c>
    </row>
    <row r="792" spans="1:6" ht="15.75" customHeight="1">
      <c r="A792" s="46">
        <v>43750</v>
      </c>
      <c r="B792" s="121">
        <v>584647</v>
      </c>
      <c r="C792" s="53" t="s">
        <v>24</v>
      </c>
      <c r="D792" s="197"/>
      <c r="E792" s="22"/>
      <c r="F792" s="23" t="e">
        <f>F791+#REF!-E792</f>
        <v>#REF!</v>
      </c>
    </row>
    <row r="793" spans="1:6" ht="15.75" customHeight="1">
      <c r="A793" s="46">
        <v>43750</v>
      </c>
      <c r="B793" s="121" t="s">
        <v>2543</v>
      </c>
      <c r="C793" s="53" t="s">
        <v>24</v>
      </c>
      <c r="D793" s="197"/>
      <c r="E793" s="22"/>
      <c r="F793" s="23" t="e">
        <f>F792+#REF!-E793</f>
        <v>#REF!</v>
      </c>
    </row>
    <row r="794" spans="1:6" ht="15.75" customHeight="1">
      <c r="A794" s="46">
        <v>43750</v>
      </c>
      <c r="B794" s="121" t="s">
        <v>2762</v>
      </c>
      <c r="C794" s="53" t="s">
        <v>24</v>
      </c>
      <c r="D794" s="197"/>
      <c r="E794" s="22"/>
      <c r="F794" s="23" t="e">
        <f>F793+#REF!-E794</f>
        <v>#REF!</v>
      </c>
    </row>
    <row r="795" spans="1:6" ht="15.75" customHeight="1">
      <c r="A795" s="46">
        <v>43781</v>
      </c>
      <c r="B795" s="121">
        <v>584647</v>
      </c>
      <c r="C795" s="53" t="s">
        <v>24</v>
      </c>
      <c r="D795" s="197"/>
      <c r="E795" s="22"/>
      <c r="F795" s="23" t="e">
        <f>F794+#REF!-E795</f>
        <v>#REF!</v>
      </c>
    </row>
    <row r="796" spans="1:6" ht="15.75" customHeight="1">
      <c r="A796" s="46">
        <v>43781</v>
      </c>
      <c r="B796" s="121">
        <v>584647</v>
      </c>
      <c r="C796" s="53" t="s">
        <v>24</v>
      </c>
      <c r="D796" s="197"/>
      <c r="E796" s="22"/>
      <c r="F796" s="23" t="e">
        <f>F795+#REF!-E796</f>
        <v>#REF!</v>
      </c>
    </row>
    <row r="797" spans="1:6" ht="15.75" customHeight="1">
      <c r="A797" s="46">
        <v>43781</v>
      </c>
      <c r="B797" s="121">
        <v>584647</v>
      </c>
      <c r="C797" s="53" t="s">
        <v>24</v>
      </c>
      <c r="D797" s="197"/>
      <c r="E797" s="22"/>
      <c r="F797" s="23" t="e">
        <f>F796+#REF!-E797</f>
        <v>#REF!</v>
      </c>
    </row>
    <row r="798" spans="1:6" ht="15.75" customHeight="1">
      <c r="A798" s="46">
        <v>43781</v>
      </c>
      <c r="B798" s="121" t="s">
        <v>3025</v>
      </c>
      <c r="C798" s="53" t="s">
        <v>24</v>
      </c>
      <c r="D798" s="197"/>
      <c r="E798" s="22"/>
      <c r="F798" s="23" t="e">
        <f>F797+#REF!-E798</f>
        <v>#REF!</v>
      </c>
    </row>
    <row r="799" spans="1:6" ht="15.75" customHeight="1">
      <c r="A799" s="46">
        <v>43781</v>
      </c>
      <c r="B799" s="121" t="s">
        <v>2532</v>
      </c>
      <c r="C799" s="53" t="s">
        <v>24</v>
      </c>
      <c r="D799" s="197"/>
      <c r="E799" s="22"/>
      <c r="F799" s="23" t="e">
        <f>F798+#REF!-E799</f>
        <v>#REF!</v>
      </c>
    </row>
    <row r="800" spans="1:6" ht="15.75" customHeight="1">
      <c r="A800" s="46">
        <v>43781</v>
      </c>
      <c r="B800" s="121" t="s">
        <v>2710</v>
      </c>
      <c r="C800" s="53" t="s">
        <v>24</v>
      </c>
      <c r="D800" s="197"/>
      <c r="E800" s="22"/>
      <c r="F800" s="23" t="e">
        <f>F799+#REF!-E800</f>
        <v>#REF!</v>
      </c>
    </row>
    <row r="801" spans="1:6" ht="15.75" customHeight="1">
      <c r="A801" s="46">
        <v>43781</v>
      </c>
      <c r="B801" s="121">
        <v>584647</v>
      </c>
      <c r="C801" s="53" t="s">
        <v>24</v>
      </c>
      <c r="D801" s="197"/>
      <c r="E801" s="22"/>
      <c r="F801" s="23" t="e">
        <f>F800+#REF!-E801</f>
        <v>#REF!</v>
      </c>
    </row>
    <row r="802" spans="1:6" ht="15.75" customHeight="1">
      <c r="A802" s="46">
        <v>43781</v>
      </c>
      <c r="B802" s="121" t="s">
        <v>2539</v>
      </c>
      <c r="C802" s="53" t="s">
        <v>24</v>
      </c>
      <c r="D802" s="197"/>
      <c r="E802" s="22"/>
      <c r="F802" s="23" t="e">
        <f>F801+#REF!-E802</f>
        <v>#REF!</v>
      </c>
    </row>
    <row r="803" spans="1:6" ht="15.75" customHeight="1">
      <c r="A803" s="46">
        <v>43781</v>
      </c>
      <c r="B803" s="121" t="s">
        <v>3026</v>
      </c>
      <c r="C803" s="53" t="s">
        <v>24</v>
      </c>
      <c r="D803" s="197"/>
      <c r="E803" s="22"/>
      <c r="F803" s="23" t="e">
        <f>F802+#REF!-E803</f>
        <v>#REF!</v>
      </c>
    </row>
    <row r="804" spans="1:6" ht="15.75" customHeight="1">
      <c r="A804" s="46">
        <v>43781</v>
      </c>
      <c r="B804" s="121" t="s">
        <v>420</v>
      </c>
      <c r="C804" s="53" t="s">
        <v>47</v>
      </c>
      <c r="D804" s="198" t="s">
        <v>3027</v>
      </c>
      <c r="E804" s="23">
        <v>32000</v>
      </c>
      <c r="F804" s="23" t="e">
        <f>F803+#REF!-E804</f>
        <v>#REF!</v>
      </c>
    </row>
    <row r="805" spans="1:6" ht="15.75" customHeight="1">
      <c r="A805" s="46">
        <v>43781</v>
      </c>
      <c r="B805" s="121">
        <v>584647</v>
      </c>
      <c r="C805" s="53" t="s">
        <v>24</v>
      </c>
      <c r="D805" s="197"/>
      <c r="E805" s="22"/>
      <c r="F805" s="23" t="e">
        <f>F804+#REF!-E805</f>
        <v>#REF!</v>
      </c>
    </row>
    <row r="806" spans="1:6" ht="15.75" customHeight="1">
      <c r="A806" s="46">
        <v>43781</v>
      </c>
      <c r="B806" s="121" t="s">
        <v>3028</v>
      </c>
      <c r="C806" s="53" t="s">
        <v>24</v>
      </c>
      <c r="D806" s="197"/>
      <c r="E806" s="22"/>
      <c r="F806" s="23" t="e">
        <f>F805+#REF!-E806</f>
        <v>#REF!</v>
      </c>
    </row>
    <row r="807" spans="1:6" ht="15.75" customHeight="1">
      <c r="A807" s="46">
        <v>43781</v>
      </c>
      <c r="B807" s="121">
        <v>584647</v>
      </c>
      <c r="C807" s="53" t="s">
        <v>24</v>
      </c>
      <c r="D807" s="197"/>
      <c r="E807" s="22"/>
      <c r="F807" s="23" t="e">
        <f>F806+#REF!-E807</f>
        <v>#REF!</v>
      </c>
    </row>
    <row r="808" spans="1:6" ht="15.75" customHeight="1">
      <c r="A808" s="46">
        <v>43781</v>
      </c>
      <c r="B808" s="121">
        <v>584647</v>
      </c>
      <c r="C808" s="53" t="s">
        <v>24</v>
      </c>
      <c r="D808" s="197"/>
      <c r="E808" s="22"/>
      <c r="F808" s="23" t="e">
        <f>F807+#REF!-E808</f>
        <v>#REF!</v>
      </c>
    </row>
    <row r="809" spans="1:6" ht="15.75" customHeight="1">
      <c r="A809" s="46">
        <v>43781</v>
      </c>
      <c r="B809" s="121" t="s">
        <v>2742</v>
      </c>
      <c r="C809" s="53" t="s">
        <v>24</v>
      </c>
      <c r="D809" s="197"/>
      <c r="E809" s="22"/>
      <c r="F809" s="23" t="e">
        <f>F808+#REF!-E809</f>
        <v>#REF!</v>
      </c>
    </row>
    <row r="810" spans="1:6" ht="15.75" customHeight="1">
      <c r="A810" s="46">
        <v>43781</v>
      </c>
      <c r="B810" s="121" t="s">
        <v>2742</v>
      </c>
      <c r="C810" s="53" t="s">
        <v>24</v>
      </c>
      <c r="D810" s="197"/>
      <c r="E810" s="22"/>
      <c r="F810" s="23" t="e">
        <f>F809+#REF!-E810</f>
        <v>#REF!</v>
      </c>
    </row>
    <row r="811" spans="1:6" ht="15.75" customHeight="1">
      <c r="A811" s="46">
        <v>43781</v>
      </c>
      <c r="B811" s="121">
        <v>584647</v>
      </c>
      <c r="C811" s="53" t="s">
        <v>24</v>
      </c>
      <c r="D811" s="197"/>
      <c r="E811" s="22"/>
      <c r="F811" s="23" t="e">
        <f>F810+#REF!-E811</f>
        <v>#REF!</v>
      </c>
    </row>
    <row r="812" spans="1:6" ht="15.75" customHeight="1">
      <c r="A812" s="46">
        <v>43781</v>
      </c>
      <c r="B812" s="121" t="s">
        <v>2543</v>
      </c>
      <c r="C812" s="53" t="s">
        <v>24</v>
      </c>
      <c r="D812" s="197"/>
      <c r="E812" s="22"/>
      <c r="F812" s="23" t="e">
        <f>F811+#REF!-E812</f>
        <v>#REF!</v>
      </c>
    </row>
    <row r="813" spans="1:6" ht="15.75" customHeight="1">
      <c r="A813" s="46">
        <v>43781</v>
      </c>
      <c r="B813" s="121" t="s">
        <v>2556</v>
      </c>
      <c r="C813" s="53" t="s">
        <v>24</v>
      </c>
      <c r="D813" s="197"/>
      <c r="E813" s="22"/>
      <c r="F813" s="23" t="e">
        <f>F812+#REF!-E813</f>
        <v>#REF!</v>
      </c>
    </row>
    <row r="814" spans="1:6" ht="15.75" customHeight="1">
      <c r="A814" s="46">
        <v>43781</v>
      </c>
      <c r="B814" s="121" t="s">
        <v>2556</v>
      </c>
      <c r="C814" s="53" t="s">
        <v>24</v>
      </c>
      <c r="D814" s="197"/>
      <c r="E814" s="22"/>
      <c r="F814" s="23" t="e">
        <f>F813+#REF!-E814</f>
        <v>#REF!</v>
      </c>
    </row>
    <row r="815" spans="1:6" ht="15.75" customHeight="1">
      <c r="A815" s="46">
        <v>43781</v>
      </c>
      <c r="B815" s="121">
        <v>584647</v>
      </c>
      <c r="C815" s="53" t="s">
        <v>24</v>
      </c>
      <c r="D815" s="197"/>
      <c r="E815" s="22"/>
      <c r="F815" s="23" t="e">
        <f>F814+#REF!-E815</f>
        <v>#REF!</v>
      </c>
    </row>
    <row r="816" spans="1:6" ht="15.75" customHeight="1">
      <c r="A816" s="46">
        <v>43781</v>
      </c>
      <c r="B816" s="121" t="s">
        <v>2726</v>
      </c>
      <c r="C816" s="53" t="s">
        <v>24</v>
      </c>
      <c r="D816" s="197"/>
      <c r="E816" s="22"/>
      <c r="F816" s="23" t="e">
        <f>F815+#REF!-E816</f>
        <v>#REF!</v>
      </c>
    </row>
    <row r="817" spans="1:6" ht="15.75" customHeight="1">
      <c r="A817" s="46">
        <v>43781</v>
      </c>
      <c r="B817" s="121" t="s">
        <v>2726</v>
      </c>
      <c r="C817" s="53" t="s">
        <v>24</v>
      </c>
      <c r="D817" s="197"/>
      <c r="E817" s="22"/>
      <c r="F817" s="23" t="e">
        <f>F816+#REF!-E817</f>
        <v>#REF!</v>
      </c>
    </row>
    <row r="818" spans="1:6" ht="15.75" customHeight="1">
      <c r="A818" s="46">
        <v>43781</v>
      </c>
      <c r="B818" s="121" t="s">
        <v>2726</v>
      </c>
      <c r="C818" s="53" t="s">
        <v>24</v>
      </c>
      <c r="D818" s="197"/>
      <c r="E818" s="22"/>
      <c r="F818" s="23" t="e">
        <f>F817+#REF!-E818</f>
        <v>#REF!</v>
      </c>
    </row>
    <row r="819" spans="1:6" ht="15.75" customHeight="1">
      <c r="A819" s="46">
        <v>43781</v>
      </c>
      <c r="B819" s="121" t="s">
        <v>2726</v>
      </c>
      <c r="C819" s="53" t="s">
        <v>24</v>
      </c>
      <c r="D819" s="197"/>
      <c r="E819" s="22"/>
      <c r="F819" s="23" t="e">
        <f>F818+#REF!-E819</f>
        <v>#REF!</v>
      </c>
    </row>
    <row r="820" spans="1:6" ht="15.75" customHeight="1">
      <c r="A820" s="46">
        <v>43781</v>
      </c>
      <c r="B820" s="121" t="s">
        <v>2726</v>
      </c>
      <c r="C820" s="53" t="s">
        <v>24</v>
      </c>
      <c r="D820" s="197"/>
      <c r="E820" s="22"/>
      <c r="F820" s="23" t="e">
        <f>F819+#REF!-E820</f>
        <v>#REF!</v>
      </c>
    </row>
    <row r="821" spans="1:6" ht="15.75" customHeight="1">
      <c r="A821" s="46">
        <v>43781</v>
      </c>
      <c r="B821" s="121" t="s">
        <v>2726</v>
      </c>
      <c r="C821" s="53" t="s">
        <v>24</v>
      </c>
      <c r="D821" s="197"/>
      <c r="E821" s="22"/>
      <c r="F821" s="23" t="e">
        <f>F820+#REF!-E821</f>
        <v>#REF!</v>
      </c>
    </row>
    <row r="822" spans="1:6" ht="15.75" customHeight="1">
      <c r="A822" s="46">
        <v>43811</v>
      </c>
      <c r="B822" s="121" t="s">
        <v>3029</v>
      </c>
      <c r="C822" s="53" t="s">
        <v>24</v>
      </c>
      <c r="D822" s="197"/>
      <c r="E822" s="22"/>
      <c r="F822" s="23" t="e">
        <f>F821+#REF!-E822</f>
        <v>#REF!</v>
      </c>
    </row>
    <row r="823" spans="1:6" ht="15.75" customHeight="1">
      <c r="A823" s="46">
        <v>43811</v>
      </c>
      <c r="B823" s="121" t="s">
        <v>3030</v>
      </c>
      <c r="C823" s="53" t="s">
        <v>24</v>
      </c>
      <c r="D823" s="197"/>
      <c r="E823" s="22"/>
      <c r="F823" s="23" t="e">
        <f>F822+#REF!-E823</f>
        <v>#REF!</v>
      </c>
    </row>
    <row r="824" spans="1:6" ht="15.75" customHeight="1">
      <c r="A824" s="46">
        <v>43811</v>
      </c>
      <c r="B824" s="121" t="s">
        <v>2536</v>
      </c>
      <c r="C824" s="53" t="s">
        <v>24</v>
      </c>
      <c r="D824" s="197"/>
      <c r="E824" s="22"/>
      <c r="F824" s="23" t="e">
        <f>F823+#REF!-E824</f>
        <v>#REF!</v>
      </c>
    </row>
    <row r="825" spans="1:6" ht="15.75" customHeight="1">
      <c r="A825" s="46">
        <v>43811</v>
      </c>
      <c r="B825" s="121" t="s">
        <v>2550</v>
      </c>
      <c r="C825" s="53" t="s">
        <v>24</v>
      </c>
      <c r="D825" s="197"/>
      <c r="E825" s="22"/>
      <c r="F825" s="23" t="e">
        <f>F824+#REF!-E825</f>
        <v>#REF!</v>
      </c>
    </row>
    <row r="826" spans="1:6" ht="15.75" customHeight="1">
      <c r="A826" s="46">
        <v>43811</v>
      </c>
      <c r="B826" s="121" t="s">
        <v>2532</v>
      </c>
      <c r="C826" s="53" t="s">
        <v>24</v>
      </c>
      <c r="D826" s="197"/>
      <c r="E826" s="22"/>
      <c r="F826" s="23" t="e">
        <f>F825+#REF!-E826</f>
        <v>#REF!</v>
      </c>
    </row>
    <row r="827" spans="1:6" ht="15.75" customHeight="1">
      <c r="A827" s="46">
        <v>43811</v>
      </c>
      <c r="B827" s="121" t="s">
        <v>2543</v>
      </c>
      <c r="C827" s="53" t="s">
        <v>24</v>
      </c>
      <c r="D827" s="197"/>
      <c r="E827" s="22"/>
      <c r="F827" s="23" t="e">
        <f>F826+#REF!-E827</f>
        <v>#REF!</v>
      </c>
    </row>
    <row r="828" spans="1:6" ht="15.75" customHeight="1">
      <c r="A828" s="46">
        <v>43811</v>
      </c>
      <c r="B828" s="121" t="s">
        <v>2762</v>
      </c>
      <c r="C828" s="53" t="s">
        <v>24</v>
      </c>
      <c r="D828" s="197"/>
      <c r="E828" s="22"/>
      <c r="F828" s="23" t="e">
        <f>F827+#REF!-E828</f>
        <v>#REF!</v>
      </c>
    </row>
    <row r="829" spans="1:6" ht="15.75" customHeight="1">
      <c r="A829" s="31" t="s">
        <v>873</v>
      </c>
      <c r="B829" s="121" t="s">
        <v>2861</v>
      </c>
      <c r="C829" s="53" t="s">
        <v>24</v>
      </c>
      <c r="D829" s="197"/>
      <c r="E829" s="22"/>
      <c r="F829" s="23" t="e">
        <f>F828+#REF!-E829</f>
        <v>#REF!</v>
      </c>
    </row>
    <row r="830" spans="1:6" ht="15.75" customHeight="1">
      <c r="A830" s="31" t="s">
        <v>873</v>
      </c>
      <c r="B830" s="121" t="s">
        <v>2863</v>
      </c>
      <c r="C830" s="53" t="s">
        <v>24</v>
      </c>
      <c r="D830" s="197"/>
      <c r="E830" s="23">
        <v>2.64</v>
      </c>
      <c r="F830" s="23" t="e">
        <f>F829+#REF!-E830</f>
        <v>#REF!</v>
      </c>
    </row>
    <row r="831" spans="1:6" ht="15.75" customHeight="1">
      <c r="A831" s="31" t="s">
        <v>873</v>
      </c>
      <c r="B831" s="121" t="s">
        <v>2864</v>
      </c>
      <c r="C831" s="53" t="s">
        <v>24</v>
      </c>
      <c r="D831" s="197"/>
      <c r="E831" s="23">
        <v>0.42</v>
      </c>
      <c r="F831" s="23" t="e">
        <f>F830+#REF!-E831</f>
        <v>#REF!</v>
      </c>
    </row>
    <row r="832" spans="1:6" ht="15.75" customHeight="1">
      <c r="A832" s="31" t="s">
        <v>873</v>
      </c>
      <c r="B832" s="121" t="s">
        <v>2878</v>
      </c>
      <c r="C832" s="53" t="s">
        <v>24</v>
      </c>
      <c r="D832" s="197"/>
      <c r="E832" s="22"/>
      <c r="F832" s="23" t="e">
        <f>F831+#REF!-E832</f>
        <v>#REF!</v>
      </c>
    </row>
    <row r="833" spans="1:6" ht="15.75" customHeight="1">
      <c r="A833" s="31" t="s">
        <v>873</v>
      </c>
      <c r="B833" s="121" t="s">
        <v>2879</v>
      </c>
      <c r="C833" s="53" t="s">
        <v>24</v>
      </c>
      <c r="D833" s="197"/>
      <c r="E833" s="23">
        <v>28.52</v>
      </c>
      <c r="F833" s="23" t="e">
        <f>F832+#REF!-E833</f>
        <v>#REF!</v>
      </c>
    </row>
    <row r="834" spans="1:6" ht="15.75" customHeight="1">
      <c r="A834" s="31" t="s">
        <v>873</v>
      </c>
      <c r="B834" s="121" t="s">
        <v>2880</v>
      </c>
      <c r="C834" s="53" t="s">
        <v>24</v>
      </c>
      <c r="D834" s="197"/>
      <c r="E834" s="23">
        <v>4.5599999999999996</v>
      </c>
      <c r="F834" s="23" t="e">
        <f>F833+#REF!-E834</f>
        <v>#REF!</v>
      </c>
    </row>
    <row r="835" spans="1:6" ht="15.75" customHeight="1">
      <c r="A835" s="31" t="s">
        <v>873</v>
      </c>
      <c r="B835" s="121" t="s">
        <v>2712</v>
      </c>
      <c r="C835" s="53" t="s">
        <v>24</v>
      </c>
      <c r="D835" s="197"/>
      <c r="E835" s="22"/>
      <c r="F835" s="23" t="e">
        <f>F834+#REF!-E835</f>
        <v>#REF!</v>
      </c>
    </row>
    <row r="836" spans="1:6" ht="15.75" customHeight="1">
      <c r="A836" s="31" t="s">
        <v>873</v>
      </c>
      <c r="B836" s="121" t="s">
        <v>3031</v>
      </c>
      <c r="C836" s="53" t="s">
        <v>14</v>
      </c>
      <c r="D836" s="198" t="s">
        <v>3032</v>
      </c>
      <c r="E836" s="23">
        <v>346824.05</v>
      </c>
      <c r="F836" s="23" t="e">
        <f>F835+#REF!-E836</f>
        <v>#REF!</v>
      </c>
    </row>
    <row r="837" spans="1:6" ht="15.75" customHeight="1">
      <c r="A837" s="31" t="s">
        <v>873</v>
      </c>
      <c r="B837" s="121" t="s">
        <v>3033</v>
      </c>
      <c r="C837" s="53" t="s">
        <v>14</v>
      </c>
      <c r="D837" s="198" t="s">
        <v>3032</v>
      </c>
      <c r="E837" s="23">
        <v>99122.21</v>
      </c>
      <c r="F837" s="23" t="e">
        <f>F836+#REF!-E837</f>
        <v>#REF!</v>
      </c>
    </row>
    <row r="838" spans="1:6" ht="15.75" customHeight="1">
      <c r="A838" s="31" t="s">
        <v>873</v>
      </c>
      <c r="B838" s="121">
        <v>584647</v>
      </c>
      <c r="C838" s="53" t="s">
        <v>24</v>
      </c>
      <c r="D838" s="197"/>
      <c r="E838" s="22"/>
      <c r="F838" s="23" t="e">
        <f>F837+#REF!-E838</f>
        <v>#REF!</v>
      </c>
    </row>
    <row r="839" spans="1:6" ht="15.75" customHeight="1">
      <c r="A839" s="31" t="s">
        <v>873</v>
      </c>
      <c r="B839" s="121">
        <v>584647</v>
      </c>
      <c r="C839" s="53" t="s">
        <v>24</v>
      </c>
      <c r="D839" s="197"/>
      <c r="E839" s="22"/>
      <c r="F839" s="23" t="e">
        <f>F838+#REF!-E839</f>
        <v>#REF!</v>
      </c>
    </row>
    <row r="840" spans="1:6" ht="15.75" customHeight="1">
      <c r="A840" s="31" t="s">
        <v>873</v>
      </c>
      <c r="B840" s="121" t="s">
        <v>2529</v>
      </c>
      <c r="C840" s="53" t="s">
        <v>24</v>
      </c>
      <c r="D840" s="197"/>
      <c r="E840" s="22"/>
      <c r="F840" s="23" t="e">
        <f>F839+#REF!-E840</f>
        <v>#REF!</v>
      </c>
    </row>
    <row r="841" spans="1:6" ht="15.75" customHeight="1">
      <c r="A841" s="31" t="s">
        <v>873</v>
      </c>
      <c r="B841" s="121" t="s">
        <v>2550</v>
      </c>
      <c r="C841" s="53" t="s">
        <v>24</v>
      </c>
      <c r="D841" s="197"/>
      <c r="E841" s="22"/>
      <c r="F841" s="23" t="e">
        <f>F840+#REF!-E841</f>
        <v>#REF!</v>
      </c>
    </row>
    <row r="842" spans="1:6" ht="15.75" customHeight="1">
      <c r="A842" s="31" t="s">
        <v>873</v>
      </c>
      <c r="B842" s="121" t="s">
        <v>2711</v>
      </c>
      <c r="C842" s="53" t="s">
        <v>24</v>
      </c>
      <c r="D842" s="197"/>
      <c r="E842" s="22"/>
      <c r="F842" s="23" t="e">
        <f>F841+#REF!-E842</f>
        <v>#REF!</v>
      </c>
    </row>
    <row r="843" spans="1:6" ht="15.75" customHeight="1">
      <c r="A843" s="31" t="s">
        <v>873</v>
      </c>
      <c r="B843" s="121" t="s">
        <v>2710</v>
      </c>
      <c r="C843" s="53" t="s">
        <v>24</v>
      </c>
      <c r="D843" s="197"/>
      <c r="E843" s="22"/>
      <c r="F843" s="23" t="e">
        <f>F842+#REF!-E843</f>
        <v>#REF!</v>
      </c>
    </row>
    <row r="844" spans="1:6" ht="15.75" customHeight="1">
      <c r="A844" s="31" t="s">
        <v>873</v>
      </c>
      <c r="B844" s="121" t="s">
        <v>2710</v>
      </c>
      <c r="C844" s="53" t="s">
        <v>24</v>
      </c>
      <c r="D844" s="197"/>
      <c r="E844" s="22"/>
      <c r="F844" s="23" t="e">
        <f>F843+#REF!-E844</f>
        <v>#REF!</v>
      </c>
    </row>
    <row r="845" spans="1:6" ht="15.75" customHeight="1">
      <c r="A845" s="31" t="s">
        <v>873</v>
      </c>
      <c r="B845" s="121">
        <v>584647</v>
      </c>
      <c r="C845" s="53" t="s">
        <v>24</v>
      </c>
      <c r="D845" s="197"/>
      <c r="E845" s="22"/>
      <c r="F845" s="23" t="e">
        <f>F844+#REF!-E845</f>
        <v>#REF!</v>
      </c>
    </row>
    <row r="846" spans="1:6" ht="15.75" customHeight="1">
      <c r="A846" s="31" t="s">
        <v>873</v>
      </c>
      <c r="B846" s="121">
        <v>584647</v>
      </c>
      <c r="C846" s="53" t="s">
        <v>24</v>
      </c>
      <c r="D846" s="197"/>
      <c r="E846" s="22"/>
      <c r="F846" s="23" t="e">
        <f>F845+#REF!-E846</f>
        <v>#REF!</v>
      </c>
    </row>
    <row r="847" spans="1:6" ht="15.75" customHeight="1">
      <c r="A847" s="31" t="s">
        <v>873</v>
      </c>
      <c r="B847" s="121" t="s">
        <v>2783</v>
      </c>
      <c r="C847" s="53" t="s">
        <v>24</v>
      </c>
      <c r="D847" s="197"/>
      <c r="E847" s="22"/>
      <c r="F847" s="23" t="e">
        <f>F846+#REF!-E847</f>
        <v>#REF!</v>
      </c>
    </row>
    <row r="848" spans="1:6" ht="15.75" customHeight="1">
      <c r="A848" s="31" t="s">
        <v>873</v>
      </c>
      <c r="B848" s="121" t="s">
        <v>3026</v>
      </c>
      <c r="C848" s="53" t="s">
        <v>24</v>
      </c>
      <c r="D848" s="197"/>
      <c r="E848" s="22"/>
      <c r="F848" s="23" t="e">
        <f>F847+#REF!-E848</f>
        <v>#REF!</v>
      </c>
    </row>
    <row r="849" spans="1:6" ht="15.75" customHeight="1">
      <c r="A849" s="31" t="s">
        <v>873</v>
      </c>
      <c r="B849" s="121" t="s">
        <v>3034</v>
      </c>
      <c r="C849" s="53" t="s">
        <v>24</v>
      </c>
      <c r="D849" s="197"/>
      <c r="E849" s="22"/>
      <c r="F849" s="23" t="e">
        <f>F848+#REF!-E849</f>
        <v>#REF!</v>
      </c>
    </row>
    <row r="850" spans="1:6" ht="15.75" customHeight="1">
      <c r="A850" s="31" t="s">
        <v>873</v>
      </c>
      <c r="B850" s="121" t="s">
        <v>3035</v>
      </c>
      <c r="C850" s="53" t="s">
        <v>24</v>
      </c>
      <c r="D850" s="197"/>
      <c r="E850" s="22"/>
      <c r="F850" s="23" t="e">
        <f>F849+#REF!-E850</f>
        <v>#REF!</v>
      </c>
    </row>
    <row r="851" spans="1:6" ht="15.75" customHeight="1">
      <c r="A851" s="31" t="s">
        <v>873</v>
      </c>
      <c r="B851" s="121">
        <v>584647</v>
      </c>
      <c r="C851" s="53" t="s">
        <v>24</v>
      </c>
      <c r="D851" s="197"/>
      <c r="E851" s="22"/>
      <c r="F851" s="23" t="e">
        <f>F850+#REF!-E851</f>
        <v>#REF!</v>
      </c>
    </row>
    <row r="852" spans="1:6" ht="15.75" customHeight="1">
      <c r="A852" s="31" t="s">
        <v>873</v>
      </c>
      <c r="B852" s="121">
        <v>584647</v>
      </c>
      <c r="C852" s="53" t="s">
        <v>24</v>
      </c>
      <c r="D852" s="197"/>
      <c r="E852" s="22"/>
      <c r="F852" s="23" t="e">
        <f>F851+#REF!-E852</f>
        <v>#REF!</v>
      </c>
    </row>
    <row r="853" spans="1:6" ht="15.75" customHeight="1">
      <c r="A853" s="31" t="s">
        <v>873</v>
      </c>
      <c r="B853" s="121">
        <v>584647</v>
      </c>
      <c r="C853" s="53" t="s">
        <v>24</v>
      </c>
      <c r="D853" s="197"/>
      <c r="E853" s="22"/>
      <c r="F853" s="23" t="e">
        <f>F852+#REF!-E853</f>
        <v>#REF!</v>
      </c>
    </row>
    <row r="854" spans="1:6" ht="15.75" customHeight="1">
      <c r="A854" s="31" t="s">
        <v>873</v>
      </c>
      <c r="B854" s="121" t="s">
        <v>2532</v>
      </c>
      <c r="C854" s="53" t="s">
        <v>24</v>
      </c>
      <c r="D854" s="197"/>
      <c r="E854" s="22"/>
      <c r="F854" s="23" t="e">
        <f>F853+#REF!-E854</f>
        <v>#REF!</v>
      </c>
    </row>
    <row r="855" spans="1:6" ht="15.75" customHeight="1">
      <c r="A855" s="31" t="s">
        <v>873</v>
      </c>
      <c r="B855" s="121">
        <v>584647</v>
      </c>
      <c r="C855" s="53" t="s">
        <v>24</v>
      </c>
      <c r="D855" s="197"/>
      <c r="E855" s="22"/>
      <c r="F855" s="23" t="e">
        <f>F854+#REF!-E855</f>
        <v>#REF!</v>
      </c>
    </row>
    <row r="856" spans="1:6" ht="15.75" customHeight="1">
      <c r="A856" s="31" t="s">
        <v>873</v>
      </c>
      <c r="B856" s="121">
        <v>584647</v>
      </c>
      <c r="C856" s="53" t="s">
        <v>24</v>
      </c>
      <c r="D856" s="197"/>
      <c r="E856" s="22"/>
      <c r="F856" s="23" t="e">
        <f>F855+#REF!-E856</f>
        <v>#REF!</v>
      </c>
    </row>
    <row r="857" spans="1:6" ht="15.75" customHeight="1">
      <c r="A857" s="31" t="s">
        <v>873</v>
      </c>
      <c r="B857" s="121">
        <v>584647</v>
      </c>
      <c r="C857" s="53" t="s">
        <v>24</v>
      </c>
      <c r="D857" s="197"/>
      <c r="E857" s="22"/>
      <c r="F857" s="23" t="e">
        <f>F856+#REF!-E857</f>
        <v>#REF!</v>
      </c>
    </row>
    <row r="858" spans="1:6" ht="15.75" customHeight="1">
      <c r="A858" s="31" t="s">
        <v>873</v>
      </c>
      <c r="B858" s="121">
        <v>584647</v>
      </c>
      <c r="C858" s="53" t="s">
        <v>24</v>
      </c>
      <c r="D858" s="197"/>
      <c r="E858" s="22"/>
      <c r="F858" s="23" t="e">
        <f>F857+#REF!-E858</f>
        <v>#REF!</v>
      </c>
    </row>
    <row r="859" spans="1:6" ht="15.75" customHeight="1">
      <c r="A859" s="31" t="s">
        <v>873</v>
      </c>
      <c r="B859" s="121">
        <v>584647</v>
      </c>
      <c r="C859" s="53" t="s">
        <v>24</v>
      </c>
      <c r="D859" s="197"/>
      <c r="E859" s="22"/>
      <c r="F859" s="23" t="e">
        <f>F858+#REF!-E859</f>
        <v>#REF!</v>
      </c>
    </row>
    <row r="860" spans="1:6" ht="15.75" customHeight="1">
      <c r="A860" s="31" t="s">
        <v>873</v>
      </c>
      <c r="B860" s="121">
        <v>584647</v>
      </c>
      <c r="C860" s="53" t="s">
        <v>24</v>
      </c>
      <c r="D860" s="197"/>
      <c r="E860" s="22"/>
      <c r="F860" s="23" t="e">
        <f>F859+#REF!-E860</f>
        <v>#REF!</v>
      </c>
    </row>
    <row r="861" spans="1:6" ht="15.75" customHeight="1">
      <c r="A861" s="31" t="s">
        <v>873</v>
      </c>
      <c r="B861" s="121" t="s">
        <v>3036</v>
      </c>
      <c r="C861" s="53" t="s">
        <v>14</v>
      </c>
      <c r="D861" s="198" t="s">
        <v>3037</v>
      </c>
      <c r="E861" s="23">
        <v>339385.77</v>
      </c>
      <c r="F861" s="23" t="e">
        <f>F860+#REF!-E861</f>
        <v>#REF!</v>
      </c>
    </row>
    <row r="862" spans="1:6" ht="15.75" customHeight="1">
      <c r="A862" s="31" t="s">
        <v>873</v>
      </c>
      <c r="B862" s="121" t="s">
        <v>3038</v>
      </c>
      <c r="C862" s="53" t="s">
        <v>14</v>
      </c>
      <c r="D862" s="198" t="s">
        <v>3037</v>
      </c>
      <c r="E862" s="23">
        <v>81434.05</v>
      </c>
      <c r="F862" s="23" t="e">
        <f>F861+#REF!-E862</f>
        <v>#REF!</v>
      </c>
    </row>
    <row r="863" spans="1:6" ht="15.75" customHeight="1">
      <c r="A863" s="31" t="s">
        <v>873</v>
      </c>
      <c r="B863" s="121" t="s">
        <v>2785</v>
      </c>
      <c r="C863" s="53" t="s">
        <v>24</v>
      </c>
      <c r="D863" s="197"/>
      <c r="E863" s="22"/>
      <c r="F863" s="23" t="e">
        <f>F862+#REF!-E863</f>
        <v>#REF!</v>
      </c>
    </row>
    <row r="864" spans="1:6" ht="15.75" customHeight="1">
      <c r="A864" s="31" t="s">
        <v>3039</v>
      </c>
      <c r="B864" s="121" t="s">
        <v>2539</v>
      </c>
      <c r="C864" s="53" t="s">
        <v>24</v>
      </c>
      <c r="D864" s="197"/>
      <c r="E864" s="22"/>
      <c r="F864" s="23" t="e">
        <f>F863+#REF!-E864</f>
        <v>#REF!</v>
      </c>
    </row>
    <row r="865" spans="1:6" ht="15.75" customHeight="1">
      <c r="A865" s="31" t="s">
        <v>3039</v>
      </c>
      <c r="B865" s="121" t="s">
        <v>2539</v>
      </c>
      <c r="C865" s="53" t="s">
        <v>24</v>
      </c>
      <c r="D865" s="197"/>
      <c r="E865" s="22"/>
      <c r="F865" s="23" t="e">
        <f>F864+#REF!-E865</f>
        <v>#REF!</v>
      </c>
    </row>
    <row r="866" spans="1:6" ht="15.75" customHeight="1">
      <c r="A866" s="31" t="s">
        <v>964</v>
      </c>
      <c r="B866" s="121" t="s">
        <v>2861</v>
      </c>
      <c r="C866" s="53" t="s">
        <v>24</v>
      </c>
      <c r="D866" s="197"/>
      <c r="E866" s="22"/>
      <c r="F866" s="23" t="e">
        <f>F865+#REF!-E866</f>
        <v>#REF!</v>
      </c>
    </row>
    <row r="867" spans="1:6" ht="15.75" customHeight="1">
      <c r="A867" s="31" t="s">
        <v>964</v>
      </c>
      <c r="B867" s="121" t="s">
        <v>2863</v>
      </c>
      <c r="C867" s="53" t="s">
        <v>24</v>
      </c>
      <c r="D867" s="197"/>
      <c r="E867" s="23">
        <v>2.64</v>
      </c>
      <c r="F867" s="23" t="e">
        <f>F866+#REF!-E867</f>
        <v>#REF!</v>
      </c>
    </row>
    <row r="868" spans="1:6" ht="15.75" customHeight="1">
      <c r="A868" s="31" t="s">
        <v>964</v>
      </c>
      <c r="B868" s="121" t="s">
        <v>2864</v>
      </c>
      <c r="C868" s="53" t="s">
        <v>24</v>
      </c>
      <c r="D868" s="197"/>
      <c r="E868" s="23">
        <v>0.42</v>
      </c>
      <c r="F868" s="23" t="e">
        <f>F867+#REF!-E868</f>
        <v>#REF!</v>
      </c>
    </row>
    <row r="869" spans="1:6" ht="15.75" customHeight="1">
      <c r="A869" s="31" t="s">
        <v>964</v>
      </c>
      <c r="B869" s="121" t="s">
        <v>1021</v>
      </c>
      <c r="C869" s="53" t="s">
        <v>24</v>
      </c>
      <c r="D869" s="197"/>
      <c r="E869" s="22"/>
      <c r="F869" s="23" t="e">
        <f>F868+#REF!-E869</f>
        <v>#REF!</v>
      </c>
    </row>
    <row r="870" spans="1:6" ht="15.75" customHeight="1">
      <c r="A870" s="31" t="s">
        <v>964</v>
      </c>
      <c r="B870" s="121">
        <v>584647</v>
      </c>
      <c r="C870" s="53" t="s">
        <v>24</v>
      </c>
      <c r="D870" s="197"/>
      <c r="E870" s="22"/>
      <c r="F870" s="23" t="e">
        <f>F869+#REF!-E870</f>
        <v>#REF!</v>
      </c>
    </row>
    <row r="871" spans="1:6" ht="15.75" customHeight="1">
      <c r="A871" s="31" t="s">
        <v>964</v>
      </c>
      <c r="B871" s="121">
        <v>584647</v>
      </c>
      <c r="C871" s="53" t="s">
        <v>24</v>
      </c>
      <c r="D871" s="197"/>
      <c r="E871" s="22"/>
      <c r="F871" s="23" t="e">
        <f>F870+#REF!-E871</f>
        <v>#REF!</v>
      </c>
    </row>
    <row r="872" spans="1:6" ht="15.75" customHeight="1">
      <c r="A872" s="31" t="s">
        <v>964</v>
      </c>
      <c r="B872" s="121">
        <v>584647</v>
      </c>
      <c r="C872" s="53" t="s">
        <v>24</v>
      </c>
      <c r="D872" s="197"/>
      <c r="E872" s="22"/>
      <c r="F872" s="23" t="e">
        <f>F871+#REF!-E872</f>
        <v>#REF!</v>
      </c>
    </row>
    <row r="873" spans="1:6" ht="15.75" customHeight="1">
      <c r="A873" s="31" t="s">
        <v>964</v>
      </c>
      <c r="B873" s="121">
        <v>584647</v>
      </c>
      <c r="C873" s="53" t="s">
        <v>24</v>
      </c>
      <c r="D873" s="197"/>
      <c r="E873" s="22"/>
      <c r="F873" s="23" t="e">
        <f>F872+#REF!-E873</f>
        <v>#REF!</v>
      </c>
    </row>
    <row r="874" spans="1:6" ht="15.75" customHeight="1">
      <c r="A874" s="31" t="s">
        <v>964</v>
      </c>
      <c r="B874" s="121" t="s">
        <v>2760</v>
      </c>
      <c r="C874" s="53" t="s">
        <v>24</v>
      </c>
      <c r="D874" s="197"/>
      <c r="E874" s="22"/>
      <c r="F874" s="23" t="e">
        <f>F873+#REF!-E874</f>
        <v>#REF!</v>
      </c>
    </row>
    <row r="875" spans="1:6" ht="15.75" customHeight="1">
      <c r="A875" s="31" t="s">
        <v>964</v>
      </c>
      <c r="B875" s="121">
        <v>584647</v>
      </c>
      <c r="C875" s="53" t="s">
        <v>24</v>
      </c>
      <c r="D875" s="197"/>
      <c r="E875" s="22"/>
      <c r="F875" s="23" t="e">
        <f>F874+#REF!-E875</f>
        <v>#REF!</v>
      </c>
    </row>
    <row r="876" spans="1:6" ht="15.75" customHeight="1">
      <c r="A876" s="31" t="s">
        <v>964</v>
      </c>
      <c r="B876" s="121" t="s">
        <v>2532</v>
      </c>
      <c r="C876" s="53" t="s">
        <v>24</v>
      </c>
      <c r="D876" s="197"/>
      <c r="E876" s="22"/>
      <c r="F876" s="23" t="e">
        <f>F875+#REF!-E876</f>
        <v>#REF!</v>
      </c>
    </row>
    <row r="877" spans="1:6" ht="15.75" customHeight="1">
      <c r="A877" s="31" t="s">
        <v>964</v>
      </c>
      <c r="B877" s="121">
        <v>584647</v>
      </c>
      <c r="C877" s="53" t="s">
        <v>24</v>
      </c>
      <c r="D877" s="197"/>
      <c r="E877" s="22"/>
      <c r="F877" s="23" t="e">
        <f>F876+#REF!-E877</f>
        <v>#REF!</v>
      </c>
    </row>
    <row r="878" spans="1:6" ht="15.75" customHeight="1">
      <c r="A878" s="31" t="s">
        <v>964</v>
      </c>
      <c r="B878" s="121">
        <v>584647</v>
      </c>
      <c r="C878" s="53" t="s">
        <v>24</v>
      </c>
      <c r="D878" s="197"/>
      <c r="E878" s="22"/>
      <c r="F878" s="23" t="e">
        <f>F877+#REF!-E878</f>
        <v>#REF!</v>
      </c>
    </row>
    <row r="879" spans="1:6" ht="15.75" customHeight="1">
      <c r="A879" s="31" t="s">
        <v>964</v>
      </c>
      <c r="B879" s="121">
        <v>584647</v>
      </c>
      <c r="C879" s="53" t="s">
        <v>24</v>
      </c>
      <c r="D879" s="197"/>
      <c r="E879" s="22"/>
      <c r="F879" s="23" t="e">
        <f>F878+#REF!-E879</f>
        <v>#REF!</v>
      </c>
    </row>
    <row r="880" spans="1:6" ht="15.75" customHeight="1">
      <c r="A880" s="31" t="s">
        <v>964</v>
      </c>
      <c r="B880" s="121">
        <v>584647</v>
      </c>
      <c r="C880" s="53" t="s">
        <v>24</v>
      </c>
      <c r="D880" s="197"/>
      <c r="E880" s="22"/>
      <c r="F880" s="23" t="e">
        <f>F879+#REF!-E880</f>
        <v>#REF!</v>
      </c>
    </row>
    <row r="881" spans="1:6" ht="15.75" customHeight="1">
      <c r="A881" s="31" t="s">
        <v>964</v>
      </c>
      <c r="B881" s="121">
        <v>584647</v>
      </c>
      <c r="C881" s="53" t="s">
        <v>24</v>
      </c>
      <c r="D881" s="197"/>
      <c r="E881" s="22"/>
      <c r="F881" s="23" t="e">
        <f>F880+#REF!-E881</f>
        <v>#REF!</v>
      </c>
    </row>
    <row r="882" spans="1:6" ht="15.75" customHeight="1">
      <c r="A882" s="31" t="s">
        <v>964</v>
      </c>
      <c r="B882" s="121">
        <v>584647</v>
      </c>
      <c r="C882" s="53" t="s">
        <v>24</v>
      </c>
      <c r="D882" s="197"/>
      <c r="E882" s="22"/>
      <c r="F882" s="23" t="e">
        <f>F881+#REF!-E882</f>
        <v>#REF!</v>
      </c>
    </row>
    <row r="883" spans="1:6" ht="15.75" customHeight="1">
      <c r="A883" s="31" t="s">
        <v>964</v>
      </c>
      <c r="B883" s="121">
        <v>584647</v>
      </c>
      <c r="C883" s="53" t="s">
        <v>24</v>
      </c>
      <c r="D883" s="197"/>
      <c r="E883" s="22"/>
      <c r="F883" s="23" t="e">
        <f>F882+#REF!-E883</f>
        <v>#REF!</v>
      </c>
    </row>
    <row r="884" spans="1:6" ht="15.75" customHeight="1">
      <c r="A884" s="31" t="s">
        <v>964</v>
      </c>
      <c r="B884" s="121">
        <v>584647</v>
      </c>
      <c r="C884" s="53" t="s">
        <v>24</v>
      </c>
      <c r="D884" s="197"/>
      <c r="E884" s="22"/>
      <c r="F884" s="23" t="e">
        <f>F883+#REF!-E884</f>
        <v>#REF!</v>
      </c>
    </row>
    <row r="885" spans="1:6" ht="15.75" customHeight="1">
      <c r="A885" s="31" t="s">
        <v>964</v>
      </c>
      <c r="B885" s="121">
        <v>584647</v>
      </c>
      <c r="C885" s="53" t="s">
        <v>24</v>
      </c>
      <c r="D885" s="197"/>
      <c r="E885" s="22"/>
      <c r="F885" s="23" t="e">
        <f>F884+#REF!-E885</f>
        <v>#REF!</v>
      </c>
    </row>
    <row r="886" spans="1:6" ht="15.75" customHeight="1">
      <c r="A886" s="31" t="s">
        <v>964</v>
      </c>
      <c r="B886" s="121">
        <v>584647</v>
      </c>
      <c r="C886" s="53" t="s">
        <v>24</v>
      </c>
      <c r="D886" s="197"/>
      <c r="E886" s="22"/>
      <c r="F886" s="23" t="e">
        <f>F885+#REF!-E886</f>
        <v>#REF!</v>
      </c>
    </row>
    <row r="887" spans="1:6" ht="15.75" customHeight="1">
      <c r="A887" s="31" t="s">
        <v>964</v>
      </c>
      <c r="B887" s="121" t="s">
        <v>2710</v>
      </c>
      <c r="C887" s="53" t="s">
        <v>24</v>
      </c>
      <c r="D887" s="197"/>
      <c r="E887" s="22"/>
      <c r="F887" s="23" t="e">
        <f>F886+#REF!-E887</f>
        <v>#REF!</v>
      </c>
    </row>
    <row r="888" spans="1:6" ht="15.75" customHeight="1">
      <c r="A888" s="31" t="s">
        <v>964</v>
      </c>
      <c r="B888" s="121" t="s">
        <v>2710</v>
      </c>
      <c r="C888" s="53" t="s">
        <v>24</v>
      </c>
      <c r="D888" s="197"/>
      <c r="E888" s="22"/>
      <c r="F888" s="23" t="e">
        <f>F887+#REF!-E888</f>
        <v>#REF!</v>
      </c>
    </row>
    <row r="889" spans="1:6" ht="15.75" customHeight="1">
      <c r="A889" s="31" t="s">
        <v>964</v>
      </c>
      <c r="B889" s="121" t="s">
        <v>2710</v>
      </c>
      <c r="C889" s="53" t="s">
        <v>24</v>
      </c>
      <c r="D889" s="197"/>
      <c r="E889" s="22"/>
      <c r="F889" s="23" t="e">
        <f>F888+#REF!-E889</f>
        <v>#REF!</v>
      </c>
    </row>
    <row r="890" spans="1:6" ht="15.75" customHeight="1">
      <c r="A890" s="31" t="s">
        <v>964</v>
      </c>
      <c r="B890" s="121" t="s">
        <v>3040</v>
      </c>
      <c r="C890" s="53" t="s">
        <v>14</v>
      </c>
      <c r="D890" s="198" t="s">
        <v>3041</v>
      </c>
      <c r="E890" s="23">
        <v>103289.27</v>
      </c>
      <c r="F890" s="23" t="e">
        <f>F889+#REF!-E890</f>
        <v>#REF!</v>
      </c>
    </row>
    <row r="891" spans="1:6" ht="15.75" customHeight="1">
      <c r="A891" s="31" t="s">
        <v>964</v>
      </c>
      <c r="B891" s="121" t="s">
        <v>3040</v>
      </c>
      <c r="C891" s="53" t="s">
        <v>14</v>
      </c>
      <c r="D891" s="198" t="s">
        <v>3041</v>
      </c>
      <c r="E891" s="23">
        <v>25450.28</v>
      </c>
      <c r="F891" s="23" t="e">
        <f>F890+#REF!-E891</f>
        <v>#REF!</v>
      </c>
    </row>
    <row r="892" spans="1:6" ht="15.75" customHeight="1">
      <c r="A892" s="31" t="s">
        <v>964</v>
      </c>
      <c r="B892" s="121" t="s">
        <v>2713</v>
      </c>
      <c r="C892" s="53" t="s">
        <v>24</v>
      </c>
      <c r="D892" s="197"/>
      <c r="E892" s="22"/>
      <c r="F892" s="23" t="e">
        <f>F891+#REF!-E892</f>
        <v>#REF!</v>
      </c>
    </row>
    <row r="893" spans="1:6" ht="15.75" customHeight="1">
      <c r="A893" s="31" t="s">
        <v>964</v>
      </c>
      <c r="B893" s="121" t="s">
        <v>2713</v>
      </c>
      <c r="C893" s="53" t="s">
        <v>24</v>
      </c>
      <c r="D893" s="197"/>
      <c r="E893" s="22"/>
      <c r="F893" s="23" t="e">
        <f>F892+#REF!-E893</f>
        <v>#REF!</v>
      </c>
    </row>
    <row r="894" spans="1:6" ht="15.75" customHeight="1">
      <c r="A894" s="31" t="s">
        <v>964</v>
      </c>
      <c r="B894" s="121" t="s">
        <v>2713</v>
      </c>
      <c r="C894" s="53" t="s">
        <v>24</v>
      </c>
      <c r="D894" s="197"/>
      <c r="E894" s="22"/>
      <c r="F894" s="23" t="e">
        <f>F893+#REF!-E894</f>
        <v>#REF!</v>
      </c>
    </row>
    <row r="895" spans="1:6" ht="15.75" customHeight="1">
      <c r="A895" s="31" t="s">
        <v>964</v>
      </c>
      <c r="B895" s="121" t="s">
        <v>2713</v>
      </c>
      <c r="C895" s="53" t="s">
        <v>24</v>
      </c>
      <c r="D895" s="197"/>
      <c r="E895" s="22"/>
      <c r="F895" s="23" t="e">
        <f>F894+#REF!-E895</f>
        <v>#REF!</v>
      </c>
    </row>
    <row r="896" spans="1:6" ht="15.75" customHeight="1">
      <c r="A896" s="31" t="s">
        <v>964</v>
      </c>
      <c r="B896" s="121" t="s">
        <v>2713</v>
      </c>
      <c r="C896" s="53" t="s">
        <v>24</v>
      </c>
      <c r="D896" s="197"/>
      <c r="E896" s="22"/>
      <c r="F896" s="23" t="e">
        <f>F895+#REF!-E896</f>
        <v>#REF!</v>
      </c>
    </row>
    <row r="897" spans="1:6" ht="15.75" customHeight="1">
      <c r="A897" s="31" t="s">
        <v>964</v>
      </c>
      <c r="B897" s="121" t="s">
        <v>2713</v>
      </c>
      <c r="C897" s="53" t="s">
        <v>24</v>
      </c>
      <c r="D897" s="197"/>
      <c r="E897" s="22"/>
      <c r="F897" s="23" t="e">
        <f>F896+#REF!-E897</f>
        <v>#REF!</v>
      </c>
    </row>
    <row r="898" spans="1:6" ht="15.75" customHeight="1">
      <c r="A898" s="31" t="s">
        <v>964</v>
      </c>
      <c r="B898" s="121">
        <v>584647</v>
      </c>
      <c r="C898" s="53" t="s">
        <v>24</v>
      </c>
      <c r="D898" s="197"/>
      <c r="E898" s="22"/>
      <c r="F898" s="23" t="e">
        <f>F897+#REF!-E898</f>
        <v>#REF!</v>
      </c>
    </row>
    <row r="899" spans="1:6" ht="15.75" customHeight="1">
      <c r="A899" s="31" t="s">
        <v>964</v>
      </c>
      <c r="B899" s="121" t="s">
        <v>3042</v>
      </c>
      <c r="C899" s="53" t="s">
        <v>24</v>
      </c>
      <c r="D899" s="197"/>
      <c r="E899" s="23">
        <v>10000</v>
      </c>
      <c r="F899" s="23" t="e">
        <f>F898+#REF!-E899</f>
        <v>#REF!</v>
      </c>
    </row>
    <row r="900" spans="1:6" ht="15.75" customHeight="1">
      <c r="A900" s="31" t="s">
        <v>964</v>
      </c>
      <c r="B900" s="121" t="s">
        <v>2543</v>
      </c>
      <c r="C900" s="53" t="s">
        <v>24</v>
      </c>
      <c r="D900" s="197"/>
      <c r="E900" s="22"/>
      <c r="F900" s="23" t="e">
        <f>F899+#REF!-E900</f>
        <v>#REF!</v>
      </c>
    </row>
    <row r="901" spans="1:6" ht="15.75" customHeight="1">
      <c r="A901" s="31" t="s">
        <v>964</v>
      </c>
      <c r="B901" s="121" t="s">
        <v>2715</v>
      </c>
      <c r="C901" s="53" t="s">
        <v>24</v>
      </c>
      <c r="D901" s="197"/>
      <c r="E901" s="22"/>
      <c r="F901" s="23" t="e">
        <f>F900+#REF!-E901</f>
        <v>#REF!</v>
      </c>
    </row>
    <row r="902" spans="1:6" ht="15.75" customHeight="1">
      <c r="A902" s="31" t="s">
        <v>969</v>
      </c>
      <c r="B902" s="121" t="s">
        <v>2532</v>
      </c>
      <c r="C902" s="53" t="s">
        <v>24</v>
      </c>
      <c r="D902" s="197"/>
      <c r="E902" s="22"/>
      <c r="F902" s="23" t="e">
        <f>F901+#REF!-E902</f>
        <v>#REF!</v>
      </c>
    </row>
    <row r="903" spans="1:6" ht="15.75" customHeight="1">
      <c r="A903" s="31" t="s">
        <v>969</v>
      </c>
      <c r="B903" s="121" t="s">
        <v>2563</v>
      </c>
      <c r="C903" s="53" t="s">
        <v>24</v>
      </c>
      <c r="D903" s="197"/>
      <c r="E903" s="22"/>
      <c r="F903" s="23" t="e">
        <f>F902+#REF!-E903</f>
        <v>#REF!</v>
      </c>
    </row>
    <row r="904" spans="1:6" ht="15.75" customHeight="1">
      <c r="A904" s="31" t="s">
        <v>969</v>
      </c>
      <c r="B904" s="121" t="s">
        <v>998</v>
      </c>
      <c r="C904" s="53" t="s">
        <v>24</v>
      </c>
      <c r="D904" s="197"/>
      <c r="E904" s="22"/>
      <c r="F904" s="23" t="e">
        <f>F903+#REF!-E904</f>
        <v>#REF!</v>
      </c>
    </row>
    <row r="905" spans="1:6" ht="15.75" customHeight="1">
      <c r="A905" s="31" t="s">
        <v>969</v>
      </c>
      <c r="B905" s="121" t="s">
        <v>2724</v>
      </c>
      <c r="C905" s="53" t="s">
        <v>24</v>
      </c>
      <c r="D905" s="197"/>
      <c r="E905" s="22"/>
      <c r="F905" s="23" t="e">
        <f>F904+#REF!-E905</f>
        <v>#REF!</v>
      </c>
    </row>
    <row r="906" spans="1:6" ht="15.75" customHeight="1">
      <c r="A906" s="31" t="s">
        <v>969</v>
      </c>
      <c r="B906" s="121">
        <v>584647</v>
      </c>
      <c r="C906" s="53" t="s">
        <v>24</v>
      </c>
      <c r="D906" s="197"/>
      <c r="E906" s="22"/>
      <c r="F906" s="23" t="e">
        <f>F905+#REF!-E906</f>
        <v>#REF!</v>
      </c>
    </row>
    <row r="907" spans="1:6" ht="15.75" customHeight="1">
      <c r="A907" s="31" t="s">
        <v>969</v>
      </c>
      <c r="B907" s="121">
        <v>584647</v>
      </c>
      <c r="C907" s="53" t="s">
        <v>24</v>
      </c>
      <c r="D907" s="197"/>
      <c r="E907" s="22"/>
      <c r="F907" s="23" t="e">
        <f>F906+#REF!-E907</f>
        <v>#REF!</v>
      </c>
    </row>
    <row r="908" spans="1:6" ht="15.75" customHeight="1">
      <c r="A908" s="31" t="s">
        <v>969</v>
      </c>
      <c r="B908" s="121">
        <v>584647</v>
      </c>
      <c r="C908" s="53" t="s">
        <v>24</v>
      </c>
      <c r="D908" s="197"/>
      <c r="E908" s="22"/>
      <c r="F908" s="23" t="e">
        <f>F907+#REF!-E908</f>
        <v>#REF!</v>
      </c>
    </row>
    <row r="909" spans="1:6" ht="15.75" customHeight="1">
      <c r="A909" s="31" t="s">
        <v>969</v>
      </c>
      <c r="B909" s="121">
        <v>584647</v>
      </c>
      <c r="C909" s="53" t="s">
        <v>24</v>
      </c>
      <c r="D909" s="197"/>
      <c r="E909" s="22"/>
      <c r="F909" s="23" t="e">
        <f>F908+#REF!-E909</f>
        <v>#REF!</v>
      </c>
    </row>
    <row r="910" spans="1:6" ht="15.75" customHeight="1">
      <c r="A910" s="31" t="s">
        <v>969</v>
      </c>
      <c r="B910" s="121">
        <v>584647</v>
      </c>
      <c r="C910" s="53" t="s">
        <v>24</v>
      </c>
      <c r="D910" s="197"/>
      <c r="E910" s="22"/>
      <c r="F910" s="23" t="e">
        <f>F909+#REF!-E910</f>
        <v>#REF!</v>
      </c>
    </row>
    <row r="911" spans="1:6" ht="15.75" customHeight="1">
      <c r="A911" s="31" t="s">
        <v>969</v>
      </c>
      <c r="B911" s="121">
        <v>584647</v>
      </c>
      <c r="C911" s="53" t="s">
        <v>24</v>
      </c>
      <c r="D911" s="197"/>
      <c r="E911" s="22"/>
      <c r="F911" s="23" t="e">
        <f>F910+#REF!-E911</f>
        <v>#REF!</v>
      </c>
    </row>
    <row r="912" spans="1:6" ht="15.75" customHeight="1">
      <c r="A912" s="31" t="s">
        <v>969</v>
      </c>
      <c r="B912" s="121" t="s">
        <v>3043</v>
      </c>
      <c r="C912" s="53" t="s">
        <v>24</v>
      </c>
      <c r="D912" s="197"/>
      <c r="E912" s="22"/>
      <c r="F912" s="23" t="e">
        <f>F911+#REF!-E912</f>
        <v>#REF!</v>
      </c>
    </row>
    <row r="913" spans="1:6" ht="15.75" customHeight="1">
      <c r="A913" s="31" t="s">
        <v>969</v>
      </c>
      <c r="B913" s="121">
        <v>584647</v>
      </c>
      <c r="C913" s="53" t="s">
        <v>24</v>
      </c>
      <c r="D913" s="197"/>
      <c r="E913" s="22"/>
      <c r="F913" s="23" t="e">
        <f>F912+#REF!-E913</f>
        <v>#REF!</v>
      </c>
    </row>
    <row r="914" spans="1:6" ht="15.75" customHeight="1">
      <c r="A914" s="31" t="s">
        <v>969</v>
      </c>
      <c r="B914" s="121">
        <v>584647</v>
      </c>
      <c r="C914" s="53" t="s">
        <v>24</v>
      </c>
      <c r="D914" s="197"/>
      <c r="E914" s="22"/>
      <c r="F914" s="23" t="e">
        <f>F913+#REF!-E914</f>
        <v>#REF!</v>
      </c>
    </row>
    <row r="915" spans="1:6" ht="15.75" customHeight="1">
      <c r="A915" s="31" t="s">
        <v>969</v>
      </c>
      <c r="B915" s="223"/>
      <c r="C915" s="53" t="s">
        <v>24</v>
      </c>
      <c r="D915" s="197"/>
      <c r="E915" s="22"/>
      <c r="F915" s="23" t="e">
        <f>F914+#REF!-E915</f>
        <v>#REF!</v>
      </c>
    </row>
    <row r="916" spans="1:6" ht="15.75" customHeight="1">
      <c r="A916" s="31" t="s">
        <v>969</v>
      </c>
      <c r="B916" s="121" t="s">
        <v>3044</v>
      </c>
      <c r="C916" s="53" t="s">
        <v>24</v>
      </c>
      <c r="D916" s="197"/>
      <c r="E916" s="22"/>
      <c r="F916" s="23" t="e">
        <f>F915+#REF!-E916</f>
        <v>#REF!</v>
      </c>
    </row>
    <row r="917" spans="1:6" ht="15.75" customHeight="1">
      <c r="A917" s="31" t="s">
        <v>969</v>
      </c>
      <c r="B917" s="121" t="s">
        <v>3045</v>
      </c>
      <c r="C917" s="53" t="s">
        <v>24</v>
      </c>
      <c r="D917" s="197"/>
      <c r="E917" s="22"/>
      <c r="F917" s="23" t="e">
        <f>F916+#REF!-E917</f>
        <v>#REF!</v>
      </c>
    </row>
    <row r="918" spans="1:6" ht="15.75" customHeight="1">
      <c r="A918" s="31" t="s">
        <v>969</v>
      </c>
      <c r="B918" s="121" t="s">
        <v>3046</v>
      </c>
      <c r="C918" s="53" t="s">
        <v>24</v>
      </c>
      <c r="D918" s="197"/>
      <c r="E918" s="22"/>
      <c r="F918" s="23" t="e">
        <f>F917+#REF!-E918</f>
        <v>#REF!</v>
      </c>
    </row>
    <row r="919" spans="1:6" ht="15.75" customHeight="1">
      <c r="A919" s="31" t="s">
        <v>969</v>
      </c>
      <c r="B919" s="121" t="s">
        <v>3047</v>
      </c>
      <c r="C919" s="53" t="s">
        <v>24</v>
      </c>
      <c r="D919" s="197"/>
      <c r="E919" s="22"/>
      <c r="F919" s="23" t="e">
        <f>F918+#REF!-E919</f>
        <v>#REF!</v>
      </c>
    </row>
    <row r="920" spans="1:6" ht="15.75" customHeight="1">
      <c r="A920" s="31" t="s">
        <v>969</v>
      </c>
      <c r="B920" s="121" t="s">
        <v>3048</v>
      </c>
      <c r="C920" s="53" t="s">
        <v>24</v>
      </c>
      <c r="D920" s="197"/>
      <c r="E920" s="22"/>
      <c r="F920" s="23" t="e">
        <f>F919+#REF!-E920</f>
        <v>#REF!</v>
      </c>
    </row>
    <row r="921" spans="1:6" ht="15.75" customHeight="1">
      <c r="A921" s="31" t="s">
        <v>969</v>
      </c>
      <c r="B921" s="121" t="s">
        <v>3049</v>
      </c>
      <c r="C921" s="53" t="s">
        <v>24</v>
      </c>
      <c r="D921" s="197"/>
      <c r="E921" s="22"/>
      <c r="F921" s="23" t="e">
        <f>F920+#REF!-E921</f>
        <v>#REF!</v>
      </c>
    </row>
    <row r="922" spans="1:6" ht="15.75" customHeight="1">
      <c r="A922" s="31" t="s">
        <v>969</v>
      </c>
      <c r="B922" s="121" t="s">
        <v>3050</v>
      </c>
      <c r="C922" s="53" t="s">
        <v>24</v>
      </c>
      <c r="D922" s="197"/>
      <c r="E922" s="22"/>
      <c r="F922" s="23" t="e">
        <f>F921+#REF!-E922</f>
        <v>#REF!</v>
      </c>
    </row>
    <row r="923" spans="1:6" ht="15.75" customHeight="1">
      <c r="A923" s="31" t="s">
        <v>969</v>
      </c>
      <c r="B923" s="121" t="s">
        <v>3051</v>
      </c>
      <c r="C923" s="53" t="s">
        <v>2788</v>
      </c>
      <c r="D923" s="198" t="s">
        <v>3052</v>
      </c>
      <c r="E923" s="23">
        <v>156963784</v>
      </c>
      <c r="F923" s="23" t="e">
        <f>F922+#REF!-E923</f>
        <v>#REF!</v>
      </c>
    </row>
    <row r="924" spans="1:6" ht="15.75" customHeight="1">
      <c r="A924" s="31" t="s">
        <v>972</v>
      </c>
      <c r="B924" s="121" t="s">
        <v>2711</v>
      </c>
      <c r="C924" s="53" t="s">
        <v>24</v>
      </c>
      <c r="D924" s="197"/>
      <c r="E924" s="22"/>
      <c r="F924" s="23" t="e">
        <f>F923+#REF!-E924</f>
        <v>#REF!</v>
      </c>
    </row>
    <row r="925" spans="1:6" ht="15.75" customHeight="1">
      <c r="A925" s="31" t="s">
        <v>972</v>
      </c>
      <c r="B925" s="121">
        <v>584647</v>
      </c>
      <c r="C925" s="53" t="s">
        <v>24</v>
      </c>
      <c r="D925" s="197"/>
      <c r="E925" s="22"/>
      <c r="F925" s="23" t="e">
        <f>F924+#REF!-E925</f>
        <v>#REF!</v>
      </c>
    </row>
    <row r="926" spans="1:6" ht="15.75" customHeight="1">
      <c r="A926" s="31" t="s">
        <v>972</v>
      </c>
      <c r="B926" s="121">
        <v>584647</v>
      </c>
      <c r="C926" s="53" t="s">
        <v>24</v>
      </c>
      <c r="D926" s="197"/>
      <c r="E926" s="22"/>
      <c r="F926" s="23" t="e">
        <f>F925+#REF!-E926</f>
        <v>#REF!</v>
      </c>
    </row>
    <row r="927" spans="1:6" ht="15.75" customHeight="1">
      <c r="A927" s="31" t="s">
        <v>972</v>
      </c>
      <c r="B927" s="121" t="s">
        <v>3053</v>
      </c>
      <c r="C927" s="53" t="s">
        <v>24</v>
      </c>
      <c r="D927" s="197"/>
      <c r="E927" s="22"/>
      <c r="F927" s="23" t="e">
        <f>F926+#REF!-E927</f>
        <v>#REF!</v>
      </c>
    </row>
    <row r="928" spans="1:6" ht="15.75" customHeight="1">
      <c r="A928" s="31" t="s">
        <v>972</v>
      </c>
      <c r="B928" s="121" t="s">
        <v>3054</v>
      </c>
      <c r="C928" s="53" t="s">
        <v>24</v>
      </c>
      <c r="D928" s="197"/>
      <c r="E928" s="22"/>
      <c r="F928" s="23" t="e">
        <f>F927+#REF!-E928</f>
        <v>#REF!</v>
      </c>
    </row>
    <row r="929" spans="1:6" ht="15.75" customHeight="1">
      <c r="A929" s="31" t="s">
        <v>972</v>
      </c>
      <c r="B929" s="121" t="s">
        <v>3055</v>
      </c>
      <c r="C929" s="53" t="s">
        <v>24</v>
      </c>
      <c r="D929" s="197"/>
      <c r="E929" s="22"/>
      <c r="F929" s="23" t="e">
        <f>F928+#REF!-E929</f>
        <v>#REF!</v>
      </c>
    </row>
    <row r="930" spans="1:6" ht="15.75" customHeight="1">
      <c r="A930" s="31" t="s">
        <v>972</v>
      </c>
      <c r="B930" s="121" t="s">
        <v>3043</v>
      </c>
      <c r="C930" s="53" t="s">
        <v>24</v>
      </c>
      <c r="D930" s="197"/>
      <c r="E930" s="22"/>
      <c r="F930" s="23" t="e">
        <f>F929+#REF!-E930</f>
        <v>#REF!</v>
      </c>
    </row>
    <row r="931" spans="1:6" ht="15.75" customHeight="1">
      <c r="A931" s="31" t="s">
        <v>972</v>
      </c>
      <c r="B931" s="121" t="s">
        <v>3044</v>
      </c>
      <c r="C931" s="53" t="s">
        <v>24</v>
      </c>
      <c r="D931" s="197"/>
      <c r="E931" s="22"/>
      <c r="F931" s="23" t="e">
        <f>F930+#REF!-E931</f>
        <v>#REF!</v>
      </c>
    </row>
    <row r="932" spans="1:6" ht="15.75" customHeight="1">
      <c r="A932" s="31" t="s">
        <v>972</v>
      </c>
      <c r="B932" s="121" t="s">
        <v>2536</v>
      </c>
      <c r="C932" s="53" t="s">
        <v>24</v>
      </c>
      <c r="D932" s="197"/>
      <c r="E932" s="22"/>
      <c r="F932" s="23" t="e">
        <f>F931+#REF!-E932</f>
        <v>#REF!</v>
      </c>
    </row>
    <row r="933" spans="1:6" ht="15.75" customHeight="1">
      <c r="A933" s="31" t="s">
        <v>972</v>
      </c>
      <c r="B933" s="121">
        <v>584647</v>
      </c>
      <c r="C933" s="53" t="s">
        <v>24</v>
      </c>
      <c r="D933" s="197"/>
      <c r="E933" s="22"/>
      <c r="F933" s="23" t="e">
        <f>F932+#REF!-E933</f>
        <v>#REF!</v>
      </c>
    </row>
    <row r="934" spans="1:6" ht="15.75" customHeight="1">
      <c r="A934" s="31" t="s">
        <v>972</v>
      </c>
      <c r="B934" s="121">
        <v>584647</v>
      </c>
      <c r="C934" s="53" t="s">
        <v>24</v>
      </c>
      <c r="D934" s="197"/>
      <c r="E934" s="22"/>
      <c r="F934" s="23" t="e">
        <f>F933+#REF!-E934</f>
        <v>#REF!</v>
      </c>
    </row>
    <row r="935" spans="1:6" ht="15.75" customHeight="1">
      <c r="A935" s="31" t="s">
        <v>972</v>
      </c>
      <c r="B935" s="121">
        <v>584647</v>
      </c>
      <c r="C935" s="53" t="s">
        <v>24</v>
      </c>
      <c r="D935" s="197"/>
      <c r="E935" s="22"/>
      <c r="F935" s="23" t="e">
        <f>F934+#REF!-E935</f>
        <v>#REF!</v>
      </c>
    </row>
    <row r="936" spans="1:6" ht="15.75" customHeight="1">
      <c r="A936" s="31" t="s">
        <v>972</v>
      </c>
      <c r="B936" s="121" t="s">
        <v>2532</v>
      </c>
      <c r="C936" s="53" t="s">
        <v>24</v>
      </c>
      <c r="D936" s="197"/>
      <c r="E936" s="22"/>
      <c r="F936" s="23" t="e">
        <f>F935+#REF!-E936</f>
        <v>#REF!</v>
      </c>
    </row>
    <row r="937" spans="1:6" ht="15.75" customHeight="1">
      <c r="A937" s="31" t="s">
        <v>972</v>
      </c>
      <c r="B937" s="121" t="s">
        <v>2563</v>
      </c>
      <c r="C937" s="53" t="s">
        <v>24</v>
      </c>
      <c r="D937" s="197"/>
      <c r="E937" s="22"/>
      <c r="F937" s="23" t="e">
        <f>F936+#REF!-E937</f>
        <v>#REF!</v>
      </c>
    </row>
    <row r="938" spans="1:6" ht="15.75" customHeight="1">
      <c r="A938" s="31" t="s">
        <v>972</v>
      </c>
      <c r="B938" s="121">
        <v>584647</v>
      </c>
      <c r="C938" s="53" t="s">
        <v>24</v>
      </c>
      <c r="D938" s="197"/>
      <c r="E938" s="22"/>
      <c r="F938" s="23" t="e">
        <f>F937+#REF!-E938</f>
        <v>#REF!</v>
      </c>
    </row>
    <row r="939" spans="1:6" ht="15.75" customHeight="1">
      <c r="A939" s="31" t="s">
        <v>972</v>
      </c>
      <c r="B939" s="121">
        <v>584647</v>
      </c>
      <c r="C939" s="53" t="s">
        <v>24</v>
      </c>
      <c r="D939" s="197"/>
      <c r="E939" s="22"/>
      <c r="F939" s="23" t="e">
        <f>F938+#REF!-E939</f>
        <v>#REF!</v>
      </c>
    </row>
    <row r="940" spans="1:6" ht="15.75" customHeight="1">
      <c r="A940" s="31" t="s">
        <v>972</v>
      </c>
      <c r="B940" s="121">
        <v>584647</v>
      </c>
      <c r="C940" s="53" t="s">
        <v>24</v>
      </c>
      <c r="D940" s="197"/>
      <c r="E940" s="22"/>
      <c r="F940" s="23" t="e">
        <f>F939+#REF!-E940</f>
        <v>#REF!</v>
      </c>
    </row>
    <row r="941" spans="1:6" ht="15.75" customHeight="1">
      <c r="A941" s="31" t="s">
        <v>972</v>
      </c>
      <c r="B941" s="121" t="s">
        <v>2543</v>
      </c>
      <c r="C941" s="53" t="s">
        <v>24</v>
      </c>
      <c r="D941" s="197"/>
      <c r="E941" s="22"/>
      <c r="F941" s="23" t="e">
        <f>F940+#REF!-E941</f>
        <v>#REF!</v>
      </c>
    </row>
    <row r="942" spans="1:6" ht="15.75" customHeight="1">
      <c r="A942" s="31" t="s">
        <v>972</v>
      </c>
      <c r="B942" s="121" t="s">
        <v>2714</v>
      </c>
      <c r="C942" s="53" t="s">
        <v>24</v>
      </c>
      <c r="D942" s="197"/>
      <c r="E942" s="22"/>
      <c r="F942" s="23" t="e">
        <f>F941+#REF!-E942</f>
        <v>#REF!</v>
      </c>
    </row>
    <row r="943" spans="1:6" ht="15.75" customHeight="1">
      <c r="A943" s="31" t="s">
        <v>975</v>
      </c>
      <c r="B943" s="121">
        <v>584647</v>
      </c>
      <c r="C943" s="53" t="s">
        <v>24</v>
      </c>
      <c r="D943" s="197"/>
      <c r="E943" s="22"/>
      <c r="F943" s="23" t="e">
        <f>F942+#REF!-E943</f>
        <v>#REF!</v>
      </c>
    </row>
    <row r="944" spans="1:6" ht="15.75" customHeight="1">
      <c r="A944" s="31" t="s">
        <v>975</v>
      </c>
      <c r="B944" s="121">
        <v>584647</v>
      </c>
      <c r="C944" s="53" t="s">
        <v>24</v>
      </c>
      <c r="D944" s="197"/>
      <c r="E944" s="22"/>
      <c r="F944" s="23" t="e">
        <f>F943+#REF!-E944</f>
        <v>#REF!</v>
      </c>
    </row>
    <row r="945" spans="1:6" ht="15.75" customHeight="1">
      <c r="A945" s="31" t="s">
        <v>975</v>
      </c>
      <c r="B945" s="121">
        <v>584647</v>
      </c>
      <c r="C945" s="53" t="s">
        <v>24</v>
      </c>
      <c r="D945" s="197"/>
      <c r="E945" s="22"/>
      <c r="F945" s="23" t="e">
        <f>F944+#REF!-E945</f>
        <v>#REF!</v>
      </c>
    </row>
    <row r="946" spans="1:6" ht="15.75" customHeight="1">
      <c r="A946" s="31" t="s">
        <v>975</v>
      </c>
      <c r="B946" s="121" t="s">
        <v>2536</v>
      </c>
      <c r="C946" s="53" t="s">
        <v>24</v>
      </c>
      <c r="D946" s="197"/>
      <c r="E946" s="22"/>
      <c r="F946" s="23" t="e">
        <f>F945+#REF!-E946</f>
        <v>#REF!</v>
      </c>
    </row>
    <row r="947" spans="1:6" ht="15.75" customHeight="1">
      <c r="A947" s="31" t="s">
        <v>975</v>
      </c>
      <c r="B947" s="121" t="s">
        <v>2532</v>
      </c>
      <c r="C947" s="53" t="s">
        <v>24</v>
      </c>
      <c r="D947" s="197"/>
      <c r="E947" s="22"/>
      <c r="F947" s="23" t="e">
        <f>F946+#REF!-E947</f>
        <v>#REF!</v>
      </c>
    </row>
    <row r="948" spans="1:6" ht="15.75" customHeight="1">
      <c r="A948" s="31" t="s">
        <v>975</v>
      </c>
      <c r="B948" s="121" t="s">
        <v>2710</v>
      </c>
      <c r="C948" s="53" t="s">
        <v>24</v>
      </c>
      <c r="D948" s="197"/>
      <c r="E948" s="22"/>
      <c r="F948" s="23" t="e">
        <f>F947+#REF!-E948</f>
        <v>#REF!</v>
      </c>
    </row>
    <row r="949" spans="1:6" ht="15.75" customHeight="1">
      <c r="A949" s="31" t="s">
        <v>975</v>
      </c>
      <c r="B949" s="121" t="s">
        <v>3056</v>
      </c>
      <c r="C949" s="53" t="s">
        <v>24</v>
      </c>
      <c r="D949" s="197"/>
      <c r="E949" s="22"/>
      <c r="F949" s="23" t="e">
        <f>F948+#REF!-E949</f>
        <v>#REF!</v>
      </c>
    </row>
    <row r="950" spans="1:6" ht="15.75" customHeight="1">
      <c r="A950" s="31" t="s">
        <v>975</v>
      </c>
      <c r="B950" s="121" t="s">
        <v>3057</v>
      </c>
      <c r="C950" s="53" t="s">
        <v>24</v>
      </c>
      <c r="D950" s="197"/>
      <c r="E950" s="22"/>
      <c r="F950" s="23" t="e">
        <f>F949+#REF!-E950</f>
        <v>#REF!</v>
      </c>
    </row>
    <row r="951" spans="1:6" ht="15.75" customHeight="1">
      <c r="A951" s="31" t="s">
        <v>975</v>
      </c>
      <c r="B951" s="121">
        <v>584647</v>
      </c>
      <c r="C951" s="53" t="s">
        <v>24</v>
      </c>
      <c r="D951" s="197"/>
      <c r="E951" s="22"/>
      <c r="F951" s="23" t="e">
        <f>F950+#REF!-E951</f>
        <v>#REF!</v>
      </c>
    </row>
    <row r="952" spans="1:6" ht="15.75" customHeight="1">
      <c r="A952" s="31" t="s">
        <v>975</v>
      </c>
      <c r="B952" s="121">
        <v>584647</v>
      </c>
      <c r="C952" s="53" t="s">
        <v>24</v>
      </c>
      <c r="D952" s="197"/>
      <c r="E952" s="22"/>
      <c r="F952" s="23" t="e">
        <f>F951+#REF!-E952</f>
        <v>#REF!</v>
      </c>
    </row>
    <row r="953" spans="1:6" ht="15.75" customHeight="1">
      <c r="A953" s="31" t="s">
        <v>975</v>
      </c>
      <c r="B953" s="121">
        <v>584647</v>
      </c>
      <c r="C953" s="53" t="s">
        <v>24</v>
      </c>
      <c r="D953" s="197"/>
      <c r="E953" s="22"/>
      <c r="F953" s="23" t="e">
        <f>F952+#REF!-E953</f>
        <v>#REF!</v>
      </c>
    </row>
    <row r="954" spans="1:6" ht="15.75" customHeight="1">
      <c r="A954" s="31" t="s">
        <v>975</v>
      </c>
      <c r="B954" s="121">
        <v>584647</v>
      </c>
      <c r="C954" s="53" t="s">
        <v>24</v>
      </c>
      <c r="D954" s="197"/>
      <c r="E954" s="22"/>
      <c r="F954" s="23" t="e">
        <f>F953+#REF!-E954</f>
        <v>#REF!</v>
      </c>
    </row>
    <row r="955" spans="1:6" ht="15.75" customHeight="1">
      <c r="A955" s="31" t="s">
        <v>975</v>
      </c>
      <c r="B955" s="121">
        <v>584647</v>
      </c>
      <c r="C955" s="53" t="s">
        <v>24</v>
      </c>
      <c r="D955" s="197"/>
      <c r="E955" s="22"/>
      <c r="F955" s="23" t="e">
        <f>F954+#REF!-E955</f>
        <v>#REF!</v>
      </c>
    </row>
    <row r="956" spans="1:6" ht="15.75" customHeight="1">
      <c r="A956" s="31" t="s">
        <v>996</v>
      </c>
      <c r="B956" s="121" t="s">
        <v>2543</v>
      </c>
      <c r="C956" s="53" t="s">
        <v>24</v>
      </c>
      <c r="D956" s="197"/>
      <c r="E956" s="22"/>
      <c r="F956" s="23" t="e">
        <f>F955+#REF!-E956</f>
        <v>#REF!</v>
      </c>
    </row>
    <row r="957" spans="1:6" ht="15.75" customHeight="1">
      <c r="A957" s="31" t="s">
        <v>996</v>
      </c>
      <c r="B957" s="121" t="s">
        <v>2550</v>
      </c>
      <c r="C957" s="196"/>
      <c r="D957" s="197"/>
      <c r="E957" s="22"/>
      <c r="F957" s="23" t="e">
        <f>F956+#REF!-E957</f>
        <v>#REF!</v>
      </c>
    </row>
    <row r="958" spans="1:6" ht="15.75" customHeight="1">
      <c r="A958" s="31" t="s">
        <v>996</v>
      </c>
      <c r="B958" s="121" t="s">
        <v>2563</v>
      </c>
      <c r="C958" s="196"/>
      <c r="D958" s="197"/>
      <c r="E958" s="22"/>
      <c r="F958" s="23" t="e">
        <f>F957+#REF!-E958</f>
        <v>#REF!</v>
      </c>
    </row>
    <row r="959" spans="1:6" ht="15.75" customHeight="1">
      <c r="A959" s="31" t="s">
        <v>996</v>
      </c>
      <c r="B959" s="121" t="s">
        <v>2529</v>
      </c>
      <c r="C959" s="196"/>
      <c r="D959" s="197"/>
      <c r="E959" s="22"/>
      <c r="F959" s="23" t="e">
        <f>F958+#REF!-E959</f>
        <v>#REF!</v>
      </c>
    </row>
    <row r="960" spans="1:6" ht="15.75" customHeight="1">
      <c r="A960" s="31" t="s">
        <v>996</v>
      </c>
      <c r="B960" s="121">
        <v>584647</v>
      </c>
      <c r="C960" s="196"/>
      <c r="D960" s="197"/>
      <c r="E960" s="22"/>
      <c r="F960" s="23" t="e">
        <f>F959+#REF!-E960</f>
        <v>#REF!</v>
      </c>
    </row>
    <row r="961" spans="1:6" ht="15.75" customHeight="1">
      <c r="A961" s="31" t="s">
        <v>996</v>
      </c>
      <c r="B961" s="121">
        <v>584647</v>
      </c>
      <c r="C961" s="196"/>
      <c r="D961" s="197"/>
      <c r="E961" s="22"/>
      <c r="F961" s="23" t="e">
        <f>F960+#REF!-E961</f>
        <v>#REF!</v>
      </c>
    </row>
    <row r="962" spans="1:6" ht="15.75" customHeight="1">
      <c r="A962" s="31" t="s">
        <v>996</v>
      </c>
      <c r="B962" s="121">
        <v>584647</v>
      </c>
      <c r="C962" s="196"/>
      <c r="D962" s="197"/>
      <c r="E962" s="22"/>
      <c r="F962" s="23" t="e">
        <f>F961+#REF!-E962</f>
        <v>#REF!</v>
      </c>
    </row>
    <row r="963" spans="1:6" ht="15.75" customHeight="1">
      <c r="A963" s="31" t="s">
        <v>996</v>
      </c>
      <c r="B963" s="121">
        <v>584647</v>
      </c>
      <c r="C963" s="196"/>
      <c r="D963" s="197"/>
      <c r="E963" s="22"/>
      <c r="F963" s="23" t="e">
        <f>F962+#REF!-E963</f>
        <v>#REF!</v>
      </c>
    </row>
    <row r="964" spans="1:6" ht="15.75" customHeight="1">
      <c r="A964" s="31" t="s">
        <v>996</v>
      </c>
      <c r="B964" s="121">
        <v>584647</v>
      </c>
      <c r="C964" s="196"/>
      <c r="D964" s="197"/>
      <c r="E964" s="22"/>
      <c r="F964" s="23" t="e">
        <f>F963+#REF!-E964</f>
        <v>#REF!</v>
      </c>
    </row>
    <row r="965" spans="1:6" ht="15.75" customHeight="1">
      <c r="A965" s="31" t="s">
        <v>996</v>
      </c>
      <c r="B965" s="121">
        <v>584647</v>
      </c>
      <c r="C965" s="196"/>
      <c r="D965" s="197"/>
      <c r="E965" s="22"/>
      <c r="F965" s="23" t="e">
        <f>F964+#REF!-E965</f>
        <v>#REF!</v>
      </c>
    </row>
    <row r="966" spans="1:6" ht="15.75" customHeight="1">
      <c r="A966" s="31" t="s">
        <v>996</v>
      </c>
      <c r="B966" s="121" t="s">
        <v>2716</v>
      </c>
      <c r="C966" s="196"/>
      <c r="D966" s="197"/>
      <c r="E966" s="22"/>
      <c r="F966" s="23" t="e">
        <f>F965+#REF!-E966</f>
        <v>#REF!</v>
      </c>
    </row>
    <row r="967" spans="1:6" ht="15.75" customHeight="1">
      <c r="A967" s="31" t="s">
        <v>996</v>
      </c>
      <c r="B967" s="121" t="s">
        <v>2579</v>
      </c>
      <c r="C967" s="196"/>
      <c r="D967" s="197"/>
      <c r="E967" s="22"/>
      <c r="F967" s="23" t="e">
        <f>F966+#REF!-E967</f>
        <v>#REF!</v>
      </c>
    </row>
    <row r="968" spans="1:6" ht="15.75" customHeight="1">
      <c r="A968" s="31" t="s">
        <v>996</v>
      </c>
      <c r="B968" s="121" t="s">
        <v>2742</v>
      </c>
      <c r="C968" s="196"/>
      <c r="D968" s="197"/>
      <c r="E968" s="22"/>
      <c r="F968" s="23" t="e">
        <f>F967+#REF!-E968</f>
        <v>#REF!</v>
      </c>
    </row>
    <row r="969" spans="1:6" ht="15.75" customHeight="1">
      <c r="A969" s="31" t="s">
        <v>996</v>
      </c>
      <c r="B969" s="121" t="s">
        <v>2742</v>
      </c>
      <c r="C969" s="196"/>
      <c r="D969" s="197"/>
      <c r="E969" s="22"/>
      <c r="F969" s="23" t="e">
        <f>F968+#REF!-E969</f>
        <v>#REF!</v>
      </c>
    </row>
    <row r="970" spans="1:6" ht="15.75" customHeight="1">
      <c r="A970" s="31" t="s">
        <v>996</v>
      </c>
      <c r="B970" s="121" t="s">
        <v>2742</v>
      </c>
      <c r="C970" s="196"/>
      <c r="D970" s="197"/>
      <c r="E970" s="22"/>
      <c r="F970" s="23" t="e">
        <f>F969+#REF!-E970</f>
        <v>#REF!</v>
      </c>
    </row>
    <row r="971" spans="1:6" ht="15.75" customHeight="1">
      <c r="A971" s="31" t="s">
        <v>996</v>
      </c>
      <c r="B971" s="121" t="s">
        <v>2532</v>
      </c>
      <c r="C971" s="196"/>
      <c r="D971" s="197"/>
      <c r="E971" s="22"/>
      <c r="F971" s="23" t="e">
        <f>F970+#REF!-E971</f>
        <v>#REF!</v>
      </c>
    </row>
    <row r="972" spans="1:6" ht="15.75" customHeight="1">
      <c r="A972" s="31" t="s">
        <v>996</v>
      </c>
      <c r="B972" s="121" t="s">
        <v>2556</v>
      </c>
      <c r="C972" s="196"/>
      <c r="D972" s="197"/>
      <c r="E972" s="22"/>
      <c r="F972" s="23" t="e">
        <f>F971+#REF!-E972</f>
        <v>#REF!</v>
      </c>
    </row>
    <row r="973" spans="1:6" ht="15.75" customHeight="1">
      <c r="A973" s="31" t="s">
        <v>996</v>
      </c>
      <c r="B973" s="121" t="s">
        <v>2742</v>
      </c>
      <c r="C973" s="196"/>
      <c r="D973" s="197"/>
      <c r="E973" s="22"/>
      <c r="F973" s="23" t="e">
        <f>F972+#REF!-E973</f>
        <v>#REF!</v>
      </c>
    </row>
    <row r="974" spans="1:6" ht="15.75" customHeight="1">
      <c r="A974" s="31" t="s">
        <v>996</v>
      </c>
      <c r="B974" s="121" t="s">
        <v>2742</v>
      </c>
      <c r="C974" s="196"/>
      <c r="D974" s="197"/>
      <c r="E974" s="22"/>
      <c r="F974" s="23" t="e">
        <f>F973+#REF!-E974</f>
        <v>#REF!</v>
      </c>
    </row>
    <row r="975" spans="1:6" ht="15.75" customHeight="1">
      <c r="A975" s="31" t="s">
        <v>996</v>
      </c>
      <c r="B975" s="121">
        <v>584647</v>
      </c>
      <c r="C975" s="196"/>
      <c r="D975" s="197"/>
      <c r="E975" s="22"/>
      <c r="F975" s="23" t="e">
        <f>F974+#REF!-E975</f>
        <v>#REF!</v>
      </c>
    </row>
    <row r="976" spans="1:6" ht="15.75" customHeight="1">
      <c r="A976" s="31" t="s">
        <v>996</v>
      </c>
      <c r="B976" s="121" t="s">
        <v>2762</v>
      </c>
      <c r="C976" s="196"/>
      <c r="D976" s="197"/>
      <c r="E976" s="22"/>
      <c r="F976" s="23" t="e">
        <f>F975+#REF!-E976</f>
        <v>#REF!</v>
      </c>
    </row>
    <row r="977" spans="1:6" ht="15.75" customHeight="1">
      <c r="A977" s="31" t="s">
        <v>997</v>
      </c>
      <c r="B977" s="121" t="s">
        <v>2726</v>
      </c>
      <c r="C977" s="196"/>
      <c r="D977" s="197"/>
      <c r="E977" s="22"/>
      <c r="F977" s="23" t="e">
        <f>F976+#REF!-E977</f>
        <v>#REF!</v>
      </c>
    </row>
    <row r="978" spans="1:6" ht="15.75" customHeight="1">
      <c r="A978" s="31" t="s">
        <v>997</v>
      </c>
      <c r="B978" s="121" t="s">
        <v>2726</v>
      </c>
      <c r="C978" s="196"/>
      <c r="D978" s="197"/>
      <c r="E978" s="22"/>
      <c r="F978" s="23" t="e">
        <f>F977+#REF!-E978</f>
        <v>#REF!</v>
      </c>
    </row>
    <row r="979" spans="1:6" ht="15.75" customHeight="1">
      <c r="A979" s="31" t="s">
        <v>997</v>
      </c>
      <c r="B979" s="121" t="s">
        <v>2726</v>
      </c>
      <c r="C979" s="196"/>
      <c r="D979" s="197"/>
      <c r="E979" s="22"/>
      <c r="F979" s="23" t="e">
        <f>F978+#REF!-E979</f>
        <v>#REF!</v>
      </c>
    </row>
    <row r="980" spans="1:6" ht="15.75" customHeight="1">
      <c r="A980" s="31" t="s">
        <v>997</v>
      </c>
      <c r="B980" s="121" t="s">
        <v>2726</v>
      </c>
      <c r="C980" s="196"/>
      <c r="D980" s="197"/>
      <c r="E980" s="22"/>
      <c r="F980" s="23" t="e">
        <f>F979+#REF!-E980</f>
        <v>#REF!</v>
      </c>
    </row>
    <row r="981" spans="1:6" ht="15.75" customHeight="1">
      <c r="A981" s="31" t="s">
        <v>997</v>
      </c>
      <c r="B981" s="121" t="s">
        <v>2726</v>
      </c>
      <c r="C981" s="196"/>
      <c r="D981" s="197"/>
      <c r="E981" s="22"/>
      <c r="F981" s="23" t="e">
        <f>F980+#REF!-E981</f>
        <v>#REF!</v>
      </c>
    </row>
    <row r="982" spans="1:6" ht="15.75" customHeight="1">
      <c r="A982" s="31" t="s">
        <v>997</v>
      </c>
      <c r="B982" s="121" t="s">
        <v>998</v>
      </c>
      <c r="C982" s="196"/>
      <c r="D982" s="197"/>
      <c r="E982" s="22"/>
      <c r="F982" s="23" t="e">
        <f>F981+#REF!-E982</f>
        <v>#REF!</v>
      </c>
    </row>
    <row r="983" spans="1:6" ht="15.75" customHeight="1">
      <c r="A983" s="31" t="s">
        <v>997</v>
      </c>
      <c r="B983" s="121" t="s">
        <v>998</v>
      </c>
      <c r="C983" s="196"/>
      <c r="D983" s="197"/>
      <c r="E983" s="22"/>
      <c r="F983" s="23" t="e">
        <f>F982+#REF!-E983</f>
        <v>#REF!</v>
      </c>
    </row>
    <row r="984" spans="1:6" ht="15.75" customHeight="1">
      <c r="A984" s="31" t="s">
        <v>997</v>
      </c>
      <c r="B984" s="121" t="s">
        <v>998</v>
      </c>
      <c r="C984" s="196"/>
      <c r="D984" s="197"/>
      <c r="E984" s="22"/>
      <c r="F984" s="23" t="e">
        <f>F983+#REF!-E984</f>
        <v>#REF!</v>
      </c>
    </row>
    <row r="985" spans="1:6" ht="15.75" customHeight="1">
      <c r="A985" s="31" t="s">
        <v>997</v>
      </c>
      <c r="B985" s="121" t="s">
        <v>998</v>
      </c>
      <c r="C985" s="196"/>
      <c r="D985" s="197"/>
      <c r="E985" s="22"/>
      <c r="F985" s="23" t="e">
        <f>F984+#REF!-E985</f>
        <v>#REF!</v>
      </c>
    </row>
    <row r="986" spans="1:6" ht="15.75" customHeight="1">
      <c r="A986" s="31" t="s">
        <v>997</v>
      </c>
      <c r="B986" s="121" t="s">
        <v>998</v>
      </c>
      <c r="C986" s="196"/>
      <c r="D986" s="197"/>
      <c r="E986" s="22"/>
      <c r="F986" s="23" t="e">
        <f>F985+#REF!-E986</f>
        <v>#REF!</v>
      </c>
    </row>
    <row r="987" spans="1:6" ht="15.75" customHeight="1">
      <c r="A987" s="31" t="s">
        <v>997</v>
      </c>
      <c r="B987" s="121" t="s">
        <v>998</v>
      </c>
      <c r="C987" s="196"/>
      <c r="D987" s="197"/>
      <c r="E987" s="22"/>
      <c r="F987" s="23" t="e">
        <f>F986+#REF!-E987</f>
        <v>#REF!</v>
      </c>
    </row>
    <row r="988" spans="1:6" ht="15.75" customHeight="1">
      <c r="A988" s="31" t="s">
        <v>997</v>
      </c>
      <c r="B988" s="121" t="s">
        <v>998</v>
      </c>
      <c r="C988" s="196"/>
      <c r="D988" s="197"/>
      <c r="E988" s="22"/>
      <c r="F988" s="23" t="e">
        <f>F987+#REF!-E988</f>
        <v>#REF!</v>
      </c>
    </row>
    <row r="989" spans="1:6" ht="15.75" customHeight="1">
      <c r="A989" s="31" t="s">
        <v>997</v>
      </c>
      <c r="B989" s="121" t="s">
        <v>998</v>
      </c>
      <c r="C989" s="196"/>
      <c r="D989" s="197"/>
      <c r="E989" s="22"/>
      <c r="F989" s="23" t="e">
        <f>F988+#REF!-E989</f>
        <v>#REF!</v>
      </c>
    </row>
    <row r="990" spans="1:6" ht="15.75" customHeight="1">
      <c r="A990" s="31" t="s">
        <v>3058</v>
      </c>
      <c r="B990" s="121" t="s">
        <v>2742</v>
      </c>
      <c r="C990" s="196"/>
      <c r="D990" s="197"/>
      <c r="E990" s="22"/>
      <c r="F990" s="23" t="e">
        <f>F989+#REF!-E990</f>
        <v>#REF!</v>
      </c>
    </row>
    <row r="991" spans="1:6" ht="15.75" customHeight="1">
      <c r="A991" s="31" t="s">
        <v>3058</v>
      </c>
      <c r="B991" s="121" t="s">
        <v>2742</v>
      </c>
      <c r="C991" s="196"/>
      <c r="D991" s="197"/>
      <c r="E991" s="22"/>
      <c r="F991" s="23" t="e">
        <f>F990+#REF!-E991</f>
        <v>#REF!</v>
      </c>
    </row>
    <row r="992" spans="1:6" ht="15.75" customHeight="1">
      <c r="A992" s="31" t="s">
        <v>3058</v>
      </c>
      <c r="B992" s="121" t="s">
        <v>2742</v>
      </c>
      <c r="C992" s="196"/>
      <c r="D992" s="197"/>
      <c r="E992" s="22"/>
      <c r="F992" s="23" t="e">
        <f>F991+#REF!-E992</f>
        <v>#REF!</v>
      </c>
    </row>
    <row r="993" spans="1:6" ht="15.75" customHeight="1">
      <c r="A993" s="31" t="s">
        <v>3058</v>
      </c>
      <c r="B993" s="121" t="s">
        <v>2742</v>
      </c>
      <c r="C993" s="196"/>
      <c r="D993" s="197"/>
      <c r="E993" s="22"/>
      <c r="F993" s="23" t="e">
        <f>F992+#REF!-E993</f>
        <v>#REF!</v>
      </c>
    </row>
    <row r="994" spans="1:6" ht="15.75" customHeight="1">
      <c r="A994" s="31" t="s">
        <v>999</v>
      </c>
      <c r="B994" s="121" t="s">
        <v>2861</v>
      </c>
      <c r="C994" s="196"/>
      <c r="D994" s="197"/>
      <c r="E994" s="22"/>
      <c r="F994" s="23" t="e">
        <f>F993+#REF!-E994</f>
        <v>#REF!</v>
      </c>
    </row>
    <row r="995" spans="1:6" ht="15.75" customHeight="1">
      <c r="A995" s="31" t="s">
        <v>999</v>
      </c>
      <c r="B995" s="121" t="s">
        <v>2863</v>
      </c>
      <c r="C995" s="196"/>
      <c r="D995" s="197"/>
      <c r="E995" s="23">
        <v>18</v>
      </c>
      <c r="F995" s="23" t="e">
        <f>F994+#REF!-E995</f>
        <v>#REF!</v>
      </c>
    </row>
    <row r="996" spans="1:6" ht="15.75" customHeight="1">
      <c r="A996" s="31" t="s">
        <v>999</v>
      </c>
      <c r="B996" s="121" t="s">
        <v>2864</v>
      </c>
      <c r="C996" s="196"/>
      <c r="D996" s="197"/>
      <c r="E996" s="23">
        <v>2.88</v>
      </c>
      <c r="F996" s="23" t="e">
        <f>F995+#REF!-E996</f>
        <v>#REF!</v>
      </c>
    </row>
    <row r="997" spans="1:6" ht="15.75" customHeight="1">
      <c r="A997" s="31" t="s">
        <v>999</v>
      </c>
      <c r="B997" s="121">
        <v>584647</v>
      </c>
      <c r="C997" s="196"/>
      <c r="D997" s="197"/>
      <c r="E997" s="22"/>
      <c r="F997" s="23" t="e">
        <f>F996+#REF!-E997</f>
        <v>#REF!</v>
      </c>
    </row>
    <row r="998" spans="1:6" ht="15.75" customHeight="1">
      <c r="A998" s="31" t="s">
        <v>999</v>
      </c>
      <c r="B998" s="121">
        <v>584647</v>
      </c>
      <c r="C998" s="196"/>
      <c r="D998" s="197"/>
      <c r="E998" s="22"/>
      <c r="F998" s="23" t="e">
        <f>F997+#REF!-E998</f>
        <v>#REF!</v>
      </c>
    </row>
    <row r="999" spans="1:6" ht="15.75" customHeight="1">
      <c r="A999" s="31" t="s">
        <v>999</v>
      </c>
      <c r="B999" s="121">
        <v>584647</v>
      </c>
      <c r="C999" s="196"/>
      <c r="D999" s="197"/>
      <c r="E999" s="22"/>
      <c r="F999" s="23" t="e">
        <f>F998+#REF!-E999</f>
        <v>#REF!</v>
      </c>
    </row>
    <row r="1000" spans="1:6" ht="15.75" customHeight="1">
      <c r="A1000" s="31" t="s">
        <v>999</v>
      </c>
      <c r="B1000" s="121" t="s">
        <v>2532</v>
      </c>
      <c r="C1000" s="196"/>
      <c r="D1000" s="197"/>
      <c r="E1000" s="22"/>
      <c r="F1000" s="23" t="e">
        <f>F999+#REF!-E1000</f>
        <v>#REF!</v>
      </c>
    </row>
    <row r="1001" spans="1:6" ht="15.75" customHeight="1">
      <c r="A1001" s="31" t="s">
        <v>999</v>
      </c>
      <c r="B1001" s="121" t="s">
        <v>3059</v>
      </c>
      <c r="C1001" s="196"/>
      <c r="D1001" s="197"/>
      <c r="E1001" s="22"/>
      <c r="F1001" s="23" t="e">
        <f>F1000+#REF!-E1001</f>
        <v>#REF!</v>
      </c>
    </row>
    <row r="1002" spans="1:6" ht="15.75" customHeight="1">
      <c r="A1002" s="31" t="s">
        <v>999</v>
      </c>
      <c r="B1002" s="121" t="s">
        <v>2584</v>
      </c>
      <c r="C1002" s="196"/>
      <c r="D1002" s="197"/>
      <c r="E1002" s="22"/>
      <c r="F1002" s="23" t="e">
        <f>F1001+#REF!-E1002</f>
        <v>#REF!</v>
      </c>
    </row>
    <row r="1003" spans="1:6" ht="15.75" customHeight="1">
      <c r="A1003" s="31" t="s">
        <v>999</v>
      </c>
      <c r="B1003" s="121" t="s">
        <v>2576</v>
      </c>
      <c r="C1003" s="196"/>
      <c r="D1003" s="197"/>
      <c r="E1003" s="22"/>
      <c r="F1003" s="23" t="e">
        <f>F1002+#REF!-E1003</f>
        <v>#REF!</v>
      </c>
    </row>
    <row r="1004" spans="1:6" ht="15.75" customHeight="1">
      <c r="A1004" s="31" t="s">
        <v>999</v>
      </c>
      <c r="B1004" s="121" t="s">
        <v>2712</v>
      </c>
      <c r="C1004" s="196"/>
      <c r="D1004" s="197"/>
      <c r="E1004" s="22"/>
      <c r="F1004" s="23" t="e">
        <f>F1003+#REF!-E1004</f>
        <v>#REF!</v>
      </c>
    </row>
    <row r="1005" spans="1:6" ht="15.75" customHeight="1">
      <c r="A1005" s="31" t="s">
        <v>999</v>
      </c>
      <c r="B1005" s="121" t="s">
        <v>2761</v>
      </c>
      <c r="C1005" s="196"/>
      <c r="D1005" s="197"/>
      <c r="E1005" s="22"/>
      <c r="F1005" s="23" t="e">
        <f>F1004+#REF!-E1005</f>
        <v>#REF!</v>
      </c>
    </row>
    <row r="1006" spans="1:6" ht="15.75" customHeight="1">
      <c r="A1006" s="31" t="s">
        <v>999</v>
      </c>
      <c r="B1006" s="121" t="s">
        <v>2717</v>
      </c>
      <c r="C1006" s="196"/>
      <c r="D1006" s="197"/>
      <c r="E1006" s="22"/>
      <c r="F1006" s="23" t="e">
        <f>F1005+#REF!-E1006</f>
        <v>#REF!</v>
      </c>
    </row>
    <row r="1007" spans="1:6" ht="15.75" customHeight="1">
      <c r="A1007" s="31" t="s">
        <v>999</v>
      </c>
      <c r="B1007" s="121" t="s">
        <v>3060</v>
      </c>
      <c r="C1007" s="196"/>
      <c r="D1007" s="197"/>
      <c r="E1007" s="22"/>
      <c r="F1007" s="23" t="e">
        <f>F1006+#REF!-E1007</f>
        <v>#REF!</v>
      </c>
    </row>
    <row r="1008" spans="1:6" ht="15.75" customHeight="1">
      <c r="A1008" s="31" t="s">
        <v>999</v>
      </c>
      <c r="B1008" s="121">
        <v>584647</v>
      </c>
      <c r="C1008" s="196"/>
      <c r="D1008" s="197"/>
      <c r="E1008" s="22"/>
      <c r="F1008" s="23" t="e">
        <f>F1007+#REF!-E1008</f>
        <v>#REF!</v>
      </c>
    </row>
    <row r="1009" spans="1:6" ht="15.75" customHeight="1">
      <c r="A1009" s="31" t="s">
        <v>999</v>
      </c>
      <c r="B1009" s="121">
        <v>584647</v>
      </c>
      <c r="C1009" s="196"/>
      <c r="D1009" s="197"/>
      <c r="E1009" s="22"/>
      <c r="F1009" s="23" t="e">
        <f>F1008+#REF!-E1009</f>
        <v>#REF!</v>
      </c>
    </row>
    <row r="1010" spans="1:6" ht="15.75" customHeight="1">
      <c r="A1010" s="31" t="s">
        <v>999</v>
      </c>
      <c r="B1010" s="121">
        <v>584647</v>
      </c>
      <c r="C1010" s="196"/>
      <c r="D1010" s="197"/>
      <c r="E1010" s="22"/>
      <c r="F1010" s="23" t="e">
        <f>F1009+#REF!-E1010</f>
        <v>#REF!</v>
      </c>
    </row>
    <row r="1011" spans="1:6" ht="15.75" customHeight="1">
      <c r="A1011" s="31" t="s">
        <v>999</v>
      </c>
      <c r="B1011" s="121">
        <v>584647</v>
      </c>
      <c r="C1011" s="196"/>
      <c r="D1011" s="197"/>
      <c r="E1011" s="22"/>
      <c r="F1011" s="23" t="e">
        <f>F1010+#REF!-E1011</f>
        <v>#REF!</v>
      </c>
    </row>
    <row r="1012" spans="1:6" ht="15.75" customHeight="1">
      <c r="A1012" s="31" t="s">
        <v>999</v>
      </c>
      <c r="B1012" s="121" t="s">
        <v>2543</v>
      </c>
      <c r="C1012" s="196"/>
      <c r="D1012" s="197"/>
      <c r="E1012" s="22"/>
      <c r="F1012" s="23" t="e">
        <f>F1011+#REF!-E1012</f>
        <v>#REF!</v>
      </c>
    </row>
    <row r="1013" spans="1:6" ht="15.75" customHeight="1">
      <c r="A1013" s="31" t="s">
        <v>1007</v>
      </c>
      <c r="B1013" s="121">
        <v>584647</v>
      </c>
      <c r="C1013" s="196"/>
      <c r="D1013" s="197"/>
      <c r="E1013" s="22"/>
      <c r="F1013" s="23" t="e">
        <f>F1012+#REF!-E1013</f>
        <v>#REF!</v>
      </c>
    </row>
    <row r="1014" spans="1:6" ht="15.75" customHeight="1">
      <c r="A1014" s="31" t="s">
        <v>1007</v>
      </c>
      <c r="B1014" s="121">
        <v>584647</v>
      </c>
      <c r="C1014" s="196"/>
      <c r="D1014" s="197"/>
      <c r="E1014" s="22"/>
      <c r="F1014" s="23" t="e">
        <f>F1013+#REF!-E1014</f>
        <v>#REF!</v>
      </c>
    </row>
    <row r="1015" spans="1:6" ht="15.75" customHeight="1">
      <c r="A1015" s="31" t="s">
        <v>1007</v>
      </c>
      <c r="B1015" s="121" t="s">
        <v>2532</v>
      </c>
      <c r="C1015" s="196"/>
      <c r="D1015" s="197"/>
      <c r="E1015" s="22"/>
      <c r="F1015" s="23" t="e">
        <f>F1014+#REF!-E1015</f>
        <v>#REF!</v>
      </c>
    </row>
    <row r="1016" spans="1:6" ht="15.75" customHeight="1">
      <c r="A1016" s="31" t="s">
        <v>1007</v>
      </c>
      <c r="B1016" s="121">
        <v>584647</v>
      </c>
      <c r="C1016" s="196"/>
      <c r="D1016" s="197"/>
      <c r="E1016" s="22"/>
      <c r="F1016" s="23" t="e">
        <f>F1015+#REF!-E1016</f>
        <v>#REF!</v>
      </c>
    </row>
    <row r="1017" spans="1:6" ht="15.75" customHeight="1">
      <c r="A1017" s="31" t="s">
        <v>1007</v>
      </c>
      <c r="B1017" s="121">
        <v>584647</v>
      </c>
      <c r="C1017" s="196"/>
      <c r="D1017" s="197"/>
      <c r="E1017" s="22"/>
      <c r="F1017" s="23" t="e">
        <f>F1016+#REF!-E1017</f>
        <v>#REF!</v>
      </c>
    </row>
    <row r="1018" spans="1:6" ht="15.75" customHeight="1">
      <c r="A1018" s="31" t="s">
        <v>1007</v>
      </c>
      <c r="B1018" s="121">
        <v>584647</v>
      </c>
      <c r="C1018" s="196"/>
      <c r="D1018" s="197"/>
      <c r="E1018" s="22"/>
      <c r="F1018" s="23" t="e">
        <f>F1017+#REF!-E1018</f>
        <v>#REF!</v>
      </c>
    </row>
    <row r="1019" spans="1:6" ht="15.75" customHeight="1">
      <c r="A1019" s="31" t="s">
        <v>1007</v>
      </c>
      <c r="B1019" s="121">
        <v>584647</v>
      </c>
      <c r="C1019" s="196"/>
      <c r="D1019" s="197"/>
      <c r="E1019" s="22"/>
      <c r="F1019" s="23" t="e">
        <f>F1018+#REF!-E1019</f>
        <v>#REF!</v>
      </c>
    </row>
    <row r="1020" spans="1:6" ht="15.75" customHeight="1">
      <c r="A1020" s="31" t="s">
        <v>1013</v>
      </c>
      <c r="B1020" s="121">
        <v>584647</v>
      </c>
      <c r="C1020" s="196"/>
      <c r="D1020" s="197"/>
      <c r="E1020" s="22"/>
      <c r="F1020" s="23" t="e">
        <f>F1019+#REF!-E1020</f>
        <v>#REF!</v>
      </c>
    </row>
    <row r="1021" spans="1:6" ht="15.75" customHeight="1">
      <c r="A1021" s="31" t="s">
        <v>1013</v>
      </c>
      <c r="B1021" s="121">
        <v>584647</v>
      </c>
      <c r="C1021" s="196"/>
      <c r="D1021" s="197"/>
      <c r="E1021" s="22"/>
      <c r="F1021" s="23" t="e">
        <f>F1020+#REF!-E1021</f>
        <v>#REF!</v>
      </c>
    </row>
    <row r="1022" spans="1:6" ht="15.75" customHeight="1">
      <c r="A1022" s="31" t="s">
        <v>1013</v>
      </c>
      <c r="B1022" s="121">
        <v>584647</v>
      </c>
      <c r="C1022" s="196"/>
      <c r="D1022" s="197"/>
      <c r="E1022" s="22"/>
      <c r="F1022" s="23" t="e">
        <f>F1021+#REF!-E1022</f>
        <v>#REF!</v>
      </c>
    </row>
    <row r="1023" spans="1:6" ht="15.75" customHeight="1">
      <c r="A1023" s="31" t="s">
        <v>1013</v>
      </c>
      <c r="B1023" s="121">
        <v>584647</v>
      </c>
      <c r="C1023" s="196"/>
      <c r="D1023" s="197"/>
      <c r="E1023" s="22"/>
      <c r="F1023" s="23" t="e">
        <f>F1022+#REF!-E1023</f>
        <v>#REF!</v>
      </c>
    </row>
    <row r="1024" spans="1:6" ht="15.75" customHeight="1">
      <c r="A1024" s="31" t="s">
        <v>1013</v>
      </c>
      <c r="B1024" s="121">
        <v>584647</v>
      </c>
      <c r="C1024" s="196"/>
      <c r="D1024" s="197"/>
      <c r="E1024" s="22"/>
      <c r="F1024" s="23" t="e">
        <f>F1023+#REF!-E1024</f>
        <v>#REF!</v>
      </c>
    </row>
    <row r="1025" spans="1:6" ht="15.75" customHeight="1">
      <c r="A1025" s="31" t="s">
        <v>1013</v>
      </c>
      <c r="B1025" s="121" t="s">
        <v>2710</v>
      </c>
      <c r="C1025" s="196"/>
      <c r="D1025" s="197"/>
      <c r="E1025" s="22"/>
      <c r="F1025" s="23" t="e">
        <f>F1024+#REF!-E1025</f>
        <v>#REF!</v>
      </c>
    </row>
    <row r="1026" spans="1:6" ht="15.75" customHeight="1">
      <c r="A1026" s="31" t="s">
        <v>1013</v>
      </c>
      <c r="B1026" s="121" t="s">
        <v>2710</v>
      </c>
      <c r="C1026" s="196"/>
      <c r="D1026" s="197"/>
      <c r="E1026" s="22"/>
      <c r="F1026" s="23" t="e">
        <f>F1025+#REF!-E1026</f>
        <v>#REF!</v>
      </c>
    </row>
    <row r="1027" spans="1:6" ht="15.75" customHeight="1">
      <c r="A1027" s="31" t="s">
        <v>1013</v>
      </c>
      <c r="B1027" s="121" t="s">
        <v>2710</v>
      </c>
      <c r="C1027" s="196"/>
      <c r="D1027" s="197"/>
      <c r="E1027" s="22"/>
      <c r="F1027" s="23" t="e">
        <f>F1026+#REF!-E1027</f>
        <v>#REF!</v>
      </c>
    </row>
    <row r="1028" spans="1:6" ht="15.75" customHeight="1">
      <c r="A1028" s="31" t="s">
        <v>1013</v>
      </c>
      <c r="B1028" s="121" t="s">
        <v>2710</v>
      </c>
      <c r="C1028" s="196"/>
      <c r="D1028" s="197"/>
      <c r="E1028" s="22"/>
      <c r="F1028" s="23" t="e">
        <f>F1027+#REF!-E1028</f>
        <v>#REF!</v>
      </c>
    </row>
    <row r="1029" spans="1:6" ht="15.75" customHeight="1">
      <c r="A1029" s="31" t="s">
        <v>1013</v>
      </c>
      <c r="B1029" s="121" t="s">
        <v>2710</v>
      </c>
      <c r="C1029" s="196"/>
      <c r="D1029" s="197"/>
      <c r="E1029" s="22"/>
      <c r="F1029" s="23" t="e">
        <f>F1028+#REF!-E1029</f>
        <v>#REF!</v>
      </c>
    </row>
    <row r="1030" spans="1:6" ht="15.75" customHeight="1">
      <c r="A1030" s="31" t="s">
        <v>1013</v>
      </c>
      <c r="B1030" s="121" t="s">
        <v>2710</v>
      </c>
      <c r="C1030" s="196"/>
      <c r="D1030" s="197"/>
      <c r="E1030" s="22"/>
      <c r="F1030" s="23" t="e">
        <f>F1029+#REF!-E1030</f>
        <v>#REF!</v>
      </c>
    </row>
    <row r="1031" spans="1:6" ht="15.75" customHeight="1">
      <c r="A1031" s="31" t="s">
        <v>1013</v>
      </c>
      <c r="B1031" s="121">
        <v>584647</v>
      </c>
      <c r="C1031" s="196"/>
      <c r="D1031" s="197"/>
      <c r="E1031" s="22"/>
      <c r="F1031" s="23" t="e">
        <f>F1030+#REF!-E1031</f>
        <v>#REF!</v>
      </c>
    </row>
    <row r="1032" spans="1:6" ht="15.75" customHeight="1">
      <c r="A1032" s="31" t="s">
        <v>1013</v>
      </c>
      <c r="B1032" s="121" t="s">
        <v>3061</v>
      </c>
      <c r="C1032" s="196"/>
      <c r="D1032" s="197"/>
      <c r="E1032" s="22"/>
      <c r="F1032" s="23" t="e">
        <f>F1031+#REF!-E1032</f>
        <v>#REF!</v>
      </c>
    </row>
    <row r="1033" spans="1:6" ht="15.75" customHeight="1">
      <c r="A1033" s="31" t="s">
        <v>1013</v>
      </c>
      <c r="B1033" s="121" t="s">
        <v>3062</v>
      </c>
      <c r="C1033" s="37" t="s">
        <v>14</v>
      </c>
      <c r="D1033" s="47" t="s">
        <v>3063</v>
      </c>
      <c r="E1033" s="23">
        <v>104850.99</v>
      </c>
      <c r="F1033" s="23" t="e">
        <f>F1032+#REF!-E1033</f>
        <v>#REF!</v>
      </c>
    </row>
    <row r="1034" spans="1:6" ht="15.75" customHeight="1">
      <c r="A1034" s="31" t="s">
        <v>1013</v>
      </c>
      <c r="B1034" s="121" t="s">
        <v>3062</v>
      </c>
      <c r="C1034" s="37" t="s">
        <v>14</v>
      </c>
      <c r="D1034" s="47" t="s">
        <v>3063</v>
      </c>
      <c r="E1034" s="23">
        <v>30189.05</v>
      </c>
      <c r="F1034" s="23" t="e">
        <f>F1033+#REF!-E1034</f>
        <v>#REF!</v>
      </c>
    </row>
    <row r="1035" spans="1:6" ht="15.75" customHeight="1">
      <c r="A1035" s="31" t="s">
        <v>1013</v>
      </c>
      <c r="B1035" s="121">
        <v>584647</v>
      </c>
      <c r="C1035" s="196"/>
      <c r="D1035" s="197"/>
      <c r="E1035" s="22"/>
      <c r="F1035" s="23" t="e">
        <f>F1034+#REF!-E1035</f>
        <v>#REF!</v>
      </c>
    </row>
    <row r="1036" spans="1:6" ht="15.75" customHeight="1">
      <c r="A1036" s="31" t="s">
        <v>1013</v>
      </c>
      <c r="B1036" s="121">
        <v>584647</v>
      </c>
      <c r="C1036" s="196"/>
      <c r="D1036" s="197"/>
      <c r="E1036" s="22"/>
      <c r="F1036" s="23" t="e">
        <f>F1035+#REF!-E1036</f>
        <v>#REF!</v>
      </c>
    </row>
    <row r="1037" spans="1:6" ht="15.75" customHeight="1">
      <c r="A1037" s="31" t="s">
        <v>1013</v>
      </c>
      <c r="B1037" s="121">
        <v>584647</v>
      </c>
      <c r="C1037" s="196"/>
      <c r="D1037" s="197"/>
      <c r="E1037" s="22"/>
      <c r="F1037" s="23" t="e">
        <f>F1036+#REF!-E1037</f>
        <v>#REF!</v>
      </c>
    </row>
    <row r="1038" spans="1:6" ht="15.75" customHeight="1">
      <c r="A1038" s="31" t="s">
        <v>1013</v>
      </c>
      <c r="B1038" s="121">
        <v>584647</v>
      </c>
      <c r="C1038" s="196"/>
      <c r="D1038" s="197"/>
      <c r="E1038" s="22"/>
      <c r="F1038" s="23" t="e">
        <f>F1037+#REF!-E1038</f>
        <v>#REF!</v>
      </c>
    </row>
    <row r="1039" spans="1:6" ht="15.75" customHeight="1">
      <c r="A1039" s="31" t="s">
        <v>1020</v>
      </c>
      <c r="B1039" s="121">
        <v>584647</v>
      </c>
      <c r="C1039" s="196"/>
      <c r="D1039" s="197"/>
      <c r="E1039" s="22"/>
      <c r="F1039" s="23" t="e">
        <f>F1038+#REF!-E1039</f>
        <v>#REF!</v>
      </c>
    </row>
    <row r="1040" spans="1:6" ht="15.75" customHeight="1">
      <c r="A1040" s="31" t="s">
        <v>1020</v>
      </c>
      <c r="B1040" s="121" t="s">
        <v>998</v>
      </c>
      <c r="C1040" s="196"/>
      <c r="D1040" s="197"/>
      <c r="E1040" s="22"/>
      <c r="F1040" s="23" t="e">
        <f>F1039+#REF!-E1040</f>
        <v>#REF!</v>
      </c>
    </row>
    <row r="1041" spans="1:6" ht="15.75" customHeight="1">
      <c r="A1041" s="31" t="s">
        <v>1020</v>
      </c>
      <c r="B1041" s="121" t="s">
        <v>998</v>
      </c>
      <c r="C1041" s="196"/>
      <c r="D1041" s="197"/>
      <c r="E1041" s="22"/>
      <c r="F1041" s="23" t="e">
        <f>F1040+#REF!-E1041</f>
        <v>#REF!</v>
      </c>
    </row>
    <row r="1042" spans="1:6" ht="15.75" customHeight="1">
      <c r="A1042" s="31" t="s">
        <v>1020</v>
      </c>
      <c r="B1042" s="121" t="s">
        <v>2536</v>
      </c>
      <c r="C1042" s="196"/>
      <c r="D1042" s="197"/>
      <c r="E1042" s="22"/>
      <c r="F1042" s="23" t="e">
        <f>F1041+#REF!-E1042</f>
        <v>#REF!</v>
      </c>
    </row>
    <row r="1043" spans="1:6" ht="15.75" customHeight="1">
      <c r="A1043" s="31" t="s">
        <v>1020</v>
      </c>
      <c r="B1043" s="121">
        <v>584647</v>
      </c>
      <c r="C1043" s="196"/>
      <c r="D1043" s="197"/>
      <c r="E1043" s="22"/>
      <c r="F1043" s="23" t="e">
        <f>F1042+#REF!-E1043</f>
        <v>#REF!</v>
      </c>
    </row>
    <row r="1044" spans="1:6" ht="15.75" customHeight="1">
      <c r="A1044" s="31" t="s">
        <v>1020</v>
      </c>
      <c r="B1044" s="121">
        <v>584647</v>
      </c>
      <c r="C1044" s="196"/>
      <c r="D1044" s="197"/>
      <c r="E1044" s="22"/>
      <c r="F1044" s="23" t="e">
        <f>F1043+#REF!-E1044</f>
        <v>#REF!</v>
      </c>
    </row>
    <row r="1045" spans="1:6" ht="15.75" customHeight="1">
      <c r="A1045" s="31" t="s">
        <v>1020</v>
      </c>
      <c r="B1045" s="121">
        <v>584647</v>
      </c>
      <c r="C1045" s="196"/>
      <c r="D1045" s="197"/>
      <c r="E1045" s="22"/>
      <c r="F1045" s="23" t="e">
        <f>F1044+#REF!-E1045</f>
        <v>#REF!</v>
      </c>
    </row>
    <row r="1046" spans="1:6" ht="15.75" customHeight="1">
      <c r="A1046" s="31" t="s">
        <v>1020</v>
      </c>
      <c r="B1046" s="121">
        <v>584647</v>
      </c>
      <c r="C1046" s="196"/>
      <c r="D1046" s="197"/>
      <c r="E1046" s="22"/>
      <c r="F1046" s="23" t="e">
        <f>F1045+#REF!-E1046</f>
        <v>#REF!</v>
      </c>
    </row>
    <row r="1047" spans="1:6" ht="15.75" customHeight="1">
      <c r="A1047" s="31" t="s">
        <v>1020</v>
      </c>
      <c r="B1047" s="121">
        <v>584647</v>
      </c>
      <c r="C1047" s="196"/>
      <c r="D1047" s="197"/>
      <c r="E1047" s="22"/>
      <c r="F1047" s="23" t="e">
        <f>F1046+#REF!-E1047</f>
        <v>#REF!</v>
      </c>
    </row>
    <row r="1048" spans="1:6" ht="15.75" customHeight="1">
      <c r="A1048" s="31" t="s">
        <v>1020</v>
      </c>
      <c r="B1048" s="121" t="s">
        <v>2727</v>
      </c>
      <c r="C1048" s="196"/>
      <c r="D1048" s="197"/>
      <c r="E1048" s="22"/>
      <c r="F1048" s="23" t="e">
        <f>F1047+#REF!-E1048</f>
        <v>#REF!</v>
      </c>
    </row>
    <row r="1049" spans="1:6" ht="15.75" customHeight="1">
      <c r="A1049" s="31" t="s">
        <v>1020</v>
      </c>
      <c r="B1049" s="121">
        <v>584647</v>
      </c>
      <c r="C1049" s="196"/>
      <c r="D1049" s="197"/>
      <c r="E1049" s="22"/>
      <c r="F1049" s="23" t="e">
        <f>F1048+#REF!-E1049</f>
        <v>#REF!</v>
      </c>
    </row>
    <row r="1050" spans="1:6" ht="15.75" customHeight="1">
      <c r="A1050" s="31" t="s">
        <v>1020</v>
      </c>
      <c r="B1050" s="121">
        <v>584647</v>
      </c>
      <c r="C1050" s="196"/>
      <c r="D1050" s="197"/>
      <c r="E1050" s="22"/>
      <c r="F1050" s="23" t="e">
        <f>F1049+#REF!-E1050</f>
        <v>#REF!</v>
      </c>
    </row>
    <row r="1051" spans="1:6" ht="15.75" customHeight="1">
      <c r="A1051" s="31" t="s">
        <v>1020</v>
      </c>
      <c r="B1051" s="121">
        <v>584647</v>
      </c>
      <c r="C1051" s="196"/>
      <c r="D1051" s="197"/>
      <c r="E1051" s="22"/>
      <c r="F1051" s="23" t="e">
        <f>F1050+#REF!-E1051</f>
        <v>#REF!</v>
      </c>
    </row>
    <row r="1052" spans="1:6" ht="15.75" customHeight="1">
      <c r="A1052" s="31" t="s">
        <v>1020</v>
      </c>
      <c r="B1052" s="121">
        <v>584647</v>
      </c>
      <c r="C1052" s="196"/>
      <c r="D1052" s="197"/>
      <c r="E1052" s="22"/>
      <c r="F1052" s="23" t="e">
        <f>F1051+#REF!-E1052</f>
        <v>#REF!</v>
      </c>
    </row>
    <row r="1053" spans="1:6" ht="15.75" customHeight="1">
      <c r="A1053" s="31" t="s">
        <v>1020</v>
      </c>
      <c r="B1053" s="121">
        <v>584647</v>
      </c>
      <c r="C1053" s="196"/>
      <c r="D1053" s="197"/>
      <c r="E1053" s="22"/>
      <c r="F1053" s="23" t="e">
        <f>F1052+#REF!-E1053</f>
        <v>#REF!</v>
      </c>
    </row>
    <row r="1054" spans="1:6" ht="15.75" customHeight="1">
      <c r="A1054" s="31" t="s">
        <v>1020</v>
      </c>
      <c r="B1054" s="121">
        <v>584647</v>
      </c>
      <c r="C1054" s="196"/>
      <c r="D1054" s="197"/>
      <c r="E1054" s="22"/>
      <c r="F1054" s="23" t="e">
        <f>F1053+#REF!-E1054</f>
        <v>#REF!</v>
      </c>
    </row>
    <row r="1055" spans="1:6" ht="15.75" customHeight="1">
      <c r="A1055" s="31" t="s">
        <v>1020</v>
      </c>
      <c r="B1055" s="121" t="s">
        <v>2532</v>
      </c>
      <c r="C1055" s="196"/>
      <c r="D1055" s="197"/>
      <c r="E1055" s="22"/>
      <c r="F1055" s="23" t="e">
        <f>F1054+#REF!-E1055</f>
        <v>#REF!</v>
      </c>
    </row>
    <row r="1056" spans="1:6" ht="15.75" customHeight="1">
      <c r="A1056" s="31" t="s">
        <v>1020</v>
      </c>
      <c r="B1056" s="121" t="s">
        <v>2532</v>
      </c>
      <c r="C1056" s="196"/>
      <c r="D1056" s="197"/>
      <c r="E1056" s="22"/>
      <c r="F1056" s="23" t="e">
        <f>F1055+#REF!-E1056</f>
        <v>#REF!</v>
      </c>
    </row>
    <row r="1057" spans="1:6" ht="15.75" customHeight="1">
      <c r="A1057" s="31" t="s">
        <v>1043</v>
      </c>
      <c r="B1057" s="121" t="s">
        <v>2715</v>
      </c>
      <c r="C1057" s="196"/>
      <c r="D1057" s="197"/>
      <c r="E1057" s="22"/>
      <c r="F1057" s="23" t="e">
        <f>F1056+#REF!-E1057</f>
        <v>#REF!</v>
      </c>
    </row>
    <row r="1058" spans="1:6" ht="15.75" customHeight="1">
      <c r="A1058" s="31" t="s">
        <v>1043</v>
      </c>
      <c r="B1058" s="121" t="s">
        <v>2865</v>
      </c>
      <c r="C1058" s="196"/>
      <c r="D1058" s="197"/>
      <c r="E1058" s="22"/>
      <c r="F1058" s="23" t="e">
        <f>F1057+#REF!-E1058</f>
        <v>#REF!</v>
      </c>
    </row>
    <row r="1059" spans="1:6" ht="15.75" customHeight="1">
      <c r="A1059" s="31" t="s">
        <v>1043</v>
      </c>
      <c r="B1059" s="121" t="s">
        <v>2866</v>
      </c>
      <c r="C1059" s="196"/>
      <c r="D1059" s="197"/>
      <c r="E1059" s="22"/>
      <c r="F1059" s="23" t="e">
        <f>F1058+#REF!-E1059</f>
        <v>#REF!</v>
      </c>
    </row>
    <row r="1060" spans="1:6" ht="15.75" customHeight="1">
      <c r="A1060" s="31" t="s">
        <v>1043</v>
      </c>
      <c r="B1060" s="121" t="s">
        <v>2867</v>
      </c>
      <c r="C1060" s="196"/>
      <c r="D1060" s="197"/>
      <c r="E1060" s="22"/>
      <c r="F1060" s="23" t="e">
        <f>F1059+#REF!-E1060</f>
        <v>#REF!</v>
      </c>
    </row>
    <row r="1061" spans="1:6" ht="15.75" customHeight="1">
      <c r="A1061" s="31" t="s">
        <v>1043</v>
      </c>
      <c r="B1061" s="121" t="s">
        <v>2868</v>
      </c>
      <c r="C1061" s="196"/>
      <c r="D1061" s="197"/>
      <c r="E1061" s="22"/>
      <c r="F1061" s="23" t="e">
        <f>F1060+#REF!-E1061</f>
        <v>#REF!</v>
      </c>
    </row>
    <row r="1062" spans="1:6" ht="15.75" customHeight="1">
      <c r="A1062" s="31" t="s">
        <v>1043</v>
      </c>
      <c r="B1062" s="121" t="s">
        <v>2869</v>
      </c>
      <c r="C1062" s="196"/>
      <c r="D1062" s="197"/>
      <c r="E1062" s="22"/>
      <c r="F1062" s="23" t="e">
        <f>F1061+#REF!-E1062</f>
        <v>#REF!</v>
      </c>
    </row>
    <row r="1063" spans="1:6" ht="15.75" customHeight="1">
      <c r="A1063" s="31" t="s">
        <v>1043</v>
      </c>
      <c r="B1063" s="121" t="s">
        <v>2867</v>
      </c>
      <c r="C1063" s="196"/>
      <c r="D1063" s="197"/>
      <c r="E1063" s="22"/>
      <c r="F1063" s="23" t="e">
        <f>F1062+#REF!-E1063</f>
        <v>#REF!</v>
      </c>
    </row>
    <row r="1064" spans="1:6" ht="15.75" customHeight="1">
      <c r="A1064" s="31" t="s">
        <v>1043</v>
      </c>
      <c r="B1064" s="121" t="s">
        <v>2870</v>
      </c>
      <c r="C1064" s="196"/>
      <c r="D1064" s="197"/>
      <c r="E1064" s="22"/>
      <c r="F1064" s="23" t="e">
        <f>F1063+#REF!-E1064</f>
        <v>#REF!</v>
      </c>
    </row>
    <row r="1065" spans="1:6" ht="15.75" customHeight="1">
      <c r="A1065" s="31" t="s">
        <v>1043</v>
      </c>
      <c r="B1065" s="121" t="s">
        <v>2871</v>
      </c>
      <c r="C1065" s="196"/>
      <c r="D1065" s="197"/>
      <c r="E1065" s="22"/>
      <c r="F1065" s="23" t="e">
        <f>F1064+#REF!-E1065</f>
        <v>#REF!</v>
      </c>
    </row>
    <row r="1066" spans="1:6" ht="15.75" customHeight="1">
      <c r="A1066" s="31" t="s">
        <v>1043</v>
      </c>
      <c r="B1066" s="121" t="s">
        <v>2872</v>
      </c>
      <c r="C1066" s="196"/>
      <c r="D1066" s="197"/>
      <c r="E1066" s="22"/>
      <c r="F1066" s="23" t="e">
        <f>F1065+#REF!-E1066</f>
        <v>#REF!</v>
      </c>
    </row>
    <row r="1067" spans="1:6" ht="15.75" customHeight="1">
      <c r="A1067" s="31" t="s">
        <v>1043</v>
      </c>
      <c r="B1067" s="121" t="s">
        <v>2873</v>
      </c>
      <c r="C1067" s="196"/>
      <c r="D1067" s="197"/>
      <c r="E1067" s="22"/>
      <c r="F1067" s="23" t="e">
        <f>F1066+#REF!-E1067</f>
        <v>#REF!</v>
      </c>
    </row>
    <row r="1068" spans="1:6" ht="15.75" customHeight="1">
      <c r="A1068" s="31" t="s">
        <v>1043</v>
      </c>
      <c r="B1068" s="121" t="s">
        <v>2873</v>
      </c>
      <c r="C1068" s="196"/>
      <c r="D1068" s="197"/>
      <c r="E1068" s="22"/>
      <c r="F1068" s="23" t="e">
        <f>F1067+#REF!-E1068</f>
        <v>#REF!</v>
      </c>
    </row>
    <row r="1069" spans="1:6" ht="15.75" customHeight="1">
      <c r="A1069" s="31" t="s">
        <v>1043</v>
      </c>
      <c r="B1069" s="121" t="s">
        <v>2874</v>
      </c>
      <c r="C1069" s="196"/>
      <c r="D1069" s="197"/>
      <c r="E1069" s="22"/>
      <c r="F1069" s="23" t="e">
        <f>F1068+#REF!-E1069</f>
        <v>#REF!</v>
      </c>
    </row>
    <row r="1070" spans="1:6" ht="15.75" customHeight="1">
      <c r="A1070" s="31" t="s">
        <v>1043</v>
      </c>
      <c r="B1070" s="121" t="s">
        <v>2875</v>
      </c>
      <c r="C1070" s="196"/>
      <c r="D1070" s="197"/>
      <c r="E1070" s="22"/>
      <c r="F1070" s="23" t="e">
        <f>F1069+#REF!-E1070</f>
        <v>#REF!</v>
      </c>
    </row>
    <row r="1071" spans="1:6" ht="15.75" customHeight="1">
      <c r="A1071" s="31" t="s">
        <v>1043</v>
      </c>
      <c r="B1071" s="121" t="s">
        <v>2876</v>
      </c>
      <c r="C1071" s="196"/>
      <c r="D1071" s="197"/>
      <c r="E1071" s="22"/>
      <c r="F1071" s="23" t="e">
        <f>F1070+#REF!-E1071</f>
        <v>#REF!</v>
      </c>
    </row>
    <row r="1072" spans="1:6" ht="15.75" customHeight="1">
      <c r="A1072" s="31" t="s">
        <v>1043</v>
      </c>
      <c r="B1072" s="121" t="s">
        <v>2877</v>
      </c>
      <c r="C1072" s="196"/>
      <c r="D1072" s="197"/>
      <c r="E1072" s="22"/>
      <c r="F1072" s="23" t="e">
        <f>F1071+#REF!-E1072</f>
        <v>#REF!</v>
      </c>
    </row>
    <row r="1073" spans="1:6" ht="15.75" customHeight="1">
      <c r="A1073" s="31" t="s">
        <v>1043</v>
      </c>
      <c r="B1073" s="121" t="s">
        <v>2865</v>
      </c>
      <c r="C1073" s="196"/>
      <c r="D1073" s="197"/>
      <c r="E1073" s="22"/>
      <c r="F1073" s="23" t="e">
        <f>F1072+#REF!-E1073</f>
        <v>#REF!</v>
      </c>
    </row>
    <row r="1074" spans="1:6" ht="15.75" customHeight="1">
      <c r="A1074" s="31" t="s">
        <v>1043</v>
      </c>
      <c r="B1074" s="121" t="s">
        <v>3064</v>
      </c>
      <c r="C1074" s="196"/>
      <c r="D1074" s="197"/>
      <c r="E1074" s="22"/>
      <c r="F1074" s="23" t="e">
        <f>F1073+#REF!-E1074</f>
        <v>#REF!</v>
      </c>
    </row>
    <row r="1075" spans="1:6" ht="15.75" customHeight="1">
      <c r="A1075" s="31" t="s">
        <v>1043</v>
      </c>
      <c r="B1075" s="121" t="s">
        <v>3065</v>
      </c>
      <c r="C1075" s="196"/>
      <c r="D1075" s="197"/>
      <c r="E1075" s="22"/>
      <c r="F1075" s="23" t="e">
        <f>F1074+#REF!-E1075</f>
        <v>#REF!</v>
      </c>
    </row>
    <row r="1076" spans="1:6" ht="15.75" customHeight="1">
      <c r="A1076" s="31" t="s">
        <v>1043</v>
      </c>
      <c r="B1076" s="121" t="s">
        <v>3066</v>
      </c>
      <c r="C1076" s="196"/>
      <c r="D1076" s="197"/>
      <c r="E1076" s="23">
        <v>784611.78</v>
      </c>
      <c r="F1076" s="23" t="e">
        <f>F1075+#REF!-E1076</f>
        <v>#REF!</v>
      </c>
    </row>
    <row r="1077" spans="1:6" ht="15.75" customHeight="1">
      <c r="A1077" s="31" t="s">
        <v>1051</v>
      </c>
      <c r="B1077" s="121" t="s">
        <v>2878</v>
      </c>
      <c r="C1077" s="196"/>
      <c r="D1077" s="197"/>
      <c r="E1077" s="22"/>
      <c r="F1077" s="23" t="e">
        <f>F1076+#REF!-E1077</f>
        <v>#REF!</v>
      </c>
    </row>
    <row r="1078" spans="1:6" ht="15.75" customHeight="1">
      <c r="A1078" s="31" t="s">
        <v>1051</v>
      </c>
      <c r="B1078" s="121" t="s">
        <v>2879</v>
      </c>
      <c r="C1078" s="196"/>
      <c r="D1078" s="197"/>
      <c r="E1078" s="23">
        <v>18.98</v>
      </c>
      <c r="F1078" s="23" t="e">
        <f>F1077+#REF!-E1078</f>
        <v>#REF!</v>
      </c>
    </row>
    <row r="1079" spans="1:6" ht="15.75" customHeight="1">
      <c r="A1079" s="31" t="s">
        <v>1051</v>
      </c>
      <c r="B1079" s="121" t="s">
        <v>2880</v>
      </c>
      <c r="C1079" s="196"/>
      <c r="D1079" s="197"/>
      <c r="E1079" s="23">
        <v>3.04</v>
      </c>
      <c r="F1079" s="23" t="e">
        <f>F1078+#REF!-E1079</f>
        <v>#REF!</v>
      </c>
    </row>
    <row r="1080" spans="1:6" ht="15.75" customHeight="1">
      <c r="A1080" s="31" t="s">
        <v>1051</v>
      </c>
      <c r="B1080" s="121" t="s">
        <v>3067</v>
      </c>
      <c r="C1080" s="196"/>
      <c r="D1080" s="197"/>
      <c r="E1080" s="22"/>
      <c r="F1080" s="23" t="e">
        <f>F1079+#REF!-E1080</f>
        <v>#REF!</v>
      </c>
    </row>
    <row r="1081" spans="1:6" ht="15.75" customHeight="1">
      <c r="A1081" s="31" t="s">
        <v>1051</v>
      </c>
      <c r="B1081" s="121" t="s">
        <v>3068</v>
      </c>
      <c r="C1081" s="196"/>
      <c r="D1081" s="197"/>
      <c r="E1081" s="22"/>
      <c r="F1081" s="23" t="e">
        <f>F1080+#REF!-E1081</f>
        <v>#REF!</v>
      </c>
    </row>
    <row r="1082" spans="1:6" ht="15.75" customHeight="1">
      <c r="A1082" s="31" t="s">
        <v>1051</v>
      </c>
      <c r="B1082" s="121">
        <v>584647</v>
      </c>
      <c r="C1082" s="196"/>
      <c r="D1082" s="197"/>
      <c r="E1082" s="22"/>
      <c r="F1082" s="23" t="e">
        <f>F1081+#REF!-E1082</f>
        <v>#REF!</v>
      </c>
    </row>
    <row r="1083" spans="1:6" ht="15.75" customHeight="1">
      <c r="A1083" s="31" t="s">
        <v>1051</v>
      </c>
      <c r="B1083" s="121">
        <v>584647</v>
      </c>
      <c r="C1083" s="196"/>
      <c r="D1083" s="197"/>
      <c r="E1083" s="22"/>
      <c r="F1083" s="23" t="e">
        <f>F1082+#REF!-E1083</f>
        <v>#REF!</v>
      </c>
    </row>
    <row r="1084" spans="1:6" ht="15.75" customHeight="1">
      <c r="A1084" s="31" t="s">
        <v>1051</v>
      </c>
      <c r="B1084" s="121">
        <v>584647</v>
      </c>
      <c r="C1084" s="196"/>
      <c r="D1084" s="197"/>
      <c r="E1084" s="22"/>
      <c r="F1084" s="23" t="e">
        <f>F1083+#REF!-E1084</f>
        <v>#REF!</v>
      </c>
    </row>
    <row r="1085" spans="1:6" ht="15.75" customHeight="1">
      <c r="A1085" s="31" t="s">
        <v>1051</v>
      </c>
      <c r="B1085" s="121" t="s">
        <v>3069</v>
      </c>
      <c r="C1085" s="196"/>
      <c r="D1085" s="197"/>
      <c r="E1085" s="22"/>
      <c r="F1085" s="23" t="e">
        <f>F1084+#REF!-E1085</f>
        <v>#REF!</v>
      </c>
    </row>
    <row r="1086" spans="1:6" ht="15.75" customHeight="1">
      <c r="A1086" s="31" t="s">
        <v>1051</v>
      </c>
      <c r="B1086" s="121">
        <v>584647</v>
      </c>
      <c r="C1086" s="196"/>
      <c r="D1086" s="197"/>
      <c r="E1086" s="22"/>
      <c r="F1086" s="23" t="e">
        <f>F1085+#REF!-E1086</f>
        <v>#REF!</v>
      </c>
    </row>
    <row r="1087" spans="1:6" ht="15.75" customHeight="1">
      <c r="A1087" s="31" t="s">
        <v>1051</v>
      </c>
      <c r="B1087" s="121">
        <v>584647</v>
      </c>
      <c r="C1087" s="196"/>
      <c r="D1087" s="197"/>
      <c r="E1087" s="22"/>
      <c r="F1087" s="23" t="e">
        <f>F1086+#REF!-E1087</f>
        <v>#REF!</v>
      </c>
    </row>
    <row r="1088" spans="1:6" ht="15.75" customHeight="1">
      <c r="A1088" s="31" t="s">
        <v>1051</v>
      </c>
      <c r="B1088" s="121">
        <v>584647</v>
      </c>
      <c r="C1088" s="196"/>
      <c r="D1088" s="197"/>
      <c r="E1088" s="22"/>
      <c r="F1088" s="23" t="e">
        <f>F1087+#REF!-E1088</f>
        <v>#REF!</v>
      </c>
    </row>
    <row r="1089" spans="1:6" ht="15.75" customHeight="1">
      <c r="A1089" s="31" t="s">
        <v>1051</v>
      </c>
      <c r="B1089" s="121">
        <v>584647</v>
      </c>
      <c r="C1089" s="196"/>
      <c r="D1089" s="197"/>
      <c r="E1089" s="22"/>
      <c r="F1089" s="23" t="e">
        <f>F1088+#REF!-E1089</f>
        <v>#REF!</v>
      </c>
    </row>
    <row r="1090" spans="1:6" ht="15.75" customHeight="1">
      <c r="A1090" s="31" t="s">
        <v>1051</v>
      </c>
      <c r="B1090" s="121" t="s">
        <v>2761</v>
      </c>
      <c r="C1090" s="196"/>
      <c r="D1090" s="197"/>
      <c r="E1090" s="22"/>
      <c r="F1090" s="23" t="e">
        <f>F1089+#REF!-E1090</f>
        <v>#REF!</v>
      </c>
    </row>
    <row r="1091" spans="1:6" ht="15.75" customHeight="1">
      <c r="A1091" s="31" t="s">
        <v>1051</v>
      </c>
      <c r="B1091" s="121" t="s">
        <v>2783</v>
      </c>
      <c r="C1091" s="196"/>
      <c r="D1091" s="197"/>
      <c r="E1091" s="22"/>
      <c r="F1091" s="23" t="e">
        <f>F1090+#REF!-E1091</f>
        <v>#REF!</v>
      </c>
    </row>
    <row r="1092" spans="1:6" ht="15.75" customHeight="1">
      <c r="A1092" s="31" t="s">
        <v>1051</v>
      </c>
      <c r="B1092" s="121" t="s">
        <v>2563</v>
      </c>
      <c r="C1092" s="196"/>
      <c r="D1092" s="197"/>
      <c r="E1092" s="22"/>
      <c r="F1092" s="23" t="e">
        <f>F1091+#REF!-E1092</f>
        <v>#REF!</v>
      </c>
    </row>
    <row r="1093" spans="1:6" ht="15.75" customHeight="1">
      <c r="A1093" s="31" t="s">
        <v>1051</v>
      </c>
      <c r="B1093" s="121" t="s">
        <v>2563</v>
      </c>
      <c r="C1093" s="196"/>
      <c r="D1093" s="197"/>
      <c r="E1093" s="22"/>
      <c r="F1093" s="23" t="e">
        <f>F1092+#REF!-E1093</f>
        <v>#REF!</v>
      </c>
    </row>
    <row r="1094" spans="1:6" ht="15.75" customHeight="1">
      <c r="A1094" s="31" t="s">
        <v>1051</v>
      </c>
      <c r="B1094" s="121" t="s">
        <v>2563</v>
      </c>
      <c r="C1094" s="196"/>
      <c r="D1094" s="197"/>
      <c r="E1094" s="22"/>
      <c r="F1094" s="23" t="e">
        <f>F1093+#REF!-E1094</f>
        <v>#REF!</v>
      </c>
    </row>
    <row r="1095" spans="1:6" ht="15.75" customHeight="1">
      <c r="A1095" s="31" t="s">
        <v>1051</v>
      </c>
      <c r="B1095" s="121" t="s">
        <v>2563</v>
      </c>
      <c r="C1095" s="196"/>
      <c r="D1095" s="197"/>
      <c r="E1095" s="22"/>
      <c r="F1095" s="23" t="e">
        <f>F1094+#REF!-E1095</f>
        <v>#REF!</v>
      </c>
    </row>
    <row r="1096" spans="1:6" ht="15.75" customHeight="1">
      <c r="A1096" s="31" t="s">
        <v>1051</v>
      </c>
      <c r="B1096" s="121">
        <v>584647</v>
      </c>
      <c r="C1096" s="196"/>
      <c r="D1096" s="197"/>
      <c r="E1096" s="22"/>
      <c r="F1096" s="23" t="e">
        <f>F1095+#REF!-E1096</f>
        <v>#REF!</v>
      </c>
    </row>
    <row r="1097" spans="1:6" ht="15.75" customHeight="1">
      <c r="A1097" s="31" t="s">
        <v>1051</v>
      </c>
      <c r="B1097" s="121" t="s">
        <v>2532</v>
      </c>
      <c r="C1097" s="196"/>
      <c r="D1097" s="197"/>
      <c r="E1097" s="22"/>
      <c r="F1097" s="23" t="e">
        <f>F1096+#REF!-E1097</f>
        <v>#REF!</v>
      </c>
    </row>
    <row r="1098" spans="1:6" ht="15.75" customHeight="1">
      <c r="A1098" s="31" t="s">
        <v>1051</v>
      </c>
      <c r="B1098" s="121">
        <v>584647</v>
      </c>
      <c r="C1098" s="196"/>
      <c r="D1098" s="197"/>
      <c r="E1098" s="22"/>
      <c r="F1098" s="23" t="e">
        <f>F1097+#REF!-E1098</f>
        <v>#REF!</v>
      </c>
    </row>
    <row r="1099" spans="1:6" ht="15.75" customHeight="1">
      <c r="A1099" s="31" t="s">
        <v>1051</v>
      </c>
      <c r="B1099" s="121">
        <v>584647</v>
      </c>
      <c r="C1099" s="196"/>
      <c r="D1099" s="197"/>
      <c r="E1099" s="22"/>
      <c r="F1099" s="23" t="e">
        <f>F1098+#REF!-E1099</f>
        <v>#REF!</v>
      </c>
    </row>
    <row r="1100" spans="1:6" ht="15.75" customHeight="1">
      <c r="A1100" s="31" t="s">
        <v>1051</v>
      </c>
      <c r="B1100" s="121">
        <v>584647</v>
      </c>
      <c r="C1100" s="196"/>
      <c r="D1100" s="197"/>
      <c r="E1100" s="22"/>
      <c r="F1100" s="23" t="e">
        <f>F1099+#REF!-E1100</f>
        <v>#REF!</v>
      </c>
    </row>
    <row r="1101" spans="1:6" ht="15.75" customHeight="1">
      <c r="A1101" s="31" t="s">
        <v>1051</v>
      </c>
      <c r="B1101" s="121" t="s">
        <v>3070</v>
      </c>
      <c r="C1101" s="196"/>
      <c r="D1101" s="197"/>
      <c r="E1101" s="23">
        <v>228627</v>
      </c>
      <c r="F1101" s="23" t="e">
        <f>F1100+#REF!-E1101</f>
        <v>#REF!</v>
      </c>
    </row>
    <row r="1102" spans="1:6" ht="15.75" customHeight="1">
      <c r="A1102" s="31" t="s">
        <v>1051</v>
      </c>
      <c r="B1102" s="121" t="s">
        <v>3070</v>
      </c>
      <c r="C1102" s="196"/>
      <c r="D1102" s="197"/>
      <c r="E1102" s="23">
        <v>64577.35</v>
      </c>
      <c r="F1102" s="23" t="e">
        <f>F1101+#REF!-E1102</f>
        <v>#REF!</v>
      </c>
    </row>
    <row r="1103" spans="1:6" ht="15.75" customHeight="1">
      <c r="A1103" s="31" t="s">
        <v>1051</v>
      </c>
      <c r="B1103" s="121" t="s">
        <v>2742</v>
      </c>
      <c r="C1103" s="196"/>
      <c r="D1103" s="197"/>
      <c r="E1103" s="22"/>
      <c r="F1103" s="23" t="e">
        <f>F1102+#REF!-E1103</f>
        <v>#REF!</v>
      </c>
    </row>
    <row r="1104" spans="1:6" ht="15.75" customHeight="1">
      <c r="A1104" s="31" t="s">
        <v>1051</v>
      </c>
      <c r="B1104" s="121" t="s">
        <v>2742</v>
      </c>
      <c r="C1104" s="196"/>
      <c r="D1104" s="197"/>
      <c r="E1104" s="22"/>
      <c r="F1104" s="23" t="e">
        <f>F1103+#REF!-E1104</f>
        <v>#REF!</v>
      </c>
    </row>
    <row r="1105" spans="1:6" ht="15.75" customHeight="1">
      <c r="A1105" s="31" t="s">
        <v>1051</v>
      </c>
      <c r="B1105" s="121" t="s">
        <v>2742</v>
      </c>
      <c r="C1105" s="196"/>
      <c r="D1105" s="197"/>
      <c r="E1105" s="22"/>
      <c r="F1105" s="23" t="e">
        <f>F1104+#REF!-E1105</f>
        <v>#REF!</v>
      </c>
    </row>
    <row r="1106" spans="1:6" ht="15.75" customHeight="1">
      <c r="A1106" s="31" t="s">
        <v>1051</v>
      </c>
      <c r="B1106" s="121" t="s">
        <v>2742</v>
      </c>
      <c r="C1106" s="196"/>
      <c r="D1106" s="197"/>
      <c r="E1106" s="22"/>
      <c r="F1106" s="23" t="e">
        <f>F1105+#REF!-E1106</f>
        <v>#REF!</v>
      </c>
    </row>
    <row r="1107" spans="1:6" ht="15.75" customHeight="1">
      <c r="A1107" s="31" t="s">
        <v>1051</v>
      </c>
      <c r="B1107" s="121" t="s">
        <v>2742</v>
      </c>
      <c r="C1107" s="196"/>
      <c r="D1107" s="197"/>
      <c r="E1107" s="22"/>
      <c r="F1107" s="23" t="e">
        <f>F1106+#REF!-E1107</f>
        <v>#REF!</v>
      </c>
    </row>
    <row r="1108" spans="1:6" ht="15.75" customHeight="1">
      <c r="A1108" s="31" t="s">
        <v>1051</v>
      </c>
      <c r="B1108" s="121" t="s">
        <v>2742</v>
      </c>
      <c r="C1108" s="196"/>
      <c r="D1108" s="197"/>
      <c r="E1108" s="22"/>
      <c r="F1108" s="23" t="e">
        <f>F1107+#REF!-E1108</f>
        <v>#REF!</v>
      </c>
    </row>
    <row r="1109" spans="1:6" ht="15.75" customHeight="1">
      <c r="A1109" s="31" t="s">
        <v>1051</v>
      </c>
      <c r="B1109" s="121" t="s">
        <v>3071</v>
      </c>
      <c r="C1109" s="196"/>
      <c r="D1109" s="197"/>
      <c r="E1109" s="22"/>
      <c r="F1109" s="23" t="e">
        <f>F1108+#REF!-E1109</f>
        <v>#REF!</v>
      </c>
    </row>
    <row r="1110" spans="1:6" ht="15.75" customHeight="1">
      <c r="A1110" s="31" t="s">
        <v>1059</v>
      </c>
      <c r="B1110" s="121" t="s">
        <v>2536</v>
      </c>
      <c r="C1110" s="196"/>
      <c r="D1110" s="197"/>
      <c r="E1110" s="22"/>
      <c r="F1110" s="23" t="e">
        <f>F1109+#REF!-E1110</f>
        <v>#REF!</v>
      </c>
    </row>
    <row r="1111" spans="1:6" ht="15.75" customHeight="1">
      <c r="A1111" s="31" t="s">
        <v>1059</v>
      </c>
      <c r="B1111" s="121" t="s">
        <v>2563</v>
      </c>
      <c r="C1111" s="196"/>
      <c r="D1111" s="197"/>
      <c r="E1111" s="22"/>
      <c r="F1111" s="23" t="e">
        <f>F1110+#REF!-E1111</f>
        <v>#REF!</v>
      </c>
    </row>
    <row r="1112" spans="1:6" ht="15.75" customHeight="1">
      <c r="A1112" s="31" t="s">
        <v>1059</v>
      </c>
      <c r="B1112" s="121" t="s">
        <v>3072</v>
      </c>
      <c r="C1112" s="196"/>
      <c r="D1112" s="197"/>
      <c r="E1112" s="23">
        <v>428000</v>
      </c>
      <c r="F1112" s="23" t="e">
        <f>F1111+#REF!-E1112</f>
        <v>#REF!</v>
      </c>
    </row>
    <row r="1113" spans="1:6" ht="15.75" customHeight="1">
      <c r="A1113" s="31" t="s">
        <v>1059</v>
      </c>
      <c r="B1113" s="121" t="s">
        <v>3073</v>
      </c>
      <c r="C1113" s="196"/>
      <c r="D1113" s="197"/>
      <c r="E1113" s="22"/>
      <c r="F1113" s="23" t="e">
        <f>F1112+#REF!-E1113</f>
        <v>#REF!</v>
      </c>
    </row>
    <row r="1114" spans="1:6" ht="15.75" customHeight="1">
      <c r="A1114" s="31" t="s">
        <v>1059</v>
      </c>
      <c r="B1114" s="121" t="s">
        <v>3074</v>
      </c>
      <c r="C1114" s="196"/>
      <c r="D1114" s="197"/>
      <c r="E1114" s="22"/>
      <c r="F1114" s="23" t="e">
        <f>F1113+#REF!-E1114</f>
        <v>#REF!</v>
      </c>
    </row>
    <row r="1115" spans="1:6" ht="15.75" customHeight="1">
      <c r="A1115" s="31" t="s">
        <v>1059</v>
      </c>
      <c r="B1115" s="121" t="s">
        <v>3075</v>
      </c>
      <c r="C1115" s="196"/>
      <c r="D1115" s="197"/>
      <c r="E1115" s="22"/>
      <c r="F1115" s="23" t="e">
        <f>F1114+#REF!-E1115</f>
        <v>#REF!</v>
      </c>
    </row>
    <row r="1116" spans="1:6" ht="15.75" customHeight="1">
      <c r="A1116" s="31" t="s">
        <v>1059</v>
      </c>
      <c r="B1116" s="121" t="s">
        <v>3076</v>
      </c>
      <c r="C1116" s="196"/>
      <c r="D1116" s="197"/>
      <c r="E1116" s="22"/>
      <c r="F1116" s="23" t="e">
        <f>F1115+#REF!-E1116</f>
        <v>#REF!</v>
      </c>
    </row>
    <row r="1117" spans="1:6" ht="15.75" customHeight="1">
      <c r="A1117" s="31" t="s">
        <v>1059</v>
      </c>
      <c r="B1117" s="121" t="s">
        <v>3077</v>
      </c>
      <c r="C1117" s="196"/>
      <c r="D1117" s="197"/>
      <c r="E1117" s="22"/>
      <c r="F1117" s="23" t="e">
        <f>F1116+#REF!-E1117</f>
        <v>#REF!</v>
      </c>
    </row>
    <row r="1118" spans="1:6" ht="15.75" customHeight="1">
      <c r="A1118" s="31" t="s">
        <v>1059</v>
      </c>
      <c r="B1118" s="121">
        <v>584647</v>
      </c>
      <c r="C1118" s="196"/>
      <c r="D1118" s="197"/>
      <c r="E1118" s="22"/>
      <c r="F1118" s="23" t="e">
        <f>F1117+#REF!-E1118</f>
        <v>#REF!</v>
      </c>
    </row>
    <row r="1119" spans="1:6" ht="15.75" customHeight="1">
      <c r="A1119" s="31" t="s">
        <v>1059</v>
      </c>
      <c r="B1119" s="121">
        <v>584647</v>
      </c>
      <c r="C1119" s="196"/>
      <c r="D1119" s="197"/>
      <c r="E1119" s="22"/>
      <c r="F1119" s="23" t="e">
        <f>F1118+#REF!-E1119</f>
        <v>#REF!</v>
      </c>
    </row>
    <row r="1120" spans="1:6" ht="15.75" customHeight="1">
      <c r="A1120" s="31" t="s">
        <v>1059</v>
      </c>
      <c r="B1120" s="121">
        <v>584647</v>
      </c>
      <c r="C1120" s="196"/>
      <c r="D1120" s="197"/>
      <c r="E1120" s="22"/>
      <c r="F1120" s="23" t="e">
        <f>F1119+#REF!-E1120</f>
        <v>#REF!</v>
      </c>
    </row>
    <row r="1121" spans="1:6" ht="15.75" customHeight="1">
      <c r="A1121" s="31" t="s">
        <v>1059</v>
      </c>
      <c r="B1121" s="121">
        <v>584647</v>
      </c>
      <c r="C1121" s="196"/>
      <c r="D1121" s="197"/>
      <c r="E1121" s="22"/>
      <c r="F1121" s="23" t="e">
        <f>F1120+#REF!-E1121</f>
        <v>#REF!</v>
      </c>
    </row>
    <row r="1122" spans="1:6" ht="15.75" customHeight="1">
      <c r="A1122" s="31" t="s">
        <v>1059</v>
      </c>
      <c r="B1122" s="121" t="s">
        <v>998</v>
      </c>
      <c r="C1122" s="196"/>
      <c r="D1122" s="197"/>
      <c r="E1122" s="22"/>
      <c r="F1122" s="23" t="e">
        <f>F1121+#REF!-E1122</f>
        <v>#REF!</v>
      </c>
    </row>
    <row r="1123" spans="1:6" ht="15.75" customHeight="1">
      <c r="A1123" s="31" t="s">
        <v>1059</v>
      </c>
      <c r="B1123" s="121">
        <v>584647</v>
      </c>
      <c r="C1123" s="196"/>
      <c r="D1123" s="197"/>
      <c r="E1123" s="22"/>
      <c r="F1123" s="23" t="e">
        <f>F1122+#REF!-E1123</f>
        <v>#REF!</v>
      </c>
    </row>
    <row r="1124" spans="1:6" ht="15.75" customHeight="1">
      <c r="A1124" s="31" t="s">
        <v>1059</v>
      </c>
      <c r="B1124" s="121" t="s">
        <v>2713</v>
      </c>
      <c r="C1124" s="196"/>
      <c r="D1124" s="197"/>
      <c r="E1124" s="22"/>
      <c r="F1124" s="23" t="e">
        <f>F1123+#REF!-E1124</f>
        <v>#REF!</v>
      </c>
    </row>
    <row r="1125" spans="1:6" ht="15.75" customHeight="1">
      <c r="A1125" s="31" t="s">
        <v>1059</v>
      </c>
      <c r="B1125" s="121" t="s">
        <v>2713</v>
      </c>
      <c r="C1125" s="196"/>
      <c r="D1125" s="197"/>
      <c r="E1125" s="22"/>
      <c r="F1125" s="23" t="e">
        <f>F1124+#REF!-E1125</f>
        <v>#REF!</v>
      </c>
    </row>
    <row r="1126" spans="1:6" ht="15.75" customHeight="1">
      <c r="A1126" s="31" t="s">
        <v>1059</v>
      </c>
      <c r="B1126" s="121" t="s">
        <v>2713</v>
      </c>
      <c r="C1126" s="196"/>
      <c r="D1126" s="197"/>
      <c r="E1126" s="22"/>
      <c r="F1126" s="23" t="e">
        <f>F1125+#REF!-E1126</f>
        <v>#REF!</v>
      </c>
    </row>
    <row r="1127" spans="1:6" ht="15.75" customHeight="1">
      <c r="A1127" s="31" t="s">
        <v>1059</v>
      </c>
      <c r="B1127" s="121" t="s">
        <v>2713</v>
      </c>
      <c r="C1127" s="196"/>
      <c r="D1127" s="197"/>
      <c r="E1127" s="22"/>
      <c r="F1127" s="23" t="e">
        <f>F1126+#REF!-E1127</f>
        <v>#REF!</v>
      </c>
    </row>
    <row r="1128" spans="1:6" ht="15.75" customHeight="1">
      <c r="A1128" s="31" t="s">
        <v>1059</v>
      </c>
      <c r="B1128" s="121" t="s">
        <v>2713</v>
      </c>
      <c r="C1128" s="196"/>
      <c r="D1128" s="197"/>
      <c r="E1128" s="22"/>
      <c r="F1128" s="23" t="e">
        <f>F1127+#REF!-E1128</f>
        <v>#REF!</v>
      </c>
    </row>
    <row r="1129" spans="1:6" ht="15.75" customHeight="1">
      <c r="A1129" s="31" t="s">
        <v>1059</v>
      </c>
      <c r="B1129" s="121" t="s">
        <v>2713</v>
      </c>
      <c r="C1129" s="196"/>
      <c r="D1129" s="197"/>
      <c r="E1129" s="22"/>
      <c r="F1129" s="23" t="e">
        <f>F1128+#REF!-E1129</f>
        <v>#REF!</v>
      </c>
    </row>
    <row r="1130" spans="1:6" ht="15.75" customHeight="1">
      <c r="A1130" s="31" t="s">
        <v>1059</v>
      </c>
      <c r="B1130" s="121" t="s">
        <v>2713</v>
      </c>
      <c r="C1130" s="196"/>
      <c r="D1130" s="197"/>
      <c r="E1130" s="22"/>
      <c r="F1130" s="23" t="e">
        <f>F1129+#REF!-E1130</f>
        <v>#REF!</v>
      </c>
    </row>
    <row r="1131" spans="1:6" ht="15.75" customHeight="1">
      <c r="A1131" s="31" t="s">
        <v>1059</v>
      </c>
      <c r="B1131" s="121" t="s">
        <v>2713</v>
      </c>
      <c r="C1131" s="196"/>
      <c r="D1131" s="197"/>
      <c r="E1131" s="22"/>
      <c r="F1131" s="23" t="e">
        <f>F1130+#REF!-E1131</f>
        <v>#REF!</v>
      </c>
    </row>
    <row r="1132" spans="1:6" ht="15.75" customHeight="1">
      <c r="A1132" s="31" t="s">
        <v>1059</v>
      </c>
      <c r="B1132" s="121" t="s">
        <v>3078</v>
      </c>
      <c r="C1132" s="196"/>
      <c r="D1132" s="197"/>
      <c r="E1132" s="23">
        <v>20250</v>
      </c>
      <c r="F1132" s="23" t="e">
        <f>F1131+#REF!-E1132</f>
        <v>#REF!</v>
      </c>
    </row>
    <row r="1133" spans="1:6" ht="15.75" customHeight="1">
      <c r="A1133" s="31" t="s">
        <v>1059</v>
      </c>
      <c r="B1133" s="121" t="s">
        <v>3078</v>
      </c>
      <c r="C1133" s="196"/>
      <c r="D1133" s="197"/>
      <c r="E1133" s="22"/>
      <c r="F1133" s="23" t="e">
        <f>F1132+#REF!-E1133</f>
        <v>#REF!</v>
      </c>
    </row>
    <row r="1134" spans="1:6" ht="15.75" customHeight="1">
      <c r="A1134" s="31" t="s">
        <v>1059</v>
      </c>
      <c r="B1134" s="121">
        <v>584647</v>
      </c>
      <c r="C1134" s="196"/>
      <c r="D1134" s="197"/>
      <c r="E1134" s="22"/>
      <c r="F1134" s="23" t="e">
        <f>F1133+#REF!-E1134</f>
        <v>#REF!</v>
      </c>
    </row>
    <row r="1135" spans="1:6" ht="15.75" customHeight="1">
      <c r="A1135" s="31" t="s">
        <v>1059</v>
      </c>
      <c r="B1135" s="121" t="s">
        <v>998</v>
      </c>
      <c r="C1135" s="196"/>
      <c r="D1135" s="197"/>
      <c r="E1135" s="22"/>
      <c r="F1135" s="23" t="e">
        <f>F1134+#REF!-E1135</f>
        <v>#REF!</v>
      </c>
    </row>
    <row r="1136" spans="1:6" ht="15.75" customHeight="1">
      <c r="A1136" s="31" t="s">
        <v>1059</v>
      </c>
      <c r="B1136" s="121" t="s">
        <v>2719</v>
      </c>
      <c r="C1136" s="196"/>
      <c r="D1136" s="197"/>
      <c r="E1136" s="22"/>
      <c r="F1136" s="23" t="e">
        <f>F1135+#REF!-E1136</f>
        <v>#REF!</v>
      </c>
    </row>
    <row r="1137" spans="1:6" ht="15.75" customHeight="1">
      <c r="A1137" s="31" t="s">
        <v>1059</v>
      </c>
      <c r="B1137" s="121" t="s">
        <v>2719</v>
      </c>
      <c r="C1137" s="196"/>
      <c r="D1137" s="197"/>
      <c r="E1137" s="22"/>
      <c r="F1137" s="23" t="e">
        <f>F1136+#REF!-E1137</f>
        <v>#REF!</v>
      </c>
    </row>
    <row r="1138" spans="1:6" ht="15.75" customHeight="1">
      <c r="A1138" s="31" t="s">
        <v>1059</v>
      </c>
      <c r="B1138" s="121" t="s">
        <v>1021</v>
      </c>
      <c r="C1138" s="196"/>
      <c r="D1138" s="197"/>
      <c r="E1138" s="22"/>
      <c r="F1138" s="23" t="e">
        <f>F1137+#REF!-E1138</f>
        <v>#REF!</v>
      </c>
    </row>
    <row r="1139" spans="1:6" ht="15.75" customHeight="1">
      <c r="A1139" s="31" t="s">
        <v>1059</v>
      </c>
      <c r="B1139" s="121" t="s">
        <v>2572</v>
      </c>
      <c r="C1139" s="196"/>
      <c r="D1139" s="197"/>
      <c r="E1139" s="22"/>
      <c r="F1139" s="23" t="e">
        <f>F1138+#REF!-E1139</f>
        <v>#REF!</v>
      </c>
    </row>
    <row r="1140" spans="1:6" ht="15.75" customHeight="1">
      <c r="A1140" s="31" t="s">
        <v>1059</v>
      </c>
      <c r="B1140" s="121" t="s">
        <v>3079</v>
      </c>
      <c r="C1140" s="196"/>
      <c r="D1140" s="197"/>
      <c r="E1140" s="22"/>
      <c r="F1140" s="23" t="e">
        <f>F1139+#REF!-E1140</f>
        <v>#REF!</v>
      </c>
    </row>
    <row r="1141" spans="1:6" ht="15.75" customHeight="1">
      <c r="A1141" s="31" t="s">
        <v>1059</v>
      </c>
      <c r="B1141" s="121" t="s">
        <v>3080</v>
      </c>
      <c r="C1141" s="196"/>
      <c r="D1141" s="197"/>
      <c r="E1141" s="22"/>
      <c r="F1141" s="23" t="e">
        <f>F1140+#REF!-E1141</f>
        <v>#REF!</v>
      </c>
    </row>
    <row r="1142" spans="1:6" ht="15.75" customHeight="1">
      <c r="A1142" s="31" t="s">
        <v>1059</v>
      </c>
      <c r="B1142" s="121" t="s">
        <v>2713</v>
      </c>
      <c r="C1142" s="196"/>
      <c r="D1142" s="197"/>
      <c r="E1142" s="22"/>
      <c r="F1142" s="23" t="e">
        <f>F1141+#REF!-E1142</f>
        <v>#REF!</v>
      </c>
    </row>
    <row r="1143" spans="1:6" ht="15.75" customHeight="1">
      <c r="A1143" s="31" t="s">
        <v>1059</v>
      </c>
      <c r="B1143" s="121" t="s">
        <v>2713</v>
      </c>
      <c r="C1143" s="196"/>
      <c r="D1143" s="197"/>
      <c r="E1143" s="22"/>
      <c r="F1143" s="23" t="e">
        <f>F1142+#REF!-E1143</f>
        <v>#REF!</v>
      </c>
    </row>
    <row r="1144" spans="1:6" ht="15.75" customHeight="1">
      <c r="A1144" s="203"/>
      <c r="B1144" s="204"/>
      <c r="C1144" s="241"/>
      <c r="D1144" s="242"/>
      <c r="E1144" s="157"/>
      <c r="F1144" s="156"/>
    </row>
    <row r="1145" spans="1:6" ht="15.75" customHeight="1">
      <c r="A1145" s="203"/>
      <c r="B1145" s="204"/>
      <c r="C1145" s="241"/>
      <c r="D1145" s="242"/>
      <c r="E1145" s="157"/>
      <c r="F1145" s="156"/>
    </row>
    <row r="1146" spans="1:6" ht="15.75" customHeight="1">
      <c r="A1146" s="203"/>
      <c r="B1146" s="204"/>
      <c r="C1146" s="241"/>
      <c r="D1146" s="242"/>
      <c r="E1146" s="157"/>
      <c r="F1146" s="156"/>
    </row>
    <row r="1147" spans="1:6" ht="15.75" customHeight="1">
      <c r="A1147" s="203"/>
      <c r="B1147" s="204"/>
      <c r="C1147" s="241"/>
      <c r="D1147" s="242"/>
      <c r="E1147" s="157"/>
      <c r="F1147" s="156"/>
    </row>
    <row r="1148" spans="1:6" ht="15.75" customHeight="1">
      <c r="A1148" s="203"/>
      <c r="B1148" s="204"/>
      <c r="C1148" s="241"/>
      <c r="D1148" s="242"/>
      <c r="E1148" s="157"/>
      <c r="F1148" s="156"/>
    </row>
    <row r="1149" spans="1:6" ht="15.75" customHeight="1">
      <c r="A1149" s="203"/>
      <c r="B1149" s="204"/>
      <c r="C1149" s="241"/>
      <c r="D1149" s="242"/>
      <c r="E1149" s="157"/>
      <c r="F1149" s="156"/>
    </row>
    <row r="1150" spans="1:6" ht="15.75" customHeight="1">
      <c r="A1150" s="203"/>
      <c r="B1150" s="204"/>
      <c r="C1150" s="241"/>
      <c r="D1150" s="242"/>
      <c r="E1150" s="157"/>
      <c r="F1150" s="156"/>
    </row>
    <row r="1151" spans="1:6" ht="15.75" customHeight="1">
      <c r="A1151" s="203"/>
      <c r="B1151" s="204"/>
      <c r="C1151" s="241"/>
      <c r="D1151" s="242"/>
      <c r="E1151" s="157"/>
      <c r="F1151" s="156"/>
    </row>
    <row r="1152" spans="1:6" ht="15.75" customHeight="1">
      <c r="A1152" s="203"/>
      <c r="B1152" s="204"/>
      <c r="C1152" s="241"/>
      <c r="D1152" s="242"/>
      <c r="E1152" s="157"/>
      <c r="F1152" s="156"/>
    </row>
    <row r="1153" spans="1:6" ht="15.75" customHeight="1">
      <c r="A1153" s="203"/>
      <c r="B1153" s="204"/>
      <c r="C1153" s="241"/>
      <c r="D1153" s="242"/>
      <c r="E1153" s="157"/>
      <c r="F1153" s="156"/>
    </row>
    <row r="1154" spans="1:6" ht="15.75" customHeight="1">
      <c r="A1154" s="203"/>
      <c r="B1154" s="204"/>
      <c r="C1154" s="241"/>
      <c r="D1154" s="242"/>
      <c r="E1154" s="157"/>
      <c r="F1154" s="156"/>
    </row>
    <row r="1155" spans="1:6" ht="15.75" customHeight="1">
      <c r="A1155" s="203"/>
      <c r="B1155" s="204"/>
      <c r="C1155" s="241"/>
      <c r="D1155" s="242"/>
      <c r="E1155" s="157"/>
      <c r="F1155" s="156"/>
    </row>
    <row r="1156" spans="1:6" ht="15.75" customHeight="1">
      <c r="A1156" s="203"/>
      <c r="B1156" s="204"/>
      <c r="C1156" s="241"/>
      <c r="D1156" s="242"/>
      <c r="E1156" s="157"/>
      <c r="F1156" s="156"/>
    </row>
    <row r="1157" spans="1:6" ht="15.75" customHeight="1">
      <c r="A1157" s="203"/>
      <c r="B1157" s="204"/>
      <c r="C1157" s="241"/>
      <c r="D1157" s="242"/>
      <c r="E1157" s="157"/>
      <c r="F1157" s="156"/>
    </row>
    <row r="1158" spans="1:6" ht="15.75" customHeight="1">
      <c r="A1158" s="203"/>
      <c r="B1158" s="204"/>
      <c r="C1158" s="241"/>
      <c r="D1158" s="242"/>
      <c r="E1158" s="157"/>
      <c r="F1158" s="156"/>
    </row>
    <row r="1159" spans="1:6" ht="15.75" customHeight="1">
      <c r="A1159" s="203"/>
      <c r="B1159" s="204"/>
      <c r="C1159" s="241"/>
      <c r="D1159" s="242"/>
      <c r="E1159" s="157"/>
      <c r="F1159" s="156"/>
    </row>
    <row r="1160" spans="1:6" ht="15.75" customHeight="1">
      <c r="A1160" s="203"/>
      <c r="B1160" s="204"/>
      <c r="C1160" s="241"/>
      <c r="D1160" s="242"/>
      <c r="E1160" s="157"/>
      <c r="F1160" s="156"/>
    </row>
    <row r="1161" spans="1:6" ht="15.75" customHeight="1">
      <c r="A1161" s="203"/>
      <c r="B1161" s="204"/>
      <c r="C1161" s="241"/>
      <c r="D1161" s="242"/>
      <c r="E1161" s="157"/>
      <c r="F1161" s="156"/>
    </row>
    <row r="1162" spans="1:6" ht="15.75" customHeight="1">
      <c r="A1162" s="203"/>
      <c r="B1162" s="204"/>
      <c r="C1162" s="241"/>
      <c r="D1162" s="242"/>
      <c r="E1162" s="157"/>
      <c r="F1162" s="156"/>
    </row>
    <row r="1163" spans="1:6" ht="15.75" customHeight="1">
      <c r="A1163" s="203"/>
      <c r="B1163" s="204"/>
      <c r="C1163" s="241"/>
      <c r="D1163" s="242"/>
      <c r="E1163" s="157"/>
      <c r="F1163" s="156"/>
    </row>
    <row r="1164" spans="1:6" ht="15.75" customHeight="1">
      <c r="A1164" s="203"/>
      <c r="B1164" s="204"/>
      <c r="C1164" s="241"/>
      <c r="D1164" s="242"/>
      <c r="E1164" s="157"/>
      <c r="F1164" s="156"/>
    </row>
    <row r="1165" spans="1:6" ht="15.75" customHeight="1">
      <c r="A1165" s="203"/>
      <c r="B1165" s="204"/>
      <c r="C1165" s="241"/>
      <c r="D1165" s="242"/>
      <c r="E1165" s="157"/>
      <c r="F1165" s="156"/>
    </row>
    <row r="1166" spans="1:6" ht="15.75" customHeight="1">
      <c r="A1166" s="203"/>
      <c r="B1166" s="204"/>
      <c r="C1166" s="241"/>
      <c r="D1166" s="242"/>
      <c r="E1166" s="157"/>
      <c r="F1166" s="156"/>
    </row>
    <row r="1167" spans="1:6" ht="15.75" customHeight="1">
      <c r="A1167" s="203"/>
      <c r="B1167" s="204"/>
      <c r="C1167" s="241"/>
      <c r="D1167" s="242"/>
      <c r="E1167" s="157"/>
      <c r="F1167" s="156"/>
    </row>
    <row r="1168" spans="1:6" ht="15.75" customHeight="1">
      <c r="A1168" s="203"/>
      <c r="B1168" s="204"/>
      <c r="C1168" s="241"/>
      <c r="D1168" s="242"/>
      <c r="E1168" s="157"/>
      <c r="F1168" s="156"/>
    </row>
    <row r="1169" spans="1:6" ht="15.75" customHeight="1">
      <c r="A1169" s="203"/>
      <c r="B1169" s="204"/>
      <c r="C1169" s="241"/>
      <c r="D1169" s="242"/>
      <c r="E1169" s="157"/>
      <c r="F1169" s="156"/>
    </row>
    <row r="1170" spans="1:6" ht="15.75" customHeight="1">
      <c r="A1170" s="203"/>
      <c r="B1170" s="204"/>
      <c r="C1170" s="241"/>
      <c r="D1170" s="242"/>
      <c r="E1170" s="157"/>
      <c r="F1170" s="156"/>
    </row>
    <row r="1171" spans="1:6" ht="15.75" customHeight="1">
      <c r="A1171" s="203"/>
      <c r="B1171" s="204"/>
      <c r="C1171" s="241"/>
      <c r="D1171" s="242"/>
      <c r="E1171" s="157"/>
      <c r="F1171" s="156"/>
    </row>
    <row r="1172" spans="1:6" ht="15.75" customHeight="1">
      <c r="A1172" s="203"/>
      <c r="B1172" s="204"/>
      <c r="C1172" s="241"/>
      <c r="D1172" s="242"/>
      <c r="E1172" s="157"/>
      <c r="F1172" s="156"/>
    </row>
    <row r="1173" spans="1:6" ht="15.75" customHeight="1">
      <c r="A1173" s="203"/>
      <c r="B1173" s="204"/>
      <c r="C1173" s="241"/>
      <c r="D1173" s="242"/>
      <c r="E1173" s="157"/>
      <c r="F1173" s="156"/>
    </row>
    <row r="1174" spans="1:6" ht="15.75" customHeight="1">
      <c r="A1174" s="203"/>
      <c r="B1174" s="204"/>
      <c r="C1174" s="241"/>
      <c r="D1174" s="242"/>
      <c r="E1174" s="157"/>
      <c r="F1174" s="156"/>
    </row>
    <row r="1175" spans="1:6" ht="15.75" customHeight="1">
      <c r="A1175" s="203"/>
      <c r="B1175" s="204"/>
      <c r="C1175" s="241"/>
      <c r="D1175" s="242"/>
      <c r="E1175" s="157"/>
      <c r="F1175" s="156"/>
    </row>
    <row r="1176" spans="1:6" ht="15.75" customHeight="1">
      <c r="A1176" s="203"/>
      <c r="B1176" s="204"/>
      <c r="C1176" s="241"/>
      <c r="D1176" s="242"/>
      <c r="E1176" s="157"/>
      <c r="F1176" s="156"/>
    </row>
    <row r="1177" spans="1:6" ht="15.75" customHeight="1">
      <c r="A1177" s="203"/>
      <c r="B1177" s="204"/>
      <c r="C1177" s="241"/>
      <c r="D1177" s="242"/>
      <c r="E1177" s="157"/>
      <c r="F1177" s="156"/>
    </row>
    <row r="1178" spans="1:6" ht="15.75" customHeight="1">
      <c r="A1178" s="203"/>
      <c r="B1178" s="204"/>
      <c r="C1178" s="241"/>
      <c r="D1178" s="242"/>
      <c r="E1178" s="157"/>
      <c r="F1178" s="156"/>
    </row>
    <row r="1179" spans="1:6" ht="15.75" customHeight="1">
      <c r="A1179" s="203"/>
      <c r="B1179" s="204"/>
      <c r="C1179" s="241"/>
      <c r="D1179" s="242"/>
      <c r="E1179" s="157"/>
      <c r="F1179" s="156"/>
    </row>
    <row r="1180" spans="1:6" ht="15.75" customHeight="1">
      <c r="A1180" s="203"/>
      <c r="B1180" s="204"/>
      <c r="C1180" s="241"/>
      <c r="D1180" s="242"/>
      <c r="E1180" s="157"/>
      <c r="F1180" s="156"/>
    </row>
    <row r="1181" spans="1:6" ht="15.75" customHeight="1">
      <c r="A1181" s="203"/>
      <c r="B1181" s="204"/>
      <c r="C1181" s="241"/>
      <c r="D1181" s="242"/>
      <c r="E1181" s="157"/>
      <c r="F1181" s="156"/>
    </row>
    <row r="1182" spans="1:6" ht="15.75" customHeight="1">
      <c r="A1182" s="203"/>
      <c r="B1182" s="204"/>
      <c r="C1182" s="241"/>
      <c r="D1182" s="242"/>
      <c r="E1182" s="157"/>
      <c r="F1182" s="156"/>
    </row>
    <row r="1183" spans="1:6" ht="15.75" customHeight="1">
      <c r="A1183" s="203"/>
      <c r="B1183" s="204"/>
      <c r="C1183" s="241"/>
      <c r="D1183" s="242"/>
      <c r="E1183" s="157"/>
      <c r="F1183" s="156"/>
    </row>
    <row r="1184" spans="1:6" ht="15.75" customHeight="1">
      <c r="A1184" s="203"/>
      <c r="B1184" s="204"/>
      <c r="C1184" s="241"/>
      <c r="D1184" s="242"/>
      <c r="E1184" s="157"/>
      <c r="F1184" s="156"/>
    </row>
    <row r="1185" spans="1:6" ht="15.75" customHeight="1">
      <c r="A1185" s="203"/>
      <c r="B1185" s="204"/>
      <c r="C1185" s="241"/>
      <c r="D1185" s="242"/>
      <c r="E1185" s="157"/>
      <c r="F1185" s="156"/>
    </row>
    <row r="1186" spans="1:6" ht="15.75" customHeight="1">
      <c r="A1186" s="203"/>
      <c r="B1186" s="204"/>
      <c r="C1186" s="241"/>
      <c r="D1186" s="242"/>
      <c r="E1186" s="157"/>
      <c r="F1186" s="156"/>
    </row>
    <row r="1187" spans="1:6" ht="15.75" customHeight="1">
      <c r="A1187" s="203"/>
      <c r="B1187" s="204"/>
      <c r="C1187" s="241"/>
      <c r="D1187" s="242"/>
      <c r="E1187" s="157"/>
      <c r="F1187" s="156"/>
    </row>
    <row r="1188" spans="1:6" ht="15.75" customHeight="1">
      <c r="A1188" s="203"/>
      <c r="B1188" s="204"/>
      <c r="C1188" s="241"/>
      <c r="D1188" s="242"/>
      <c r="E1188" s="157"/>
      <c r="F1188" s="156"/>
    </row>
    <row r="1189" spans="1:6" ht="15.75" customHeight="1">
      <c r="A1189" s="203"/>
      <c r="B1189" s="204"/>
      <c r="C1189" s="241"/>
      <c r="D1189" s="242"/>
      <c r="E1189" s="157"/>
      <c r="F1189" s="156"/>
    </row>
    <row r="1190" spans="1:6" ht="15.75" customHeight="1">
      <c r="A1190" s="203"/>
      <c r="B1190" s="204"/>
      <c r="C1190" s="241"/>
      <c r="D1190" s="242"/>
      <c r="E1190" s="157"/>
      <c r="F1190" s="156"/>
    </row>
    <row r="1191" spans="1:6" ht="15.75" customHeight="1">
      <c r="A1191" s="203"/>
      <c r="B1191" s="204"/>
      <c r="C1191" s="241"/>
      <c r="D1191" s="242"/>
      <c r="E1191" s="157"/>
      <c r="F1191" s="156"/>
    </row>
    <row r="1192" spans="1:6" ht="15.75" customHeight="1">
      <c r="A1192" s="203"/>
      <c r="B1192" s="204"/>
      <c r="C1192" s="241"/>
      <c r="D1192" s="242"/>
      <c r="E1192" s="157"/>
      <c r="F1192" s="156"/>
    </row>
    <row r="1193" spans="1:6" ht="15.75" customHeight="1">
      <c r="A1193" s="203"/>
      <c r="B1193" s="204"/>
      <c r="C1193" s="241"/>
      <c r="D1193" s="242"/>
      <c r="E1193" s="157"/>
      <c r="F1193" s="156"/>
    </row>
    <row r="1194" spans="1:6" ht="15.75" customHeight="1">
      <c r="A1194" s="203"/>
      <c r="B1194" s="204"/>
      <c r="C1194" s="241"/>
      <c r="D1194" s="242"/>
      <c r="E1194" s="157"/>
      <c r="F1194" s="156"/>
    </row>
    <row r="1195" spans="1:6" ht="15.75" customHeight="1">
      <c r="A1195" s="203"/>
      <c r="B1195" s="204"/>
      <c r="C1195" s="241"/>
      <c r="D1195" s="242"/>
      <c r="E1195" s="157"/>
      <c r="F1195" s="156"/>
    </row>
    <row r="1196" spans="1:6" ht="15.75" customHeight="1">
      <c r="A1196" s="203"/>
      <c r="B1196" s="204"/>
      <c r="C1196" s="241"/>
      <c r="D1196" s="242"/>
      <c r="E1196" s="157"/>
      <c r="F1196" s="156"/>
    </row>
    <row r="1197" spans="1:6" ht="15.75" customHeight="1">
      <c r="A1197" s="203"/>
      <c r="B1197" s="204"/>
      <c r="C1197" s="241"/>
      <c r="D1197" s="242"/>
      <c r="E1197" s="157"/>
      <c r="F1197" s="156"/>
    </row>
    <row r="1198" spans="1:6" ht="15.75" customHeight="1">
      <c r="A1198" s="203"/>
      <c r="B1198" s="204"/>
      <c r="C1198" s="241"/>
      <c r="D1198" s="242"/>
      <c r="E1198" s="157"/>
      <c r="F1198" s="156"/>
    </row>
    <row r="1199" spans="1:6" ht="15.75" customHeight="1">
      <c r="A1199" s="203"/>
      <c r="B1199" s="204"/>
      <c r="C1199" s="241"/>
      <c r="D1199" s="242"/>
      <c r="E1199" s="157"/>
      <c r="F1199" s="156"/>
    </row>
    <row r="1200" spans="1:6" ht="15.75" customHeight="1">
      <c r="A1200" s="203"/>
      <c r="B1200" s="204"/>
      <c r="C1200" s="241"/>
      <c r="D1200" s="242"/>
      <c r="E1200" s="157"/>
      <c r="F1200" s="156"/>
    </row>
    <row r="1201" spans="1:6" ht="15.75" customHeight="1">
      <c r="A1201" s="203"/>
      <c r="B1201" s="204"/>
      <c r="C1201" s="241"/>
      <c r="D1201" s="242"/>
      <c r="E1201" s="157"/>
      <c r="F1201" s="156"/>
    </row>
    <row r="1202" spans="1:6" ht="15.75" customHeight="1">
      <c r="A1202" s="203"/>
      <c r="B1202" s="204"/>
      <c r="C1202" s="241"/>
      <c r="D1202" s="242"/>
      <c r="E1202" s="157"/>
      <c r="F1202" s="156"/>
    </row>
    <row r="1203" spans="1:6" ht="15.75" customHeight="1">
      <c r="A1203" s="203"/>
      <c r="B1203" s="204"/>
      <c r="C1203" s="241"/>
      <c r="D1203" s="242"/>
      <c r="E1203" s="157"/>
      <c r="F1203" s="156"/>
    </row>
    <row r="1204" spans="1:6" ht="15.75" customHeight="1">
      <c r="A1204" s="203"/>
      <c r="B1204" s="204"/>
      <c r="C1204" s="241"/>
      <c r="D1204" s="242"/>
      <c r="E1204" s="157"/>
      <c r="F1204" s="156"/>
    </row>
    <row r="1205" spans="1:6" ht="15.75" customHeight="1">
      <c r="A1205" s="203"/>
      <c r="B1205" s="204"/>
      <c r="C1205" s="241"/>
      <c r="D1205" s="242"/>
      <c r="E1205" s="157"/>
      <c r="F1205" s="156"/>
    </row>
    <row r="1206" spans="1:6" ht="15.75" customHeight="1">
      <c r="A1206" s="203"/>
      <c r="B1206" s="204"/>
      <c r="C1206" s="241"/>
      <c r="D1206" s="242"/>
      <c r="E1206" s="157"/>
      <c r="F1206" s="156"/>
    </row>
    <row r="1207" spans="1:6" ht="15.75" customHeight="1">
      <c r="A1207" s="203"/>
      <c r="B1207" s="204"/>
      <c r="C1207" s="241"/>
      <c r="D1207" s="242"/>
      <c r="E1207" s="157"/>
      <c r="F1207" s="156"/>
    </row>
    <row r="1208" spans="1:6" ht="15.75" customHeight="1">
      <c r="A1208" s="203"/>
      <c r="B1208" s="204"/>
      <c r="C1208" s="241"/>
      <c r="D1208" s="242"/>
      <c r="E1208" s="157"/>
      <c r="F1208" s="156"/>
    </row>
    <row r="1209" spans="1:6" ht="15.75" customHeight="1">
      <c r="A1209" s="203"/>
      <c r="B1209" s="204"/>
      <c r="C1209" s="241"/>
      <c r="D1209" s="242"/>
      <c r="E1209" s="157"/>
      <c r="F1209" s="156"/>
    </row>
    <row r="1210" spans="1:6" ht="15.75" customHeight="1">
      <c r="A1210" s="203"/>
      <c r="B1210" s="204"/>
      <c r="C1210" s="241"/>
      <c r="D1210" s="242"/>
      <c r="E1210" s="157"/>
      <c r="F1210" s="156"/>
    </row>
    <row r="1211" spans="1:6" ht="15.75" customHeight="1">
      <c r="A1211" s="203"/>
      <c r="B1211" s="204"/>
      <c r="C1211" s="241"/>
      <c r="D1211" s="242"/>
      <c r="E1211" s="157"/>
      <c r="F1211" s="156"/>
    </row>
    <row r="1212" spans="1:6" ht="15.75" customHeight="1">
      <c r="A1212" s="203"/>
      <c r="B1212" s="204"/>
      <c r="C1212" s="241"/>
      <c r="D1212" s="242"/>
      <c r="E1212" s="157"/>
      <c r="F1212" s="156"/>
    </row>
    <row r="1213" spans="1:6" ht="15.75" customHeight="1">
      <c r="A1213" s="203"/>
      <c r="B1213" s="204"/>
      <c r="C1213" s="241"/>
      <c r="D1213" s="242"/>
      <c r="E1213" s="157"/>
      <c r="F1213" s="156"/>
    </row>
    <row r="1214" spans="1:6" ht="15.75" customHeight="1">
      <c r="A1214" s="203"/>
      <c r="B1214" s="204"/>
      <c r="C1214" s="241"/>
      <c r="D1214" s="242"/>
      <c r="E1214" s="157"/>
      <c r="F1214" s="156"/>
    </row>
    <row r="1215" spans="1:6" ht="15.75" customHeight="1">
      <c r="A1215" s="203"/>
      <c r="B1215" s="204"/>
      <c r="C1215" s="241"/>
      <c r="D1215" s="242"/>
      <c r="E1215" s="157"/>
      <c r="F1215" s="156"/>
    </row>
    <row r="1216" spans="1:6" ht="15.75" customHeight="1">
      <c r="A1216" s="203"/>
      <c r="B1216" s="204"/>
      <c r="C1216" s="241"/>
      <c r="D1216" s="242"/>
      <c r="E1216" s="157"/>
      <c r="F1216" s="156"/>
    </row>
    <row r="1217" spans="1:6" ht="15.75" customHeight="1">
      <c r="A1217" s="203"/>
      <c r="B1217" s="204"/>
      <c r="C1217" s="241"/>
      <c r="D1217" s="242"/>
      <c r="E1217" s="157"/>
      <c r="F1217" s="156"/>
    </row>
    <row r="1218" spans="1:6" ht="15.75" customHeight="1">
      <c r="A1218" s="203"/>
      <c r="B1218" s="204"/>
      <c r="C1218" s="241"/>
      <c r="D1218" s="242"/>
      <c r="E1218" s="157"/>
      <c r="F1218" s="156"/>
    </row>
    <row r="1219" spans="1:6" ht="15.75" customHeight="1">
      <c r="A1219" s="203"/>
      <c r="B1219" s="204"/>
      <c r="C1219" s="241"/>
      <c r="D1219" s="242"/>
      <c r="E1219" s="157"/>
      <c r="F1219" s="156"/>
    </row>
    <row r="1220" spans="1:6" ht="15.75" customHeight="1">
      <c r="A1220" s="203"/>
      <c r="B1220" s="204"/>
      <c r="C1220" s="241"/>
      <c r="D1220" s="242"/>
      <c r="E1220" s="157"/>
      <c r="F1220" s="156"/>
    </row>
    <row r="1221" spans="1:6" ht="15.75" customHeight="1">
      <c r="A1221" s="203"/>
      <c r="B1221" s="204"/>
      <c r="C1221" s="241"/>
      <c r="D1221" s="242"/>
      <c r="E1221" s="157"/>
      <c r="F1221" s="156"/>
    </row>
    <row r="1222" spans="1:6" ht="15.75" customHeight="1">
      <c r="A1222" s="203"/>
      <c r="B1222" s="204"/>
      <c r="C1222" s="241"/>
      <c r="D1222" s="242"/>
      <c r="E1222" s="157"/>
      <c r="F1222" s="156"/>
    </row>
    <row r="1223" spans="1:6" ht="15.75" customHeight="1">
      <c r="A1223" s="203"/>
      <c r="B1223" s="204"/>
      <c r="C1223" s="241"/>
      <c r="D1223" s="242"/>
      <c r="E1223" s="157"/>
      <c r="F1223" s="156"/>
    </row>
    <row r="1224" spans="1:6" ht="15.75" customHeight="1">
      <c r="A1224" s="203"/>
      <c r="B1224" s="204"/>
      <c r="C1224" s="241"/>
      <c r="D1224" s="242"/>
      <c r="E1224" s="157"/>
      <c r="F1224" s="156"/>
    </row>
    <row r="1225" spans="1:6" ht="15.75" customHeight="1">
      <c r="A1225" s="203"/>
      <c r="B1225" s="204"/>
      <c r="C1225" s="241"/>
      <c r="D1225" s="242"/>
      <c r="E1225" s="157"/>
      <c r="F1225" s="156"/>
    </row>
    <row r="1226" spans="1:6" ht="15.75" customHeight="1">
      <c r="A1226" s="203"/>
      <c r="B1226" s="204"/>
      <c r="C1226" s="241"/>
      <c r="D1226" s="242"/>
      <c r="E1226" s="157"/>
      <c r="F1226" s="156"/>
    </row>
    <row r="1227" spans="1:6" ht="15.75" customHeight="1">
      <c r="A1227" s="203"/>
      <c r="B1227" s="204"/>
      <c r="C1227" s="241"/>
      <c r="D1227" s="242"/>
      <c r="E1227" s="157"/>
      <c r="F1227" s="156"/>
    </row>
    <row r="1228" spans="1:6" ht="15.75" customHeight="1">
      <c r="A1228" s="203"/>
      <c r="B1228" s="204"/>
      <c r="C1228" s="241"/>
      <c r="D1228" s="242"/>
      <c r="E1228" s="157"/>
      <c r="F1228" s="156"/>
    </row>
    <row r="1229" spans="1:6" ht="15.75" customHeight="1">
      <c r="A1229" s="203"/>
      <c r="B1229" s="204"/>
      <c r="C1229" s="241"/>
      <c r="D1229" s="242"/>
      <c r="E1229" s="157"/>
      <c r="F1229" s="156"/>
    </row>
    <row r="1230" spans="1:6" ht="15.75" customHeight="1">
      <c r="A1230" s="203"/>
      <c r="B1230" s="204"/>
      <c r="C1230" s="241"/>
      <c r="D1230" s="242"/>
      <c r="E1230" s="157"/>
      <c r="F1230" s="156"/>
    </row>
    <row r="1231" spans="1:6" ht="15.75" customHeight="1">
      <c r="A1231" s="203"/>
      <c r="B1231" s="204"/>
      <c r="C1231" s="241"/>
      <c r="D1231" s="242"/>
      <c r="E1231" s="157"/>
      <c r="F1231" s="156"/>
    </row>
    <row r="1232" spans="1:6" ht="15.75" customHeight="1">
      <c r="A1232" s="203"/>
      <c r="B1232" s="204"/>
      <c r="C1232" s="241"/>
      <c r="D1232" s="242"/>
      <c r="E1232" s="157"/>
      <c r="F1232" s="156"/>
    </row>
    <row r="1233" spans="1:6" ht="15.75" customHeight="1">
      <c r="A1233" s="203"/>
      <c r="B1233" s="204"/>
      <c r="C1233" s="241"/>
      <c r="D1233" s="242"/>
      <c r="E1233" s="157"/>
      <c r="F1233" s="156"/>
    </row>
    <row r="1234" spans="1:6" ht="15.75" customHeight="1">
      <c r="A1234" s="203"/>
      <c r="B1234" s="204"/>
      <c r="C1234" s="241"/>
      <c r="D1234" s="242"/>
      <c r="E1234" s="157"/>
      <c r="F1234" s="156"/>
    </row>
    <row r="1235" spans="1:6" ht="15.75" customHeight="1">
      <c r="A1235" s="203"/>
      <c r="B1235" s="204"/>
      <c r="C1235" s="241"/>
      <c r="D1235" s="242"/>
      <c r="E1235" s="157"/>
      <c r="F1235" s="156"/>
    </row>
    <row r="1236" spans="1:6" ht="15.75" customHeight="1">
      <c r="A1236" s="203"/>
      <c r="B1236" s="204"/>
      <c r="C1236" s="241"/>
      <c r="D1236" s="242"/>
      <c r="E1236" s="157"/>
      <c r="F1236" s="156"/>
    </row>
    <row r="1237" spans="1:6" ht="15.75" customHeight="1">
      <c r="A1237" s="203"/>
      <c r="B1237" s="204"/>
      <c r="C1237" s="241"/>
      <c r="D1237" s="242"/>
      <c r="E1237" s="157"/>
      <c r="F1237" s="156"/>
    </row>
    <row r="1238" spans="1:6" ht="15.75" customHeight="1">
      <c r="A1238" s="203"/>
      <c r="B1238" s="204"/>
      <c r="C1238" s="241"/>
      <c r="D1238" s="242"/>
      <c r="E1238" s="157"/>
      <c r="F1238" s="156"/>
    </row>
    <row r="1239" spans="1:6" ht="15.75" customHeight="1">
      <c r="A1239" s="203"/>
      <c r="B1239" s="204"/>
      <c r="C1239" s="241"/>
      <c r="D1239" s="242"/>
      <c r="E1239" s="157"/>
      <c r="F1239" s="156"/>
    </row>
    <row r="1240" spans="1:6" ht="15.75" customHeight="1">
      <c r="A1240" s="203"/>
      <c r="B1240" s="204"/>
      <c r="C1240" s="241"/>
      <c r="D1240" s="242"/>
      <c r="E1240" s="157"/>
      <c r="F1240" s="156"/>
    </row>
    <row r="1241" spans="1:6" ht="15.75" customHeight="1">
      <c r="A1241" s="203"/>
      <c r="B1241" s="204"/>
      <c r="C1241" s="241"/>
      <c r="D1241" s="242"/>
      <c r="E1241" s="157"/>
      <c r="F1241" s="156"/>
    </row>
    <row r="1242" spans="1:6" ht="15.75" customHeight="1">
      <c r="A1242" s="203"/>
      <c r="B1242" s="204"/>
      <c r="C1242" s="241"/>
      <c r="D1242" s="242"/>
      <c r="E1242" s="157"/>
      <c r="F1242" s="156"/>
    </row>
    <row r="1243" spans="1:6" ht="15.75" customHeight="1">
      <c r="A1243" s="203"/>
      <c r="B1243" s="204"/>
      <c r="C1243" s="241"/>
      <c r="D1243" s="242"/>
      <c r="E1243" s="157"/>
      <c r="F1243" s="156"/>
    </row>
    <row r="1244" spans="1:6" ht="15.75" customHeight="1">
      <c r="A1244" s="203"/>
      <c r="B1244" s="204"/>
      <c r="C1244" s="241"/>
      <c r="D1244" s="242"/>
      <c r="E1244" s="157"/>
      <c r="F1244" s="156"/>
    </row>
    <row r="1245" spans="1:6" ht="15.75" customHeight="1">
      <c r="A1245" s="203"/>
      <c r="B1245" s="204"/>
      <c r="C1245" s="241"/>
      <c r="D1245" s="242"/>
      <c r="E1245" s="157"/>
      <c r="F1245" s="156"/>
    </row>
    <row r="1246" spans="1:6" ht="15.75" customHeight="1">
      <c r="A1246" s="203"/>
      <c r="B1246" s="204"/>
      <c r="C1246" s="241"/>
      <c r="D1246" s="242"/>
      <c r="E1246" s="157"/>
      <c r="F1246" s="156"/>
    </row>
    <row r="1247" spans="1:6" ht="15.75" customHeight="1">
      <c r="A1247" s="203"/>
      <c r="B1247" s="204"/>
      <c r="C1247" s="241"/>
      <c r="D1247" s="242"/>
      <c r="E1247" s="157"/>
      <c r="F1247" s="156"/>
    </row>
    <row r="1248" spans="1:6" ht="15.75" customHeight="1">
      <c r="A1248" s="203"/>
      <c r="B1248" s="204"/>
      <c r="C1248" s="241"/>
      <c r="D1248" s="242"/>
      <c r="E1248" s="157"/>
      <c r="F1248" s="156"/>
    </row>
    <row r="1249" spans="1:6" ht="15.75" customHeight="1">
      <c r="A1249" s="203"/>
      <c r="B1249" s="204"/>
      <c r="C1249" s="241"/>
      <c r="D1249" s="242"/>
      <c r="E1249" s="157"/>
      <c r="F1249" s="156"/>
    </row>
    <row r="1250" spans="1:6" ht="15.75" customHeight="1">
      <c r="A1250" s="203"/>
      <c r="B1250" s="204"/>
      <c r="C1250" s="241"/>
      <c r="D1250" s="242"/>
      <c r="E1250" s="157"/>
      <c r="F1250" s="156"/>
    </row>
    <row r="1251" spans="1:6" ht="15.75" customHeight="1">
      <c r="A1251" s="203"/>
      <c r="B1251" s="204"/>
      <c r="C1251" s="241"/>
      <c r="D1251" s="242"/>
      <c r="E1251" s="157"/>
      <c r="F1251" s="156"/>
    </row>
    <row r="1252" spans="1:6" ht="15.75" customHeight="1">
      <c r="A1252" s="203"/>
      <c r="B1252" s="204"/>
      <c r="C1252" s="241"/>
      <c r="D1252" s="242"/>
      <c r="E1252" s="157"/>
      <c r="F1252" s="156"/>
    </row>
    <row r="1253" spans="1:6" ht="15.75" customHeight="1">
      <c r="A1253" s="203"/>
      <c r="B1253" s="204"/>
      <c r="C1253" s="241"/>
      <c r="D1253" s="242"/>
      <c r="E1253" s="157"/>
      <c r="F1253" s="156"/>
    </row>
    <row r="1254" spans="1:6" ht="15.75" customHeight="1">
      <c r="A1254" s="203"/>
      <c r="B1254" s="204"/>
      <c r="C1254" s="241"/>
      <c r="D1254" s="242"/>
      <c r="E1254" s="157"/>
      <c r="F1254" s="156"/>
    </row>
    <row r="1255" spans="1:6" ht="15.75" customHeight="1">
      <c r="A1255" s="203"/>
      <c r="B1255" s="204"/>
      <c r="C1255" s="241"/>
      <c r="D1255" s="242"/>
      <c r="E1255" s="157"/>
      <c r="F1255" s="156"/>
    </row>
    <row r="1256" spans="1:6" ht="15.75" customHeight="1">
      <c r="A1256" s="203"/>
      <c r="B1256" s="204"/>
      <c r="C1256" s="241"/>
      <c r="D1256" s="242"/>
      <c r="E1256" s="157"/>
      <c r="F1256" s="156"/>
    </row>
    <row r="1257" spans="1:6" ht="15.75" customHeight="1">
      <c r="A1257" s="203"/>
      <c r="B1257" s="204"/>
      <c r="C1257" s="241"/>
      <c r="D1257" s="242"/>
      <c r="E1257" s="157"/>
      <c r="F1257" s="156"/>
    </row>
    <row r="1258" spans="1:6" ht="15.75" customHeight="1">
      <c r="A1258" s="203"/>
      <c r="B1258" s="204"/>
      <c r="C1258" s="241"/>
      <c r="D1258" s="242"/>
      <c r="E1258" s="157"/>
      <c r="F1258" s="156"/>
    </row>
    <row r="1259" spans="1:6" ht="15.75" customHeight="1">
      <c r="A1259" s="203"/>
      <c r="B1259" s="204"/>
      <c r="C1259" s="241"/>
      <c r="D1259" s="242"/>
      <c r="E1259" s="157"/>
      <c r="F1259" s="156"/>
    </row>
    <row r="1260" spans="1:6" ht="15.75" customHeight="1">
      <c r="A1260" s="203"/>
      <c r="B1260" s="204"/>
      <c r="C1260" s="241"/>
      <c r="D1260" s="242"/>
      <c r="E1260" s="157"/>
      <c r="F1260" s="156"/>
    </row>
    <row r="1261" spans="1:6" ht="15.75" customHeight="1">
      <c r="A1261" s="203"/>
      <c r="B1261" s="204"/>
      <c r="C1261" s="241"/>
      <c r="D1261" s="242"/>
      <c r="E1261" s="157"/>
      <c r="F1261" s="156"/>
    </row>
    <row r="1262" spans="1:6" ht="15.75" customHeight="1">
      <c r="A1262" s="203"/>
      <c r="B1262" s="204"/>
      <c r="C1262" s="241"/>
      <c r="D1262" s="242"/>
      <c r="E1262" s="157"/>
      <c r="F1262" s="156"/>
    </row>
    <row r="1263" spans="1:6" ht="15.75" customHeight="1">
      <c r="A1263" s="203"/>
      <c r="B1263" s="204"/>
      <c r="C1263" s="241"/>
      <c r="D1263" s="242"/>
      <c r="E1263" s="157"/>
      <c r="F1263" s="156"/>
    </row>
    <row r="1264" spans="1:6" ht="15.75" customHeight="1">
      <c r="A1264" s="203"/>
      <c r="B1264" s="204"/>
      <c r="C1264" s="241"/>
      <c r="D1264" s="242"/>
      <c r="E1264" s="157"/>
      <c r="F1264" s="156"/>
    </row>
    <row r="1265" spans="1:6" ht="15.75" customHeight="1">
      <c r="A1265" s="203"/>
      <c r="B1265" s="204"/>
      <c r="C1265" s="241"/>
      <c r="D1265" s="242"/>
      <c r="E1265" s="157"/>
      <c r="F1265" s="156"/>
    </row>
    <row r="1266" spans="1:6" ht="15.75" customHeight="1">
      <c r="A1266" s="203"/>
      <c r="B1266" s="204"/>
      <c r="C1266" s="241"/>
      <c r="D1266" s="242"/>
      <c r="E1266" s="157"/>
      <c r="F1266" s="156"/>
    </row>
    <row r="1267" spans="1:6" ht="15.75" customHeight="1">
      <c r="A1267" s="203"/>
      <c r="B1267" s="204"/>
      <c r="C1267" s="241"/>
      <c r="D1267" s="242"/>
      <c r="E1267" s="157"/>
      <c r="F1267" s="156"/>
    </row>
    <row r="1268" spans="1:6" ht="15.75" customHeight="1">
      <c r="A1268" s="203"/>
      <c r="B1268" s="204"/>
      <c r="C1268" s="241"/>
      <c r="D1268" s="242"/>
      <c r="E1268" s="157"/>
      <c r="F1268" s="156"/>
    </row>
    <row r="1269" spans="1:6" ht="15.75" customHeight="1">
      <c r="A1269" s="203"/>
      <c r="B1269" s="204"/>
      <c r="C1269" s="241"/>
      <c r="D1269" s="242"/>
      <c r="E1269" s="157"/>
      <c r="F1269" s="156"/>
    </row>
    <row r="1270" spans="1:6" ht="15.75" customHeight="1">
      <c r="A1270" s="203"/>
      <c r="B1270" s="204"/>
      <c r="C1270" s="241"/>
      <c r="D1270" s="242"/>
      <c r="E1270" s="157"/>
      <c r="F1270" s="156"/>
    </row>
    <row r="1271" spans="1:6" ht="15.75" customHeight="1">
      <c r="A1271" s="203"/>
      <c r="B1271" s="204"/>
      <c r="C1271" s="241"/>
      <c r="D1271" s="242"/>
      <c r="E1271" s="157"/>
      <c r="F1271" s="156"/>
    </row>
    <row r="1272" spans="1:6" ht="15.75" customHeight="1">
      <c r="A1272" s="203"/>
      <c r="B1272" s="204"/>
      <c r="C1272" s="241"/>
      <c r="D1272" s="242"/>
      <c r="E1272" s="157"/>
      <c r="F1272" s="156"/>
    </row>
    <row r="1273" spans="1:6" ht="15.75" customHeight="1">
      <c r="A1273" s="203"/>
      <c r="B1273" s="204"/>
      <c r="C1273" s="241"/>
      <c r="D1273" s="242"/>
      <c r="E1273" s="157"/>
      <c r="F1273" s="156"/>
    </row>
    <row r="1274" spans="1:6" ht="15.75" customHeight="1">
      <c r="A1274" s="203"/>
      <c r="B1274" s="204"/>
      <c r="C1274" s="241"/>
      <c r="D1274" s="242"/>
      <c r="E1274" s="157"/>
      <c r="F1274" s="156"/>
    </row>
    <row r="1275" spans="1:6" ht="15.75" customHeight="1">
      <c r="A1275" s="203"/>
      <c r="B1275" s="204"/>
      <c r="C1275" s="241"/>
      <c r="D1275" s="242"/>
      <c r="E1275" s="157"/>
      <c r="F1275" s="156"/>
    </row>
    <row r="1276" spans="1:6" ht="15.75" customHeight="1">
      <c r="A1276" s="203"/>
      <c r="B1276" s="204"/>
      <c r="C1276" s="241"/>
      <c r="D1276" s="242"/>
      <c r="E1276" s="157"/>
      <c r="F1276" s="156"/>
    </row>
    <row r="1277" spans="1:6" ht="15.75" customHeight="1">
      <c r="A1277" s="203"/>
      <c r="B1277" s="204"/>
      <c r="C1277" s="241"/>
      <c r="D1277" s="242"/>
      <c r="E1277" s="157"/>
      <c r="F1277" s="156"/>
    </row>
    <row r="1278" spans="1:6" ht="15.75" customHeight="1">
      <c r="A1278" s="203"/>
      <c r="B1278" s="204"/>
      <c r="C1278" s="241"/>
      <c r="D1278" s="242"/>
      <c r="E1278" s="157"/>
      <c r="F1278" s="156"/>
    </row>
    <row r="1279" spans="1:6" ht="15.75" customHeight="1">
      <c r="A1279" s="203"/>
      <c r="B1279" s="204"/>
      <c r="C1279" s="241"/>
      <c r="D1279" s="242"/>
      <c r="E1279" s="157"/>
      <c r="F1279" s="156"/>
    </row>
    <row r="1280" spans="1:6" ht="15.75" customHeight="1">
      <c r="A1280" s="203"/>
      <c r="B1280" s="204"/>
      <c r="C1280" s="241"/>
      <c r="D1280" s="242"/>
      <c r="E1280" s="157"/>
      <c r="F1280" s="156"/>
    </row>
    <row r="1281" spans="1:6" ht="15.75" customHeight="1">
      <c r="A1281" s="203"/>
      <c r="B1281" s="204"/>
      <c r="C1281" s="241"/>
      <c r="D1281" s="242"/>
      <c r="E1281" s="157"/>
      <c r="F1281" s="156"/>
    </row>
    <row r="1282" spans="1:6" ht="15.75" customHeight="1">
      <c r="A1282" s="203"/>
      <c r="B1282" s="204"/>
      <c r="C1282" s="241"/>
      <c r="D1282" s="242"/>
      <c r="E1282" s="157"/>
      <c r="F1282" s="156"/>
    </row>
    <row r="1283" spans="1:6" ht="15.75" customHeight="1">
      <c r="A1283" s="203"/>
      <c r="B1283" s="204"/>
      <c r="C1283" s="241"/>
      <c r="D1283" s="242"/>
      <c r="E1283" s="157"/>
      <c r="F1283" s="156"/>
    </row>
    <row r="1284" spans="1:6" ht="15.75" customHeight="1">
      <c r="A1284" s="203"/>
      <c r="B1284" s="204"/>
      <c r="C1284" s="241"/>
      <c r="D1284" s="242"/>
      <c r="E1284" s="157"/>
      <c r="F1284" s="156"/>
    </row>
    <row r="1285" spans="1:6" ht="15.75" customHeight="1">
      <c r="A1285" s="203"/>
      <c r="B1285" s="204"/>
      <c r="C1285" s="241"/>
      <c r="D1285" s="242"/>
      <c r="E1285" s="157"/>
      <c r="F1285" s="156"/>
    </row>
    <row r="1286" spans="1:6" ht="15.75" customHeight="1">
      <c r="A1286" s="203"/>
      <c r="B1286" s="204"/>
      <c r="C1286" s="241"/>
      <c r="D1286" s="242"/>
      <c r="E1286" s="157"/>
      <c r="F1286" s="156"/>
    </row>
    <row r="1287" spans="1:6" ht="15.75" customHeight="1">
      <c r="A1287" s="203"/>
      <c r="B1287" s="204"/>
      <c r="C1287" s="241"/>
      <c r="D1287" s="242"/>
      <c r="E1287" s="157"/>
      <c r="F1287" s="156"/>
    </row>
    <row r="1288" spans="1:6" ht="15.75" customHeight="1">
      <c r="A1288" s="203"/>
      <c r="B1288" s="204"/>
      <c r="C1288" s="241"/>
      <c r="D1288" s="242"/>
      <c r="E1288" s="157"/>
      <c r="F1288" s="156"/>
    </row>
    <row r="1289" spans="1:6" ht="15.75" customHeight="1">
      <c r="A1289" s="203"/>
      <c r="B1289" s="204"/>
      <c r="C1289" s="241"/>
      <c r="D1289" s="242"/>
      <c r="E1289" s="157"/>
      <c r="F1289" s="156"/>
    </row>
    <row r="1290" spans="1:6" ht="15.75" customHeight="1">
      <c r="A1290" s="203"/>
      <c r="B1290" s="204"/>
      <c r="C1290" s="241"/>
      <c r="D1290" s="242"/>
      <c r="E1290" s="157"/>
      <c r="F1290" s="156"/>
    </row>
    <row r="1291" spans="1:6" ht="15.75" customHeight="1">
      <c r="A1291" s="203"/>
      <c r="B1291" s="204"/>
      <c r="C1291" s="241"/>
      <c r="D1291" s="242"/>
      <c r="E1291" s="157"/>
      <c r="F1291" s="156"/>
    </row>
    <row r="1292" spans="1:6" ht="15.75" customHeight="1">
      <c r="A1292" s="203"/>
      <c r="B1292" s="204"/>
      <c r="C1292" s="241"/>
      <c r="D1292" s="242"/>
      <c r="E1292" s="157"/>
      <c r="F1292" s="156"/>
    </row>
    <row r="1293" spans="1:6" ht="15.75" customHeight="1">
      <c r="A1293" s="203"/>
      <c r="B1293" s="204"/>
      <c r="C1293" s="241"/>
      <c r="D1293" s="242"/>
      <c r="E1293" s="157"/>
      <c r="F1293" s="156"/>
    </row>
    <row r="1294" spans="1:6" ht="15.75" customHeight="1">
      <c r="A1294" s="203"/>
      <c r="B1294" s="204"/>
      <c r="C1294" s="241"/>
      <c r="D1294" s="242"/>
      <c r="E1294" s="157"/>
      <c r="F1294" s="156"/>
    </row>
    <row r="1295" spans="1:6" ht="15.75" customHeight="1">
      <c r="A1295" s="203"/>
      <c r="B1295" s="204"/>
      <c r="C1295" s="241"/>
      <c r="D1295" s="242"/>
      <c r="E1295" s="157"/>
      <c r="F1295" s="156"/>
    </row>
    <row r="1296" spans="1:6" ht="15.75" customHeight="1">
      <c r="A1296" s="203"/>
      <c r="B1296" s="204"/>
      <c r="C1296" s="241"/>
      <c r="D1296" s="242"/>
      <c r="E1296" s="157"/>
      <c r="F1296" s="156"/>
    </row>
    <row r="1297" spans="1:6" ht="15.75" customHeight="1">
      <c r="A1297" s="203"/>
      <c r="B1297" s="204"/>
      <c r="C1297" s="241"/>
      <c r="D1297" s="242"/>
      <c r="E1297" s="157"/>
      <c r="F1297" s="156"/>
    </row>
    <row r="1298" spans="1:6" ht="15.75" customHeight="1">
      <c r="A1298" s="203"/>
      <c r="B1298" s="204"/>
      <c r="C1298" s="241"/>
      <c r="D1298" s="242"/>
      <c r="E1298" s="157"/>
      <c r="F1298" s="156"/>
    </row>
    <row r="1299" spans="1:6" ht="15.75" customHeight="1">
      <c r="A1299" s="203"/>
      <c r="B1299" s="204"/>
      <c r="C1299" s="241"/>
      <c r="D1299" s="242"/>
      <c r="E1299" s="157"/>
      <c r="F1299" s="156"/>
    </row>
    <row r="1300" spans="1:6" ht="15.75" customHeight="1">
      <c r="A1300" s="203"/>
      <c r="B1300" s="204"/>
      <c r="C1300" s="241"/>
      <c r="D1300" s="242"/>
      <c r="E1300" s="157"/>
      <c r="F1300" s="156"/>
    </row>
    <row r="1301" spans="1:6" ht="15.75" customHeight="1">
      <c r="A1301" s="203"/>
      <c r="B1301" s="204"/>
      <c r="C1301" s="241"/>
      <c r="D1301" s="242"/>
      <c r="E1301" s="157"/>
      <c r="F1301" s="156"/>
    </row>
    <row r="1302" spans="1:6" ht="15.75" customHeight="1">
      <c r="A1302" s="203"/>
      <c r="B1302" s="204"/>
      <c r="C1302" s="241"/>
      <c r="D1302" s="242"/>
      <c r="E1302" s="157"/>
      <c r="F1302" s="156"/>
    </row>
    <row r="1303" spans="1:6" ht="15.75" customHeight="1">
      <c r="A1303" s="203"/>
      <c r="B1303" s="204"/>
      <c r="C1303" s="241"/>
      <c r="D1303" s="242"/>
      <c r="E1303" s="157"/>
      <c r="F1303" s="156"/>
    </row>
    <row r="1304" spans="1:6" ht="15.75" customHeight="1">
      <c r="A1304" s="203"/>
      <c r="B1304" s="204"/>
      <c r="C1304" s="241"/>
      <c r="D1304" s="242"/>
      <c r="E1304" s="157"/>
      <c r="F1304" s="156"/>
    </row>
    <row r="1305" spans="1:6" ht="15.75" customHeight="1">
      <c r="A1305" s="203"/>
      <c r="B1305" s="204"/>
      <c r="C1305" s="241"/>
      <c r="D1305" s="242"/>
      <c r="E1305" s="157"/>
      <c r="F1305" s="156"/>
    </row>
    <row r="1306" spans="1:6" ht="15.75" customHeight="1">
      <c r="A1306" s="203"/>
      <c r="B1306" s="204"/>
      <c r="C1306" s="241"/>
      <c r="D1306" s="242"/>
      <c r="E1306" s="157"/>
      <c r="F1306" s="156"/>
    </row>
    <row r="1307" spans="1:6" ht="15.75" customHeight="1">
      <c r="A1307" s="203"/>
      <c r="B1307" s="204"/>
      <c r="C1307" s="241"/>
      <c r="D1307" s="242"/>
      <c r="E1307" s="157"/>
      <c r="F1307" s="156"/>
    </row>
    <row r="1308" spans="1:6" ht="15.75" customHeight="1">
      <c r="A1308" s="203"/>
      <c r="B1308" s="204"/>
      <c r="C1308" s="241"/>
      <c r="D1308" s="242"/>
      <c r="E1308" s="157"/>
      <c r="F1308" s="156"/>
    </row>
    <row r="1309" spans="1:6" ht="15.75" customHeight="1">
      <c r="A1309" s="203"/>
      <c r="B1309" s="204"/>
      <c r="C1309" s="241"/>
      <c r="D1309" s="242"/>
      <c r="E1309" s="157"/>
      <c r="F1309" s="156"/>
    </row>
    <row r="1310" spans="1:6" ht="15.75" customHeight="1">
      <c r="A1310" s="203"/>
      <c r="B1310" s="204"/>
      <c r="C1310" s="241"/>
      <c r="D1310" s="242"/>
      <c r="E1310" s="157"/>
      <c r="F1310" s="156"/>
    </row>
    <row r="1311" spans="1:6" ht="15.75" customHeight="1">
      <c r="A1311" s="203"/>
      <c r="B1311" s="204"/>
      <c r="C1311" s="241"/>
      <c r="D1311" s="242"/>
      <c r="E1311" s="157"/>
      <c r="F1311" s="156"/>
    </row>
    <row r="1312" spans="1:6" ht="15.75" customHeight="1">
      <c r="A1312" s="203"/>
      <c r="B1312" s="204"/>
      <c r="C1312" s="241"/>
      <c r="D1312" s="242"/>
      <c r="E1312" s="157"/>
      <c r="F1312" s="156"/>
    </row>
    <row r="1313" spans="1:6" ht="15.75" customHeight="1">
      <c r="A1313" s="203"/>
      <c r="B1313" s="204"/>
      <c r="C1313" s="241"/>
      <c r="D1313" s="242"/>
      <c r="E1313" s="157"/>
      <c r="F1313" s="156"/>
    </row>
    <row r="1314" spans="1:6" ht="15.75" customHeight="1">
      <c r="A1314" s="203"/>
      <c r="B1314" s="204"/>
      <c r="C1314" s="241"/>
      <c r="D1314" s="242"/>
      <c r="E1314" s="157"/>
      <c r="F1314" s="156"/>
    </row>
    <row r="1315" spans="1:6" ht="15.75" customHeight="1">
      <c r="A1315" s="203"/>
      <c r="B1315" s="204"/>
      <c r="C1315" s="241"/>
      <c r="D1315" s="242"/>
      <c r="E1315" s="157"/>
      <c r="F1315" s="156"/>
    </row>
    <row r="1316" spans="1:6" ht="15.75" customHeight="1">
      <c r="A1316" s="203"/>
      <c r="B1316" s="204"/>
      <c r="C1316" s="241"/>
      <c r="D1316" s="242"/>
      <c r="E1316" s="157"/>
      <c r="F1316" s="156"/>
    </row>
    <row r="1317" spans="1:6" ht="15.75" customHeight="1">
      <c r="A1317" s="203"/>
      <c r="B1317" s="204"/>
      <c r="C1317" s="241"/>
      <c r="D1317" s="242"/>
      <c r="E1317" s="157"/>
      <c r="F1317" s="156"/>
    </row>
    <row r="1318" spans="1:6" ht="15.75" customHeight="1">
      <c r="A1318" s="203"/>
      <c r="B1318" s="204"/>
      <c r="C1318" s="241"/>
      <c r="D1318" s="242"/>
      <c r="E1318" s="157"/>
      <c r="F1318" s="156"/>
    </row>
    <row r="1319" spans="1:6" ht="15.75" customHeight="1">
      <c r="A1319" s="203"/>
      <c r="B1319" s="204"/>
      <c r="C1319" s="241"/>
      <c r="D1319" s="242"/>
      <c r="E1319" s="157"/>
      <c r="F1319" s="156"/>
    </row>
    <row r="1320" spans="1:6" ht="15.75" customHeight="1">
      <c r="A1320" s="203"/>
      <c r="B1320" s="204"/>
      <c r="C1320" s="241"/>
      <c r="D1320" s="242"/>
      <c r="E1320" s="157"/>
      <c r="F1320" s="156"/>
    </row>
    <row r="1321" spans="1:6" ht="15.75" customHeight="1">
      <c r="A1321" s="203"/>
      <c r="B1321" s="204"/>
      <c r="C1321" s="241"/>
      <c r="D1321" s="242"/>
      <c r="E1321" s="157"/>
      <c r="F1321" s="156"/>
    </row>
    <row r="1322" spans="1:6" ht="15.75" customHeight="1">
      <c r="A1322" s="203"/>
      <c r="B1322" s="204"/>
      <c r="C1322" s="241"/>
      <c r="D1322" s="242"/>
      <c r="E1322" s="157"/>
      <c r="F1322" s="156"/>
    </row>
    <row r="1323" spans="1:6" ht="15.75" customHeight="1">
      <c r="A1323" s="203"/>
      <c r="B1323" s="204"/>
      <c r="C1323" s="241"/>
      <c r="D1323" s="242"/>
      <c r="E1323" s="157"/>
      <c r="F1323" s="156"/>
    </row>
    <row r="1324" spans="1:6" ht="15.75" customHeight="1">
      <c r="A1324" s="203"/>
      <c r="B1324" s="204"/>
      <c r="C1324" s="241"/>
      <c r="D1324" s="242"/>
      <c r="E1324" s="157"/>
      <c r="F1324" s="156"/>
    </row>
    <row r="1325" spans="1:6" ht="15.75" customHeight="1">
      <c r="A1325" s="203"/>
      <c r="B1325" s="204"/>
      <c r="C1325" s="241"/>
      <c r="D1325" s="242"/>
      <c r="E1325" s="157"/>
      <c r="F1325" s="156"/>
    </row>
    <row r="1326" spans="1:6" ht="15.75" customHeight="1">
      <c r="A1326" s="203"/>
      <c r="B1326" s="204"/>
      <c r="C1326" s="241"/>
      <c r="D1326" s="242"/>
      <c r="E1326" s="157"/>
      <c r="F1326" s="156"/>
    </row>
    <row r="1327" spans="1:6" ht="15.75" customHeight="1">
      <c r="A1327" s="203"/>
      <c r="B1327" s="204"/>
      <c r="C1327" s="241"/>
      <c r="D1327" s="242"/>
      <c r="E1327" s="157"/>
      <c r="F1327" s="156"/>
    </row>
    <row r="1328" spans="1:6" ht="15.75" customHeight="1">
      <c r="A1328" s="203"/>
      <c r="B1328" s="204"/>
      <c r="C1328" s="241"/>
      <c r="D1328" s="242"/>
      <c r="E1328" s="157"/>
      <c r="F1328" s="156"/>
    </row>
    <row r="1329" spans="1:6" ht="15.75" customHeight="1">
      <c r="A1329" s="203"/>
      <c r="B1329" s="204"/>
      <c r="C1329" s="241"/>
      <c r="D1329" s="242"/>
      <c r="E1329" s="157"/>
      <c r="F1329" s="156"/>
    </row>
    <row r="1330" spans="1:6" ht="15.75" customHeight="1">
      <c r="A1330" s="203"/>
      <c r="B1330" s="204"/>
      <c r="C1330" s="241"/>
      <c r="D1330" s="242"/>
      <c r="E1330" s="157"/>
      <c r="F1330" s="156"/>
    </row>
    <row r="1331" spans="1:6" ht="15.75" customHeight="1">
      <c r="A1331" s="203"/>
      <c r="B1331" s="204"/>
      <c r="C1331" s="241"/>
      <c r="D1331" s="242"/>
      <c r="E1331" s="157"/>
      <c r="F1331" s="156"/>
    </row>
    <row r="1332" spans="1:6" ht="15.75" customHeight="1">
      <c r="A1332" s="203"/>
      <c r="B1332" s="204"/>
      <c r="C1332" s="241"/>
      <c r="D1332" s="242"/>
      <c r="E1332" s="157"/>
      <c r="F1332" s="156"/>
    </row>
    <row r="1333" spans="1:6" ht="15.75" customHeight="1">
      <c r="A1333" s="203"/>
      <c r="B1333" s="204"/>
      <c r="C1333" s="241"/>
      <c r="D1333" s="242"/>
      <c r="E1333" s="157"/>
      <c r="F1333" s="156"/>
    </row>
    <row r="1334" spans="1:6" ht="15.75" customHeight="1">
      <c r="A1334" s="203"/>
      <c r="B1334" s="204"/>
      <c r="C1334" s="241"/>
      <c r="D1334" s="242"/>
      <c r="E1334" s="157"/>
      <c r="F1334" s="156"/>
    </row>
    <row r="1335" spans="1:6" ht="15.75" customHeight="1">
      <c r="A1335" s="203"/>
      <c r="B1335" s="204"/>
      <c r="C1335" s="241"/>
      <c r="D1335" s="242"/>
      <c r="E1335" s="157"/>
      <c r="F1335" s="156"/>
    </row>
    <row r="1336" spans="1:6" ht="15.75" customHeight="1">
      <c r="A1336" s="203"/>
      <c r="B1336" s="204"/>
      <c r="C1336" s="241"/>
      <c r="D1336" s="242"/>
      <c r="E1336" s="157"/>
      <c r="F1336" s="156"/>
    </row>
    <row r="1337" spans="1:6" ht="15.75" customHeight="1">
      <c r="A1337" s="203"/>
      <c r="B1337" s="204"/>
      <c r="C1337" s="241"/>
      <c r="D1337" s="242"/>
      <c r="E1337" s="157"/>
      <c r="F1337" s="156"/>
    </row>
    <row r="1338" spans="1:6" ht="15.75" customHeight="1">
      <c r="A1338" s="203"/>
      <c r="B1338" s="204"/>
      <c r="C1338" s="241"/>
      <c r="D1338" s="242"/>
      <c r="E1338" s="157"/>
      <c r="F1338" s="156"/>
    </row>
    <row r="1339" spans="1:6" ht="15.75" customHeight="1">
      <c r="A1339" s="203"/>
      <c r="B1339" s="204"/>
      <c r="C1339" s="241"/>
      <c r="D1339" s="242"/>
      <c r="E1339" s="157"/>
      <c r="F1339" s="156"/>
    </row>
    <row r="1340" spans="1:6" ht="15.75" customHeight="1">
      <c r="A1340" s="203"/>
      <c r="B1340" s="204"/>
      <c r="C1340" s="241"/>
      <c r="D1340" s="242"/>
      <c r="E1340" s="157"/>
      <c r="F1340" s="156"/>
    </row>
    <row r="1341" spans="1:6" ht="15.75" customHeight="1">
      <c r="A1341" s="203"/>
      <c r="B1341" s="204"/>
      <c r="C1341" s="241"/>
      <c r="D1341" s="242"/>
      <c r="E1341" s="157"/>
      <c r="F1341" s="156"/>
    </row>
    <row r="1342" spans="1:6" ht="15.75" customHeight="1">
      <c r="A1342" s="203"/>
      <c r="B1342" s="204"/>
      <c r="C1342" s="241"/>
      <c r="D1342" s="242"/>
      <c r="E1342" s="157"/>
      <c r="F1342" s="156"/>
    </row>
    <row r="1343" spans="1:6" ht="15.75" customHeight="1">
      <c r="A1343" s="203"/>
      <c r="B1343" s="204"/>
      <c r="C1343" s="241"/>
      <c r="D1343" s="242"/>
      <c r="E1343" s="157"/>
      <c r="F1343" s="156"/>
    </row>
    <row r="1344" spans="1:6" ht="15.75" customHeight="1">
      <c r="A1344" s="203"/>
      <c r="B1344" s="204"/>
      <c r="C1344" s="241"/>
      <c r="D1344" s="242"/>
      <c r="E1344" s="157"/>
      <c r="F1344" s="156"/>
    </row>
    <row r="1345" spans="1:6" ht="15.75" customHeight="1">
      <c r="A1345" s="203"/>
      <c r="B1345" s="204"/>
      <c r="C1345" s="241"/>
      <c r="D1345" s="242"/>
      <c r="E1345" s="157"/>
      <c r="F1345" s="156"/>
    </row>
    <row r="1346" spans="1:6" ht="15.75" customHeight="1">
      <c r="A1346" s="203"/>
      <c r="B1346" s="204"/>
      <c r="C1346" s="241"/>
      <c r="D1346" s="242"/>
      <c r="E1346" s="157"/>
      <c r="F1346" s="156"/>
    </row>
    <row r="1347" spans="1:6" ht="15.75" customHeight="1">
      <c r="A1347" s="203"/>
      <c r="B1347" s="204"/>
      <c r="C1347" s="241"/>
      <c r="D1347" s="242"/>
      <c r="E1347" s="157"/>
      <c r="F1347" s="156"/>
    </row>
    <row r="1348" spans="1:6" ht="15.75" customHeight="1">
      <c r="A1348" s="203"/>
      <c r="B1348" s="204"/>
      <c r="C1348" s="241"/>
      <c r="D1348" s="242"/>
      <c r="E1348" s="157"/>
      <c r="F1348" s="156"/>
    </row>
    <row r="1349" spans="1:6" ht="15.75" customHeight="1">
      <c r="A1349" s="203"/>
      <c r="B1349" s="204"/>
      <c r="C1349" s="241"/>
      <c r="D1349" s="242"/>
      <c r="E1349" s="157"/>
      <c r="F1349" s="156"/>
    </row>
    <row r="1350" spans="1:6" ht="15.75" customHeight="1">
      <c r="A1350" s="203"/>
      <c r="B1350" s="204"/>
      <c r="C1350" s="241"/>
      <c r="D1350" s="242"/>
      <c r="E1350" s="157"/>
      <c r="F1350" s="156"/>
    </row>
    <row r="1351" spans="1:6" ht="15.75" customHeight="1">
      <c r="A1351" s="203"/>
      <c r="B1351" s="204"/>
      <c r="C1351" s="241"/>
      <c r="D1351" s="242"/>
      <c r="E1351" s="157"/>
      <c r="F1351" s="156"/>
    </row>
    <row r="1352" spans="1:6" ht="15.75" customHeight="1">
      <c r="A1352" s="203"/>
      <c r="B1352" s="204"/>
      <c r="C1352" s="241"/>
      <c r="D1352" s="242"/>
      <c r="E1352" s="157"/>
      <c r="F1352" s="156"/>
    </row>
    <row r="1353" spans="1:6" ht="15.75" customHeight="1">
      <c r="A1353" s="203"/>
      <c r="B1353" s="204"/>
      <c r="C1353" s="241"/>
      <c r="D1353" s="242"/>
      <c r="E1353" s="157"/>
      <c r="F1353" s="156"/>
    </row>
    <row r="1354" spans="1:6" ht="15.75" customHeight="1">
      <c r="A1354" s="203"/>
      <c r="B1354" s="204"/>
      <c r="C1354" s="241"/>
      <c r="D1354" s="242"/>
      <c r="E1354" s="157"/>
      <c r="F1354" s="156"/>
    </row>
    <row r="1355" spans="1:6" ht="15.75" customHeight="1">
      <c r="A1355" s="203"/>
      <c r="B1355" s="204"/>
      <c r="C1355" s="241"/>
      <c r="D1355" s="242"/>
      <c r="E1355" s="157"/>
      <c r="F1355" s="156"/>
    </row>
    <row r="1356" spans="1:6" ht="15.75" customHeight="1">
      <c r="A1356" s="203"/>
      <c r="B1356" s="204"/>
      <c r="C1356" s="241"/>
      <c r="D1356" s="242"/>
      <c r="E1356" s="157"/>
      <c r="F1356" s="156"/>
    </row>
    <row r="1357" spans="1:6" ht="15.75" customHeight="1">
      <c r="A1357" s="203"/>
      <c r="B1357" s="204"/>
      <c r="C1357" s="241"/>
      <c r="D1357" s="242"/>
      <c r="E1357" s="157"/>
      <c r="F1357" s="156"/>
    </row>
    <row r="1358" spans="1:6" ht="15.75" customHeight="1">
      <c r="A1358" s="203"/>
      <c r="B1358" s="204"/>
      <c r="C1358" s="241"/>
      <c r="D1358" s="242"/>
      <c r="E1358" s="157"/>
      <c r="F1358" s="156"/>
    </row>
    <row r="1359" spans="1:6" ht="15.75" customHeight="1">
      <c r="A1359" s="203"/>
      <c r="B1359" s="204"/>
      <c r="C1359" s="241"/>
      <c r="D1359" s="242"/>
      <c r="E1359" s="157"/>
      <c r="F1359" s="156"/>
    </row>
    <row r="1360" spans="1:6" ht="15.75" customHeight="1">
      <c r="A1360" s="203"/>
      <c r="B1360" s="204"/>
      <c r="C1360" s="241"/>
      <c r="D1360" s="242"/>
      <c r="E1360" s="157"/>
      <c r="F1360" s="156"/>
    </row>
    <row r="1361" spans="1:6" ht="15.75" customHeight="1">
      <c r="A1361" s="203"/>
      <c r="B1361" s="204"/>
      <c r="C1361" s="241"/>
      <c r="D1361" s="242"/>
      <c r="E1361" s="157"/>
      <c r="F1361" s="156"/>
    </row>
    <row r="1362" spans="1:6" ht="15.75" customHeight="1">
      <c r="A1362" s="203"/>
      <c r="B1362" s="204"/>
      <c r="C1362" s="241"/>
      <c r="D1362" s="242"/>
      <c r="E1362" s="157"/>
      <c r="F1362" s="156"/>
    </row>
    <row r="1363" spans="1:6" ht="15.75" customHeight="1">
      <c r="A1363" s="203"/>
      <c r="B1363" s="204"/>
      <c r="C1363" s="241"/>
      <c r="D1363" s="242"/>
      <c r="E1363" s="157"/>
      <c r="F1363" s="156"/>
    </row>
    <row r="1364" spans="1:6" ht="15.75" customHeight="1">
      <c r="A1364" s="203"/>
      <c r="B1364" s="204"/>
      <c r="C1364" s="241"/>
      <c r="D1364" s="242"/>
      <c r="E1364" s="157"/>
      <c r="F1364" s="156"/>
    </row>
    <row r="1365" spans="1:6" ht="15.75" customHeight="1">
      <c r="A1365" s="203"/>
      <c r="B1365" s="204"/>
      <c r="C1365" s="241"/>
      <c r="D1365" s="242"/>
      <c r="E1365" s="157"/>
      <c r="F1365" s="156"/>
    </row>
    <row r="1366" spans="1:6" ht="15.75" customHeight="1">
      <c r="A1366" s="203"/>
      <c r="B1366" s="204"/>
      <c r="C1366" s="241"/>
      <c r="D1366" s="242"/>
      <c r="E1366" s="157"/>
      <c r="F1366" s="156"/>
    </row>
    <row r="1367" spans="1:6" ht="15.75" customHeight="1">
      <c r="A1367" s="203"/>
      <c r="B1367" s="204"/>
      <c r="C1367" s="241"/>
      <c r="D1367" s="242"/>
      <c r="E1367" s="157"/>
      <c r="F1367" s="156"/>
    </row>
    <row r="1368" spans="1:6" ht="15.75" customHeight="1">
      <c r="A1368" s="203"/>
      <c r="B1368" s="204"/>
      <c r="C1368" s="241"/>
      <c r="D1368" s="242"/>
      <c r="E1368" s="157"/>
      <c r="F1368" s="156"/>
    </row>
    <row r="1369" spans="1:6" ht="15.75" customHeight="1">
      <c r="A1369" s="203"/>
      <c r="B1369" s="204"/>
      <c r="C1369" s="241"/>
      <c r="D1369" s="242"/>
      <c r="E1369" s="157"/>
      <c r="F1369" s="156"/>
    </row>
    <row r="1370" spans="1:6" ht="15.75" customHeight="1">
      <c r="A1370" s="203"/>
      <c r="B1370" s="204"/>
      <c r="C1370" s="241"/>
      <c r="D1370" s="242"/>
      <c r="E1370" s="157"/>
      <c r="F1370" s="156"/>
    </row>
    <row r="1371" spans="1:6" ht="15.75" customHeight="1">
      <c r="A1371" s="203"/>
      <c r="B1371" s="204"/>
      <c r="C1371" s="241"/>
      <c r="D1371" s="242"/>
      <c r="E1371" s="157"/>
      <c r="F1371" s="156"/>
    </row>
    <row r="1372" spans="1:6" ht="15.75" customHeight="1">
      <c r="A1372" s="203"/>
      <c r="B1372" s="204"/>
      <c r="C1372" s="241"/>
      <c r="D1372" s="242"/>
      <c r="E1372" s="157"/>
      <c r="F1372" s="156"/>
    </row>
    <row r="1373" spans="1:6" ht="15.75" customHeight="1">
      <c r="A1373" s="203"/>
      <c r="B1373" s="204"/>
      <c r="C1373" s="241"/>
      <c r="D1373" s="242"/>
      <c r="E1373" s="157"/>
      <c r="F1373" s="156"/>
    </row>
    <row r="1374" spans="1:6" ht="15.75" customHeight="1">
      <c r="A1374" s="203"/>
      <c r="B1374" s="204"/>
      <c r="C1374" s="241"/>
      <c r="D1374" s="242"/>
      <c r="E1374" s="157"/>
      <c r="F1374" s="156"/>
    </row>
    <row r="1375" spans="1:6" ht="15.75" customHeight="1">
      <c r="A1375" s="203"/>
      <c r="B1375" s="204"/>
      <c r="C1375" s="241"/>
      <c r="D1375" s="242"/>
      <c r="E1375" s="157"/>
      <c r="F1375" s="156"/>
    </row>
    <row r="1376" spans="1:6" ht="15.75" customHeight="1">
      <c r="A1376" s="203"/>
      <c r="B1376" s="204"/>
      <c r="C1376" s="241"/>
      <c r="D1376" s="242"/>
      <c r="E1376" s="157"/>
      <c r="F1376" s="156"/>
    </row>
    <row r="1377" spans="1:6" ht="15.75" customHeight="1">
      <c r="A1377" s="203"/>
      <c r="B1377" s="204"/>
      <c r="C1377" s="241"/>
      <c r="D1377" s="242"/>
      <c r="E1377" s="157"/>
      <c r="F1377" s="156"/>
    </row>
    <row r="1378" spans="1:6" ht="15.75" customHeight="1">
      <c r="A1378" s="203"/>
      <c r="B1378" s="204"/>
      <c r="C1378" s="241"/>
      <c r="D1378" s="242"/>
      <c r="E1378" s="157"/>
      <c r="F1378" s="156"/>
    </row>
    <row r="1379" spans="1:6" ht="15.75" customHeight="1">
      <c r="A1379" s="203"/>
      <c r="B1379" s="204"/>
      <c r="C1379" s="241"/>
      <c r="D1379" s="242"/>
      <c r="E1379" s="157"/>
      <c r="F1379" s="156"/>
    </row>
    <row r="1380" spans="1:6" ht="15.75" customHeight="1">
      <c r="A1380" s="203"/>
      <c r="B1380" s="204"/>
      <c r="C1380" s="241"/>
      <c r="D1380" s="242"/>
      <c r="E1380" s="157"/>
      <c r="F1380" s="156"/>
    </row>
    <row r="1381" spans="1:6" ht="15.75" customHeight="1">
      <c r="A1381" s="203"/>
      <c r="B1381" s="204"/>
      <c r="C1381" s="241"/>
      <c r="D1381" s="242"/>
      <c r="E1381" s="157"/>
      <c r="F1381" s="156"/>
    </row>
    <row r="1382" spans="1:6" ht="15.75" customHeight="1">
      <c r="A1382" s="203"/>
      <c r="B1382" s="204"/>
      <c r="C1382" s="241"/>
      <c r="D1382" s="242"/>
      <c r="E1382" s="157"/>
      <c r="F1382" s="156"/>
    </row>
    <row r="1383" spans="1:6" ht="15.75" customHeight="1">
      <c r="A1383" s="203"/>
      <c r="B1383" s="204"/>
      <c r="C1383" s="241"/>
      <c r="D1383" s="242"/>
      <c r="E1383" s="157"/>
      <c r="F1383" s="156"/>
    </row>
    <row r="1384" spans="1:6" ht="15.75" customHeight="1">
      <c r="A1384" s="203"/>
      <c r="B1384" s="204"/>
      <c r="C1384" s="241"/>
      <c r="D1384" s="242"/>
      <c r="E1384" s="157"/>
      <c r="F1384" s="156"/>
    </row>
    <row r="1385" spans="1:6" ht="15.75" customHeight="1">
      <c r="A1385" s="203"/>
      <c r="B1385" s="204"/>
      <c r="C1385" s="241"/>
      <c r="D1385" s="242"/>
      <c r="E1385" s="157"/>
      <c r="F1385" s="156"/>
    </row>
    <row r="1386" spans="1:6" ht="15.75" customHeight="1">
      <c r="A1386" s="203"/>
      <c r="B1386" s="204"/>
      <c r="C1386" s="241"/>
      <c r="D1386" s="242"/>
      <c r="E1386" s="157"/>
      <c r="F1386" s="156"/>
    </row>
    <row r="1387" spans="1:6" ht="15.75" customHeight="1">
      <c r="A1387" s="203"/>
      <c r="B1387" s="204"/>
      <c r="C1387" s="241"/>
      <c r="D1387" s="242"/>
      <c r="E1387" s="157"/>
      <c r="F1387" s="156"/>
    </row>
    <row r="1388" spans="1:6" ht="15.75" customHeight="1">
      <c r="A1388" s="203"/>
      <c r="B1388" s="204"/>
      <c r="C1388" s="241"/>
      <c r="D1388" s="242"/>
      <c r="E1388" s="157"/>
      <c r="F1388" s="156"/>
    </row>
    <row r="1389" spans="1:6" ht="15.75" customHeight="1">
      <c r="A1389" s="203"/>
      <c r="B1389" s="204"/>
      <c r="C1389" s="241"/>
      <c r="D1389" s="242"/>
      <c r="E1389" s="157"/>
      <c r="F1389" s="156"/>
    </row>
    <row r="1390" spans="1:6" ht="15.75" customHeight="1">
      <c r="A1390" s="203"/>
      <c r="B1390" s="204"/>
      <c r="C1390" s="241"/>
      <c r="D1390" s="242"/>
      <c r="E1390" s="157"/>
      <c r="F1390" s="156"/>
    </row>
    <row r="1391" spans="1:6" ht="15.75" customHeight="1">
      <c r="A1391" s="203"/>
      <c r="B1391" s="204"/>
      <c r="C1391" s="241"/>
      <c r="D1391" s="242"/>
      <c r="E1391" s="157"/>
      <c r="F1391" s="156"/>
    </row>
    <row r="1392" spans="1:6" ht="15.75" customHeight="1">
      <c r="A1392" s="203"/>
      <c r="B1392" s="204"/>
      <c r="C1392" s="241"/>
      <c r="D1392" s="242"/>
      <c r="E1392" s="157"/>
      <c r="F1392" s="156"/>
    </row>
    <row r="1393" spans="1:6" ht="15.75" customHeight="1">
      <c r="A1393" s="203"/>
      <c r="B1393" s="204"/>
      <c r="C1393" s="241"/>
      <c r="D1393" s="242"/>
      <c r="E1393" s="157"/>
      <c r="F1393" s="156"/>
    </row>
    <row r="1394" spans="1:6" ht="15.75" customHeight="1">
      <c r="A1394" s="203"/>
      <c r="B1394" s="204"/>
      <c r="C1394" s="241"/>
      <c r="D1394" s="242"/>
      <c r="E1394" s="157"/>
      <c r="F1394" s="156"/>
    </row>
    <row r="1395" spans="1:6" ht="15.75" customHeight="1">
      <c r="A1395" s="203"/>
      <c r="B1395" s="204"/>
      <c r="C1395" s="241"/>
      <c r="D1395" s="242"/>
      <c r="E1395" s="157"/>
      <c r="F1395" s="156"/>
    </row>
    <row r="1396" spans="1:6" ht="15.75" customHeight="1">
      <c r="A1396" s="203"/>
      <c r="B1396" s="204"/>
      <c r="C1396" s="241"/>
      <c r="D1396" s="242"/>
      <c r="E1396" s="157"/>
      <c r="F1396" s="156"/>
    </row>
    <row r="1397" spans="1:6" ht="15.75" customHeight="1">
      <c r="A1397" s="203"/>
      <c r="B1397" s="204"/>
      <c r="C1397" s="241"/>
      <c r="D1397" s="242"/>
      <c r="E1397" s="157"/>
      <c r="F1397" s="156"/>
    </row>
    <row r="1398" spans="1:6" ht="15.75" customHeight="1">
      <c r="A1398" s="203"/>
      <c r="B1398" s="204"/>
      <c r="C1398" s="241"/>
      <c r="D1398" s="242"/>
      <c r="E1398" s="157"/>
      <c r="F1398" s="156"/>
    </row>
    <row r="1399" spans="1:6" ht="15.75" customHeight="1">
      <c r="A1399" s="203"/>
      <c r="B1399" s="204"/>
      <c r="C1399" s="241"/>
      <c r="D1399" s="242"/>
      <c r="E1399" s="157"/>
      <c r="F1399" s="156"/>
    </row>
    <row r="1400" spans="1:6" ht="15.75" customHeight="1">
      <c r="A1400" s="203"/>
      <c r="B1400" s="204"/>
      <c r="C1400" s="241"/>
      <c r="D1400" s="242"/>
      <c r="E1400" s="157"/>
      <c r="F1400" s="156"/>
    </row>
    <row r="1401" spans="1:6" ht="15.75" customHeight="1">
      <c r="A1401" s="203"/>
      <c r="B1401" s="204"/>
      <c r="C1401" s="241"/>
      <c r="D1401" s="242"/>
      <c r="E1401" s="157"/>
      <c r="F1401" s="156"/>
    </row>
    <row r="1402" spans="1:6" ht="15.75" customHeight="1">
      <c r="A1402" s="203"/>
      <c r="B1402" s="204"/>
      <c r="C1402" s="241"/>
      <c r="D1402" s="242"/>
      <c r="E1402" s="157"/>
      <c r="F1402" s="156"/>
    </row>
    <row r="1403" spans="1:6" ht="15.75" customHeight="1">
      <c r="A1403" s="203"/>
      <c r="B1403" s="204"/>
      <c r="C1403" s="241"/>
      <c r="D1403" s="242"/>
      <c r="E1403" s="157"/>
      <c r="F1403" s="156"/>
    </row>
    <row r="1404" spans="1:6" ht="15.75" customHeight="1">
      <c r="A1404" s="203"/>
      <c r="B1404" s="204"/>
      <c r="C1404" s="241"/>
      <c r="D1404" s="242"/>
      <c r="E1404" s="157"/>
      <c r="F1404" s="156"/>
    </row>
    <row r="1405" spans="1:6" ht="15.75" customHeight="1">
      <c r="A1405" s="203"/>
      <c r="B1405" s="204"/>
      <c r="C1405" s="241"/>
      <c r="D1405" s="242"/>
      <c r="E1405" s="157"/>
      <c r="F1405" s="156"/>
    </row>
    <row r="1406" spans="1:6" ht="15.75" customHeight="1">
      <c r="A1406" s="203"/>
      <c r="B1406" s="204"/>
      <c r="C1406" s="241"/>
      <c r="D1406" s="242"/>
      <c r="E1406" s="157"/>
      <c r="F1406" s="156"/>
    </row>
    <row r="1407" spans="1:6" ht="15.75" customHeight="1">
      <c r="A1407" s="203"/>
      <c r="B1407" s="204"/>
      <c r="C1407" s="241"/>
      <c r="D1407" s="242"/>
      <c r="E1407" s="157"/>
      <c r="F1407" s="156"/>
    </row>
    <row r="1408" spans="1:6" ht="15.75" customHeight="1">
      <c r="A1408" s="203"/>
      <c r="B1408" s="204"/>
      <c r="C1408" s="241"/>
      <c r="D1408" s="242"/>
      <c r="E1408" s="157"/>
      <c r="F1408" s="156"/>
    </row>
    <row r="1409" spans="1:6" ht="15.75" customHeight="1">
      <c r="A1409" s="203"/>
      <c r="B1409" s="204"/>
      <c r="C1409" s="241"/>
      <c r="D1409" s="242"/>
      <c r="E1409" s="157"/>
      <c r="F1409" s="156"/>
    </row>
    <row r="1410" spans="1:6" ht="15.75" customHeight="1">
      <c r="A1410" s="203"/>
      <c r="B1410" s="204"/>
      <c r="C1410" s="241"/>
      <c r="D1410" s="242"/>
      <c r="E1410" s="157"/>
      <c r="F1410" s="156"/>
    </row>
    <row r="1411" spans="1:6" ht="15.75" customHeight="1">
      <c r="A1411" s="203"/>
      <c r="B1411" s="204"/>
      <c r="C1411" s="241"/>
      <c r="D1411" s="242"/>
      <c r="E1411" s="157"/>
      <c r="F1411" s="156"/>
    </row>
    <row r="1412" spans="1:6" ht="15.75" customHeight="1">
      <c r="A1412" s="203"/>
      <c r="B1412" s="204"/>
      <c r="C1412" s="241"/>
      <c r="D1412" s="242"/>
      <c r="E1412" s="157"/>
      <c r="F1412" s="156"/>
    </row>
    <row r="1413" spans="1:6" ht="15.75" customHeight="1">
      <c r="A1413" s="203"/>
      <c r="B1413" s="204"/>
      <c r="C1413" s="241"/>
      <c r="D1413" s="242"/>
      <c r="E1413" s="157"/>
      <c r="F1413" s="156"/>
    </row>
    <row r="1414" spans="1:6" ht="15.75" customHeight="1">
      <c r="A1414" s="203"/>
      <c r="B1414" s="204"/>
      <c r="C1414" s="241"/>
      <c r="D1414" s="242"/>
      <c r="E1414" s="157"/>
      <c r="F1414" s="156"/>
    </row>
    <row r="1415" spans="1:6" ht="15.75" customHeight="1">
      <c r="A1415" s="203"/>
      <c r="B1415" s="204"/>
      <c r="C1415" s="241"/>
      <c r="D1415" s="242"/>
      <c r="E1415" s="157"/>
      <c r="F1415" s="156"/>
    </row>
    <row r="1416" spans="1:6" ht="15.75" customHeight="1">
      <c r="A1416" s="203"/>
      <c r="B1416" s="204"/>
      <c r="C1416" s="241"/>
      <c r="D1416" s="242"/>
      <c r="E1416" s="157"/>
      <c r="F1416" s="156"/>
    </row>
    <row r="1417" spans="1:6" ht="15.75" customHeight="1">
      <c r="A1417" s="203"/>
      <c r="B1417" s="204"/>
      <c r="C1417" s="241"/>
      <c r="D1417" s="242"/>
      <c r="E1417" s="157"/>
      <c r="F1417" s="156"/>
    </row>
    <row r="1418" spans="1:6" ht="15.75" customHeight="1">
      <c r="A1418" s="203"/>
      <c r="B1418" s="204"/>
      <c r="C1418" s="241"/>
      <c r="D1418" s="242"/>
      <c r="E1418" s="157"/>
      <c r="F1418" s="156"/>
    </row>
    <row r="1419" spans="1:6" ht="15.75" customHeight="1">
      <c r="A1419" s="203"/>
      <c r="B1419" s="204"/>
      <c r="C1419" s="241"/>
      <c r="D1419" s="242"/>
      <c r="E1419" s="157"/>
      <c r="F1419" s="156"/>
    </row>
    <row r="1420" spans="1:6" ht="15.75" customHeight="1">
      <c r="A1420" s="203"/>
      <c r="B1420" s="204"/>
      <c r="C1420" s="241"/>
      <c r="D1420" s="242"/>
      <c r="E1420" s="157"/>
      <c r="F1420" s="156"/>
    </row>
    <row r="1421" spans="1:6" ht="15.75" customHeight="1">
      <c r="A1421" s="203"/>
      <c r="B1421" s="204"/>
      <c r="C1421" s="241"/>
      <c r="D1421" s="242"/>
      <c r="E1421" s="157"/>
      <c r="F1421" s="156"/>
    </row>
    <row r="1422" spans="1:6" ht="15.75" customHeight="1">
      <c r="A1422" s="203"/>
      <c r="B1422" s="204"/>
      <c r="C1422" s="241"/>
      <c r="D1422" s="242"/>
      <c r="E1422" s="157"/>
      <c r="F1422" s="156"/>
    </row>
    <row r="1423" spans="1:6" ht="15.75" customHeight="1">
      <c r="A1423" s="203"/>
      <c r="B1423" s="204"/>
      <c r="C1423" s="241"/>
      <c r="D1423" s="242"/>
      <c r="E1423" s="157"/>
      <c r="F1423" s="156"/>
    </row>
    <row r="1424" spans="1:6" ht="15.75" customHeight="1">
      <c r="A1424" s="203"/>
      <c r="B1424" s="204"/>
      <c r="C1424" s="241"/>
      <c r="D1424" s="242"/>
      <c r="E1424" s="157"/>
      <c r="F1424" s="156"/>
    </row>
    <row r="1425" spans="1:6" ht="15.75" customHeight="1">
      <c r="A1425" s="203"/>
      <c r="B1425" s="204"/>
      <c r="C1425" s="241"/>
      <c r="D1425" s="242"/>
      <c r="E1425" s="157"/>
      <c r="F1425" s="156"/>
    </row>
    <row r="1426" spans="1:6" ht="15.75" customHeight="1">
      <c r="A1426" s="203"/>
      <c r="B1426" s="204"/>
      <c r="C1426" s="241"/>
      <c r="D1426" s="242"/>
      <c r="E1426" s="157"/>
      <c r="F1426" s="156"/>
    </row>
    <row r="1427" spans="1:6" ht="15.75" customHeight="1">
      <c r="A1427" s="203"/>
      <c r="B1427" s="204"/>
      <c r="C1427" s="241"/>
      <c r="D1427" s="242"/>
      <c r="E1427" s="157"/>
      <c r="F1427" s="156"/>
    </row>
    <row r="1428" spans="1:6" ht="15.75" customHeight="1">
      <c r="A1428" s="203"/>
      <c r="B1428" s="204"/>
      <c r="C1428" s="241"/>
      <c r="D1428" s="242"/>
      <c r="E1428" s="157"/>
      <c r="F1428" s="156"/>
    </row>
    <row r="1429" spans="1:6" ht="15.75" customHeight="1">
      <c r="A1429" s="203"/>
      <c r="B1429" s="204"/>
      <c r="C1429" s="241"/>
      <c r="D1429" s="242"/>
      <c r="E1429" s="157"/>
      <c r="F1429" s="156"/>
    </row>
    <row r="1430" spans="1:6" ht="15.75" customHeight="1">
      <c r="A1430" s="203"/>
      <c r="B1430" s="204"/>
      <c r="C1430" s="241"/>
      <c r="D1430" s="242"/>
      <c r="E1430" s="157"/>
      <c r="F1430" s="156"/>
    </row>
    <row r="1431" spans="1:6" ht="15.75" customHeight="1">
      <c r="A1431" s="203"/>
      <c r="B1431" s="204"/>
      <c r="C1431" s="241"/>
      <c r="D1431" s="242"/>
      <c r="E1431" s="157"/>
      <c r="F1431" s="156"/>
    </row>
    <row r="1432" spans="1:6" ht="15.75" customHeight="1">
      <c r="A1432" s="203"/>
      <c r="B1432" s="204"/>
      <c r="C1432" s="241"/>
      <c r="D1432" s="242"/>
      <c r="E1432" s="157"/>
      <c r="F1432" s="156"/>
    </row>
    <row r="1433" spans="1:6" ht="15.75" customHeight="1">
      <c r="A1433" s="203"/>
      <c r="B1433" s="204"/>
      <c r="C1433" s="241"/>
      <c r="D1433" s="242"/>
      <c r="E1433" s="157"/>
      <c r="F1433" s="156"/>
    </row>
    <row r="1434" spans="1:6" ht="15.75" customHeight="1">
      <c r="A1434" s="203"/>
      <c r="B1434" s="204"/>
      <c r="C1434" s="241"/>
      <c r="D1434" s="242"/>
      <c r="E1434" s="157"/>
      <c r="F1434" s="156"/>
    </row>
    <row r="1435" spans="1:6" ht="15.75" customHeight="1">
      <c r="A1435" s="203"/>
      <c r="B1435" s="204"/>
      <c r="C1435" s="241"/>
      <c r="D1435" s="242"/>
      <c r="E1435" s="157"/>
      <c r="F1435" s="156"/>
    </row>
    <row r="1436" spans="1:6" ht="15.75" customHeight="1">
      <c r="A1436" s="203"/>
      <c r="B1436" s="204"/>
      <c r="C1436" s="241"/>
      <c r="D1436" s="242"/>
      <c r="E1436" s="157"/>
      <c r="F1436" s="156"/>
    </row>
    <row r="1437" spans="1:6" ht="15.75" customHeight="1">
      <c r="A1437" s="203"/>
      <c r="B1437" s="204"/>
      <c r="C1437" s="241"/>
      <c r="D1437" s="242"/>
      <c r="E1437" s="157"/>
      <c r="F1437" s="156"/>
    </row>
    <row r="1438" spans="1:6" ht="15.75" customHeight="1">
      <c r="A1438" s="203"/>
      <c r="B1438" s="204"/>
      <c r="C1438" s="241"/>
      <c r="D1438" s="242"/>
      <c r="E1438" s="157"/>
      <c r="F1438" s="156"/>
    </row>
    <row r="1439" spans="1:6" ht="15.75" customHeight="1">
      <c r="A1439" s="203"/>
      <c r="B1439" s="204"/>
      <c r="C1439" s="241"/>
      <c r="D1439" s="242"/>
      <c r="E1439" s="157"/>
      <c r="F1439" s="156"/>
    </row>
    <row r="1440" spans="1:6" ht="15.75" customHeight="1">
      <c r="A1440" s="203"/>
      <c r="B1440" s="204"/>
      <c r="C1440" s="241"/>
      <c r="D1440" s="242"/>
      <c r="E1440" s="157"/>
      <c r="F1440" s="156"/>
    </row>
    <row r="1441" spans="1:6" ht="15.75" customHeight="1">
      <c r="A1441" s="203"/>
      <c r="B1441" s="204"/>
      <c r="C1441" s="241"/>
      <c r="D1441" s="242"/>
      <c r="E1441" s="157"/>
      <c r="F1441" s="156"/>
    </row>
    <row r="1442" spans="1:6" ht="15.75" customHeight="1">
      <c r="A1442" s="203"/>
      <c r="B1442" s="204"/>
      <c r="C1442" s="241"/>
      <c r="D1442" s="242"/>
      <c r="E1442" s="157"/>
      <c r="F1442" s="156"/>
    </row>
    <row r="1443" spans="1:6" ht="15.75" customHeight="1">
      <c r="A1443" s="203"/>
      <c r="B1443" s="204"/>
      <c r="C1443" s="241"/>
      <c r="D1443" s="242"/>
      <c r="E1443" s="157"/>
      <c r="F1443" s="156"/>
    </row>
    <row r="1444" spans="1:6" ht="15.75" customHeight="1">
      <c r="A1444" s="203"/>
      <c r="B1444" s="204"/>
      <c r="C1444" s="241"/>
      <c r="D1444" s="242"/>
      <c r="E1444" s="157"/>
      <c r="F1444" s="156"/>
    </row>
    <row r="1445" spans="1:6" ht="15.75" customHeight="1">
      <c r="A1445" s="203"/>
      <c r="B1445" s="204"/>
      <c r="C1445" s="241"/>
      <c r="D1445" s="242"/>
      <c r="E1445" s="157"/>
      <c r="F1445" s="156"/>
    </row>
    <row r="1446" spans="1:6" ht="15.75" customHeight="1">
      <c r="A1446" s="203"/>
      <c r="B1446" s="204"/>
      <c r="C1446" s="241"/>
      <c r="D1446" s="242"/>
      <c r="E1446" s="157"/>
      <c r="F1446" s="156"/>
    </row>
    <row r="1447" spans="1:6" ht="15.75" customHeight="1">
      <c r="A1447" s="203"/>
      <c r="B1447" s="204"/>
      <c r="C1447" s="241"/>
      <c r="D1447" s="242"/>
      <c r="E1447" s="157"/>
      <c r="F1447" s="156"/>
    </row>
    <row r="1448" spans="1:6" ht="15.75" customHeight="1">
      <c r="A1448" s="203"/>
      <c r="B1448" s="204"/>
      <c r="C1448" s="241"/>
      <c r="D1448" s="242"/>
      <c r="E1448" s="157"/>
      <c r="F1448" s="156"/>
    </row>
    <row r="1449" spans="1:6" ht="15.75" customHeight="1">
      <c r="A1449" s="203"/>
      <c r="B1449" s="204"/>
      <c r="C1449" s="241"/>
      <c r="D1449" s="242"/>
      <c r="E1449" s="157"/>
      <c r="F1449" s="156"/>
    </row>
    <row r="1450" spans="1:6" ht="15.75" customHeight="1">
      <c r="A1450" s="203"/>
      <c r="B1450" s="204"/>
      <c r="C1450" s="241"/>
      <c r="D1450" s="242"/>
      <c r="E1450" s="157"/>
      <c r="F1450" s="156"/>
    </row>
    <row r="1451" spans="1:6" ht="15.75" customHeight="1">
      <c r="A1451" s="203"/>
      <c r="B1451" s="204"/>
      <c r="C1451" s="241"/>
      <c r="D1451" s="242"/>
      <c r="E1451" s="157"/>
      <c r="F1451" s="156"/>
    </row>
    <row r="1452" spans="1:6" ht="15.75" customHeight="1">
      <c r="A1452" s="203"/>
      <c r="B1452" s="204"/>
      <c r="C1452" s="241"/>
      <c r="D1452" s="242"/>
      <c r="E1452" s="157"/>
      <c r="F1452" s="156"/>
    </row>
    <row r="1453" spans="1:6" ht="15.75" customHeight="1">
      <c r="A1453" s="203"/>
      <c r="B1453" s="204"/>
      <c r="C1453" s="241"/>
      <c r="D1453" s="242"/>
      <c r="E1453" s="157"/>
      <c r="F1453" s="156"/>
    </row>
    <row r="1454" spans="1:6" ht="15.75" customHeight="1">
      <c r="A1454" s="203"/>
      <c r="B1454" s="204"/>
      <c r="C1454" s="241"/>
      <c r="D1454" s="242"/>
      <c r="E1454" s="157"/>
      <c r="F1454" s="156"/>
    </row>
    <row r="1455" spans="1:6" ht="15.75" customHeight="1">
      <c r="A1455" s="203"/>
      <c r="B1455" s="204"/>
      <c r="C1455" s="241"/>
      <c r="D1455" s="242"/>
      <c r="E1455" s="157"/>
      <c r="F1455" s="156"/>
    </row>
    <row r="1456" spans="1:6" ht="15.75" customHeight="1">
      <c r="A1456" s="203"/>
      <c r="B1456" s="204"/>
      <c r="C1456" s="241"/>
      <c r="D1456" s="242"/>
      <c r="E1456" s="157"/>
      <c r="F1456" s="156"/>
    </row>
    <row r="1457" spans="1:6" ht="15.75" customHeight="1">
      <c r="A1457" s="203"/>
      <c r="B1457" s="204"/>
      <c r="C1457" s="241"/>
      <c r="D1457" s="242"/>
      <c r="E1457" s="157"/>
      <c r="F1457" s="156"/>
    </row>
    <row r="1458" spans="1:6" ht="15.75" customHeight="1">
      <c r="A1458" s="203"/>
      <c r="B1458" s="204"/>
      <c r="C1458" s="241"/>
      <c r="D1458" s="242"/>
      <c r="E1458" s="157"/>
      <c r="F1458" s="156"/>
    </row>
    <row r="1459" spans="1:6" ht="15.75" customHeight="1">
      <c r="A1459" s="203"/>
      <c r="B1459" s="204"/>
      <c r="C1459" s="241"/>
      <c r="D1459" s="242"/>
      <c r="E1459" s="157"/>
      <c r="F1459" s="156"/>
    </row>
    <row r="1460" spans="1:6" ht="15.75" customHeight="1">
      <c r="A1460" s="203"/>
      <c r="B1460" s="204"/>
      <c r="C1460" s="241"/>
      <c r="D1460" s="242"/>
      <c r="E1460" s="157"/>
      <c r="F1460" s="156"/>
    </row>
    <row r="1461" spans="1:6" ht="15.75" customHeight="1">
      <c r="A1461" s="203"/>
      <c r="B1461" s="204"/>
      <c r="C1461" s="241"/>
      <c r="D1461" s="242"/>
      <c r="E1461" s="157"/>
      <c r="F1461" s="156"/>
    </row>
    <row r="1462" spans="1:6" ht="15.75" customHeight="1">
      <c r="A1462" s="203"/>
      <c r="B1462" s="204"/>
      <c r="C1462" s="241"/>
      <c r="D1462" s="242"/>
      <c r="E1462" s="157"/>
      <c r="F1462" s="156"/>
    </row>
    <row r="1463" spans="1:6" ht="15.75" customHeight="1">
      <c r="A1463" s="203"/>
      <c r="B1463" s="204"/>
      <c r="C1463" s="241"/>
      <c r="D1463" s="242"/>
      <c r="E1463" s="157"/>
      <c r="F1463" s="156"/>
    </row>
    <row r="1464" spans="1:6" ht="15.75" customHeight="1">
      <c r="A1464" s="203"/>
      <c r="B1464" s="204"/>
      <c r="C1464" s="241"/>
      <c r="D1464" s="242"/>
      <c r="E1464" s="157"/>
      <c r="F1464" s="156"/>
    </row>
    <row r="1465" spans="1:6" ht="15.75" customHeight="1">
      <c r="A1465" s="203"/>
      <c r="B1465" s="204"/>
      <c r="C1465" s="241"/>
      <c r="D1465" s="242"/>
      <c r="E1465" s="157"/>
      <c r="F1465" s="156"/>
    </row>
    <row r="1466" spans="1:6" ht="15.75" customHeight="1">
      <c r="A1466" s="203"/>
      <c r="B1466" s="204"/>
      <c r="C1466" s="241"/>
      <c r="D1466" s="242"/>
      <c r="E1466" s="157"/>
      <c r="F1466" s="156"/>
    </row>
    <row r="1467" spans="1:6" ht="15.75" customHeight="1">
      <c r="A1467" s="203"/>
      <c r="B1467" s="204"/>
      <c r="C1467" s="241"/>
      <c r="D1467" s="242"/>
      <c r="E1467" s="157"/>
      <c r="F1467" s="156"/>
    </row>
    <row r="1468" spans="1:6" ht="15.75" customHeight="1">
      <c r="A1468" s="203"/>
      <c r="B1468" s="204"/>
      <c r="C1468" s="241"/>
      <c r="D1468" s="242"/>
      <c r="E1468" s="157"/>
      <c r="F1468" s="156"/>
    </row>
    <row r="1469" spans="1:6" ht="15.75" customHeight="1">
      <c r="A1469" s="203"/>
      <c r="B1469" s="204"/>
      <c r="C1469" s="241"/>
      <c r="D1469" s="242"/>
      <c r="E1469" s="157"/>
      <c r="F1469" s="156"/>
    </row>
    <row r="1470" spans="1:6" ht="15.75" customHeight="1">
      <c r="A1470" s="203"/>
      <c r="B1470" s="204"/>
      <c r="C1470" s="241"/>
      <c r="D1470" s="242"/>
      <c r="E1470" s="157"/>
      <c r="F1470" s="156"/>
    </row>
    <row r="1471" spans="1:6" ht="15.75" customHeight="1">
      <c r="A1471" s="203"/>
      <c r="B1471" s="204"/>
      <c r="C1471" s="241"/>
      <c r="D1471" s="242"/>
      <c r="E1471" s="157"/>
      <c r="F1471" s="156"/>
    </row>
    <row r="1472" spans="1:6" ht="15.75" customHeight="1">
      <c r="A1472" s="203"/>
      <c r="B1472" s="204"/>
      <c r="C1472" s="241"/>
      <c r="D1472" s="242"/>
      <c r="E1472" s="157"/>
      <c r="F1472" s="156"/>
    </row>
    <row r="1473" spans="1:6" ht="15.75" customHeight="1">
      <c r="A1473" s="203"/>
      <c r="B1473" s="204"/>
      <c r="C1473" s="241"/>
      <c r="D1473" s="242"/>
      <c r="E1473" s="157"/>
      <c r="F1473" s="156"/>
    </row>
    <row r="1474" spans="1:6" ht="15.75" customHeight="1">
      <c r="A1474" s="203"/>
      <c r="B1474" s="204"/>
      <c r="C1474" s="241"/>
      <c r="D1474" s="242"/>
      <c r="E1474" s="157"/>
      <c r="F1474" s="156"/>
    </row>
    <row r="1475" spans="1:6" ht="15.75" customHeight="1">
      <c r="A1475" s="203"/>
      <c r="B1475" s="204"/>
      <c r="C1475" s="241"/>
      <c r="D1475" s="242"/>
      <c r="E1475" s="157"/>
      <c r="F1475" s="156"/>
    </row>
    <row r="1476" spans="1:6" ht="15.75" customHeight="1">
      <c r="A1476" s="203"/>
      <c r="B1476" s="204"/>
      <c r="C1476" s="241"/>
      <c r="D1476" s="242"/>
      <c r="E1476" s="157"/>
      <c r="F1476" s="156"/>
    </row>
    <row r="1477" spans="1:6" ht="15.75" customHeight="1">
      <c r="A1477" s="203"/>
      <c r="B1477" s="204"/>
      <c r="C1477" s="241"/>
      <c r="D1477" s="242"/>
      <c r="E1477" s="157"/>
      <c r="F1477" s="156"/>
    </row>
    <row r="1478" spans="1:6" ht="15.75" customHeight="1">
      <c r="A1478" s="203"/>
      <c r="B1478" s="204"/>
      <c r="C1478" s="241"/>
      <c r="D1478" s="242"/>
      <c r="E1478" s="157"/>
      <c r="F1478" s="156"/>
    </row>
    <row r="1479" spans="1:6" ht="15.75" customHeight="1">
      <c r="A1479" s="203"/>
      <c r="B1479" s="204"/>
      <c r="C1479" s="241"/>
      <c r="D1479" s="242"/>
      <c r="E1479" s="157"/>
      <c r="F1479" s="156"/>
    </row>
    <row r="1480" spans="1:6" ht="15.75" customHeight="1">
      <c r="A1480" s="203"/>
      <c r="B1480" s="204"/>
      <c r="C1480" s="241"/>
      <c r="D1480" s="242"/>
      <c r="E1480" s="157"/>
      <c r="F1480" s="156"/>
    </row>
    <row r="1481" spans="1:6" ht="15.75" customHeight="1">
      <c r="A1481" s="203"/>
      <c r="B1481" s="204"/>
      <c r="C1481" s="241"/>
      <c r="D1481" s="242"/>
      <c r="E1481" s="157"/>
      <c r="F1481" s="156"/>
    </row>
    <row r="1482" spans="1:6" ht="15.75" customHeight="1">
      <c r="A1482" s="203"/>
      <c r="B1482" s="204"/>
      <c r="C1482" s="241"/>
      <c r="D1482" s="242"/>
      <c r="E1482" s="157"/>
      <c r="F1482" s="156"/>
    </row>
    <row r="1483" spans="1:6" ht="15.75" customHeight="1">
      <c r="A1483" s="203"/>
      <c r="B1483" s="204"/>
      <c r="C1483" s="241"/>
      <c r="D1483" s="242"/>
      <c r="E1483" s="157"/>
      <c r="F1483" s="156"/>
    </row>
    <row r="1484" spans="1:6" ht="15.75" customHeight="1">
      <c r="A1484" s="203"/>
      <c r="B1484" s="204"/>
      <c r="C1484" s="241"/>
      <c r="D1484" s="242"/>
      <c r="E1484" s="157"/>
      <c r="F1484" s="156"/>
    </row>
    <row r="1485" spans="1:6" ht="15.75" customHeight="1">
      <c r="A1485" s="203"/>
      <c r="B1485" s="204"/>
      <c r="C1485" s="241"/>
      <c r="D1485" s="242"/>
      <c r="E1485" s="157"/>
      <c r="F1485" s="156"/>
    </row>
    <row r="1486" spans="1:6" ht="15.75" customHeight="1">
      <c r="A1486" s="203"/>
      <c r="B1486" s="204"/>
      <c r="C1486" s="241"/>
      <c r="D1486" s="242"/>
      <c r="E1486" s="157"/>
      <c r="F1486" s="156"/>
    </row>
    <row r="1487" spans="1:6" ht="15.75" customHeight="1">
      <c r="A1487" s="203"/>
      <c r="B1487" s="204"/>
      <c r="C1487" s="241"/>
      <c r="D1487" s="242"/>
      <c r="E1487" s="157"/>
      <c r="F1487" s="156"/>
    </row>
    <row r="1488" spans="1:6" ht="15.75" customHeight="1">
      <c r="A1488" s="203"/>
      <c r="B1488" s="204"/>
      <c r="C1488" s="241"/>
      <c r="D1488" s="242"/>
      <c r="E1488" s="157"/>
      <c r="F1488" s="156"/>
    </row>
    <row r="1489" spans="1:6" ht="15.75" customHeight="1">
      <c r="A1489" s="203"/>
      <c r="B1489" s="204"/>
      <c r="C1489" s="241"/>
      <c r="D1489" s="242"/>
      <c r="E1489" s="157"/>
      <c r="F1489" s="156"/>
    </row>
    <row r="1490" spans="1:6" ht="15.75" customHeight="1">
      <c r="A1490" s="203"/>
      <c r="B1490" s="204"/>
      <c r="C1490" s="241"/>
      <c r="D1490" s="242"/>
      <c r="E1490" s="157"/>
      <c r="F1490" s="156"/>
    </row>
    <row r="1491" spans="1:6" ht="15.75" customHeight="1">
      <c r="A1491" s="203"/>
      <c r="B1491" s="204"/>
      <c r="C1491" s="241"/>
      <c r="D1491" s="242"/>
      <c r="E1491" s="157"/>
      <c r="F1491" s="156"/>
    </row>
    <row r="1492" spans="1:6" ht="15.75" customHeight="1">
      <c r="A1492" s="203"/>
      <c r="B1492" s="204"/>
      <c r="C1492" s="241"/>
      <c r="D1492" s="242"/>
      <c r="E1492" s="157"/>
      <c r="F1492" s="156"/>
    </row>
    <row r="1493" spans="1:6" ht="15.75" customHeight="1">
      <c r="A1493" s="203"/>
      <c r="B1493" s="204"/>
      <c r="C1493" s="241"/>
      <c r="D1493" s="242"/>
      <c r="E1493" s="157"/>
      <c r="F1493" s="156"/>
    </row>
    <row r="1494" spans="1:6" ht="15.75" customHeight="1">
      <c r="A1494" s="203"/>
      <c r="B1494" s="204"/>
      <c r="C1494" s="241"/>
      <c r="D1494" s="242"/>
      <c r="E1494" s="157"/>
      <c r="F1494" s="156"/>
    </row>
    <row r="1495" spans="1:6" ht="15.75" customHeight="1">
      <c r="A1495" s="203"/>
      <c r="B1495" s="204"/>
      <c r="C1495" s="241"/>
      <c r="D1495" s="242"/>
      <c r="E1495" s="157"/>
      <c r="F1495" s="156"/>
    </row>
    <row r="1496" spans="1:6" ht="15.75" customHeight="1">
      <c r="A1496" s="203"/>
      <c r="B1496" s="204"/>
      <c r="C1496" s="241"/>
      <c r="D1496" s="242"/>
      <c r="E1496" s="157"/>
      <c r="F1496" s="156"/>
    </row>
    <row r="1497" spans="1:6" ht="15.75" customHeight="1">
      <c r="A1497" s="203"/>
      <c r="B1497" s="204"/>
      <c r="C1497" s="241"/>
      <c r="D1497" s="242"/>
      <c r="E1497" s="157"/>
      <c r="F1497" s="156"/>
    </row>
    <row r="1498" spans="1:6" ht="15.75" customHeight="1">
      <c r="A1498" s="203"/>
      <c r="B1498" s="204"/>
      <c r="C1498" s="241"/>
      <c r="D1498" s="242"/>
      <c r="E1498" s="157"/>
      <c r="F1498" s="156"/>
    </row>
    <row r="1499" spans="1:6" ht="15.75" customHeight="1">
      <c r="A1499" s="203"/>
      <c r="B1499" s="204"/>
      <c r="C1499" s="241"/>
      <c r="D1499" s="242"/>
      <c r="E1499" s="157"/>
      <c r="F1499" s="156"/>
    </row>
    <row r="1500" spans="1:6" ht="15.75" customHeight="1">
      <c r="A1500" s="203"/>
      <c r="B1500" s="204"/>
      <c r="C1500" s="241"/>
      <c r="D1500" s="242"/>
      <c r="E1500" s="157"/>
      <c r="F1500" s="156"/>
    </row>
    <row r="1501" spans="1:6" ht="15.75" customHeight="1">
      <c r="A1501" s="203"/>
      <c r="B1501" s="204"/>
      <c r="C1501" s="241"/>
      <c r="D1501" s="242"/>
      <c r="E1501" s="157"/>
      <c r="F1501" s="156"/>
    </row>
    <row r="1502" spans="1:6" ht="15.75" customHeight="1">
      <c r="A1502" s="203"/>
      <c r="B1502" s="204"/>
      <c r="C1502" s="241"/>
      <c r="D1502" s="242"/>
      <c r="E1502" s="157"/>
      <c r="F1502" s="156"/>
    </row>
    <row r="1503" spans="1:6" ht="15.75" customHeight="1">
      <c r="A1503" s="203"/>
      <c r="B1503" s="204"/>
      <c r="C1503" s="241"/>
      <c r="D1503" s="242"/>
      <c r="E1503" s="157"/>
      <c r="F1503" s="156"/>
    </row>
    <row r="1504" spans="1:6" ht="15.75" customHeight="1">
      <c r="A1504" s="203"/>
      <c r="B1504" s="204"/>
      <c r="C1504" s="241"/>
      <c r="D1504" s="242"/>
      <c r="E1504" s="157"/>
      <c r="F1504" s="156"/>
    </row>
    <row r="1505" spans="1:6" ht="15.75" customHeight="1">
      <c r="A1505" s="203"/>
      <c r="B1505" s="204"/>
      <c r="C1505" s="241"/>
      <c r="D1505" s="242"/>
      <c r="E1505" s="157"/>
      <c r="F1505" s="156"/>
    </row>
    <row r="1506" spans="1:6" ht="15.75" customHeight="1">
      <c r="A1506" s="203"/>
      <c r="B1506" s="204"/>
      <c r="C1506" s="241"/>
      <c r="D1506" s="242"/>
      <c r="E1506" s="157"/>
      <c r="F1506" s="156"/>
    </row>
    <row r="1507" spans="1:6" ht="15.75" customHeight="1">
      <c r="A1507" s="203"/>
      <c r="B1507" s="204"/>
      <c r="C1507" s="241"/>
      <c r="D1507" s="242"/>
      <c r="E1507" s="157"/>
      <c r="F1507" s="156"/>
    </row>
    <row r="1508" spans="1:6" ht="15.75" customHeight="1">
      <c r="A1508" s="203"/>
      <c r="B1508" s="204"/>
      <c r="C1508" s="241"/>
      <c r="D1508" s="242"/>
      <c r="E1508" s="157"/>
      <c r="F1508" s="156"/>
    </row>
    <row r="1509" spans="1:6" ht="15.75" customHeight="1">
      <c r="A1509" s="203"/>
      <c r="B1509" s="204"/>
      <c r="C1509" s="241"/>
      <c r="D1509" s="242"/>
      <c r="E1509" s="157"/>
      <c r="F1509" s="156"/>
    </row>
    <row r="1510" spans="1:6" ht="15.75" customHeight="1">
      <c r="A1510" s="203"/>
      <c r="B1510" s="204"/>
      <c r="C1510" s="241"/>
      <c r="D1510" s="242"/>
      <c r="E1510" s="157"/>
      <c r="F1510" s="156"/>
    </row>
    <row r="1511" spans="1:6" ht="15.75" customHeight="1">
      <c r="A1511" s="203"/>
      <c r="B1511" s="204"/>
      <c r="C1511" s="241"/>
      <c r="D1511" s="242"/>
      <c r="E1511" s="157"/>
      <c r="F1511" s="156"/>
    </row>
    <row r="1512" spans="1:6" ht="15.75" customHeight="1">
      <c r="A1512" s="203"/>
      <c r="B1512" s="204"/>
      <c r="C1512" s="241"/>
      <c r="D1512" s="242"/>
      <c r="E1512" s="157"/>
      <c r="F1512" s="156"/>
    </row>
    <row r="1513" spans="1:6" ht="15.75" customHeight="1">
      <c r="A1513" s="203"/>
      <c r="B1513" s="204"/>
      <c r="C1513" s="241"/>
      <c r="D1513" s="242"/>
      <c r="E1513" s="157"/>
      <c r="F1513" s="156"/>
    </row>
    <row r="1514" spans="1:6" ht="15.75" customHeight="1">
      <c r="A1514" s="203"/>
      <c r="B1514" s="204"/>
      <c r="C1514" s="241"/>
      <c r="D1514" s="242"/>
      <c r="E1514" s="157"/>
      <c r="F1514" s="156"/>
    </row>
    <row r="1515" spans="1:6" ht="15.75" customHeight="1">
      <c r="A1515" s="203"/>
      <c r="B1515" s="204"/>
      <c r="C1515" s="241"/>
      <c r="D1515" s="242"/>
      <c r="E1515" s="157"/>
      <c r="F1515" s="156"/>
    </row>
    <row r="1516" spans="1:6" ht="15.75" customHeight="1">
      <c r="A1516" s="203"/>
      <c r="B1516" s="204"/>
      <c r="C1516" s="241"/>
      <c r="D1516" s="242"/>
      <c r="E1516" s="157"/>
      <c r="F1516" s="156"/>
    </row>
    <row r="1517" spans="1:6" ht="15.75" customHeight="1">
      <c r="A1517" s="203"/>
      <c r="B1517" s="204"/>
      <c r="C1517" s="241"/>
      <c r="D1517" s="242"/>
      <c r="E1517" s="157"/>
      <c r="F1517" s="156"/>
    </row>
    <row r="1518" spans="1:6" ht="15.75" customHeight="1">
      <c r="A1518" s="203"/>
      <c r="B1518" s="204"/>
      <c r="C1518" s="241"/>
      <c r="D1518" s="242"/>
      <c r="E1518" s="157"/>
      <c r="F1518" s="156"/>
    </row>
    <row r="1519" spans="1:6" ht="15.75" customHeight="1">
      <c r="A1519" s="203"/>
      <c r="B1519" s="204"/>
      <c r="C1519" s="241"/>
      <c r="D1519" s="242"/>
      <c r="E1519" s="157"/>
      <c r="F1519" s="156"/>
    </row>
    <row r="1520" spans="1:6" ht="15.75" customHeight="1">
      <c r="A1520" s="203"/>
      <c r="B1520" s="204"/>
      <c r="C1520" s="241"/>
      <c r="D1520" s="242"/>
      <c r="E1520" s="157"/>
      <c r="F1520" s="156"/>
    </row>
    <row r="1521" spans="1:6" ht="15.75" customHeight="1">
      <c r="A1521" s="203"/>
      <c r="B1521" s="204"/>
      <c r="C1521" s="241"/>
      <c r="D1521" s="242"/>
      <c r="E1521" s="157"/>
      <c r="F1521" s="156"/>
    </row>
    <row r="1522" spans="1:6" ht="15.75" customHeight="1">
      <c r="A1522" s="203"/>
      <c r="B1522" s="204"/>
      <c r="C1522" s="241"/>
      <c r="D1522" s="242"/>
      <c r="E1522" s="157"/>
      <c r="F1522" s="156"/>
    </row>
    <row r="1523" spans="1:6" ht="15.75" customHeight="1">
      <c r="A1523" s="203"/>
      <c r="B1523" s="204"/>
      <c r="C1523" s="241"/>
      <c r="D1523" s="242"/>
      <c r="E1523" s="157"/>
      <c r="F1523" s="156"/>
    </row>
    <row r="1524" spans="1:6" ht="15.75" customHeight="1">
      <c r="A1524" s="203"/>
      <c r="B1524" s="204"/>
      <c r="C1524" s="241"/>
      <c r="D1524" s="242"/>
      <c r="E1524" s="157"/>
      <c r="F1524" s="156"/>
    </row>
    <row r="1525" spans="1:6" ht="15.75" customHeight="1">
      <c r="A1525" s="203"/>
      <c r="B1525" s="204"/>
      <c r="C1525" s="241"/>
      <c r="D1525" s="242"/>
      <c r="E1525" s="157"/>
      <c r="F1525" s="156"/>
    </row>
    <row r="1526" spans="1:6" ht="15.75" customHeight="1">
      <c r="A1526" s="203"/>
      <c r="B1526" s="204"/>
      <c r="C1526" s="241"/>
      <c r="D1526" s="242"/>
      <c r="E1526" s="157"/>
      <c r="F1526" s="156"/>
    </row>
    <row r="1527" spans="1:6" ht="15.75" customHeight="1">
      <c r="A1527" s="203"/>
      <c r="B1527" s="204"/>
      <c r="C1527" s="241"/>
      <c r="D1527" s="242"/>
      <c r="E1527" s="157"/>
      <c r="F1527" s="156"/>
    </row>
    <row r="1528" spans="1:6" ht="15.75" customHeight="1">
      <c r="A1528" s="203"/>
      <c r="B1528" s="204"/>
      <c r="C1528" s="241"/>
      <c r="D1528" s="242"/>
      <c r="E1528" s="157"/>
      <c r="F1528" s="156"/>
    </row>
    <row r="1529" spans="1:6" ht="15.75" customHeight="1">
      <c r="A1529" s="203"/>
      <c r="B1529" s="204"/>
      <c r="C1529" s="241"/>
      <c r="D1529" s="242"/>
      <c r="E1529" s="157"/>
      <c r="F1529" s="156"/>
    </row>
    <row r="1530" spans="1:6" ht="15.75" customHeight="1">
      <c r="A1530" s="203"/>
      <c r="B1530" s="204"/>
      <c r="C1530" s="241"/>
      <c r="D1530" s="242"/>
      <c r="E1530" s="157"/>
      <c r="F1530" s="156"/>
    </row>
    <row r="1531" spans="1:6" ht="15.75" customHeight="1">
      <c r="A1531" s="203"/>
      <c r="B1531" s="204"/>
      <c r="C1531" s="241"/>
      <c r="D1531" s="242"/>
      <c r="E1531" s="157"/>
      <c r="F1531" s="156"/>
    </row>
    <row r="1532" spans="1:6" ht="15.75" customHeight="1">
      <c r="A1532" s="203"/>
      <c r="B1532" s="204"/>
      <c r="C1532" s="241"/>
      <c r="D1532" s="242"/>
      <c r="E1532" s="157"/>
      <c r="F1532" s="156"/>
    </row>
    <row r="1533" spans="1:6" ht="15.75" customHeight="1">
      <c r="A1533" s="203"/>
      <c r="B1533" s="204"/>
      <c r="C1533" s="241"/>
      <c r="D1533" s="242"/>
      <c r="E1533" s="157"/>
      <c r="F1533" s="156"/>
    </row>
    <row r="1534" spans="1:6" ht="15.75" customHeight="1">
      <c r="A1534" s="203"/>
      <c r="B1534" s="204"/>
      <c r="C1534" s="241"/>
      <c r="D1534" s="242"/>
      <c r="E1534" s="157"/>
      <c r="F1534" s="156"/>
    </row>
    <row r="1535" spans="1:6" ht="15.75" customHeight="1">
      <c r="A1535" s="203"/>
      <c r="B1535" s="204"/>
      <c r="C1535" s="241"/>
      <c r="D1535" s="242"/>
      <c r="E1535" s="157"/>
      <c r="F1535" s="156"/>
    </row>
    <row r="1536" spans="1:6" ht="15.75" customHeight="1">
      <c r="A1536" s="203"/>
      <c r="B1536" s="204"/>
      <c r="C1536" s="241"/>
      <c r="D1536" s="242"/>
      <c r="E1536" s="157"/>
      <c r="F1536" s="156"/>
    </row>
    <row r="1537" spans="1:6" ht="15.75" customHeight="1">
      <c r="A1537" s="203"/>
      <c r="B1537" s="204"/>
      <c r="C1537" s="241"/>
      <c r="D1537" s="242"/>
      <c r="E1537" s="157"/>
      <c r="F1537" s="156"/>
    </row>
    <row r="1538" spans="1:6" ht="15.75" customHeight="1">
      <c r="A1538" s="203"/>
      <c r="B1538" s="204"/>
      <c r="C1538" s="241"/>
      <c r="D1538" s="242"/>
      <c r="E1538" s="157"/>
      <c r="F1538" s="156"/>
    </row>
    <row r="1539" spans="1:6" ht="15.75" customHeight="1">
      <c r="A1539" s="203"/>
      <c r="B1539" s="204"/>
      <c r="C1539" s="241"/>
      <c r="D1539" s="242"/>
      <c r="E1539" s="157"/>
      <c r="F1539" s="156"/>
    </row>
    <row r="1540" spans="1:6" ht="15.75" customHeight="1">
      <c r="A1540" s="203"/>
      <c r="B1540" s="204"/>
      <c r="C1540" s="241"/>
      <c r="D1540" s="242"/>
      <c r="E1540" s="157"/>
      <c r="F1540" s="156"/>
    </row>
    <row r="1541" spans="1:6" ht="15.75" customHeight="1">
      <c r="A1541" s="203"/>
      <c r="B1541" s="204"/>
      <c r="C1541" s="241"/>
      <c r="D1541" s="242"/>
      <c r="E1541" s="157"/>
      <c r="F1541" s="156"/>
    </row>
    <row r="1542" spans="1:6" ht="15.75" customHeight="1">
      <c r="A1542" s="203"/>
      <c r="B1542" s="204"/>
      <c r="C1542" s="241"/>
      <c r="D1542" s="242"/>
      <c r="E1542" s="157"/>
      <c r="F1542" s="156"/>
    </row>
    <row r="1543" spans="1:6" ht="15.75" customHeight="1">
      <c r="A1543" s="203"/>
      <c r="B1543" s="204"/>
      <c r="C1543" s="241"/>
      <c r="D1543" s="242"/>
      <c r="E1543" s="157"/>
      <c r="F1543" s="156"/>
    </row>
    <row r="1544" spans="1:6" ht="15.75" customHeight="1">
      <c r="A1544" s="203"/>
      <c r="B1544" s="204"/>
      <c r="C1544" s="241"/>
      <c r="D1544" s="242"/>
      <c r="E1544" s="157"/>
      <c r="F1544" s="156"/>
    </row>
    <row r="1545" spans="1:6" ht="15.75" customHeight="1">
      <c r="A1545" s="203"/>
      <c r="B1545" s="204"/>
      <c r="C1545" s="241"/>
      <c r="D1545" s="242"/>
      <c r="E1545" s="157"/>
      <c r="F1545" s="156"/>
    </row>
    <row r="1546" spans="1:6" ht="15.75" customHeight="1">
      <c r="A1546" s="203"/>
      <c r="B1546" s="204"/>
      <c r="C1546" s="241"/>
      <c r="D1546" s="242"/>
      <c r="E1546" s="157"/>
      <c r="F1546" s="156"/>
    </row>
    <row r="1547" spans="1:6" ht="15.75" customHeight="1">
      <c r="A1547" s="203"/>
      <c r="B1547" s="204"/>
      <c r="C1547" s="241"/>
      <c r="D1547" s="242"/>
      <c r="E1547" s="157"/>
      <c r="F1547" s="156"/>
    </row>
    <row r="1548" spans="1:6" ht="15.75" customHeight="1">
      <c r="A1548" s="203"/>
      <c r="B1548" s="204"/>
      <c r="C1548" s="241"/>
      <c r="D1548" s="242"/>
      <c r="E1548" s="157"/>
      <c r="F1548" s="156"/>
    </row>
    <row r="1549" spans="1:6" ht="15.75" customHeight="1">
      <c r="A1549" s="203"/>
      <c r="B1549" s="204"/>
      <c r="C1549" s="241"/>
      <c r="D1549" s="242"/>
      <c r="E1549" s="157"/>
      <c r="F1549" s="156"/>
    </row>
    <row r="1550" spans="1:6" ht="15.75" customHeight="1">
      <c r="A1550" s="203"/>
      <c r="B1550" s="204"/>
      <c r="C1550" s="241"/>
      <c r="D1550" s="242"/>
      <c r="E1550" s="157"/>
      <c r="F1550" s="156"/>
    </row>
    <row r="1551" spans="1:6" ht="15.75" customHeight="1">
      <c r="A1551" s="203"/>
      <c r="B1551" s="204"/>
      <c r="C1551" s="241"/>
      <c r="D1551" s="242"/>
      <c r="E1551" s="157"/>
      <c r="F1551" s="156"/>
    </row>
    <row r="1552" spans="1:6" ht="15.75" customHeight="1">
      <c r="A1552" s="203"/>
      <c r="B1552" s="204"/>
      <c r="C1552" s="241"/>
      <c r="D1552" s="242"/>
      <c r="E1552" s="157"/>
      <c r="F1552" s="156"/>
    </row>
    <row r="1553" spans="1:6" ht="15.75" customHeight="1">
      <c r="A1553" s="203"/>
      <c r="B1553" s="204"/>
      <c r="C1553" s="241"/>
      <c r="D1553" s="242"/>
      <c r="E1553" s="157"/>
      <c r="F1553" s="156"/>
    </row>
    <row r="1554" spans="1:6" ht="15.75" customHeight="1">
      <c r="A1554" s="203"/>
      <c r="B1554" s="204"/>
      <c r="C1554" s="241"/>
      <c r="D1554" s="242"/>
      <c r="E1554" s="157"/>
      <c r="F1554" s="156"/>
    </row>
    <row r="1555" spans="1:6" ht="15.75" customHeight="1">
      <c r="A1555" s="203"/>
      <c r="B1555" s="204"/>
      <c r="C1555" s="241"/>
      <c r="D1555" s="242"/>
      <c r="E1555" s="157"/>
      <c r="F1555" s="156"/>
    </row>
    <row r="1556" spans="1:6" ht="15.75" customHeight="1">
      <c r="A1556" s="203"/>
      <c r="B1556" s="204"/>
      <c r="C1556" s="241"/>
      <c r="D1556" s="242"/>
      <c r="E1556" s="157"/>
      <c r="F1556" s="156"/>
    </row>
    <row r="1557" spans="1:6" ht="15.75" customHeight="1">
      <c r="A1557" s="203"/>
      <c r="B1557" s="204"/>
      <c r="C1557" s="241"/>
      <c r="D1557" s="242"/>
      <c r="E1557" s="157"/>
      <c r="F1557" s="156"/>
    </row>
    <row r="1558" spans="1:6" ht="15.75" customHeight="1">
      <c r="A1558" s="203"/>
      <c r="B1558" s="204"/>
      <c r="C1558" s="241"/>
      <c r="D1558" s="242"/>
      <c r="E1558" s="157"/>
      <c r="F1558" s="156"/>
    </row>
    <row r="1559" spans="1:6" ht="15.75" customHeight="1">
      <c r="A1559" s="203"/>
      <c r="B1559" s="204"/>
      <c r="C1559" s="241"/>
      <c r="D1559" s="242"/>
      <c r="E1559" s="157"/>
      <c r="F1559" s="156"/>
    </row>
    <row r="1560" spans="1:6" ht="15.75" customHeight="1">
      <c r="A1560" s="203"/>
      <c r="B1560" s="204"/>
      <c r="C1560" s="241"/>
      <c r="D1560" s="242"/>
      <c r="E1560" s="157"/>
      <c r="F1560" s="156"/>
    </row>
    <row r="1561" spans="1:6" ht="15.75" customHeight="1">
      <c r="A1561" s="203"/>
      <c r="B1561" s="204"/>
      <c r="C1561" s="241"/>
      <c r="D1561" s="242"/>
      <c r="E1561" s="157"/>
      <c r="F1561" s="156"/>
    </row>
    <row r="1562" spans="1:6" ht="15.75" customHeight="1">
      <c r="A1562" s="203"/>
      <c r="B1562" s="204"/>
      <c r="C1562" s="241"/>
      <c r="D1562" s="242"/>
      <c r="E1562" s="157"/>
      <c r="F1562" s="156"/>
    </row>
    <row r="1563" spans="1:6" ht="15.75" customHeight="1">
      <c r="A1563" s="203"/>
      <c r="B1563" s="204"/>
      <c r="C1563" s="241"/>
      <c r="D1563" s="242"/>
      <c r="E1563" s="157"/>
      <c r="F1563" s="156"/>
    </row>
    <row r="1564" spans="1:6" ht="15.75" customHeight="1">
      <c r="A1564" s="203"/>
      <c r="B1564" s="204"/>
      <c r="C1564" s="241"/>
      <c r="D1564" s="242"/>
      <c r="E1564" s="157"/>
      <c r="F1564" s="156"/>
    </row>
    <row r="1565" spans="1:6" ht="15.75" customHeight="1">
      <c r="A1565" s="203"/>
      <c r="B1565" s="204"/>
      <c r="C1565" s="241"/>
      <c r="D1565" s="242"/>
      <c r="E1565" s="157"/>
      <c r="F1565" s="156"/>
    </row>
    <row r="1566" spans="1:6" ht="15.75" customHeight="1">
      <c r="A1566" s="203"/>
      <c r="B1566" s="204"/>
      <c r="C1566" s="241"/>
      <c r="D1566" s="242"/>
      <c r="E1566" s="157"/>
      <c r="F1566" s="156"/>
    </row>
    <row r="1567" spans="1:6" ht="15.75" customHeight="1">
      <c r="A1567" s="203"/>
      <c r="B1567" s="204"/>
      <c r="C1567" s="241"/>
      <c r="D1567" s="242"/>
      <c r="E1567" s="157"/>
      <c r="F1567" s="156"/>
    </row>
    <row r="1568" spans="1:6" ht="15.75" customHeight="1">
      <c r="A1568" s="203"/>
      <c r="B1568" s="204"/>
      <c r="C1568" s="241"/>
      <c r="D1568" s="242"/>
      <c r="E1568" s="157"/>
      <c r="F1568" s="156"/>
    </row>
    <row r="1569" spans="1:6" ht="15.75" customHeight="1">
      <c r="A1569" s="203"/>
      <c r="B1569" s="204"/>
      <c r="C1569" s="241"/>
      <c r="D1569" s="242"/>
      <c r="E1569" s="157"/>
      <c r="F1569" s="156"/>
    </row>
    <row r="1570" spans="1:6" ht="15.75" customHeight="1">
      <c r="A1570" s="203"/>
      <c r="B1570" s="204"/>
      <c r="C1570" s="241"/>
      <c r="D1570" s="242"/>
      <c r="E1570" s="157"/>
      <c r="F1570" s="156"/>
    </row>
    <row r="1571" spans="1:6" ht="15.75" customHeight="1">
      <c r="A1571" s="203"/>
      <c r="B1571" s="204"/>
      <c r="C1571" s="241"/>
      <c r="D1571" s="242"/>
      <c r="E1571" s="157"/>
      <c r="F1571" s="156"/>
    </row>
    <row r="1572" spans="1:6" ht="15.75" customHeight="1">
      <c r="A1572" s="203"/>
      <c r="B1572" s="204"/>
      <c r="C1572" s="241"/>
      <c r="D1572" s="242"/>
      <c r="E1572" s="157"/>
      <c r="F1572" s="156"/>
    </row>
    <row r="1573" spans="1:6" ht="15.75" customHeight="1">
      <c r="A1573" s="203"/>
      <c r="B1573" s="204"/>
      <c r="C1573" s="241"/>
      <c r="D1573" s="242"/>
      <c r="E1573" s="157"/>
      <c r="F1573" s="156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940"/>
  <sheetViews>
    <sheetView workbookViewId="0">
      <pane ySplit="3" topLeftCell="A4" activePane="bottomLeft" state="frozen"/>
      <selection pane="bottomLeft" activeCell="D14" sqref="D14"/>
    </sheetView>
  </sheetViews>
  <sheetFormatPr baseColWidth="10" defaultColWidth="14.42578125" defaultRowHeight="15" customHeight="1"/>
  <cols>
    <col min="1" max="1" width="10.7109375" customWidth="1"/>
    <col min="2" max="2" width="70" customWidth="1"/>
    <col min="3" max="3" width="42" customWidth="1"/>
    <col min="4" max="4" width="22.42578125" customWidth="1"/>
    <col min="5" max="5" width="14.140625" customWidth="1"/>
    <col min="6" max="6" width="12" customWidth="1"/>
    <col min="7" max="7" width="12.85546875" customWidth="1"/>
    <col min="8" max="27" width="10.7109375" customWidth="1"/>
  </cols>
  <sheetData>
    <row r="1" spans="1:6" ht="15.75">
      <c r="A1" s="10" t="s">
        <v>1</v>
      </c>
      <c r="B1" s="11" t="s">
        <v>2383</v>
      </c>
      <c r="C1" s="12"/>
      <c r="D1" s="194"/>
      <c r="E1" s="24"/>
      <c r="F1" s="82"/>
    </row>
    <row r="2" spans="1:6" ht="15.75">
      <c r="A2" s="10"/>
      <c r="B2" s="11"/>
      <c r="C2" s="12"/>
      <c r="D2" s="194"/>
      <c r="E2" s="24"/>
      <c r="F2" s="82"/>
    </row>
    <row r="3" spans="1:6">
      <c r="A3" s="172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6" ht="15.75" customHeight="1">
      <c r="A4" s="120">
        <v>43476</v>
      </c>
      <c r="B4" s="64" t="s">
        <v>29</v>
      </c>
      <c r="C4" s="114" t="s">
        <v>24</v>
      </c>
      <c r="D4" s="32"/>
      <c r="E4" s="32"/>
      <c r="F4" s="36" t="e">
        <f>#REF!+#REF!-E4</f>
        <v>#REF!</v>
      </c>
    </row>
    <row r="5" spans="1:6" ht="15.75" customHeight="1">
      <c r="A5" s="53" t="s">
        <v>2116</v>
      </c>
      <c r="B5" s="53" t="s">
        <v>2389</v>
      </c>
      <c r="C5" s="69"/>
      <c r="D5" s="125"/>
      <c r="E5" s="54">
        <v>1843364.04</v>
      </c>
      <c r="F5" s="36" t="e">
        <f>F4+#REF!-E5</f>
        <v>#REF!</v>
      </c>
    </row>
    <row r="6" spans="1:6" ht="15.75" customHeight="1">
      <c r="A6" s="65">
        <v>43801</v>
      </c>
      <c r="B6" s="67" t="s">
        <v>29</v>
      </c>
      <c r="C6" s="69"/>
      <c r="D6" s="125"/>
      <c r="E6" s="50"/>
      <c r="F6" s="36" t="e">
        <f>F5+#REF!-E6</f>
        <v>#REF!</v>
      </c>
    </row>
    <row r="7" spans="1:6" ht="15.75" customHeight="1">
      <c r="A7" s="65">
        <v>43801</v>
      </c>
      <c r="B7" s="67" t="s">
        <v>2390</v>
      </c>
      <c r="C7" s="68" t="s">
        <v>14</v>
      </c>
      <c r="D7" s="68" t="s">
        <v>2391</v>
      </c>
      <c r="E7" s="50"/>
      <c r="F7" s="36" t="e">
        <f>F6+#REF!-E7</f>
        <v>#REF!</v>
      </c>
    </row>
    <row r="8" spans="1:6" ht="15.75" customHeight="1">
      <c r="A8" s="65">
        <v>43801</v>
      </c>
      <c r="B8" s="67" t="s">
        <v>2392</v>
      </c>
      <c r="C8" s="68" t="s">
        <v>14</v>
      </c>
      <c r="D8" s="68" t="s">
        <v>2393</v>
      </c>
      <c r="E8" s="50"/>
      <c r="F8" s="36" t="e">
        <f>F7+#REF!-E8</f>
        <v>#REF!</v>
      </c>
    </row>
    <row r="9" spans="1:6" ht="15.75" customHeight="1">
      <c r="A9" s="65">
        <v>43801</v>
      </c>
      <c r="B9" s="67" t="s">
        <v>2394</v>
      </c>
      <c r="C9" s="68" t="s">
        <v>14</v>
      </c>
      <c r="D9" s="68" t="s">
        <v>2395</v>
      </c>
      <c r="E9" s="50"/>
      <c r="F9" s="36" t="e">
        <f>F8+#REF!-E9</f>
        <v>#REF!</v>
      </c>
    </row>
    <row r="10" spans="1:6" ht="15.75" customHeight="1">
      <c r="A10" s="100" t="s">
        <v>969</v>
      </c>
      <c r="B10" s="53" t="s">
        <v>2389</v>
      </c>
      <c r="C10" s="69"/>
      <c r="D10" s="125"/>
      <c r="E10" s="54">
        <v>1392388.71</v>
      </c>
      <c r="F10" s="50" t="e">
        <f>F9+#REF!-E10</f>
        <v>#REF!</v>
      </c>
    </row>
    <row r="11" spans="1:6" ht="15.75" customHeight="1">
      <c r="A11" s="110"/>
      <c r="D11" s="129"/>
      <c r="E11" s="24"/>
      <c r="F11" s="82"/>
    </row>
    <row r="12" spans="1:6" ht="15.75" customHeight="1">
      <c r="A12" s="111"/>
      <c r="D12" s="129"/>
      <c r="E12" s="24"/>
      <c r="F12" s="82"/>
    </row>
    <row r="13" spans="1:6" ht="15.75" customHeight="1">
      <c r="A13" s="111"/>
      <c r="D13" s="129"/>
      <c r="E13" s="24"/>
      <c r="F13" s="82"/>
    </row>
    <row r="14" spans="1:6" ht="15.75" customHeight="1">
      <c r="A14" s="111"/>
      <c r="D14" s="129"/>
      <c r="E14" s="24"/>
      <c r="F14" s="82"/>
    </row>
    <row r="15" spans="1:6" ht="15.75" customHeight="1">
      <c r="A15" s="111"/>
      <c r="D15" s="129"/>
      <c r="E15" s="24"/>
      <c r="F15" s="82"/>
    </row>
    <row r="16" spans="1:6" ht="15.75" customHeight="1">
      <c r="A16" s="111"/>
      <c r="D16" s="129"/>
      <c r="E16" s="24"/>
      <c r="F16" s="82"/>
    </row>
    <row r="17" spans="1:6" ht="15.75" customHeight="1">
      <c r="A17" s="111"/>
      <c r="D17" s="129"/>
      <c r="E17" s="24"/>
      <c r="F17" s="82"/>
    </row>
    <row r="18" spans="1:6" ht="15.75" customHeight="1">
      <c r="A18" s="111"/>
      <c r="D18" s="129"/>
      <c r="E18" s="24"/>
      <c r="F18" s="82"/>
    </row>
    <row r="19" spans="1:6" ht="15.75" customHeight="1">
      <c r="A19" s="111"/>
      <c r="D19" s="129"/>
      <c r="E19" s="24"/>
      <c r="F19" s="82"/>
    </row>
    <row r="20" spans="1:6" ht="15.75" customHeight="1">
      <c r="A20" s="111"/>
      <c r="D20" s="129"/>
      <c r="E20" s="24"/>
      <c r="F20" s="82"/>
    </row>
    <row r="21" spans="1:6" ht="15.75" customHeight="1">
      <c r="A21" s="111"/>
      <c r="D21" s="129"/>
      <c r="E21" s="24"/>
      <c r="F21" s="82"/>
    </row>
    <row r="22" spans="1:6" ht="15.75" customHeight="1">
      <c r="A22" s="111"/>
      <c r="D22" s="129"/>
      <c r="E22" s="24"/>
      <c r="F22" s="82"/>
    </row>
    <row r="23" spans="1:6" ht="15.75" customHeight="1">
      <c r="A23" s="111"/>
      <c r="D23" s="129"/>
      <c r="E23" s="24"/>
      <c r="F23" s="82"/>
    </row>
    <row r="24" spans="1:6" ht="15.75" customHeight="1">
      <c r="A24" s="111"/>
      <c r="D24" s="129"/>
      <c r="E24" s="24"/>
      <c r="F24" s="82"/>
    </row>
    <row r="25" spans="1:6" ht="15.75" customHeight="1">
      <c r="A25" s="111"/>
      <c r="D25" s="129"/>
      <c r="E25" s="24"/>
      <c r="F25" s="82"/>
    </row>
    <row r="26" spans="1:6" ht="15.75" customHeight="1">
      <c r="A26" s="111"/>
      <c r="D26" s="129"/>
      <c r="E26" s="24"/>
      <c r="F26" s="82"/>
    </row>
    <row r="27" spans="1:6" ht="15.75" customHeight="1">
      <c r="A27" s="111"/>
      <c r="D27" s="129"/>
      <c r="E27" s="24"/>
      <c r="F27" s="82"/>
    </row>
    <row r="28" spans="1:6" ht="15.75" customHeight="1">
      <c r="A28" s="111"/>
      <c r="D28" s="129"/>
      <c r="E28" s="24"/>
      <c r="F28" s="82"/>
    </row>
    <row r="29" spans="1:6" ht="15.75" customHeight="1">
      <c r="A29" s="111"/>
      <c r="D29" s="129"/>
      <c r="E29" s="24"/>
      <c r="F29" s="82"/>
    </row>
    <row r="30" spans="1:6" ht="15.75" customHeight="1">
      <c r="A30" s="111"/>
      <c r="D30" s="129"/>
      <c r="E30" s="24"/>
      <c r="F30" s="82"/>
    </row>
    <row r="31" spans="1:6" ht="15.75" customHeight="1">
      <c r="A31" s="111"/>
      <c r="D31" s="129"/>
      <c r="E31" s="24"/>
      <c r="F31" s="82"/>
    </row>
    <row r="32" spans="1:6" ht="15.75" customHeight="1">
      <c r="A32" s="111"/>
      <c r="D32" s="129"/>
      <c r="E32" s="24"/>
      <c r="F32" s="82"/>
    </row>
    <row r="33" spans="1:6" ht="15.75" customHeight="1">
      <c r="A33" s="111"/>
      <c r="D33" s="129"/>
      <c r="E33" s="24"/>
      <c r="F33" s="82"/>
    </row>
    <row r="34" spans="1:6" ht="15.75" customHeight="1">
      <c r="A34" s="111"/>
      <c r="D34" s="129"/>
      <c r="E34" s="24"/>
      <c r="F34" s="82"/>
    </row>
    <row r="35" spans="1:6" ht="15.75" customHeight="1">
      <c r="A35" s="111"/>
      <c r="D35" s="129"/>
      <c r="E35" s="24"/>
      <c r="F35" s="82"/>
    </row>
    <row r="36" spans="1:6" ht="15.75" customHeight="1">
      <c r="A36" s="111"/>
      <c r="D36" s="129"/>
      <c r="E36" s="24"/>
      <c r="F36" s="82"/>
    </row>
    <row r="37" spans="1:6" ht="15.75" customHeight="1">
      <c r="A37" s="111"/>
      <c r="D37" s="129"/>
      <c r="E37" s="24"/>
      <c r="F37" s="82"/>
    </row>
    <row r="38" spans="1:6" ht="15.75" customHeight="1">
      <c r="A38" s="111"/>
      <c r="D38" s="129"/>
      <c r="E38" s="24"/>
      <c r="F38" s="82"/>
    </row>
    <row r="39" spans="1:6" ht="15.75" customHeight="1">
      <c r="A39" s="111"/>
      <c r="D39" s="129"/>
      <c r="E39" s="24"/>
      <c r="F39" s="82"/>
    </row>
    <row r="40" spans="1:6" ht="15.75" customHeight="1">
      <c r="A40" s="111"/>
      <c r="D40" s="129"/>
      <c r="E40" s="24"/>
      <c r="F40" s="82"/>
    </row>
    <row r="41" spans="1:6" ht="15.75" customHeight="1">
      <c r="A41" s="111"/>
      <c r="D41" s="129"/>
      <c r="E41" s="24"/>
      <c r="F41" s="82"/>
    </row>
    <row r="42" spans="1:6" ht="15.75" customHeight="1">
      <c r="A42" s="111"/>
      <c r="D42" s="129"/>
      <c r="E42" s="24"/>
      <c r="F42" s="82"/>
    </row>
    <row r="43" spans="1:6" ht="15.75" customHeight="1">
      <c r="A43" s="111"/>
      <c r="D43" s="129"/>
      <c r="E43" s="24"/>
      <c r="F43" s="82"/>
    </row>
    <row r="44" spans="1:6" ht="15.75" customHeight="1">
      <c r="A44" s="111"/>
      <c r="D44" s="129"/>
      <c r="E44" s="24"/>
      <c r="F44" s="82"/>
    </row>
    <row r="45" spans="1:6" ht="15.75" customHeight="1">
      <c r="A45" s="111"/>
      <c r="D45" s="129"/>
      <c r="E45" s="24"/>
      <c r="F45" s="82"/>
    </row>
    <row r="46" spans="1:6" ht="15.75" customHeight="1">
      <c r="A46" s="111"/>
      <c r="D46" s="129"/>
      <c r="E46" s="24"/>
      <c r="F46" s="82"/>
    </row>
    <row r="47" spans="1:6" ht="15.75" customHeight="1">
      <c r="A47" s="111"/>
      <c r="D47" s="129"/>
      <c r="E47" s="24"/>
      <c r="F47" s="82"/>
    </row>
    <row r="48" spans="1:6" ht="15.75" customHeight="1">
      <c r="A48" s="111"/>
      <c r="D48" s="129"/>
      <c r="E48" s="24"/>
      <c r="F48" s="82"/>
    </row>
    <row r="49" spans="1:6" ht="15.75" customHeight="1">
      <c r="A49" s="111"/>
      <c r="D49" s="129"/>
      <c r="E49" s="24"/>
      <c r="F49" s="82"/>
    </row>
    <row r="50" spans="1:6" ht="15.75" customHeight="1">
      <c r="A50" s="111"/>
      <c r="D50" s="129"/>
      <c r="E50" s="24"/>
      <c r="F50" s="82"/>
    </row>
    <row r="51" spans="1:6" ht="15.75" customHeight="1">
      <c r="A51" s="111"/>
      <c r="D51" s="129"/>
      <c r="E51" s="24"/>
      <c r="F51" s="82"/>
    </row>
    <row r="52" spans="1:6" ht="15.75" customHeight="1">
      <c r="A52" s="111"/>
      <c r="D52" s="129"/>
      <c r="E52" s="24"/>
      <c r="F52" s="82"/>
    </row>
    <row r="53" spans="1:6" ht="15.75" customHeight="1">
      <c r="A53" s="111"/>
      <c r="D53" s="129"/>
      <c r="E53" s="24"/>
      <c r="F53" s="82"/>
    </row>
    <row r="54" spans="1:6" ht="15.75" customHeight="1">
      <c r="A54" s="111"/>
      <c r="D54" s="129"/>
      <c r="E54" s="24"/>
      <c r="F54" s="82"/>
    </row>
    <row r="55" spans="1:6" ht="15.75" customHeight="1">
      <c r="A55" s="111"/>
      <c r="D55" s="129"/>
      <c r="E55" s="24"/>
      <c r="F55" s="82"/>
    </row>
    <row r="56" spans="1:6" ht="15.75" customHeight="1">
      <c r="A56" s="111"/>
      <c r="D56" s="129"/>
      <c r="E56" s="24"/>
      <c r="F56" s="82"/>
    </row>
    <row r="57" spans="1:6" ht="15.75" customHeight="1">
      <c r="A57" s="111"/>
      <c r="D57" s="129"/>
      <c r="E57" s="24"/>
      <c r="F57" s="82"/>
    </row>
    <row r="58" spans="1:6" ht="15.75" customHeight="1">
      <c r="A58" s="111"/>
      <c r="D58" s="129"/>
      <c r="E58" s="24"/>
      <c r="F58" s="82"/>
    </row>
    <row r="59" spans="1:6" ht="15.75" customHeight="1">
      <c r="A59" s="111"/>
      <c r="D59" s="129"/>
      <c r="E59" s="24"/>
      <c r="F59" s="82"/>
    </row>
    <row r="60" spans="1:6" ht="15.75" customHeight="1">
      <c r="A60" s="111"/>
      <c r="D60" s="129"/>
      <c r="E60" s="24"/>
      <c r="F60" s="82"/>
    </row>
    <row r="61" spans="1:6" ht="15.75" customHeight="1">
      <c r="A61" s="111"/>
      <c r="D61" s="129"/>
      <c r="E61" s="24"/>
      <c r="F61" s="82"/>
    </row>
    <row r="62" spans="1:6" ht="15.75" customHeight="1">
      <c r="A62" s="111"/>
      <c r="D62" s="129"/>
      <c r="E62" s="24"/>
      <c r="F62" s="82"/>
    </row>
    <row r="63" spans="1:6" ht="15.75" customHeight="1">
      <c r="A63" s="111"/>
      <c r="D63" s="129"/>
      <c r="E63" s="24"/>
      <c r="F63" s="82"/>
    </row>
    <row r="64" spans="1:6" ht="15.75" customHeight="1">
      <c r="A64" s="111"/>
      <c r="D64" s="129"/>
      <c r="E64" s="24"/>
      <c r="F64" s="82"/>
    </row>
    <row r="65" spans="1:6" ht="15.75" customHeight="1">
      <c r="A65" s="111"/>
      <c r="D65" s="129"/>
      <c r="E65" s="24"/>
      <c r="F65" s="82"/>
    </row>
    <row r="66" spans="1:6" ht="15.75" customHeight="1">
      <c r="A66" s="111"/>
      <c r="D66" s="129"/>
      <c r="E66" s="24"/>
      <c r="F66" s="82"/>
    </row>
    <row r="67" spans="1:6" ht="15.75" customHeight="1">
      <c r="A67" s="111"/>
      <c r="D67" s="129"/>
      <c r="E67" s="24"/>
      <c r="F67" s="82"/>
    </row>
    <row r="68" spans="1:6" ht="15.75" customHeight="1">
      <c r="A68" s="111"/>
      <c r="D68" s="129"/>
      <c r="E68" s="24"/>
      <c r="F68" s="82"/>
    </row>
    <row r="69" spans="1:6" ht="15.75" customHeight="1">
      <c r="A69" s="111"/>
      <c r="D69" s="129"/>
      <c r="E69" s="24"/>
      <c r="F69" s="82"/>
    </row>
    <row r="70" spans="1:6" ht="15.75" customHeight="1">
      <c r="A70" s="111"/>
      <c r="D70" s="129"/>
      <c r="E70" s="24"/>
      <c r="F70" s="82"/>
    </row>
    <row r="71" spans="1:6" ht="15.75" customHeight="1">
      <c r="A71" s="111"/>
      <c r="D71" s="129"/>
      <c r="E71" s="24"/>
      <c r="F71" s="82"/>
    </row>
    <row r="72" spans="1:6" ht="15.75" customHeight="1">
      <c r="A72" s="111"/>
      <c r="D72" s="129"/>
      <c r="E72" s="24"/>
      <c r="F72" s="82"/>
    </row>
    <row r="73" spans="1:6" ht="15.75" customHeight="1">
      <c r="A73" s="111"/>
      <c r="D73" s="129"/>
      <c r="E73" s="24"/>
      <c r="F73" s="82"/>
    </row>
    <row r="74" spans="1:6" ht="15.75" customHeight="1">
      <c r="A74" s="111"/>
      <c r="D74" s="129"/>
      <c r="E74" s="24"/>
      <c r="F74" s="82"/>
    </row>
    <row r="75" spans="1:6" ht="15.75" customHeight="1">
      <c r="A75" s="111"/>
      <c r="D75" s="129"/>
      <c r="E75" s="24"/>
      <c r="F75" s="82"/>
    </row>
    <row r="76" spans="1:6" ht="15.75" customHeight="1">
      <c r="A76" s="111"/>
      <c r="D76" s="129"/>
      <c r="E76" s="24"/>
      <c r="F76" s="82"/>
    </row>
    <row r="77" spans="1:6" ht="15.75" customHeight="1">
      <c r="A77" s="111"/>
      <c r="D77" s="129"/>
      <c r="E77" s="24"/>
      <c r="F77" s="82"/>
    </row>
    <row r="78" spans="1:6" ht="15.75" customHeight="1">
      <c r="A78" s="111"/>
      <c r="D78" s="129"/>
      <c r="E78" s="24"/>
      <c r="F78" s="82"/>
    </row>
    <row r="79" spans="1:6" ht="15.75" customHeight="1">
      <c r="A79" s="111"/>
      <c r="D79" s="129"/>
      <c r="E79" s="24"/>
      <c r="F79" s="82"/>
    </row>
    <row r="80" spans="1:6" ht="15.75" customHeight="1">
      <c r="A80" s="111"/>
      <c r="D80" s="129"/>
      <c r="E80" s="24"/>
      <c r="F80" s="82"/>
    </row>
    <row r="81" spans="1:6" ht="15.75" customHeight="1">
      <c r="A81" s="111"/>
      <c r="D81" s="129"/>
      <c r="E81" s="24"/>
      <c r="F81" s="82"/>
    </row>
    <row r="82" spans="1:6" ht="15.75" customHeight="1">
      <c r="A82" s="111"/>
      <c r="D82" s="129"/>
      <c r="E82" s="24"/>
      <c r="F82" s="82"/>
    </row>
    <row r="83" spans="1:6" ht="15.75" customHeight="1">
      <c r="A83" s="111"/>
      <c r="D83" s="129"/>
      <c r="E83" s="24"/>
      <c r="F83" s="82"/>
    </row>
    <row r="84" spans="1:6" ht="15.75" customHeight="1">
      <c r="A84" s="111"/>
      <c r="D84" s="129"/>
      <c r="E84" s="24"/>
      <c r="F84" s="82"/>
    </row>
    <row r="85" spans="1:6" ht="15.75" customHeight="1">
      <c r="A85" s="111"/>
      <c r="D85" s="129"/>
      <c r="E85" s="24"/>
      <c r="F85" s="82"/>
    </row>
    <row r="86" spans="1:6" ht="15.75" customHeight="1">
      <c r="A86" s="111"/>
      <c r="D86" s="129"/>
      <c r="E86" s="24"/>
      <c r="F86" s="82"/>
    </row>
    <row r="87" spans="1:6" ht="15.75" customHeight="1">
      <c r="A87" s="111"/>
      <c r="D87" s="129"/>
      <c r="E87" s="24"/>
      <c r="F87" s="82"/>
    </row>
    <row r="88" spans="1:6" ht="15.75" customHeight="1">
      <c r="A88" s="111"/>
      <c r="D88" s="129"/>
      <c r="E88" s="24"/>
      <c r="F88" s="82"/>
    </row>
    <row r="89" spans="1:6" ht="15.75" customHeight="1">
      <c r="A89" s="111"/>
      <c r="D89" s="129"/>
      <c r="E89" s="24"/>
      <c r="F89" s="82"/>
    </row>
    <row r="90" spans="1:6" ht="15.75" customHeight="1">
      <c r="A90" s="111"/>
      <c r="D90" s="129"/>
      <c r="E90" s="24"/>
      <c r="F90" s="82"/>
    </row>
    <row r="91" spans="1:6" ht="15.75" customHeight="1">
      <c r="A91" s="111"/>
      <c r="D91" s="129"/>
      <c r="E91" s="24"/>
      <c r="F91" s="82"/>
    </row>
    <row r="92" spans="1:6" ht="15.75" customHeight="1">
      <c r="A92" s="111"/>
      <c r="D92" s="129"/>
      <c r="E92" s="24"/>
      <c r="F92" s="82"/>
    </row>
    <row r="93" spans="1:6" ht="15.75" customHeight="1">
      <c r="A93" s="111"/>
      <c r="D93" s="129"/>
      <c r="E93" s="24"/>
      <c r="F93" s="82"/>
    </row>
    <row r="94" spans="1:6" ht="15.75" customHeight="1">
      <c r="A94" s="111"/>
      <c r="D94" s="129"/>
      <c r="E94" s="24"/>
      <c r="F94" s="82"/>
    </row>
    <row r="95" spans="1:6" ht="15.75" customHeight="1">
      <c r="A95" s="111"/>
      <c r="D95" s="129"/>
      <c r="E95" s="24"/>
      <c r="F95" s="82"/>
    </row>
    <row r="96" spans="1:6" ht="15.75" customHeight="1">
      <c r="A96" s="111"/>
      <c r="D96" s="129"/>
      <c r="E96" s="24"/>
      <c r="F96" s="82"/>
    </row>
    <row r="97" spans="1:6" ht="15.75" customHeight="1">
      <c r="A97" s="111"/>
      <c r="D97" s="129"/>
      <c r="E97" s="24"/>
      <c r="F97" s="82"/>
    </row>
    <row r="98" spans="1:6" ht="15.75" customHeight="1">
      <c r="A98" s="111"/>
      <c r="D98" s="129"/>
      <c r="E98" s="24"/>
      <c r="F98" s="82"/>
    </row>
    <row r="99" spans="1:6" ht="15.75" customHeight="1">
      <c r="A99" s="111"/>
      <c r="D99" s="129"/>
      <c r="E99" s="24"/>
      <c r="F99" s="82"/>
    </row>
    <row r="100" spans="1:6" ht="15.75" customHeight="1">
      <c r="A100" s="111"/>
      <c r="D100" s="129"/>
      <c r="E100" s="24"/>
      <c r="F100" s="82"/>
    </row>
    <row r="101" spans="1:6" ht="15.75" customHeight="1">
      <c r="A101" s="111"/>
      <c r="D101" s="129"/>
      <c r="E101" s="24"/>
      <c r="F101" s="82"/>
    </row>
    <row r="102" spans="1:6" ht="15.75" customHeight="1">
      <c r="A102" s="111"/>
      <c r="D102" s="129"/>
      <c r="E102" s="24"/>
      <c r="F102" s="82"/>
    </row>
    <row r="103" spans="1:6" ht="15.75" customHeight="1">
      <c r="A103" s="111"/>
      <c r="D103" s="129"/>
      <c r="E103" s="24"/>
      <c r="F103" s="82"/>
    </row>
    <row r="104" spans="1:6" ht="15.75" customHeight="1">
      <c r="A104" s="111"/>
      <c r="D104" s="129"/>
      <c r="E104" s="24"/>
      <c r="F104" s="82"/>
    </row>
    <row r="105" spans="1:6" ht="15.75" customHeight="1">
      <c r="A105" s="111"/>
      <c r="D105" s="129"/>
      <c r="E105" s="24"/>
      <c r="F105" s="82"/>
    </row>
    <row r="106" spans="1:6" ht="15.75" customHeight="1">
      <c r="A106" s="111"/>
      <c r="D106" s="129"/>
      <c r="E106" s="24"/>
      <c r="F106" s="82"/>
    </row>
    <row r="107" spans="1:6" ht="15.75" customHeight="1">
      <c r="A107" s="111"/>
      <c r="D107" s="129"/>
      <c r="E107" s="24"/>
      <c r="F107" s="82"/>
    </row>
    <row r="108" spans="1:6" ht="15.75" customHeight="1">
      <c r="A108" s="111"/>
      <c r="D108" s="129"/>
      <c r="E108" s="24"/>
      <c r="F108" s="82"/>
    </row>
    <row r="109" spans="1:6" ht="15.75" customHeight="1">
      <c r="A109" s="111"/>
      <c r="D109" s="129"/>
      <c r="E109" s="24"/>
      <c r="F109" s="82"/>
    </row>
    <row r="110" spans="1:6" ht="15.75" customHeight="1">
      <c r="A110" s="111"/>
      <c r="D110" s="129"/>
      <c r="E110" s="24"/>
      <c r="F110" s="82"/>
    </row>
    <row r="111" spans="1:6" ht="15.75" customHeight="1">
      <c r="A111" s="111"/>
      <c r="D111" s="129"/>
      <c r="E111" s="24"/>
      <c r="F111" s="82"/>
    </row>
    <row r="112" spans="1:6" ht="15.75" customHeight="1">
      <c r="A112" s="111"/>
      <c r="D112" s="129"/>
      <c r="E112" s="24"/>
      <c r="F112" s="82"/>
    </row>
    <row r="113" spans="1:6" ht="15.75" customHeight="1">
      <c r="A113" s="111"/>
      <c r="D113" s="129"/>
      <c r="E113" s="24"/>
      <c r="F113" s="82"/>
    </row>
    <row r="114" spans="1:6" ht="15.75" customHeight="1">
      <c r="A114" s="111"/>
      <c r="D114" s="129"/>
      <c r="E114" s="24"/>
      <c r="F114" s="82"/>
    </row>
    <row r="115" spans="1:6" ht="15.75" customHeight="1">
      <c r="A115" s="111"/>
      <c r="D115" s="129"/>
      <c r="E115" s="24"/>
      <c r="F115" s="82"/>
    </row>
    <row r="116" spans="1:6" ht="15.75" customHeight="1">
      <c r="A116" s="111"/>
      <c r="D116" s="129"/>
      <c r="E116" s="24"/>
      <c r="F116" s="82"/>
    </row>
    <row r="117" spans="1:6" ht="15.75" customHeight="1">
      <c r="A117" s="111"/>
      <c r="D117" s="129"/>
      <c r="E117" s="24"/>
      <c r="F117" s="82"/>
    </row>
    <row r="118" spans="1:6" ht="15.75" customHeight="1">
      <c r="A118" s="111"/>
      <c r="D118" s="129"/>
      <c r="E118" s="24"/>
      <c r="F118" s="82"/>
    </row>
    <row r="119" spans="1:6" ht="15.75" customHeight="1">
      <c r="A119" s="111"/>
      <c r="D119" s="129"/>
      <c r="E119" s="24"/>
      <c r="F119" s="82"/>
    </row>
    <row r="120" spans="1:6" ht="15.75" customHeight="1">
      <c r="A120" s="111"/>
      <c r="D120" s="129"/>
      <c r="E120" s="24"/>
      <c r="F120" s="82"/>
    </row>
    <row r="121" spans="1:6" ht="15.75" customHeight="1">
      <c r="A121" s="111"/>
      <c r="D121" s="129"/>
      <c r="E121" s="24"/>
      <c r="F121" s="82"/>
    </row>
    <row r="122" spans="1:6" ht="15.75" customHeight="1">
      <c r="A122" s="111"/>
      <c r="D122" s="129"/>
      <c r="E122" s="24"/>
      <c r="F122" s="82"/>
    </row>
    <row r="123" spans="1:6" ht="15.75" customHeight="1">
      <c r="A123" s="111"/>
      <c r="D123" s="129"/>
      <c r="E123" s="24"/>
      <c r="F123" s="82"/>
    </row>
    <row r="124" spans="1:6" ht="15.75" customHeight="1">
      <c r="A124" s="111"/>
      <c r="D124" s="129"/>
      <c r="E124" s="24"/>
      <c r="F124" s="82"/>
    </row>
    <row r="125" spans="1:6" ht="15.75" customHeight="1">
      <c r="A125" s="111"/>
      <c r="D125" s="129"/>
      <c r="E125" s="24"/>
      <c r="F125" s="82"/>
    </row>
    <row r="126" spans="1:6" ht="15.75" customHeight="1">
      <c r="A126" s="111"/>
      <c r="D126" s="129"/>
      <c r="E126" s="24"/>
      <c r="F126" s="82"/>
    </row>
    <row r="127" spans="1:6" ht="15.75" customHeight="1">
      <c r="A127" s="111"/>
      <c r="D127" s="129"/>
      <c r="E127" s="24"/>
      <c r="F127" s="82"/>
    </row>
    <row r="128" spans="1:6" ht="15.75" customHeight="1">
      <c r="A128" s="111"/>
      <c r="D128" s="129"/>
      <c r="E128" s="24"/>
      <c r="F128" s="82"/>
    </row>
    <row r="129" spans="1:6" ht="15.75" customHeight="1">
      <c r="A129" s="111"/>
      <c r="D129" s="129"/>
      <c r="E129" s="24"/>
      <c r="F129" s="82"/>
    </row>
    <row r="130" spans="1:6" ht="15.75" customHeight="1">
      <c r="A130" s="111"/>
      <c r="D130" s="129"/>
      <c r="E130" s="24"/>
      <c r="F130" s="82"/>
    </row>
    <row r="131" spans="1:6" ht="15.75" customHeight="1">
      <c r="A131" s="111"/>
      <c r="D131" s="129"/>
      <c r="E131" s="24"/>
      <c r="F131" s="82"/>
    </row>
    <row r="132" spans="1:6" ht="15.75" customHeight="1">
      <c r="A132" s="111"/>
      <c r="D132" s="129"/>
      <c r="E132" s="24"/>
      <c r="F132" s="82"/>
    </row>
    <row r="133" spans="1:6" ht="15.75" customHeight="1">
      <c r="A133" s="111"/>
      <c r="D133" s="129"/>
      <c r="E133" s="24"/>
      <c r="F133" s="82"/>
    </row>
    <row r="134" spans="1:6" ht="15.75" customHeight="1">
      <c r="A134" s="111"/>
      <c r="D134" s="129"/>
      <c r="E134" s="24"/>
      <c r="F134" s="82"/>
    </row>
    <row r="135" spans="1:6" ht="15.75" customHeight="1">
      <c r="A135" s="111"/>
      <c r="D135" s="129"/>
      <c r="E135" s="24"/>
      <c r="F135" s="82"/>
    </row>
    <row r="136" spans="1:6" ht="15.75" customHeight="1">
      <c r="A136" s="111"/>
      <c r="D136" s="129"/>
      <c r="E136" s="24"/>
      <c r="F136" s="82"/>
    </row>
    <row r="137" spans="1:6" ht="15.75" customHeight="1">
      <c r="A137" s="111"/>
      <c r="D137" s="129"/>
      <c r="E137" s="24"/>
      <c r="F137" s="82"/>
    </row>
    <row r="138" spans="1:6" ht="15.75" customHeight="1">
      <c r="A138" s="111"/>
      <c r="D138" s="129"/>
      <c r="E138" s="24"/>
      <c r="F138" s="82"/>
    </row>
    <row r="139" spans="1:6" ht="15.75" customHeight="1">
      <c r="A139" s="111"/>
      <c r="D139" s="129"/>
      <c r="E139" s="24"/>
      <c r="F139" s="82"/>
    </row>
    <row r="140" spans="1:6" ht="15.75" customHeight="1">
      <c r="A140" s="111"/>
      <c r="D140" s="129"/>
      <c r="E140" s="24"/>
      <c r="F140" s="82"/>
    </row>
    <row r="141" spans="1:6" ht="15.75" customHeight="1">
      <c r="A141" s="111"/>
      <c r="D141" s="129"/>
      <c r="E141" s="24"/>
      <c r="F141" s="82"/>
    </row>
    <row r="142" spans="1:6" ht="15.75" customHeight="1">
      <c r="A142" s="111"/>
      <c r="D142" s="129"/>
      <c r="E142" s="24"/>
      <c r="F142" s="82"/>
    </row>
    <row r="143" spans="1:6" ht="15.75" customHeight="1">
      <c r="A143" s="111"/>
      <c r="D143" s="129"/>
      <c r="E143" s="24"/>
      <c r="F143" s="82"/>
    </row>
    <row r="144" spans="1:6" ht="15.75" customHeight="1">
      <c r="A144" s="111"/>
      <c r="D144" s="129"/>
      <c r="E144" s="24"/>
      <c r="F144" s="82"/>
    </row>
    <row r="145" spans="1:6" ht="15.75" customHeight="1">
      <c r="A145" s="111"/>
      <c r="D145" s="129"/>
      <c r="E145" s="24"/>
      <c r="F145" s="82"/>
    </row>
    <row r="146" spans="1:6" ht="15.75" customHeight="1">
      <c r="A146" s="111"/>
      <c r="D146" s="129"/>
      <c r="E146" s="24"/>
      <c r="F146" s="82"/>
    </row>
    <row r="147" spans="1:6" ht="15.75" customHeight="1">
      <c r="A147" s="111"/>
      <c r="D147" s="129"/>
      <c r="E147" s="24"/>
      <c r="F147" s="82"/>
    </row>
    <row r="148" spans="1:6" ht="15.75" customHeight="1">
      <c r="A148" s="111"/>
      <c r="D148" s="129"/>
      <c r="E148" s="24"/>
      <c r="F148" s="82"/>
    </row>
    <row r="149" spans="1:6" ht="15.75" customHeight="1">
      <c r="A149" s="111"/>
      <c r="D149" s="129"/>
      <c r="E149" s="24"/>
      <c r="F149" s="82"/>
    </row>
    <row r="150" spans="1:6" ht="15.75" customHeight="1">
      <c r="A150" s="111"/>
      <c r="D150" s="129"/>
      <c r="E150" s="24"/>
      <c r="F150" s="82"/>
    </row>
    <row r="151" spans="1:6" ht="15.75" customHeight="1">
      <c r="A151" s="111"/>
      <c r="D151" s="129"/>
      <c r="E151" s="24"/>
      <c r="F151" s="82"/>
    </row>
    <row r="152" spans="1:6" ht="15.75" customHeight="1">
      <c r="A152" s="111"/>
      <c r="D152" s="129"/>
      <c r="E152" s="24"/>
      <c r="F152" s="82"/>
    </row>
    <row r="153" spans="1:6" ht="15.75" customHeight="1">
      <c r="A153" s="111"/>
      <c r="D153" s="129"/>
      <c r="E153" s="24"/>
      <c r="F153" s="82"/>
    </row>
    <row r="154" spans="1:6" ht="15.75" customHeight="1">
      <c r="A154" s="111"/>
      <c r="D154" s="129"/>
      <c r="E154" s="24"/>
      <c r="F154" s="82"/>
    </row>
    <row r="155" spans="1:6" ht="15.75" customHeight="1">
      <c r="A155" s="111"/>
      <c r="D155" s="129"/>
      <c r="E155" s="24"/>
      <c r="F155" s="82"/>
    </row>
    <row r="156" spans="1:6" ht="15.75" customHeight="1">
      <c r="A156" s="111"/>
      <c r="D156" s="129"/>
      <c r="E156" s="24"/>
      <c r="F156" s="82"/>
    </row>
    <row r="157" spans="1:6" ht="15.75" customHeight="1">
      <c r="A157" s="111"/>
      <c r="D157" s="129"/>
      <c r="E157" s="24"/>
      <c r="F157" s="82"/>
    </row>
    <row r="158" spans="1:6" ht="15.75" customHeight="1">
      <c r="A158" s="111"/>
      <c r="D158" s="129"/>
      <c r="E158" s="24"/>
      <c r="F158" s="82"/>
    </row>
    <row r="159" spans="1:6" ht="15.75" customHeight="1">
      <c r="A159" s="111"/>
      <c r="D159" s="129"/>
      <c r="E159" s="24"/>
      <c r="F159" s="82"/>
    </row>
    <row r="160" spans="1:6" ht="15.75" customHeight="1">
      <c r="A160" s="111"/>
      <c r="D160" s="129"/>
      <c r="E160" s="24"/>
      <c r="F160" s="82"/>
    </row>
    <row r="161" spans="1:6" ht="15.75" customHeight="1">
      <c r="A161" s="111"/>
      <c r="D161" s="129"/>
      <c r="E161" s="24"/>
      <c r="F161" s="82"/>
    </row>
    <row r="162" spans="1:6" ht="15.75" customHeight="1">
      <c r="A162" s="111"/>
      <c r="D162" s="129"/>
      <c r="E162" s="24"/>
      <c r="F162" s="82"/>
    </row>
    <row r="163" spans="1:6" ht="15.75" customHeight="1">
      <c r="A163" s="111"/>
      <c r="D163" s="129"/>
      <c r="E163" s="24"/>
      <c r="F163" s="82"/>
    </row>
    <row r="164" spans="1:6" ht="15.75" customHeight="1">
      <c r="A164" s="111"/>
      <c r="D164" s="129"/>
      <c r="E164" s="24"/>
      <c r="F164" s="82"/>
    </row>
    <row r="165" spans="1:6" ht="15.75" customHeight="1">
      <c r="A165" s="111"/>
      <c r="D165" s="129"/>
      <c r="E165" s="24"/>
      <c r="F165" s="82"/>
    </row>
    <row r="166" spans="1:6" ht="15.75" customHeight="1">
      <c r="A166" s="111"/>
      <c r="D166" s="129"/>
      <c r="E166" s="24"/>
      <c r="F166" s="82"/>
    </row>
    <row r="167" spans="1:6" ht="15.75" customHeight="1">
      <c r="A167" s="111"/>
      <c r="D167" s="129"/>
      <c r="E167" s="24"/>
      <c r="F167" s="82"/>
    </row>
    <row r="168" spans="1:6" ht="15.75" customHeight="1">
      <c r="A168" s="111"/>
      <c r="D168" s="129"/>
      <c r="E168" s="24"/>
      <c r="F168" s="82"/>
    </row>
    <row r="169" spans="1:6" ht="15.75" customHeight="1">
      <c r="A169" s="111"/>
      <c r="D169" s="129"/>
      <c r="E169" s="24"/>
      <c r="F169" s="82"/>
    </row>
    <row r="170" spans="1:6" ht="15.75" customHeight="1">
      <c r="A170" s="111"/>
      <c r="D170" s="129"/>
      <c r="E170" s="24"/>
      <c r="F170" s="82"/>
    </row>
    <row r="171" spans="1:6" ht="15.75" customHeight="1">
      <c r="A171" s="111"/>
      <c r="D171" s="129"/>
      <c r="E171" s="24"/>
      <c r="F171" s="82"/>
    </row>
    <row r="172" spans="1:6" ht="15.75" customHeight="1">
      <c r="A172" s="111"/>
      <c r="D172" s="129"/>
      <c r="E172" s="24"/>
      <c r="F172" s="82"/>
    </row>
    <row r="173" spans="1:6" ht="15.75" customHeight="1">
      <c r="A173" s="111"/>
      <c r="D173" s="129"/>
      <c r="E173" s="24"/>
      <c r="F173" s="82"/>
    </row>
    <row r="174" spans="1:6" ht="15.75" customHeight="1">
      <c r="A174" s="111"/>
      <c r="D174" s="129"/>
      <c r="E174" s="24"/>
      <c r="F174" s="82"/>
    </row>
    <row r="175" spans="1:6" ht="15.75" customHeight="1">
      <c r="A175" s="111"/>
      <c r="D175" s="129"/>
      <c r="E175" s="24"/>
      <c r="F175" s="82"/>
    </row>
    <row r="176" spans="1:6" ht="15.75" customHeight="1">
      <c r="A176" s="111"/>
      <c r="D176" s="129"/>
      <c r="E176" s="24"/>
      <c r="F176" s="82"/>
    </row>
    <row r="177" spans="1:6" ht="15.75" customHeight="1">
      <c r="A177" s="111"/>
      <c r="D177" s="129"/>
      <c r="E177" s="24"/>
      <c r="F177" s="82"/>
    </row>
    <row r="178" spans="1:6" ht="15.75" customHeight="1">
      <c r="A178" s="111"/>
      <c r="D178" s="129"/>
      <c r="E178" s="24"/>
      <c r="F178" s="82"/>
    </row>
    <row r="179" spans="1:6" ht="15.75" customHeight="1">
      <c r="A179" s="111"/>
      <c r="D179" s="129"/>
      <c r="E179" s="24"/>
      <c r="F179" s="82"/>
    </row>
    <row r="180" spans="1:6" ht="15.75" customHeight="1">
      <c r="A180" s="111"/>
      <c r="D180" s="129"/>
      <c r="E180" s="24"/>
      <c r="F180" s="82"/>
    </row>
    <row r="181" spans="1:6" ht="15.75" customHeight="1">
      <c r="A181" s="111"/>
      <c r="D181" s="129"/>
      <c r="E181" s="24"/>
      <c r="F181" s="82"/>
    </row>
    <row r="182" spans="1:6" ht="15.75" customHeight="1">
      <c r="A182" s="111"/>
      <c r="D182" s="129"/>
      <c r="E182" s="24"/>
      <c r="F182" s="82"/>
    </row>
    <row r="183" spans="1:6" ht="15.75" customHeight="1">
      <c r="A183" s="111"/>
      <c r="D183" s="129"/>
      <c r="E183" s="24"/>
      <c r="F183" s="82"/>
    </row>
    <row r="184" spans="1:6" ht="15.75" customHeight="1">
      <c r="A184" s="111"/>
      <c r="D184" s="129"/>
      <c r="E184" s="24"/>
      <c r="F184" s="82"/>
    </row>
    <row r="185" spans="1:6" ht="15.75" customHeight="1">
      <c r="A185" s="111"/>
      <c r="D185" s="129"/>
      <c r="E185" s="24"/>
      <c r="F185" s="82"/>
    </row>
    <row r="186" spans="1:6" ht="15.75" customHeight="1">
      <c r="A186" s="111"/>
      <c r="D186" s="129"/>
      <c r="E186" s="24"/>
      <c r="F186" s="82"/>
    </row>
    <row r="187" spans="1:6" ht="15.75" customHeight="1">
      <c r="A187" s="111"/>
      <c r="D187" s="129"/>
      <c r="E187" s="24"/>
      <c r="F187" s="82"/>
    </row>
    <row r="188" spans="1:6" ht="15.75" customHeight="1">
      <c r="A188" s="111"/>
      <c r="D188" s="129"/>
      <c r="E188" s="24"/>
      <c r="F188" s="82"/>
    </row>
    <row r="189" spans="1:6" ht="15.75" customHeight="1">
      <c r="A189" s="111"/>
      <c r="D189" s="129"/>
      <c r="E189" s="24"/>
      <c r="F189" s="82"/>
    </row>
    <row r="190" spans="1:6" ht="15.75" customHeight="1">
      <c r="A190" s="111"/>
      <c r="D190" s="129"/>
      <c r="E190" s="24"/>
      <c r="F190" s="82"/>
    </row>
    <row r="191" spans="1:6" ht="15.75" customHeight="1">
      <c r="A191" s="111"/>
      <c r="D191" s="129"/>
      <c r="E191" s="24"/>
      <c r="F191" s="82"/>
    </row>
    <row r="192" spans="1:6" ht="15.75" customHeight="1">
      <c r="A192" s="111"/>
      <c r="D192" s="129"/>
      <c r="E192" s="24"/>
      <c r="F192" s="82"/>
    </row>
    <row r="193" spans="1:6" ht="15.75" customHeight="1">
      <c r="A193" s="111"/>
      <c r="D193" s="129"/>
      <c r="E193" s="24"/>
      <c r="F193" s="82"/>
    </row>
    <row r="194" spans="1:6" ht="15.75" customHeight="1">
      <c r="A194" s="111"/>
      <c r="D194" s="129"/>
      <c r="E194" s="24"/>
      <c r="F194" s="82"/>
    </row>
    <row r="195" spans="1:6" ht="15.75" customHeight="1">
      <c r="A195" s="111"/>
      <c r="D195" s="129"/>
      <c r="E195" s="24"/>
      <c r="F195" s="82"/>
    </row>
    <row r="196" spans="1:6" ht="15.75" customHeight="1">
      <c r="A196" s="111"/>
      <c r="D196" s="129"/>
      <c r="E196" s="24"/>
      <c r="F196" s="82"/>
    </row>
    <row r="197" spans="1:6" ht="15.75" customHeight="1">
      <c r="A197" s="111"/>
      <c r="D197" s="129"/>
      <c r="E197" s="24"/>
      <c r="F197" s="82"/>
    </row>
    <row r="198" spans="1:6" ht="15.75" customHeight="1">
      <c r="A198" s="111"/>
      <c r="D198" s="129"/>
      <c r="E198" s="24"/>
      <c r="F198" s="82"/>
    </row>
    <row r="199" spans="1:6" ht="15.75" customHeight="1">
      <c r="A199" s="111"/>
      <c r="D199" s="129"/>
      <c r="E199" s="24"/>
      <c r="F199" s="82"/>
    </row>
    <row r="200" spans="1:6" ht="15.75" customHeight="1">
      <c r="A200" s="111"/>
      <c r="D200" s="129"/>
      <c r="E200" s="24"/>
      <c r="F200" s="82"/>
    </row>
    <row r="201" spans="1:6" ht="15.75" customHeight="1">
      <c r="A201" s="111"/>
      <c r="D201" s="129"/>
      <c r="E201" s="24"/>
      <c r="F201" s="82"/>
    </row>
    <row r="202" spans="1:6" ht="15.75" customHeight="1">
      <c r="A202" s="111"/>
      <c r="D202" s="129"/>
      <c r="E202" s="24"/>
      <c r="F202" s="82"/>
    </row>
    <row r="203" spans="1:6" ht="15.75" customHeight="1">
      <c r="A203" s="111"/>
      <c r="D203" s="129"/>
      <c r="E203" s="24"/>
      <c r="F203" s="82"/>
    </row>
    <row r="204" spans="1:6" ht="15.75" customHeight="1">
      <c r="A204" s="111"/>
      <c r="D204" s="129"/>
      <c r="E204" s="24"/>
      <c r="F204" s="82"/>
    </row>
    <row r="205" spans="1:6" ht="15.75" customHeight="1">
      <c r="A205" s="111"/>
      <c r="D205" s="129"/>
      <c r="E205" s="24"/>
      <c r="F205" s="82"/>
    </row>
    <row r="206" spans="1:6" ht="15.75" customHeight="1">
      <c r="A206" s="111"/>
      <c r="D206" s="129"/>
      <c r="E206" s="24"/>
      <c r="F206" s="82"/>
    </row>
    <row r="207" spans="1:6" ht="15.75" customHeight="1">
      <c r="A207" s="111"/>
      <c r="D207" s="129"/>
      <c r="E207" s="24"/>
      <c r="F207" s="82"/>
    </row>
    <row r="208" spans="1:6" ht="15.75" customHeight="1">
      <c r="A208" s="111"/>
      <c r="D208" s="129"/>
      <c r="E208" s="24"/>
      <c r="F208" s="82"/>
    </row>
    <row r="209" spans="1:6" ht="15.75" customHeight="1">
      <c r="A209" s="111"/>
      <c r="D209" s="129"/>
      <c r="E209" s="24"/>
      <c r="F209" s="82"/>
    </row>
    <row r="210" spans="1:6" ht="15.75" customHeight="1">
      <c r="A210" s="111"/>
      <c r="D210" s="129"/>
      <c r="E210" s="24"/>
      <c r="F210" s="82"/>
    </row>
    <row r="211" spans="1:6" ht="15.75" customHeight="1">
      <c r="A211" s="111"/>
      <c r="D211" s="129"/>
      <c r="E211" s="24"/>
      <c r="F211" s="82"/>
    </row>
    <row r="212" spans="1:6" ht="15.75" customHeight="1">
      <c r="A212" s="111"/>
      <c r="D212" s="129"/>
      <c r="E212" s="24"/>
      <c r="F212" s="82"/>
    </row>
    <row r="213" spans="1:6" ht="15.75" customHeight="1">
      <c r="A213" s="111"/>
      <c r="D213" s="129"/>
      <c r="E213" s="24"/>
      <c r="F213" s="82"/>
    </row>
    <row r="214" spans="1:6" ht="15.75" customHeight="1">
      <c r="A214" s="111"/>
      <c r="D214" s="129"/>
      <c r="E214" s="24"/>
      <c r="F214" s="82"/>
    </row>
    <row r="215" spans="1:6" ht="15.75" customHeight="1">
      <c r="A215" s="111"/>
      <c r="D215" s="129"/>
      <c r="E215" s="24"/>
      <c r="F215" s="82"/>
    </row>
    <row r="216" spans="1:6" ht="15.75" customHeight="1">
      <c r="A216" s="111"/>
      <c r="D216" s="129"/>
      <c r="E216" s="24"/>
      <c r="F216" s="82"/>
    </row>
    <row r="217" spans="1:6" ht="15.75" customHeight="1">
      <c r="A217" s="111"/>
      <c r="D217" s="129"/>
      <c r="E217" s="24"/>
      <c r="F217" s="82"/>
    </row>
    <row r="218" spans="1:6" ht="15.75" customHeight="1">
      <c r="A218" s="111"/>
      <c r="D218" s="129"/>
      <c r="E218" s="24"/>
      <c r="F218" s="82"/>
    </row>
    <row r="219" spans="1:6" ht="15.75" customHeight="1">
      <c r="A219" s="111"/>
      <c r="D219" s="129"/>
      <c r="E219" s="24"/>
      <c r="F219" s="82"/>
    </row>
    <row r="220" spans="1:6" ht="15.75" customHeight="1">
      <c r="A220" s="111"/>
      <c r="D220" s="129"/>
      <c r="E220" s="24"/>
      <c r="F220" s="82"/>
    </row>
    <row r="221" spans="1:6" ht="15.75" customHeight="1">
      <c r="A221" s="111"/>
      <c r="D221" s="129"/>
      <c r="E221" s="24"/>
      <c r="F221" s="82"/>
    </row>
    <row r="222" spans="1:6" ht="15.75" customHeight="1">
      <c r="A222" s="111"/>
      <c r="D222" s="129"/>
      <c r="E222" s="24"/>
      <c r="F222" s="82"/>
    </row>
    <row r="223" spans="1:6" ht="15.75" customHeight="1">
      <c r="A223" s="111"/>
      <c r="D223" s="129"/>
      <c r="E223" s="24"/>
      <c r="F223" s="82"/>
    </row>
    <row r="224" spans="1:6" ht="15.75" customHeight="1">
      <c r="A224" s="111"/>
      <c r="D224" s="129"/>
      <c r="E224" s="24"/>
      <c r="F224" s="82"/>
    </row>
    <row r="225" spans="1:6" ht="15.75" customHeight="1">
      <c r="A225" s="111"/>
      <c r="D225" s="129"/>
      <c r="E225" s="24"/>
      <c r="F225" s="82"/>
    </row>
    <row r="226" spans="1:6" ht="15.75" customHeight="1">
      <c r="A226" s="111"/>
      <c r="D226" s="129"/>
      <c r="E226" s="24"/>
      <c r="F226" s="82"/>
    </row>
    <row r="227" spans="1:6" ht="15.75" customHeight="1">
      <c r="A227" s="111"/>
      <c r="D227" s="129"/>
      <c r="E227" s="24"/>
      <c r="F227" s="82"/>
    </row>
    <row r="228" spans="1:6" ht="15.75" customHeight="1">
      <c r="A228" s="111"/>
      <c r="D228" s="129"/>
      <c r="E228" s="24"/>
      <c r="F228" s="82"/>
    </row>
    <row r="229" spans="1:6" ht="15.75" customHeight="1">
      <c r="A229" s="111"/>
      <c r="D229" s="129"/>
      <c r="E229" s="24"/>
      <c r="F229" s="82"/>
    </row>
    <row r="230" spans="1:6" ht="15.75" customHeight="1">
      <c r="A230" s="111"/>
      <c r="D230" s="129"/>
      <c r="E230" s="24"/>
      <c r="F230" s="82"/>
    </row>
    <row r="231" spans="1:6" ht="15.75" customHeight="1">
      <c r="A231" s="111"/>
      <c r="D231" s="129"/>
      <c r="E231" s="24"/>
      <c r="F231" s="82"/>
    </row>
    <row r="232" spans="1:6" ht="15.75" customHeight="1">
      <c r="A232" s="111"/>
      <c r="D232" s="129"/>
      <c r="E232" s="24"/>
      <c r="F232" s="82"/>
    </row>
    <row r="233" spans="1:6" ht="15.75" customHeight="1">
      <c r="A233" s="111"/>
      <c r="D233" s="129"/>
      <c r="E233" s="24"/>
      <c r="F233" s="82"/>
    </row>
    <row r="234" spans="1:6" ht="15.75" customHeight="1">
      <c r="A234" s="111"/>
      <c r="D234" s="129"/>
      <c r="E234" s="24"/>
      <c r="F234" s="82"/>
    </row>
    <row r="235" spans="1:6" ht="15.75" customHeight="1">
      <c r="A235" s="111"/>
      <c r="D235" s="129"/>
      <c r="E235" s="24"/>
      <c r="F235" s="82"/>
    </row>
    <row r="236" spans="1:6" ht="15.75" customHeight="1">
      <c r="A236" s="111"/>
      <c r="D236" s="129"/>
      <c r="E236" s="24"/>
      <c r="F236" s="82"/>
    </row>
    <row r="237" spans="1:6" ht="15.75" customHeight="1">
      <c r="A237" s="111"/>
      <c r="D237" s="129"/>
      <c r="E237" s="24"/>
      <c r="F237" s="82"/>
    </row>
    <row r="238" spans="1:6" ht="15.75" customHeight="1">
      <c r="A238" s="111"/>
      <c r="D238" s="129"/>
      <c r="E238" s="24"/>
      <c r="F238" s="82"/>
    </row>
    <row r="239" spans="1:6" ht="15.75" customHeight="1">
      <c r="A239" s="111"/>
      <c r="D239" s="129"/>
      <c r="E239" s="24"/>
      <c r="F239" s="82"/>
    </row>
    <row r="240" spans="1:6" ht="15.75" customHeight="1">
      <c r="A240" s="111"/>
      <c r="D240" s="129"/>
      <c r="E240" s="24"/>
      <c r="F240" s="82"/>
    </row>
    <row r="241" spans="1:6" ht="15.75" customHeight="1">
      <c r="A241" s="111"/>
      <c r="D241" s="129"/>
      <c r="E241" s="24"/>
      <c r="F241" s="82"/>
    </row>
    <row r="242" spans="1:6" ht="15.75" customHeight="1">
      <c r="A242" s="111"/>
      <c r="D242" s="129"/>
      <c r="E242" s="24"/>
      <c r="F242" s="82"/>
    </row>
    <row r="243" spans="1:6" ht="15.75" customHeight="1">
      <c r="A243" s="111"/>
      <c r="D243" s="129"/>
      <c r="E243" s="24"/>
      <c r="F243" s="82"/>
    </row>
    <row r="244" spans="1:6" ht="15.75" customHeight="1">
      <c r="A244" s="111"/>
      <c r="D244" s="129"/>
      <c r="E244" s="24"/>
      <c r="F244" s="82"/>
    </row>
    <row r="245" spans="1:6" ht="15.75" customHeight="1">
      <c r="A245" s="111"/>
      <c r="D245" s="129"/>
      <c r="E245" s="24"/>
      <c r="F245" s="82"/>
    </row>
    <row r="246" spans="1:6" ht="15.75" customHeight="1">
      <c r="A246" s="111"/>
      <c r="D246" s="129"/>
      <c r="E246" s="24"/>
      <c r="F246" s="82"/>
    </row>
    <row r="247" spans="1:6" ht="15.75" customHeight="1">
      <c r="A247" s="111"/>
      <c r="D247" s="129"/>
      <c r="E247" s="24"/>
      <c r="F247" s="82"/>
    </row>
    <row r="248" spans="1:6" ht="15.75" customHeight="1">
      <c r="A248" s="111"/>
      <c r="D248" s="129"/>
      <c r="E248" s="24"/>
      <c r="F248" s="82"/>
    </row>
    <row r="249" spans="1:6" ht="15.75" customHeight="1">
      <c r="A249" s="111"/>
      <c r="D249" s="129"/>
      <c r="E249" s="24"/>
      <c r="F249" s="82"/>
    </row>
    <row r="250" spans="1:6" ht="15.75" customHeight="1">
      <c r="A250" s="111"/>
      <c r="D250" s="129"/>
      <c r="E250" s="24"/>
      <c r="F250" s="82"/>
    </row>
    <row r="251" spans="1:6" ht="15.75" customHeight="1">
      <c r="A251" s="111"/>
      <c r="D251" s="129"/>
      <c r="E251" s="24"/>
      <c r="F251" s="82"/>
    </row>
    <row r="252" spans="1:6" ht="15.75" customHeight="1">
      <c r="A252" s="111"/>
      <c r="D252" s="129"/>
      <c r="E252" s="24"/>
      <c r="F252" s="82"/>
    </row>
    <row r="253" spans="1:6" ht="15.75" customHeight="1">
      <c r="A253" s="111"/>
      <c r="D253" s="129"/>
      <c r="E253" s="24"/>
      <c r="F253" s="82"/>
    </row>
    <row r="254" spans="1:6" ht="15.75" customHeight="1">
      <c r="A254" s="111"/>
      <c r="D254" s="129"/>
      <c r="E254" s="24"/>
      <c r="F254" s="82"/>
    </row>
    <row r="255" spans="1:6" ht="15.75" customHeight="1">
      <c r="A255" s="111"/>
      <c r="D255" s="129"/>
      <c r="E255" s="24"/>
      <c r="F255" s="82"/>
    </row>
    <row r="256" spans="1:6" ht="15.75" customHeight="1">
      <c r="A256" s="111"/>
      <c r="D256" s="129"/>
      <c r="E256" s="24"/>
      <c r="F256" s="82"/>
    </row>
    <row r="257" spans="1:6" ht="15.75" customHeight="1">
      <c r="A257" s="111"/>
      <c r="D257" s="129"/>
      <c r="E257" s="24"/>
      <c r="F257" s="82"/>
    </row>
    <row r="258" spans="1:6" ht="15.75" customHeight="1">
      <c r="A258" s="111"/>
      <c r="D258" s="129"/>
      <c r="E258" s="24"/>
      <c r="F258" s="82"/>
    </row>
    <row r="259" spans="1:6" ht="15.75" customHeight="1">
      <c r="A259" s="111"/>
      <c r="D259" s="129"/>
      <c r="E259" s="24"/>
      <c r="F259" s="82"/>
    </row>
    <row r="260" spans="1:6" ht="15.75" customHeight="1">
      <c r="A260" s="111"/>
      <c r="D260" s="129"/>
      <c r="E260" s="24"/>
      <c r="F260" s="82"/>
    </row>
    <row r="261" spans="1:6" ht="15.75" customHeight="1">
      <c r="A261" s="111"/>
      <c r="D261" s="129"/>
      <c r="E261" s="24"/>
      <c r="F261" s="82"/>
    </row>
    <row r="262" spans="1:6" ht="15.75" customHeight="1">
      <c r="A262" s="111"/>
      <c r="D262" s="129"/>
      <c r="E262" s="24"/>
      <c r="F262" s="82"/>
    </row>
    <row r="263" spans="1:6" ht="15.75" customHeight="1">
      <c r="A263" s="111"/>
      <c r="D263" s="129"/>
      <c r="E263" s="24"/>
      <c r="F263" s="82"/>
    </row>
    <row r="264" spans="1:6" ht="15.75" customHeight="1">
      <c r="A264" s="111"/>
      <c r="D264" s="129"/>
      <c r="E264" s="24"/>
      <c r="F264" s="82"/>
    </row>
    <row r="265" spans="1:6" ht="15.75" customHeight="1">
      <c r="A265" s="111"/>
      <c r="D265" s="129"/>
      <c r="E265" s="24"/>
      <c r="F265" s="82"/>
    </row>
    <row r="266" spans="1:6" ht="15.75" customHeight="1">
      <c r="A266" s="111"/>
      <c r="D266" s="129"/>
      <c r="E266" s="24"/>
      <c r="F266" s="82"/>
    </row>
    <row r="267" spans="1:6" ht="15.75" customHeight="1">
      <c r="A267" s="111"/>
      <c r="D267" s="129"/>
      <c r="E267" s="24"/>
      <c r="F267" s="82"/>
    </row>
    <row r="268" spans="1:6" ht="15.75" customHeight="1">
      <c r="A268" s="111"/>
      <c r="D268" s="129"/>
      <c r="E268" s="24"/>
      <c r="F268" s="82"/>
    </row>
    <row r="269" spans="1:6" ht="15.75" customHeight="1">
      <c r="A269" s="111"/>
      <c r="D269" s="129"/>
      <c r="E269" s="24"/>
      <c r="F269" s="82"/>
    </row>
    <row r="270" spans="1:6" ht="15.75" customHeight="1">
      <c r="A270" s="111"/>
      <c r="D270" s="129"/>
      <c r="E270" s="24"/>
      <c r="F270" s="82"/>
    </row>
    <row r="271" spans="1:6" ht="15.75" customHeight="1">
      <c r="A271" s="111"/>
      <c r="D271" s="129"/>
      <c r="E271" s="24"/>
      <c r="F271" s="82"/>
    </row>
    <row r="272" spans="1:6" ht="15.75" customHeight="1">
      <c r="A272" s="111"/>
      <c r="D272" s="129"/>
      <c r="E272" s="24"/>
      <c r="F272" s="82"/>
    </row>
    <row r="273" spans="1:6" ht="15.75" customHeight="1">
      <c r="A273" s="111"/>
      <c r="D273" s="129"/>
      <c r="E273" s="24"/>
      <c r="F273" s="82"/>
    </row>
    <row r="274" spans="1:6" ht="15.75" customHeight="1">
      <c r="A274" s="111"/>
      <c r="D274" s="129"/>
      <c r="E274" s="24"/>
      <c r="F274" s="82"/>
    </row>
    <row r="275" spans="1:6" ht="15.75" customHeight="1">
      <c r="A275" s="111"/>
      <c r="D275" s="129"/>
      <c r="E275" s="24"/>
      <c r="F275" s="82"/>
    </row>
    <row r="276" spans="1:6" ht="15.75" customHeight="1">
      <c r="A276" s="111"/>
      <c r="D276" s="129"/>
      <c r="E276" s="24"/>
      <c r="F276" s="82"/>
    </row>
    <row r="277" spans="1:6" ht="15.75" customHeight="1">
      <c r="A277" s="111"/>
      <c r="D277" s="129"/>
      <c r="E277" s="24"/>
      <c r="F277" s="82"/>
    </row>
    <row r="278" spans="1:6" ht="15.75" customHeight="1">
      <c r="A278" s="111"/>
      <c r="D278" s="129"/>
      <c r="E278" s="24"/>
      <c r="F278" s="82"/>
    </row>
    <row r="279" spans="1:6" ht="15.75" customHeight="1">
      <c r="A279" s="111"/>
      <c r="D279" s="129"/>
      <c r="E279" s="24"/>
      <c r="F279" s="82"/>
    </row>
    <row r="280" spans="1:6" ht="15.75" customHeight="1">
      <c r="A280" s="111"/>
      <c r="D280" s="129"/>
      <c r="E280" s="24"/>
      <c r="F280" s="82"/>
    </row>
    <row r="281" spans="1:6" ht="15.75" customHeight="1">
      <c r="A281" s="111"/>
      <c r="D281" s="129"/>
      <c r="E281" s="24"/>
      <c r="F281" s="82"/>
    </row>
    <row r="282" spans="1:6" ht="15.75" customHeight="1">
      <c r="A282" s="111"/>
      <c r="D282" s="129"/>
      <c r="E282" s="24"/>
      <c r="F282" s="82"/>
    </row>
    <row r="283" spans="1:6" ht="15.75" customHeight="1">
      <c r="A283" s="111"/>
      <c r="D283" s="129"/>
      <c r="E283" s="24"/>
      <c r="F283" s="82"/>
    </row>
    <row r="284" spans="1:6" ht="15.75" customHeight="1">
      <c r="A284" s="111"/>
      <c r="D284" s="129"/>
      <c r="E284" s="24"/>
      <c r="F284" s="82"/>
    </row>
    <row r="285" spans="1:6" ht="15.75" customHeight="1">
      <c r="A285" s="111"/>
      <c r="D285" s="129"/>
      <c r="E285" s="24"/>
      <c r="F285" s="82"/>
    </row>
    <row r="286" spans="1:6" ht="15.75" customHeight="1">
      <c r="A286" s="111"/>
      <c r="D286" s="129"/>
      <c r="E286" s="24"/>
      <c r="F286" s="82"/>
    </row>
    <row r="287" spans="1:6" ht="15.75" customHeight="1">
      <c r="A287" s="111"/>
      <c r="D287" s="129"/>
      <c r="E287" s="24"/>
      <c r="F287" s="82"/>
    </row>
    <row r="288" spans="1:6" ht="15.75" customHeight="1">
      <c r="A288" s="111"/>
      <c r="D288" s="129"/>
      <c r="E288" s="24"/>
      <c r="F288" s="82"/>
    </row>
    <row r="289" spans="1:6" ht="15.75" customHeight="1">
      <c r="A289" s="111"/>
      <c r="D289" s="129"/>
      <c r="E289" s="24"/>
      <c r="F289" s="82"/>
    </row>
    <row r="290" spans="1:6" ht="15.75" customHeight="1">
      <c r="A290" s="111"/>
      <c r="D290" s="129"/>
      <c r="E290" s="24"/>
      <c r="F290" s="82"/>
    </row>
    <row r="291" spans="1:6" ht="15.75" customHeight="1">
      <c r="A291" s="111"/>
      <c r="D291" s="129"/>
      <c r="E291" s="24"/>
      <c r="F291" s="82"/>
    </row>
    <row r="292" spans="1:6" ht="15.75" customHeight="1">
      <c r="A292" s="111"/>
      <c r="D292" s="129"/>
      <c r="E292" s="24"/>
      <c r="F292" s="82"/>
    </row>
    <row r="293" spans="1:6" ht="15.75" customHeight="1">
      <c r="A293" s="111"/>
      <c r="D293" s="129"/>
      <c r="E293" s="24"/>
      <c r="F293" s="82"/>
    </row>
    <row r="294" spans="1:6" ht="15.75" customHeight="1">
      <c r="A294" s="111"/>
      <c r="D294" s="129"/>
      <c r="E294" s="24"/>
      <c r="F294" s="82"/>
    </row>
    <row r="295" spans="1:6" ht="15.75" customHeight="1">
      <c r="A295" s="111"/>
      <c r="D295" s="129"/>
      <c r="E295" s="24"/>
      <c r="F295" s="82"/>
    </row>
    <row r="296" spans="1:6" ht="15.75" customHeight="1">
      <c r="A296" s="111"/>
      <c r="D296" s="129"/>
      <c r="E296" s="24"/>
      <c r="F296" s="82"/>
    </row>
    <row r="297" spans="1:6" ht="15.75" customHeight="1">
      <c r="A297" s="111"/>
      <c r="D297" s="129"/>
      <c r="E297" s="24"/>
      <c r="F297" s="82"/>
    </row>
    <row r="298" spans="1:6" ht="15.75" customHeight="1">
      <c r="A298" s="111"/>
      <c r="D298" s="129"/>
      <c r="E298" s="24"/>
      <c r="F298" s="82"/>
    </row>
    <row r="299" spans="1:6" ht="15.75" customHeight="1">
      <c r="A299" s="111"/>
      <c r="D299" s="129"/>
      <c r="E299" s="24"/>
      <c r="F299" s="82"/>
    </row>
    <row r="300" spans="1:6" ht="15.75" customHeight="1">
      <c r="A300" s="111"/>
      <c r="D300" s="129"/>
      <c r="E300" s="24"/>
      <c r="F300" s="82"/>
    </row>
    <row r="301" spans="1:6" ht="15.75" customHeight="1">
      <c r="A301" s="111"/>
      <c r="D301" s="129"/>
      <c r="E301" s="24"/>
      <c r="F301" s="82"/>
    </row>
    <row r="302" spans="1:6" ht="15.75" customHeight="1">
      <c r="A302" s="111"/>
      <c r="D302" s="129"/>
      <c r="E302" s="24"/>
      <c r="F302" s="82"/>
    </row>
    <row r="303" spans="1:6" ht="15.75" customHeight="1">
      <c r="A303" s="111"/>
      <c r="D303" s="129"/>
      <c r="E303" s="24"/>
      <c r="F303" s="82"/>
    </row>
    <row r="304" spans="1:6" ht="15.75" customHeight="1">
      <c r="A304" s="111"/>
      <c r="D304" s="129"/>
      <c r="E304" s="24"/>
      <c r="F304" s="82"/>
    </row>
    <row r="305" spans="1:6" ht="15.75" customHeight="1">
      <c r="A305" s="111"/>
      <c r="D305" s="129"/>
      <c r="E305" s="24"/>
      <c r="F305" s="82"/>
    </row>
    <row r="306" spans="1:6" ht="15.75" customHeight="1">
      <c r="A306" s="111"/>
      <c r="D306" s="129"/>
      <c r="E306" s="24"/>
      <c r="F306" s="82"/>
    </row>
    <row r="307" spans="1:6" ht="15.75" customHeight="1">
      <c r="A307" s="111"/>
      <c r="D307" s="129"/>
      <c r="E307" s="24"/>
      <c r="F307" s="82"/>
    </row>
    <row r="308" spans="1:6" ht="15.75" customHeight="1">
      <c r="A308" s="111"/>
      <c r="D308" s="129"/>
      <c r="E308" s="24"/>
      <c r="F308" s="82"/>
    </row>
    <row r="309" spans="1:6" ht="15.75" customHeight="1">
      <c r="A309" s="111"/>
      <c r="D309" s="129"/>
      <c r="E309" s="24"/>
      <c r="F309" s="82"/>
    </row>
    <row r="310" spans="1:6" ht="15.75" customHeight="1">
      <c r="A310" s="111"/>
      <c r="D310" s="129"/>
      <c r="E310" s="24"/>
      <c r="F310" s="82"/>
    </row>
    <row r="311" spans="1:6" ht="15.75" customHeight="1">
      <c r="A311" s="111"/>
      <c r="D311" s="129"/>
      <c r="E311" s="24"/>
      <c r="F311" s="82"/>
    </row>
    <row r="312" spans="1:6" ht="15.75" customHeight="1">
      <c r="A312" s="111"/>
      <c r="D312" s="129"/>
      <c r="E312" s="24"/>
      <c r="F312" s="82"/>
    </row>
    <row r="313" spans="1:6" ht="15.75" customHeight="1">
      <c r="A313" s="111"/>
      <c r="D313" s="129"/>
      <c r="E313" s="24"/>
      <c r="F313" s="82"/>
    </row>
    <row r="314" spans="1:6" ht="15.75" customHeight="1">
      <c r="A314" s="111"/>
      <c r="D314" s="129"/>
      <c r="E314" s="24"/>
      <c r="F314" s="82"/>
    </row>
    <row r="315" spans="1:6" ht="15.75" customHeight="1">
      <c r="A315" s="111"/>
      <c r="D315" s="129"/>
      <c r="E315" s="24"/>
      <c r="F315" s="82"/>
    </row>
    <row r="316" spans="1:6" ht="15.75" customHeight="1">
      <c r="A316" s="111"/>
      <c r="D316" s="129"/>
      <c r="E316" s="24"/>
      <c r="F316" s="82"/>
    </row>
    <row r="317" spans="1:6" ht="15.75" customHeight="1">
      <c r="A317" s="111"/>
      <c r="D317" s="129"/>
      <c r="E317" s="24"/>
      <c r="F317" s="82"/>
    </row>
    <row r="318" spans="1:6" ht="15.75" customHeight="1">
      <c r="A318" s="111"/>
      <c r="D318" s="129"/>
      <c r="E318" s="24"/>
      <c r="F318" s="82"/>
    </row>
    <row r="319" spans="1:6" ht="15.75" customHeight="1">
      <c r="A319" s="111"/>
      <c r="D319" s="129"/>
      <c r="E319" s="24"/>
      <c r="F319" s="82"/>
    </row>
    <row r="320" spans="1:6" ht="15.75" customHeight="1">
      <c r="A320" s="111"/>
      <c r="D320" s="129"/>
      <c r="E320" s="24"/>
      <c r="F320" s="82"/>
    </row>
    <row r="321" spans="1:6" ht="15.75" customHeight="1">
      <c r="A321" s="111"/>
      <c r="D321" s="129"/>
      <c r="E321" s="24"/>
      <c r="F321" s="82"/>
    </row>
    <row r="322" spans="1:6" ht="15.75" customHeight="1">
      <c r="A322" s="111"/>
      <c r="D322" s="129"/>
      <c r="E322" s="24"/>
      <c r="F322" s="82"/>
    </row>
    <row r="323" spans="1:6" ht="15.75" customHeight="1">
      <c r="A323" s="111"/>
      <c r="D323" s="129"/>
      <c r="E323" s="24"/>
      <c r="F323" s="82"/>
    </row>
    <row r="324" spans="1:6" ht="15.75" customHeight="1">
      <c r="A324" s="111"/>
      <c r="D324" s="129"/>
      <c r="E324" s="24"/>
      <c r="F324" s="82"/>
    </row>
    <row r="325" spans="1:6" ht="15.75" customHeight="1">
      <c r="A325" s="111"/>
      <c r="D325" s="129"/>
      <c r="E325" s="24"/>
      <c r="F325" s="82"/>
    </row>
    <row r="326" spans="1:6" ht="15.75" customHeight="1">
      <c r="A326" s="111"/>
      <c r="D326" s="129"/>
      <c r="E326" s="24"/>
      <c r="F326" s="82"/>
    </row>
    <row r="327" spans="1:6" ht="15.75" customHeight="1">
      <c r="A327" s="111"/>
      <c r="D327" s="129"/>
      <c r="E327" s="24"/>
      <c r="F327" s="82"/>
    </row>
    <row r="328" spans="1:6" ht="15.75" customHeight="1">
      <c r="A328" s="111"/>
      <c r="D328" s="129"/>
      <c r="E328" s="24"/>
      <c r="F328" s="82"/>
    </row>
    <row r="329" spans="1:6" ht="15.75" customHeight="1">
      <c r="A329" s="111"/>
      <c r="D329" s="129"/>
      <c r="E329" s="24"/>
      <c r="F329" s="82"/>
    </row>
    <row r="330" spans="1:6" ht="15.75" customHeight="1">
      <c r="A330" s="111"/>
      <c r="D330" s="129"/>
      <c r="E330" s="24"/>
      <c r="F330" s="82"/>
    </row>
    <row r="331" spans="1:6" ht="15.75" customHeight="1">
      <c r="A331" s="111"/>
      <c r="D331" s="129"/>
      <c r="E331" s="24"/>
      <c r="F331" s="82"/>
    </row>
    <row r="332" spans="1:6" ht="15.75" customHeight="1">
      <c r="A332" s="111"/>
      <c r="D332" s="129"/>
      <c r="E332" s="24"/>
      <c r="F332" s="82"/>
    </row>
    <row r="333" spans="1:6" ht="15.75" customHeight="1">
      <c r="A333" s="111"/>
      <c r="D333" s="129"/>
      <c r="E333" s="24"/>
      <c r="F333" s="82"/>
    </row>
    <row r="334" spans="1:6" ht="15.75" customHeight="1">
      <c r="A334" s="111"/>
      <c r="D334" s="129"/>
      <c r="E334" s="24"/>
      <c r="F334" s="82"/>
    </row>
    <row r="335" spans="1:6" ht="15.75" customHeight="1">
      <c r="A335" s="111"/>
      <c r="D335" s="129"/>
      <c r="E335" s="24"/>
      <c r="F335" s="82"/>
    </row>
    <row r="336" spans="1:6" ht="15.75" customHeight="1">
      <c r="A336" s="111"/>
      <c r="D336" s="129"/>
      <c r="E336" s="24"/>
      <c r="F336" s="82"/>
    </row>
    <row r="337" spans="1:6" ht="15.75" customHeight="1">
      <c r="A337" s="111"/>
      <c r="D337" s="129"/>
      <c r="E337" s="24"/>
      <c r="F337" s="82"/>
    </row>
    <row r="338" spans="1:6" ht="15.75" customHeight="1">
      <c r="A338" s="111"/>
      <c r="D338" s="129"/>
      <c r="E338" s="24"/>
      <c r="F338" s="82"/>
    </row>
    <row r="339" spans="1:6" ht="15.75" customHeight="1">
      <c r="A339" s="111"/>
      <c r="D339" s="129"/>
      <c r="E339" s="24"/>
      <c r="F339" s="82"/>
    </row>
    <row r="340" spans="1:6" ht="15.75" customHeight="1">
      <c r="A340" s="111"/>
      <c r="D340" s="129"/>
      <c r="E340" s="24"/>
      <c r="F340" s="82"/>
    </row>
    <row r="341" spans="1:6" ht="15.75" customHeight="1">
      <c r="A341" s="111"/>
      <c r="D341" s="129"/>
      <c r="E341" s="24"/>
      <c r="F341" s="82"/>
    </row>
    <row r="342" spans="1:6" ht="15.75" customHeight="1">
      <c r="A342" s="111"/>
      <c r="D342" s="129"/>
      <c r="E342" s="24"/>
      <c r="F342" s="82"/>
    </row>
    <row r="343" spans="1:6" ht="15.75" customHeight="1">
      <c r="A343" s="111"/>
      <c r="D343" s="129"/>
      <c r="E343" s="24"/>
      <c r="F343" s="82"/>
    </row>
    <row r="344" spans="1:6" ht="15.75" customHeight="1">
      <c r="A344" s="111"/>
      <c r="D344" s="129"/>
      <c r="E344" s="24"/>
      <c r="F344" s="82"/>
    </row>
    <row r="345" spans="1:6" ht="15.75" customHeight="1">
      <c r="A345" s="111"/>
      <c r="D345" s="129"/>
      <c r="E345" s="24"/>
      <c r="F345" s="82"/>
    </row>
    <row r="346" spans="1:6" ht="15.75" customHeight="1">
      <c r="A346" s="111"/>
      <c r="D346" s="129"/>
      <c r="E346" s="24"/>
      <c r="F346" s="82"/>
    </row>
    <row r="347" spans="1:6" ht="15.75" customHeight="1">
      <c r="A347" s="111"/>
      <c r="D347" s="129"/>
      <c r="E347" s="24"/>
      <c r="F347" s="82"/>
    </row>
    <row r="348" spans="1:6" ht="15.75" customHeight="1">
      <c r="A348" s="111"/>
      <c r="D348" s="129"/>
      <c r="E348" s="24"/>
      <c r="F348" s="82"/>
    </row>
    <row r="349" spans="1:6" ht="15.75" customHeight="1">
      <c r="A349" s="111"/>
      <c r="D349" s="129"/>
      <c r="E349" s="24"/>
      <c r="F349" s="82"/>
    </row>
    <row r="350" spans="1:6" ht="15.75" customHeight="1">
      <c r="A350" s="111"/>
      <c r="D350" s="129"/>
      <c r="E350" s="24"/>
      <c r="F350" s="82"/>
    </row>
    <row r="351" spans="1:6" ht="15.75" customHeight="1">
      <c r="A351" s="111"/>
      <c r="D351" s="129"/>
      <c r="E351" s="24"/>
      <c r="F351" s="82"/>
    </row>
    <row r="352" spans="1:6" ht="15.75" customHeight="1">
      <c r="A352" s="111"/>
      <c r="D352" s="129"/>
      <c r="E352" s="24"/>
      <c r="F352" s="82"/>
    </row>
    <row r="353" spans="1:6" ht="15.75" customHeight="1">
      <c r="A353" s="111"/>
      <c r="D353" s="129"/>
      <c r="E353" s="24"/>
      <c r="F353" s="82"/>
    </row>
    <row r="354" spans="1:6" ht="15.75" customHeight="1">
      <c r="A354" s="111"/>
      <c r="D354" s="129"/>
      <c r="E354" s="24"/>
      <c r="F354" s="82"/>
    </row>
    <row r="355" spans="1:6" ht="15.75" customHeight="1">
      <c r="A355" s="111"/>
      <c r="D355" s="129"/>
      <c r="E355" s="24"/>
      <c r="F355" s="82"/>
    </row>
    <row r="356" spans="1:6" ht="15.75" customHeight="1">
      <c r="A356" s="111"/>
      <c r="D356" s="129"/>
      <c r="E356" s="24"/>
      <c r="F356" s="82"/>
    </row>
    <row r="357" spans="1:6" ht="15.75" customHeight="1">
      <c r="A357" s="111"/>
      <c r="D357" s="129"/>
      <c r="E357" s="24"/>
      <c r="F357" s="82"/>
    </row>
    <row r="358" spans="1:6" ht="15.75" customHeight="1">
      <c r="A358" s="111"/>
      <c r="D358" s="129"/>
      <c r="E358" s="24"/>
      <c r="F358" s="82"/>
    </row>
    <row r="359" spans="1:6" ht="15.75" customHeight="1">
      <c r="A359" s="111"/>
      <c r="D359" s="129"/>
      <c r="E359" s="24"/>
      <c r="F359" s="82"/>
    </row>
    <row r="360" spans="1:6" ht="15.75" customHeight="1">
      <c r="A360" s="111"/>
      <c r="D360" s="129"/>
      <c r="E360" s="24"/>
      <c r="F360" s="82"/>
    </row>
    <row r="361" spans="1:6" ht="15.75" customHeight="1">
      <c r="A361" s="111"/>
      <c r="D361" s="129"/>
      <c r="E361" s="24"/>
      <c r="F361" s="82"/>
    </row>
    <row r="362" spans="1:6" ht="15.75" customHeight="1">
      <c r="A362" s="111"/>
      <c r="D362" s="129"/>
      <c r="E362" s="24"/>
      <c r="F362" s="82"/>
    </row>
    <row r="363" spans="1:6" ht="15.75" customHeight="1">
      <c r="A363" s="111"/>
      <c r="D363" s="129"/>
      <c r="E363" s="24"/>
      <c r="F363" s="82"/>
    </row>
    <row r="364" spans="1:6" ht="15.75" customHeight="1">
      <c r="A364" s="111"/>
      <c r="D364" s="129"/>
      <c r="E364" s="24"/>
      <c r="F364" s="82"/>
    </row>
    <row r="365" spans="1:6" ht="15.75" customHeight="1">
      <c r="A365" s="111"/>
      <c r="D365" s="129"/>
      <c r="E365" s="24"/>
      <c r="F365" s="82"/>
    </row>
    <row r="366" spans="1:6" ht="15.75" customHeight="1">
      <c r="A366" s="111"/>
      <c r="D366" s="129"/>
      <c r="E366" s="24"/>
      <c r="F366" s="82"/>
    </row>
    <row r="367" spans="1:6" ht="15.75" customHeight="1">
      <c r="A367" s="111"/>
      <c r="D367" s="129"/>
      <c r="E367" s="24"/>
      <c r="F367" s="82"/>
    </row>
    <row r="368" spans="1:6" ht="15.75" customHeight="1">
      <c r="A368" s="111"/>
      <c r="D368" s="129"/>
      <c r="E368" s="24"/>
      <c r="F368" s="82"/>
    </row>
    <row r="369" spans="1:6" ht="15.75" customHeight="1">
      <c r="A369" s="111"/>
      <c r="D369" s="129"/>
      <c r="E369" s="24"/>
      <c r="F369" s="82"/>
    </row>
    <row r="370" spans="1:6" ht="15.75" customHeight="1">
      <c r="A370" s="111"/>
      <c r="D370" s="129"/>
      <c r="E370" s="24"/>
      <c r="F370" s="82"/>
    </row>
    <row r="371" spans="1:6" ht="15.75" customHeight="1">
      <c r="A371" s="111"/>
      <c r="D371" s="129"/>
      <c r="E371" s="24"/>
      <c r="F371" s="82"/>
    </row>
    <row r="372" spans="1:6" ht="15.75" customHeight="1">
      <c r="A372" s="111"/>
      <c r="D372" s="129"/>
      <c r="E372" s="24"/>
      <c r="F372" s="82"/>
    </row>
    <row r="373" spans="1:6" ht="15.75" customHeight="1">
      <c r="A373" s="111"/>
      <c r="D373" s="129"/>
      <c r="E373" s="24"/>
      <c r="F373" s="82"/>
    </row>
    <row r="374" spans="1:6" ht="15.75" customHeight="1">
      <c r="A374" s="111"/>
      <c r="D374" s="129"/>
      <c r="E374" s="24"/>
      <c r="F374" s="82"/>
    </row>
    <row r="375" spans="1:6" ht="15.75" customHeight="1">
      <c r="A375" s="111"/>
      <c r="D375" s="129"/>
      <c r="E375" s="24"/>
      <c r="F375" s="82"/>
    </row>
    <row r="376" spans="1:6" ht="15.75" customHeight="1">
      <c r="A376" s="111"/>
      <c r="D376" s="129"/>
      <c r="E376" s="24"/>
      <c r="F376" s="82"/>
    </row>
    <row r="377" spans="1:6" ht="15.75" customHeight="1">
      <c r="A377" s="111"/>
      <c r="D377" s="129"/>
      <c r="E377" s="24"/>
      <c r="F377" s="82"/>
    </row>
    <row r="378" spans="1:6" ht="15.75" customHeight="1">
      <c r="A378" s="111"/>
      <c r="D378" s="129"/>
      <c r="E378" s="24"/>
      <c r="F378" s="82"/>
    </row>
    <row r="379" spans="1:6" ht="15.75" customHeight="1">
      <c r="A379" s="111"/>
      <c r="D379" s="129"/>
      <c r="E379" s="24"/>
      <c r="F379" s="82"/>
    </row>
    <row r="380" spans="1:6" ht="15.75" customHeight="1">
      <c r="A380" s="111"/>
      <c r="D380" s="129"/>
      <c r="E380" s="24"/>
      <c r="F380" s="82"/>
    </row>
    <row r="381" spans="1:6" ht="15.75" customHeight="1">
      <c r="A381" s="111"/>
      <c r="D381" s="129"/>
      <c r="E381" s="24"/>
      <c r="F381" s="82"/>
    </row>
    <row r="382" spans="1:6" ht="15.75" customHeight="1">
      <c r="A382" s="111"/>
      <c r="D382" s="129"/>
      <c r="E382" s="24"/>
      <c r="F382" s="82"/>
    </row>
    <row r="383" spans="1:6" ht="15.75" customHeight="1">
      <c r="A383" s="111"/>
      <c r="D383" s="129"/>
      <c r="E383" s="24"/>
      <c r="F383" s="82"/>
    </row>
    <row r="384" spans="1:6" ht="15.75" customHeight="1">
      <c r="A384" s="111"/>
      <c r="D384" s="129"/>
      <c r="E384" s="24"/>
      <c r="F384" s="82"/>
    </row>
    <row r="385" spans="1:6" ht="15.75" customHeight="1">
      <c r="A385" s="111"/>
      <c r="D385" s="129"/>
      <c r="E385" s="24"/>
      <c r="F385" s="82"/>
    </row>
    <row r="386" spans="1:6" ht="15.75" customHeight="1">
      <c r="A386" s="111"/>
      <c r="D386" s="129"/>
      <c r="E386" s="24"/>
      <c r="F386" s="82"/>
    </row>
    <row r="387" spans="1:6" ht="15.75" customHeight="1">
      <c r="A387" s="111"/>
      <c r="D387" s="129"/>
      <c r="E387" s="24"/>
      <c r="F387" s="82"/>
    </row>
    <row r="388" spans="1:6" ht="15.75" customHeight="1">
      <c r="A388" s="111"/>
      <c r="D388" s="129"/>
      <c r="E388" s="24"/>
      <c r="F388" s="82"/>
    </row>
    <row r="389" spans="1:6" ht="15.75" customHeight="1">
      <c r="A389" s="111"/>
      <c r="D389" s="129"/>
      <c r="E389" s="24"/>
      <c r="F389" s="82"/>
    </row>
    <row r="390" spans="1:6" ht="15.75" customHeight="1">
      <c r="A390" s="111"/>
      <c r="D390" s="129"/>
      <c r="E390" s="24"/>
      <c r="F390" s="82"/>
    </row>
    <row r="391" spans="1:6" ht="15.75" customHeight="1">
      <c r="A391" s="111"/>
      <c r="D391" s="129"/>
      <c r="E391" s="24"/>
      <c r="F391" s="82"/>
    </row>
    <row r="392" spans="1:6" ht="15.75" customHeight="1">
      <c r="A392" s="111"/>
      <c r="D392" s="129"/>
      <c r="E392" s="24"/>
      <c r="F392" s="82"/>
    </row>
    <row r="393" spans="1:6" ht="15.75" customHeight="1">
      <c r="A393" s="111"/>
      <c r="D393" s="129"/>
      <c r="E393" s="24"/>
      <c r="F393" s="82"/>
    </row>
    <row r="394" spans="1:6" ht="15.75" customHeight="1">
      <c r="A394" s="111"/>
      <c r="D394" s="129"/>
      <c r="E394" s="24"/>
      <c r="F394" s="82"/>
    </row>
    <row r="395" spans="1:6" ht="15.75" customHeight="1">
      <c r="A395" s="111"/>
      <c r="D395" s="129"/>
      <c r="E395" s="24"/>
      <c r="F395" s="82"/>
    </row>
    <row r="396" spans="1:6" ht="15.75" customHeight="1">
      <c r="A396" s="111"/>
      <c r="D396" s="129"/>
      <c r="E396" s="24"/>
      <c r="F396" s="82"/>
    </row>
    <row r="397" spans="1:6" ht="15.75" customHeight="1">
      <c r="A397" s="111"/>
      <c r="D397" s="129"/>
      <c r="E397" s="24"/>
      <c r="F397" s="82"/>
    </row>
    <row r="398" spans="1:6" ht="15.75" customHeight="1">
      <c r="A398" s="111"/>
      <c r="D398" s="129"/>
      <c r="E398" s="24"/>
      <c r="F398" s="82"/>
    </row>
    <row r="399" spans="1:6" ht="15.75" customHeight="1">
      <c r="A399" s="111"/>
      <c r="D399" s="129"/>
      <c r="E399" s="24"/>
      <c r="F399" s="82"/>
    </row>
    <row r="400" spans="1:6" ht="15.75" customHeight="1">
      <c r="A400" s="111"/>
      <c r="D400" s="129"/>
      <c r="E400" s="24"/>
      <c r="F400" s="82"/>
    </row>
    <row r="401" spans="1:6" ht="15.75" customHeight="1">
      <c r="A401" s="111"/>
      <c r="D401" s="129"/>
      <c r="E401" s="24"/>
      <c r="F401" s="82"/>
    </row>
    <row r="402" spans="1:6" ht="15.75" customHeight="1">
      <c r="A402" s="111"/>
      <c r="D402" s="129"/>
      <c r="E402" s="24"/>
      <c r="F402" s="82"/>
    </row>
    <row r="403" spans="1:6" ht="15.75" customHeight="1">
      <c r="A403" s="111"/>
      <c r="D403" s="129"/>
      <c r="E403" s="24"/>
      <c r="F403" s="82"/>
    </row>
    <row r="404" spans="1:6" ht="15.75" customHeight="1">
      <c r="A404" s="111"/>
      <c r="D404" s="129"/>
      <c r="E404" s="24"/>
      <c r="F404" s="82"/>
    </row>
    <row r="405" spans="1:6" ht="15.75" customHeight="1">
      <c r="A405" s="111"/>
      <c r="D405" s="129"/>
      <c r="E405" s="24"/>
      <c r="F405" s="82"/>
    </row>
    <row r="406" spans="1:6" ht="15.75" customHeight="1">
      <c r="A406" s="111"/>
      <c r="D406" s="129"/>
      <c r="E406" s="24"/>
      <c r="F406" s="82"/>
    </row>
    <row r="407" spans="1:6" ht="15.75" customHeight="1">
      <c r="A407" s="111"/>
      <c r="D407" s="129"/>
      <c r="E407" s="24"/>
      <c r="F407" s="82"/>
    </row>
    <row r="408" spans="1:6" ht="15.75" customHeight="1">
      <c r="A408" s="111"/>
      <c r="D408" s="129"/>
      <c r="E408" s="24"/>
      <c r="F408" s="82"/>
    </row>
    <row r="409" spans="1:6" ht="15.75" customHeight="1">
      <c r="A409" s="111"/>
      <c r="D409" s="129"/>
      <c r="E409" s="24"/>
      <c r="F409" s="82"/>
    </row>
    <row r="410" spans="1:6" ht="15.75" customHeight="1">
      <c r="A410" s="111"/>
      <c r="D410" s="129"/>
      <c r="E410" s="24"/>
      <c r="F410" s="82"/>
    </row>
    <row r="411" spans="1:6" ht="15.75" customHeight="1">
      <c r="A411" s="111"/>
      <c r="D411" s="129"/>
      <c r="E411" s="24"/>
      <c r="F411" s="82"/>
    </row>
    <row r="412" spans="1:6" ht="15.75" customHeight="1">
      <c r="A412" s="111"/>
      <c r="D412" s="129"/>
      <c r="E412" s="24"/>
      <c r="F412" s="82"/>
    </row>
    <row r="413" spans="1:6" ht="15.75" customHeight="1">
      <c r="A413" s="111"/>
      <c r="D413" s="129"/>
      <c r="E413" s="24"/>
      <c r="F413" s="82"/>
    </row>
    <row r="414" spans="1:6" ht="15.75" customHeight="1">
      <c r="A414" s="111"/>
      <c r="D414" s="129"/>
      <c r="E414" s="24"/>
      <c r="F414" s="82"/>
    </row>
    <row r="415" spans="1:6" ht="15.75" customHeight="1">
      <c r="A415" s="111"/>
      <c r="D415" s="129"/>
      <c r="E415" s="24"/>
      <c r="F415" s="82"/>
    </row>
    <row r="416" spans="1:6" ht="15.75" customHeight="1">
      <c r="A416" s="111"/>
      <c r="D416" s="129"/>
      <c r="E416" s="24"/>
      <c r="F416" s="82"/>
    </row>
    <row r="417" spans="1:6" ht="15.75" customHeight="1">
      <c r="A417" s="111"/>
      <c r="D417" s="129"/>
      <c r="E417" s="24"/>
      <c r="F417" s="82"/>
    </row>
    <row r="418" spans="1:6" ht="15.75" customHeight="1">
      <c r="A418" s="111"/>
      <c r="D418" s="129"/>
      <c r="E418" s="24"/>
      <c r="F418" s="82"/>
    </row>
    <row r="419" spans="1:6" ht="15.75" customHeight="1">
      <c r="A419" s="111"/>
      <c r="D419" s="129"/>
      <c r="E419" s="24"/>
      <c r="F419" s="82"/>
    </row>
    <row r="420" spans="1:6" ht="15.75" customHeight="1">
      <c r="A420" s="111"/>
      <c r="D420" s="129"/>
      <c r="E420" s="24"/>
      <c r="F420" s="82"/>
    </row>
    <row r="421" spans="1:6" ht="15.75" customHeight="1">
      <c r="A421" s="111"/>
      <c r="D421" s="129"/>
      <c r="E421" s="24"/>
      <c r="F421" s="82"/>
    </row>
    <row r="422" spans="1:6" ht="15.75" customHeight="1">
      <c r="A422" s="111"/>
      <c r="D422" s="129"/>
      <c r="E422" s="24"/>
      <c r="F422" s="82"/>
    </row>
    <row r="423" spans="1:6" ht="15.75" customHeight="1">
      <c r="A423" s="111"/>
      <c r="D423" s="129"/>
      <c r="E423" s="24"/>
      <c r="F423" s="82"/>
    </row>
    <row r="424" spans="1:6" ht="15.75" customHeight="1">
      <c r="A424" s="111"/>
      <c r="D424" s="129"/>
      <c r="E424" s="24"/>
      <c r="F424" s="82"/>
    </row>
    <row r="425" spans="1:6" ht="15.75" customHeight="1">
      <c r="A425" s="111"/>
      <c r="D425" s="129"/>
      <c r="E425" s="24"/>
      <c r="F425" s="82"/>
    </row>
    <row r="426" spans="1:6" ht="15.75" customHeight="1">
      <c r="A426" s="111"/>
      <c r="D426" s="129"/>
      <c r="E426" s="24"/>
      <c r="F426" s="82"/>
    </row>
    <row r="427" spans="1:6" ht="15.75" customHeight="1">
      <c r="A427" s="111"/>
      <c r="D427" s="129"/>
      <c r="E427" s="24"/>
      <c r="F427" s="82"/>
    </row>
    <row r="428" spans="1:6" ht="15.75" customHeight="1">
      <c r="A428" s="111"/>
      <c r="D428" s="129"/>
      <c r="E428" s="24"/>
      <c r="F428" s="82"/>
    </row>
    <row r="429" spans="1:6" ht="15.75" customHeight="1">
      <c r="A429" s="111"/>
      <c r="D429" s="129"/>
      <c r="E429" s="24"/>
      <c r="F429" s="82"/>
    </row>
    <row r="430" spans="1:6" ht="15.75" customHeight="1">
      <c r="A430" s="111"/>
      <c r="D430" s="129"/>
      <c r="E430" s="24"/>
      <c r="F430" s="82"/>
    </row>
    <row r="431" spans="1:6" ht="15.75" customHeight="1">
      <c r="A431" s="111"/>
      <c r="D431" s="129"/>
      <c r="E431" s="24"/>
      <c r="F431" s="82"/>
    </row>
    <row r="432" spans="1:6" ht="15.75" customHeight="1">
      <c r="A432" s="111"/>
      <c r="D432" s="129"/>
      <c r="E432" s="24"/>
      <c r="F432" s="82"/>
    </row>
    <row r="433" spans="1:6" ht="15.75" customHeight="1">
      <c r="A433" s="111"/>
      <c r="D433" s="129"/>
      <c r="E433" s="24"/>
      <c r="F433" s="82"/>
    </row>
    <row r="434" spans="1:6" ht="15.75" customHeight="1">
      <c r="A434" s="111"/>
      <c r="D434" s="129"/>
      <c r="E434" s="24"/>
      <c r="F434" s="82"/>
    </row>
    <row r="435" spans="1:6" ht="15.75" customHeight="1">
      <c r="A435" s="111"/>
      <c r="D435" s="129"/>
      <c r="E435" s="24"/>
      <c r="F435" s="82"/>
    </row>
    <row r="436" spans="1:6" ht="15.75" customHeight="1">
      <c r="A436" s="111"/>
      <c r="D436" s="129"/>
      <c r="E436" s="24"/>
      <c r="F436" s="82"/>
    </row>
    <row r="437" spans="1:6" ht="15.75" customHeight="1">
      <c r="A437" s="111"/>
      <c r="D437" s="129"/>
      <c r="E437" s="24"/>
      <c r="F437" s="82"/>
    </row>
    <row r="438" spans="1:6" ht="15.75" customHeight="1">
      <c r="A438" s="111"/>
      <c r="D438" s="129"/>
      <c r="E438" s="24"/>
      <c r="F438" s="82"/>
    </row>
    <row r="439" spans="1:6" ht="15.75" customHeight="1">
      <c r="A439" s="111"/>
      <c r="D439" s="129"/>
      <c r="E439" s="24"/>
      <c r="F439" s="82"/>
    </row>
    <row r="440" spans="1:6" ht="15.75" customHeight="1">
      <c r="A440" s="111"/>
      <c r="D440" s="129"/>
      <c r="E440" s="24"/>
      <c r="F440" s="82"/>
    </row>
    <row r="441" spans="1:6" ht="15.75" customHeight="1">
      <c r="A441" s="111"/>
      <c r="D441" s="129"/>
      <c r="E441" s="24"/>
      <c r="F441" s="82"/>
    </row>
    <row r="442" spans="1:6" ht="15.75" customHeight="1">
      <c r="A442" s="111"/>
      <c r="D442" s="129"/>
      <c r="E442" s="24"/>
      <c r="F442" s="82"/>
    </row>
    <row r="443" spans="1:6" ht="15.75" customHeight="1">
      <c r="A443" s="111"/>
      <c r="D443" s="129"/>
      <c r="E443" s="24"/>
      <c r="F443" s="82"/>
    </row>
    <row r="444" spans="1:6" ht="15.75" customHeight="1">
      <c r="A444" s="111"/>
      <c r="D444" s="129"/>
      <c r="E444" s="24"/>
      <c r="F444" s="82"/>
    </row>
    <row r="445" spans="1:6" ht="15.75" customHeight="1">
      <c r="A445" s="111"/>
      <c r="D445" s="129"/>
      <c r="E445" s="24"/>
      <c r="F445" s="82"/>
    </row>
    <row r="446" spans="1:6" ht="15.75" customHeight="1">
      <c r="A446" s="111"/>
      <c r="D446" s="129"/>
      <c r="E446" s="24"/>
      <c r="F446" s="82"/>
    </row>
    <row r="447" spans="1:6" ht="15.75" customHeight="1">
      <c r="A447" s="111"/>
      <c r="D447" s="129"/>
      <c r="E447" s="24"/>
      <c r="F447" s="82"/>
    </row>
    <row r="448" spans="1:6" ht="15.75" customHeight="1">
      <c r="A448" s="111"/>
      <c r="D448" s="129"/>
      <c r="E448" s="24"/>
      <c r="F448" s="82"/>
    </row>
    <row r="449" spans="1:6" ht="15.75" customHeight="1">
      <c r="A449" s="111"/>
      <c r="D449" s="129"/>
      <c r="E449" s="24"/>
      <c r="F449" s="82"/>
    </row>
    <row r="450" spans="1:6" ht="15.75" customHeight="1">
      <c r="A450" s="111"/>
      <c r="D450" s="129"/>
      <c r="E450" s="24"/>
      <c r="F450" s="82"/>
    </row>
    <row r="451" spans="1:6" ht="15.75" customHeight="1">
      <c r="A451" s="111"/>
      <c r="D451" s="129"/>
      <c r="E451" s="24"/>
      <c r="F451" s="82"/>
    </row>
    <row r="452" spans="1:6" ht="15.75" customHeight="1">
      <c r="A452" s="111"/>
      <c r="D452" s="129"/>
      <c r="E452" s="24"/>
      <c r="F452" s="82"/>
    </row>
    <row r="453" spans="1:6" ht="15.75" customHeight="1">
      <c r="A453" s="111"/>
      <c r="D453" s="129"/>
      <c r="E453" s="24"/>
      <c r="F453" s="82"/>
    </row>
    <row r="454" spans="1:6" ht="15.75" customHeight="1">
      <c r="A454" s="111"/>
      <c r="D454" s="129"/>
      <c r="E454" s="24"/>
      <c r="F454" s="82"/>
    </row>
    <row r="455" spans="1:6" ht="15.75" customHeight="1">
      <c r="A455" s="111"/>
      <c r="D455" s="129"/>
      <c r="E455" s="24"/>
      <c r="F455" s="82"/>
    </row>
    <row r="456" spans="1:6" ht="15.75" customHeight="1">
      <c r="A456" s="111"/>
      <c r="D456" s="129"/>
      <c r="E456" s="24"/>
      <c r="F456" s="82"/>
    </row>
    <row r="457" spans="1:6" ht="15.75" customHeight="1">
      <c r="A457" s="111"/>
      <c r="D457" s="129"/>
      <c r="E457" s="24"/>
      <c r="F457" s="82"/>
    </row>
    <row r="458" spans="1:6" ht="15.75" customHeight="1">
      <c r="A458" s="111"/>
      <c r="D458" s="129"/>
      <c r="E458" s="24"/>
      <c r="F458" s="82"/>
    </row>
    <row r="459" spans="1:6" ht="15.75" customHeight="1">
      <c r="A459" s="111"/>
      <c r="D459" s="129"/>
      <c r="E459" s="24"/>
      <c r="F459" s="82"/>
    </row>
    <row r="460" spans="1:6" ht="15.75" customHeight="1">
      <c r="A460" s="111"/>
      <c r="D460" s="129"/>
      <c r="E460" s="24"/>
      <c r="F460" s="82"/>
    </row>
    <row r="461" spans="1:6" ht="15.75" customHeight="1">
      <c r="A461" s="111"/>
      <c r="D461" s="129"/>
      <c r="E461" s="24"/>
      <c r="F461" s="82"/>
    </row>
    <row r="462" spans="1:6" ht="15.75" customHeight="1">
      <c r="A462" s="111"/>
      <c r="D462" s="129"/>
      <c r="E462" s="24"/>
      <c r="F462" s="82"/>
    </row>
    <row r="463" spans="1:6" ht="15.75" customHeight="1">
      <c r="A463" s="111"/>
      <c r="D463" s="129"/>
      <c r="E463" s="24"/>
      <c r="F463" s="82"/>
    </row>
    <row r="464" spans="1:6" ht="15.75" customHeight="1">
      <c r="A464" s="111"/>
      <c r="D464" s="129"/>
      <c r="E464" s="24"/>
      <c r="F464" s="82"/>
    </row>
    <row r="465" spans="1:6" ht="15.75" customHeight="1">
      <c r="A465" s="111"/>
      <c r="D465" s="129"/>
      <c r="E465" s="24"/>
      <c r="F465" s="82"/>
    </row>
    <row r="466" spans="1:6" ht="15.75" customHeight="1">
      <c r="A466" s="111"/>
      <c r="D466" s="129"/>
      <c r="E466" s="24"/>
      <c r="F466" s="82"/>
    </row>
    <row r="467" spans="1:6" ht="15.75" customHeight="1">
      <c r="A467" s="111"/>
      <c r="D467" s="129"/>
      <c r="E467" s="24"/>
      <c r="F467" s="82"/>
    </row>
    <row r="468" spans="1:6" ht="15.75" customHeight="1">
      <c r="A468" s="111"/>
      <c r="D468" s="129"/>
      <c r="E468" s="24"/>
      <c r="F468" s="82"/>
    </row>
    <row r="469" spans="1:6" ht="15.75" customHeight="1">
      <c r="A469" s="111"/>
      <c r="D469" s="129"/>
      <c r="E469" s="24"/>
      <c r="F469" s="82"/>
    </row>
    <row r="470" spans="1:6" ht="15.75" customHeight="1">
      <c r="A470" s="111"/>
      <c r="D470" s="129"/>
      <c r="E470" s="24"/>
      <c r="F470" s="82"/>
    </row>
    <row r="471" spans="1:6" ht="15.75" customHeight="1">
      <c r="A471" s="111"/>
      <c r="D471" s="129"/>
      <c r="E471" s="24"/>
      <c r="F471" s="82"/>
    </row>
    <row r="472" spans="1:6" ht="15.75" customHeight="1">
      <c r="A472" s="111"/>
      <c r="D472" s="129"/>
      <c r="E472" s="24"/>
      <c r="F472" s="82"/>
    </row>
    <row r="473" spans="1:6" ht="15.75" customHeight="1">
      <c r="A473" s="111"/>
      <c r="D473" s="129"/>
      <c r="E473" s="24"/>
      <c r="F473" s="82"/>
    </row>
    <row r="474" spans="1:6" ht="15.75" customHeight="1">
      <c r="A474" s="111"/>
      <c r="D474" s="129"/>
      <c r="E474" s="24"/>
      <c r="F474" s="82"/>
    </row>
    <row r="475" spans="1:6" ht="15.75" customHeight="1">
      <c r="A475" s="111"/>
      <c r="D475" s="129"/>
      <c r="E475" s="24"/>
      <c r="F475" s="82"/>
    </row>
    <row r="476" spans="1:6" ht="15.75" customHeight="1">
      <c r="A476" s="111"/>
      <c r="D476" s="129"/>
      <c r="E476" s="24"/>
      <c r="F476" s="82"/>
    </row>
    <row r="477" spans="1:6" ht="15.75" customHeight="1">
      <c r="A477" s="111"/>
      <c r="D477" s="129"/>
      <c r="E477" s="24"/>
      <c r="F477" s="82"/>
    </row>
    <row r="478" spans="1:6" ht="15.75" customHeight="1">
      <c r="A478" s="111"/>
      <c r="D478" s="129"/>
      <c r="E478" s="24"/>
      <c r="F478" s="82"/>
    </row>
    <row r="479" spans="1:6" ht="15.75" customHeight="1">
      <c r="A479" s="111"/>
      <c r="D479" s="129"/>
      <c r="E479" s="24"/>
      <c r="F479" s="82"/>
    </row>
    <row r="480" spans="1:6" ht="15.75" customHeight="1">
      <c r="A480" s="111"/>
      <c r="D480" s="129"/>
      <c r="E480" s="24"/>
      <c r="F480" s="82"/>
    </row>
    <row r="481" spans="1:6" ht="15.75" customHeight="1">
      <c r="A481" s="111"/>
      <c r="D481" s="129"/>
      <c r="E481" s="24"/>
      <c r="F481" s="82"/>
    </row>
    <row r="482" spans="1:6" ht="15.75" customHeight="1">
      <c r="A482" s="111"/>
      <c r="D482" s="129"/>
      <c r="E482" s="24"/>
      <c r="F482" s="82"/>
    </row>
    <row r="483" spans="1:6" ht="15.75" customHeight="1">
      <c r="A483" s="111"/>
      <c r="D483" s="129"/>
      <c r="E483" s="24"/>
      <c r="F483" s="82"/>
    </row>
    <row r="484" spans="1:6" ht="15.75" customHeight="1">
      <c r="A484" s="111"/>
      <c r="D484" s="129"/>
      <c r="E484" s="24"/>
      <c r="F484" s="82"/>
    </row>
    <row r="485" spans="1:6" ht="15.75" customHeight="1">
      <c r="A485" s="111"/>
      <c r="D485" s="129"/>
      <c r="E485" s="24"/>
      <c r="F485" s="82"/>
    </row>
    <row r="486" spans="1:6" ht="15.75" customHeight="1">
      <c r="A486" s="111"/>
      <c r="D486" s="129"/>
      <c r="E486" s="24"/>
      <c r="F486" s="82"/>
    </row>
    <row r="487" spans="1:6" ht="15.75" customHeight="1">
      <c r="A487" s="111"/>
      <c r="D487" s="129"/>
      <c r="E487" s="24"/>
      <c r="F487" s="82"/>
    </row>
    <row r="488" spans="1:6" ht="15.75" customHeight="1">
      <c r="A488" s="111"/>
      <c r="D488" s="129"/>
      <c r="E488" s="24"/>
      <c r="F488" s="82"/>
    </row>
    <row r="489" spans="1:6" ht="15.75" customHeight="1">
      <c r="A489" s="111"/>
      <c r="D489" s="129"/>
      <c r="E489" s="24"/>
      <c r="F489" s="82"/>
    </row>
    <row r="490" spans="1:6" ht="15.75" customHeight="1">
      <c r="A490" s="111"/>
      <c r="D490" s="129"/>
      <c r="E490" s="24"/>
      <c r="F490" s="82"/>
    </row>
    <row r="491" spans="1:6" ht="15.75" customHeight="1">
      <c r="A491" s="111"/>
      <c r="D491" s="129"/>
      <c r="E491" s="24"/>
      <c r="F491" s="82"/>
    </row>
    <row r="492" spans="1:6" ht="15.75" customHeight="1">
      <c r="A492" s="111"/>
      <c r="D492" s="129"/>
      <c r="E492" s="24"/>
      <c r="F492" s="82"/>
    </row>
    <row r="493" spans="1:6" ht="15.75" customHeight="1">
      <c r="A493" s="111"/>
      <c r="D493" s="129"/>
      <c r="E493" s="24"/>
      <c r="F493" s="82"/>
    </row>
    <row r="494" spans="1:6" ht="15.75" customHeight="1">
      <c r="A494" s="111"/>
      <c r="D494" s="129"/>
      <c r="E494" s="24"/>
      <c r="F494" s="82"/>
    </row>
    <row r="495" spans="1:6" ht="15.75" customHeight="1">
      <c r="A495" s="111"/>
      <c r="D495" s="129"/>
      <c r="E495" s="24"/>
      <c r="F495" s="82"/>
    </row>
    <row r="496" spans="1:6" ht="15.75" customHeight="1">
      <c r="A496" s="111"/>
      <c r="D496" s="129"/>
      <c r="E496" s="24"/>
      <c r="F496" s="82"/>
    </row>
    <row r="497" spans="1:6" ht="15.75" customHeight="1">
      <c r="A497" s="111"/>
      <c r="D497" s="129"/>
      <c r="E497" s="24"/>
      <c r="F497" s="82"/>
    </row>
    <row r="498" spans="1:6" ht="15.75" customHeight="1">
      <c r="A498" s="111"/>
      <c r="D498" s="129"/>
      <c r="E498" s="24"/>
      <c r="F498" s="82"/>
    </row>
    <row r="499" spans="1:6" ht="15.75" customHeight="1">
      <c r="A499" s="111"/>
      <c r="D499" s="129"/>
      <c r="E499" s="24"/>
      <c r="F499" s="82"/>
    </row>
    <row r="500" spans="1:6" ht="15.75" customHeight="1">
      <c r="A500" s="111"/>
      <c r="D500" s="129"/>
      <c r="E500" s="24"/>
      <c r="F500" s="82"/>
    </row>
    <row r="501" spans="1:6" ht="15.75" customHeight="1">
      <c r="A501" s="111"/>
      <c r="D501" s="129"/>
      <c r="E501" s="24"/>
      <c r="F501" s="82"/>
    </row>
    <row r="502" spans="1:6" ht="15.75" customHeight="1">
      <c r="A502" s="111"/>
      <c r="D502" s="129"/>
      <c r="E502" s="24"/>
      <c r="F502" s="82"/>
    </row>
    <row r="503" spans="1:6" ht="15.75" customHeight="1">
      <c r="A503" s="111"/>
      <c r="D503" s="129"/>
      <c r="E503" s="24"/>
      <c r="F503" s="82"/>
    </row>
    <row r="504" spans="1:6" ht="15.75" customHeight="1">
      <c r="A504" s="111"/>
      <c r="D504" s="129"/>
      <c r="E504" s="24"/>
      <c r="F504" s="82"/>
    </row>
    <row r="505" spans="1:6" ht="15.75" customHeight="1">
      <c r="A505" s="111"/>
      <c r="D505" s="129"/>
      <c r="E505" s="24"/>
      <c r="F505" s="82"/>
    </row>
    <row r="506" spans="1:6" ht="15.75" customHeight="1">
      <c r="A506" s="111"/>
      <c r="D506" s="129"/>
      <c r="E506" s="24"/>
      <c r="F506" s="82"/>
    </row>
    <row r="507" spans="1:6" ht="15.75" customHeight="1">
      <c r="A507" s="111"/>
      <c r="D507" s="129"/>
      <c r="E507" s="24"/>
      <c r="F507" s="82"/>
    </row>
    <row r="508" spans="1:6" ht="15.75" customHeight="1">
      <c r="A508" s="111"/>
      <c r="D508" s="129"/>
      <c r="E508" s="24"/>
      <c r="F508" s="82"/>
    </row>
    <row r="509" spans="1:6" ht="15.75" customHeight="1">
      <c r="A509" s="111"/>
      <c r="D509" s="129"/>
      <c r="E509" s="24"/>
      <c r="F509" s="82"/>
    </row>
    <row r="510" spans="1:6" ht="15.75" customHeight="1">
      <c r="A510" s="111"/>
      <c r="D510" s="129"/>
      <c r="E510" s="24"/>
      <c r="F510" s="82"/>
    </row>
    <row r="511" spans="1:6" ht="15.75" customHeight="1">
      <c r="A511" s="111"/>
      <c r="D511" s="129"/>
      <c r="E511" s="24"/>
      <c r="F511" s="82"/>
    </row>
    <row r="512" spans="1:6" ht="15.75" customHeight="1">
      <c r="A512" s="111"/>
      <c r="D512" s="129"/>
      <c r="E512" s="24"/>
      <c r="F512" s="82"/>
    </row>
    <row r="513" spans="1:6" ht="15.75" customHeight="1">
      <c r="A513" s="111"/>
      <c r="D513" s="129"/>
      <c r="E513" s="24"/>
      <c r="F513" s="82"/>
    </row>
    <row r="514" spans="1:6" ht="15.75" customHeight="1">
      <c r="A514" s="111"/>
      <c r="D514" s="129"/>
      <c r="E514" s="24"/>
      <c r="F514" s="82"/>
    </row>
    <row r="515" spans="1:6" ht="15.75" customHeight="1">
      <c r="A515" s="111"/>
      <c r="D515" s="129"/>
      <c r="E515" s="24"/>
      <c r="F515" s="82"/>
    </row>
    <row r="516" spans="1:6" ht="15.75" customHeight="1">
      <c r="A516" s="111"/>
      <c r="D516" s="129"/>
      <c r="E516" s="24"/>
      <c r="F516" s="82"/>
    </row>
    <row r="517" spans="1:6" ht="15.75" customHeight="1">
      <c r="A517" s="111"/>
      <c r="D517" s="129"/>
      <c r="E517" s="24"/>
      <c r="F517" s="82"/>
    </row>
    <row r="518" spans="1:6" ht="15.75" customHeight="1">
      <c r="A518" s="111"/>
      <c r="D518" s="129"/>
      <c r="E518" s="24"/>
      <c r="F518" s="82"/>
    </row>
    <row r="519" spans="1:6" ht="15.75" customHeight="1">
      <c r="A519" s="111"/>
      <c r="D519" s="129"/>
      <c r="E519" s="24"/>
      <c r="F519" s="82"/>
    </row>
    <row r="520" spans="1:6" ht="15.75" customHeight="1">
      <c r="A520" s="111"/>
      <c r="D520" s="129"/>
      <c r="E520" s="24"/>
      <c r="F520" s="82"/>
    </row>
    <row r="521" spans="1:6" ht="15.75" customHeight="1">
      <c r="A521" s="111"/>
      <c r="D521" s="129"/>
      <c r="E521" s="24"/>
      <c r="F521" s="82"/>
    </row>
    <row r="522" spans="1:6" ht="15.75" customHeight="1">
      <c r="A522" s="111"/>
      <c r="D522" s="129"/>
      <c r="E522" s="24"/>
      <c r="F522" s="82"/>
    </row>
    <row r="523" spans="1:6" ht="15.75" customHeight="1">
      <c r="A523" s="111"/>
      <c r="D523" s="129"/>
      <c r="E523" s="24"/>
      <c r="F523" s="82"/>
    </row>
    <row r="524" spans="1:6" ht="15.75" customHeight="1">
      <c r="A524" s="111"/>
      <c r="D524" s="129"/>
      <c r="E524" s="24"/>
      <c r="F524" s="82"/>
    </row>
    <row r="525" spans="1:6" ht="15.75" customHeight="1">
      <c r="A525" s="111"/>
      <c r="D525" s="129"/>
      <c r="E525" s="24"/>
      <c r="F525" s="82"/>
    </row>
    <row r="526" spans="1:6" ht="15.75" customHeight="1">
      <c r="A526" s="111"/>
      <c r="D526" s="129"/>
      <c r="E526" s="24"/>
      <c r="F526" s="82"/>
    </row>
    <row r="527" spans="1:6" ht="15.75" customHeight="1">
      <c r="A527" s="111"/>
      <c r="D527" s="129"/>
      <c r="E527" s="24"/>
      <c r="F527" s="82"/>
    </row>
    <row r="528" spans="1:6" ht="15.75" customHeight="1">
      <c r="A528" s="111"/>
      <c r="D528" s="129"/>
      <c r="E528" s="24"/>
      <c r="F528" s="82"/>
    </row>
    <row r="529" spans="1:6" ht="15.75" customHeight="1">
      <c r="A529" s="111"/>
      <c r="D529" s="129"/>
      <c r="E529" s="24"/>
      <c r="F529" s="82"/>
    </row>
    <row r="530" spans="1:6" ht="15.75" customHeight="1">
      <c r="A530" s="111"/>
      <c r="D530" s="129"/>
      <c r="E530" s="24"/>
      <c r="F530" s="82"/>
    </row>
    <row r="531" spans="1:6" ht="15.75" customHeight="1">
      <c r="A531" s="111"/>
      <c r="D531" s="129"/>
      <c r="E531" s="24"/>
      <c r="F531" s="82"/>
    </row>
    <row r="532" spans="1:6" ht="15.75" customHeight="1">
      <c r="A532" s="111"/>
      <c r="D532" s="129"/>
      <c r="E532" s="24"/>
      <c r="F532" s="82"/>
    </row>
    <row r="533" spans="1:6" ht="15.75" customHeight="1">
      <c r="A533" s="111"/>
      <c r="D533" s="129"/>
      <c r="E533" s="24"/>
      <c r="F533" s="82"/>
    </row>
    <row r="534" spans="1:6" ht="15.75" customHeight="1">
      <c r="A534" s="111"/>
      <c r="D534" s="129"/>
      <c r="E534" s="24"/>
      <c r="F534" s="82"/>
    </row>
    <row r="535" spans="1:6" ht="15.75" customHeight="1">
      <c r="A535" s="111"/>
      <c r="D535" s="129"/>
      <c r="E535" s="24"/>
      <c r="F535" s="82"/>
    </row>
    <row r="536" spans="1:6" ht="15.75" customHeight="1">
      <c r="A536" s="111"/>
      <c r="D536" s="129"/>
      <c r="E536" s="24"/>
      <c r="F536" s="82"/>
    </row>
    <row r="537" spans="1:6" ht="15.75" customHeight="1">
      <c r="A537" s="111"/>
      <c r="D537" s="129"/>
      <c r="E537" s="24"/>
      <c r="F537" s="82"/>
    </row>
    <row r="538" spans="1:6" ht="15.75" customHeight="1">
      <c r="A538" s="111"/>
      <c r="D538" s="129"/>
      <c r="E538" s="24"/>
      <c r="F538" s="82"/>
    </row>
    <row r="539" spans="1:6" ht="15.75" customHeight="1">
      <c r="A539" s="111"/>
      <c r="D539" s="129"/>
      <c r="E539" s="24"/>
      <c r="F539" s="82"/>
    </row>
    <row r="540" spans="1:6" ht="15.75" customHeight="1">
      <c r="A540" s="111"/>
      <c r="D540" s="129"/>
      <c r="E540" s="24"/>
      <c r="F540" s="82"/>
    </row>
    <row r="541" spans="1:6" ht="15.75" customHeight="1">
      <c r="A541" s="111"/>
      <c r="D541" s="129"/>
      <c r="E541" s="24"/>
      <c r="F541" s="82"/>
    </row>
    <row r="542" spans="1:6" ht="15.75" customHeight="1">
      <c r="A542" s="111"/>
      <c r="D542" s="129"/>
      <c r="E542" s="24"/>
      <c r="F542" s="82"/>
    </row>
    <row r="543" spans="1:6" ht="15.75" customHeight="1">
      <c r="A543" s="111"/>
      <c r="D543" s="129"/>
      <c r="E543" s="24"/>
      <c r="F543" s="82"/>
    </row>
    <row r="544" spans="1:6" ht="15.75" customHeight="1">
      <c r="A544" s="111"/>
      <c r="D544" s="129"/>
      <c r="E544" s="24"/>
      <c r="F544" s="82"/>
    </row>
    <row r="545" spans="1:6" ht="15.75" customHeight="1">
      <c r="A545" s="111"/>
      <c r="D545" s="129"/>
      <c r="E545" s="24"/>
      <c r="F545" s="82"/>
    </row>
    <row r="546" spans="1:6" ht="15.75" customHeight="1">
      <c r="A546" s="111"/>
      <c r="D546" s="129"/>
      <c r="E546" s="24"/>
      <c r="F546" s="82"/>
    </row>
    <row r="547" spans="1:6" ht="15.75" customHeight="1">
      <c r="A547" s="111"/>
      <c r="D547" s="129"/>
      <c r="E547" s="24"/>
      <c r="F547" s="82"/>
    </row>
    <row r="548" spans="1:6" ht="15.75" customHeight="1">
      <c r="A548" s="111"/>
      <c r="D548" s="129"/>
      <c r="E548" s="24"/>
      <c r="F548" s="82"/>
    </row>
    <row r="549" spans="1:6" ht="15.75" customHeight="1">
      <c r="A549" s="111"/>
      <c r="D549" s="129"/>
      <c r="E549" s="24"/>
      <c r="F549" s="82"/>
    </row>
    <row r="550" spans="1:6" ht="15.75" customHeight="1">
      <c r="A550" s="111"/>
      <c r="D550" s="129"/>
      <c r="E550" s="24"/>
      <c r="F550" s="82"/>
    </row>
    <row r="551" spans="1:6" ht="15.75" customHeight="1">
      <c r="A551" s="111"/>
      <c r="D551" s="129"/>
      <c r="E551" s="24"/>
      <c r="F551" s="82"/>
    </row>
    <row r="552" spans="1:6" ht="15.75" customHeight="1">
      <c r="A552" s="111"/>
      <c r="D552" s="129"/>
      <c r="E552" s="24"/>
      <c r="F552" s="82"/>
    </row>
    <row r="553" spans="1:6" ht="15.75" customHeight="1">
      <c r="A553" s="111"/>
      <c r="D553" s="129"/>
      <c r="E553" s="24"/>
      <c r="F553" s="82"/>
    </row>
    <row r="554" spans="1:6" ht="15.75" customHeight="1">
      <c r="A554" s="111"/>
      <c r="D554" s="129"/>
      <c r="E554" s="24"/>
      <c r="F554" s="82"/>
    </row>
    <row r="555" spans="1:6" ht="15.75" customHeight="1">
      <c r="A555" s="111"/>
      <c r="D555" s="129"/>
      <c r="E555" s="24"/>
      <c r="F555" s="82"/>
    </row>
    <row r="556" spans="1:6" ht="15.75" customHeight="1">
      <c r="A556" s="111"/>
      <c r="D556" s="129"/>
      <c r="E556" s="24"/>
      <c r="F556" s="82"/>
    </row>
    <row r="557" spans="1:6" ht="15.75" customHeight="1">
      <c r="A557" s="111"/>
      <c r="D557" s="129"/>
      <c r="E557" s="24"/>
      <c r="F557" s="82"/>
    </row>
    <row r="558" spans="1:6" ht="15.75" customHeight="1">
      <c r="A558" s="111"/>
      <c r="D558" s="129"/>
      <c r="E558" s="24"/>
      <c r="F558" s="82"/>
    </row>
    <row r="559" spans="1:6" ht="15.75" customHeight="1">
      <c r="A559" s="111"/>
      <c r="D559" s="129"/>
      <c r="E559" s="24"/>
      <c r="F559" s="82"/>
    </row>
    <row r="560" spans="1:6" ht="15.75" customHeight="1">
      <c r="A560" s="111"/>
      <c r="D560" s="129"/>
      <c r="E560" s="24"/>
      <c r="F560" s="82"/>
    </row>
    <row r="561" spans="1:6" ht="15.75" customHeight="1">
      <c r="A561" s="111"/>
      <c r="D561" s="129"/>
      <c r="E561" s="24"/>
      <c r="F561" s="82"/>
    </row>
    <row r="562" spans="1:6" ht="15.75" customHeight="1">
      <c r="A562" s="111"/>
      <c r="D562" s="129"/>
      <c r="E562" s="24"/>
      <c r="F562" s="82"/>
    </row>
    <row r="563" spans="1:6" ht="15.75" customHeight="1">
      <c r="A563" s="111"/>
      <c r="D563" s="129"/>
      <c r="E563" s="24"/>
      <c r="F563" s="82"/>
    </row>
    <row r="564" spans="1:6" ht="15.75" customHeight="1">
      <c r="A564" s="111"/>
      <c r="D564" s="129"/>
      <c r="E564" s="24"/>
      <c r="F564" s="82"/>
    </row>
    <row r="565" spans="1:6" ht="15.75" customHeight="1">
      <c r="A565" s="111"/>
      <c r="D565" s="129"/>
      <c r="E565" s="24"/>
      <c r="F565" s="82"/>
    </row>
    <row r="566" spans="1:6" ht="15.75" customHeight="1">
      <c r="A566" s="111"/>
      <c r="D566" s="129"/>
      <c r="E566" s="24"/>
      <c r="F566" s="82"/>
    </row>
    <row r="567" spans="1:6" ht="15.75" customHeight="1">
      <c r="A567" s="111"/>
      <c r="D567" s="129"/>
      <c r="E567" s="24"/>
      <c r="F567" s="82"/>
    </row>
    <row r="568" spans="1:6" ht="15.75" customHeight="1">
      <c r="A568" s="111"/>
      <c r="D568" s="129"/>
      <c r="E568" s="24"/>
      <c r="F568" s="82"/>
    </row>
    <row r="569" spans="1:6" ht="15.75" customHeight="1">
      <c r="A569" s="111"/>
      <c r="D569" s="129"/>
      <c r="E569" s="24"/>
      <c r="F569" s="82"/>
    </row>
    <row r="570" spans="1:6" ht="15.75" customHeight="1">
      <c r="A570" s="111"/>
      <c r="D570" s="129"/>
      <c r="E570" s="24"/>
      <c r="F570" s="82"/>
    </row>
    <row r="571" spans="1:6" ht="15.75" customHeight="1">
      <c r="A571" s="111"/>
      <c r="D571" s="129"/>
      <c r="E571" s="24"/>
      <c r="F571" s="82"/>
    </row>
    <row r="572" spans="1:6" ht="15.75" customHeight="1">
      <c r="A572" s="111"/>
      <c r="D572" s="129"/>
      <c r="E572" s="24"/>
      <c r="F572" s="82"/>
    </row>
    <row r="573" spans="1:6" ht="15.75" customHeight="1">
      <c r="A573" s="111"/>
      <c r="D573" s="129"/>
      <c r="E573" s="24"/>
      <c r="F573" s="82"/>
    </row>
    <row r="574" spans="1:6" ht="15.75" customHeight="1">
      <c r="A574" s="111"/>
      <c r="D574" s="129"/>
      <c r="E574" s="24"/>
      <c r="F574" s="82"/>
    </row>
    <row r="575" spans="1:6" ht="15.75" customHeight="1">
      <c r="A575" s="111"/>
      <c r="D575" s="129"/>
      <c r="E575" s="24"/>
      <c r="F575" s="82"/>
    </row>
    <row r="576" spans="1:6" ht="15.75" customHeight="1">
      <c r="A576" s="111"/>
      <c r="D576" s="129"/>
      <c r="E576" s="24"/>
      <c r="F576" s="82"/>
    </row>
    <row r="577" spans="1:6" ht="15.75" customHeight="1">
      <c r="A577" s="111"/>
      <c r="D577" s="129"/>
      <c r="E577" s="24"/>
      <c r="F577" s="82"/>
    </row>
    <row r="578" spans="1:6" ht="15.75" customHeight="1">
      <c r="A578" s="111"/>
      <c r="D578" s="129"/>
      <c r="E578" s="24"/>
      <c r="F578" s="82"/>
    </row>
    <row r="579" spans="1:6" ht="15.75" customHeight="1">
      <c r="A579" s="111"/>
      <c r="D579" s="129"/>
      <c r="E579" s="24"/>
      <c r="F579" s="82"/>
    </row>
    <row r="580" spans="1:6" ht="15.75" customHeight="1">
      <c r="A580" s="111"/>
      <c r="D580" s="129"/>
      <c r="E580" s="24"/>
      <c r="F580" s="82"/>
    </row>
    <row r="581" spans="1:6" ht="15.75" customHeight="1">
      <c r="A581" s="111"/>
      <c r="D581" s="129"/>
      <c r="E581" s="24"/>
      <c r="F581" s="82"/>
    </row>
    <row r="582" spans="1:6" ht="15.75" customHeight="1">
      <c r="A582" s="111"/>
      <c r="D582" s="129"/>
      <c r="E582" s="24"/>
      <c r="F582" s="82"/>
    </row>
    <row r="583" spans="1:6" ht="15.75" customHeight="1">
      <c r="A583" s="111"/>
      <c r="D583" s="129"/>
      <c r="E583" s="24"/>
      <c r="F583" s="82"/>
    </row>
    <row r="584" spans="1:6" ht="15.75" customHeight="1">
      <c r="A584" s="111"/>
      <c r="D584" s="129"/>
      <c r="E584" s="24"/>
      <c r="F584" s="82"/>
    </row>
    <row r="585" spans="1:6" ht="15.75" customHeight="1">
      <c r="A585" s="111"/>
      <c r="D585" s="129"/>
      <c r="E585" s="24"/>
      <c r="F585" s="82"/>
    </row>
    <row r="586" spans="1:6" ht="15.75" customHeight="1">
      <c r="A586" s="111"/>
      <c r="D586" s="129"/>
      <c r="E586" s="24"/>
      <c r="F586" s="82"/>
    </row>
    <row r="587" spans="1:6" ht="15.75" customHeight="1">
      <c r="A587" s="111"/>
      <c r="D587" s="129"/>
      <c r="E587" s="24"/>
      <c r="F587" s="82"/>
    </row>
    <row r="588" spans="1:6" ht="15.75" customHeight="1">
      <c r="A588" s="111"/>
      <c r="D588" s="129"/>
      <c r="E588" s="24"/>
      <c r="F588" s="82"/>
    </row>
    <row r="589" spans="1:6" ht="15.75" customHeight="1">
      <c r="A589" s="111"/>
      <c r="D589" s="129"/>
      <c r="E589" s="24"/>
      <c r="F589" s="82"/>
    </row>
    <row r="590" spans="1:6" ht="15.75" customHeight="1">
      <c r="A590" s="111"/>
      <c r="D590" s="129"/>
      <c r="E590" s="24"/>
      <c r="F590" s="82"/>
    </row>
    <row r="591" spans="1:6" ht="15.75" customHeight="1">
      <c r="A591" s="111"/>
      <c r="D591" s="129"/>
      <c r="E591" s="24"/>
      <c r="F591" s="82"/>
    </row>
    <row r="592" spans="1:6" ht="15.75" customHeight="1">
      <c r="A592" s="111"/>
      <c r="D592" s="129"/>
      <c r="E592" s="24"/>
      <c r="F592" s="82"/>
    </row>
    <row r="593" spans="1:6" ht="15.75" customHeight="1">
      <c r="A593" s="111"/>
      <c r="D593" s="129"/>
      <c r="E593" s="24"/>
      <c r="F593" s="82"/>
    </row>
    <row r="594" spans="1:6" ht="15.75" customHeight="1">
      <c r="A594" s="111"/>
      <c r="D594" s="129"/>
      <c r="E594" s="24"/>
      <c r="F594" s="82"/>
    </row>
    <row r="595" spans="1:6" ht="15.75" customHeight="1">
      <c r="A595" s="111"/>
      <c r="D595" s="129"/>
      <c r="E595" s="24"/>
      <c r="F595" s="82"/>
    </row>
    <row r="596" spans="1:6" ht="15.75" customHeight="1">
      <c r="A596" s="111"/>
      <c r="D596" s="129"/>
      <c r="E596" s="24"/>
      <c r="F596" s="82"/>
    </row>
    <row r="597" spans="1:6" ht="15.75" customHeight="1">
      <c r="A597" s="111"/>
      <c r="D597" s="129"/>
      <c r="E597" s="24"/>
      <c r="F597" s="82"/>
    </row>
    <row r="598" spans="1:6" ht="15.75" customHeight="1">
      <c r="A598" s="111"/>
      <c r="D598" s="129"/>
      <c r="E598" s="24"/>
      <c r="F598" s="82"/>
    </row>
    <row r="599" spans="1:6" ht="15.75" customHeight="1">
      <c r="A599" s="111"/>
      <c r="D599" s="129"/>
      <c r="E599" s="24"/>
      <c r="F599" s="82"/>
    </row>
    <row r="600" spans="1:6" ht="15.75" customHeight="1">
      <c r="A600" s="111"/>
      <c r="D600" s="129"/>
      <c r="E600" s="24"/>
      <c r="F600" s="82"/>
    </row>
    <row r="601" spans="1:6" ht="15.75" customHeight="1">
      <c r="A601" s="111"/>
      <c r="D601" s="129"/>
      <c r="E601" s="24"/>
      <c r="F601" s="82"/>
    </row>
    <row r="602" spans="1:6" ht="15.75" customHeight="1">
      <c r="A602" s="111"/>
      <c r="D602" s="129"/>
      <c r="E602" s="24"/>
      <c r="F602" s="82"/>
    </row>
    <row r="603" spans="1:6" ht="15.75" customHeight="1">
      <c r="A603" s="111"/>
      <c r="D603" s="129"/>
      <c r="E603" s="24"/>
      <c r="F603" s="82"/>
    </row>
    <row r="604" spans="1:6" ht="15.75" customHeight="1">
      <c r="A604" s="111"/>
      <c r="D604" s="129"/>
      <c r="E604" s="24"/>
      <c r="F604" s="82"/>
    </row>
    <row r="605" spans="1:6" ht="15.75" customHeight="1">
      <c r="A605" s="111"/>
      <c r="D605" s="129"/>
      <c r="E605" s="24"/>
      <c r="F605" s="82"/>
    </row>
    <row r="606" spans="1:6" ht="15.75" customHeight="1">
      <c r="A606" s="111"/>
      <c r="D606" s="129"/>
      <c r="E606" s="24"/>
      <c r="F606" s="82"/>
    </row>
    <row r="607" spans="1:6" ht="15.75" customHeight="1">
      <c r="A607" s="111"/>
      <c r="D607" s="129"/>
      <c r="E607" s="24"/>
      <c r="F607" s="82"/>
    </row>
    <row r="608" spans="1:6" ht="15.75" customHeight="1">
      <c r="A608" s="111"/>
      <c r="D608" s="129"/>
      <c r="E608" s="24"/>
      <c r="F608" s="82"/>
    </row>
    <row r="609" spans="1:6" ht="15.75" customHeight="1">
      <c r="A609" s="111"/>
      <c r="D609" s="129"/>
      <c r="E609" s="24"/>
      <c r="F609" s="82"/>
    </row>
    <row r="610" spans="1:6" ht="15.75" customHeight="1">
      <c r="A610" s="111"/>
      <c r="D610" s="129"/>
      <c r="E610" s="24"/>
      <c r="F610" s="82"/>
    </row>
    <row r="611" spans="1:6" ht="15.75" customHeight="1">
      <c r="A611" s="111"/>
      <c r="D611" s="129"/>
      <c r="E611" s="24"/>
      <c r="F611" s="82"/>
    </row>
    <row r="612" spans="1:6" ht="15.75" customHeight="1">
      <c r="A612" s="111"/>
      <c r="D612" s="129"/>
      <c r="E612" s="24"/>
      <c r="F612" s="82"/>
    </row>
    <row r="613" spans="1:6" ht="15.75" customHeight="1">
      <c r="A613" s="111"/>
      <c r="D613" s="129"/>
      <c r="E613" s="24"/>
      <c r="F613" s="82"/>
    </row>
    <row r="614" spans="1:6" ht="15.75" customHeight="1">
      <c r="A614" s="111"/>
      <c r="D614" s="129"/>
      <c r="E614" s="24"/>
      <c r="F614" s="82"/>
    </row>
    <row r="615" spans="1:6" ht="15.75" customHeight="1">
      <c r="A615" s="111"/>
      <c r="D615" s="129"/>
      <c r="E615" s="24"/>
      <c r="F615" s="82"/>
    </row>
    <row r="616" spans="1:6" ht="15.75" customHeight="1">
      <c r="A616" s="111"/>
      <c r="D616" s="129"/>
      <c r="E616" s="24"/>
      <c r="F616" s="82"/>
    </row>
    <row r="617" spans="1:6" ht="15.75" customHeight="1">
      <c r="A617" s="111"/>
      <c r="D617" s="129"/>
      <c r="E617" s="24"/>
      <c r="F617" s="82"/>
    </row>
    <row r="618" spans="1:6" ht="15.75" customHeight="1">
      <c r="A618" s="111"/>
      <c r="D618" s="129"/>
      <c r="E618" s="24"/>
      <c r="F618" s="82"/>
    </row>
    <row r="619" spans="1:6" ht="15.75" customHeight="1">
      <c r="A619" s="111"/>
      <c r="D619" s="129"/>
      <c r="E619" s="24"/>
      <c r="F619" s="82"/>
    </row>
    <row r="620" spans="1:6" ht="15.75" customHeight="1">
      <c r="A620" s="111"/>
      <c r="D620" s="129"/>
      <c r="E620" s="24"/>
      <c r="F620" s="82"/>
    </row>
    <row r="621" spans="1:6" ht="15.75" customHeight="1">
      <c r="A621" s="111"/>
      <c r="D621" s="129"/>
      <c r="E621" s="24"/>
      <c r="F621" s="82"/>
    </row>
    <row r="622" spans="1:6" ht="15.75" customHeight="1">
      <c r="A622" s="111"/>
      <c r="D622" s="129"/>
      <c r="E622" s="24"/>
      <c r="F622" s="82"/>
    </row>
    <row r="623" spans="1:6" ht="15.75" customHeight="1">
      <c r="A623" s="111"/>
      <c r="D623" s="129"/>
      <c r="E623" s="24"/>
      <c r="F623" s="82"/>
    </row>
    <row r="624" spans="1:6" ht="15.75" customHeight="1">
      <c r="A624" s="111"/>
      <c r="D624" s="129"/>
      <c r="E624" s="24"/>
      <c r="F624" s="82"/>
    </row>
    <row r="625" spans="1:6" ht="15.75" customHeight="1">
      <c r="A625" s="111"/>
      <c r="D625" s="129"/>
      <c r="E625" s="24"/>
      <c r="F625" s="82"/>
    </row>
    <row r="626" spans="1:6" ht="15.75" customHeight="1">
      <c r="A626" s="111"/>
      <c r="D626" s="129"/>
      <c r="E626" s="24"/>
      <c r="F626" s="82"/>
    </row>
    <row r="627" spans="1:6" ht="15.75" customHeight="1">
      <c r="A627" s="111"/>
      <c r="D627" s="129"/>
      <c r="E627" s="24"/>
      <c r="F627" s="82"/>
    </row>
    <row r="628" spans="1:6" ht="15.75" customHeight="1">
      <c r="A628" s="111"/>
      <c r="D628" s="129"/>
      <c r="E628" s="24"/>
      <c r="F628" s="82"/>
    </row>
    <row r="629" spans="1:6" ht="15.75" customHeight="1">
      <c r="A629" s="111"/>
      <c r="D629" s="129"/>
      <c r="E629" s="24"/>
      <c r="F629" s="82"/>
    </row>
    <row r="630" spans="1:6" ht="15.75" customHeight="1">
      <c r="A630" s="111"/>
      <c r="D630" s="129"/>
      <c r="E630" s="24"/>
      <c r="F630" s="82"/>
    </row>
    <row r="631" spans="1:6" ht="15.75" customHeight="1">
      <c r="A631" s="111"/>
      <c r="D631" s="129"/>
      <c r="E631" s="24"/>
      <c r="F631" s="82"/>
    </row>
    <row r="632" spans="1:6" ht="15.75" customHeight="1">
      <c r="A632" s="111"/>
      <c r="D632" s="129"/>
      <c r="E632" s="24"/>
      <c r="F632" s="82"/>
    </row>
    <row r="633" spans="1:6" ht="15.75" customHeight="1">
      <c r="A633" s="111"/>
      <c r="D633" s="129"/>
      <c r="E633" s="24"/>
      <c r="F633" s="82"/>
    </row>
    <row r="634" spans="1:6" ht="15.75" customHeight="1">
      <c r="A634" s="111"/>
      <c r="D634" s="129"/>
      <c r="E634" s="24"/>
      <c r="F634" s="82"/>
    </row>
    <row r="635" spans="1:6" ht="15.75" customHeight="1">
      <c r="A635" s="111"/>
      <c r="D635" s="129"/>
      <c r="E635" s="24"/>
      <c r="F635" s="82"/>
    </row>
    <row r="636" spans="1:6" ht="15.75" customHeight="1">
      <c r="A636" s="111"/>
      <c r="D636" s="129"/>
      <c r="E636" s="24"/>
      <c r="F636" s="82"/>
    </row>
    <row r="637" spans="1:6" ht="15.75" customHeight="1">
      <c r="A637" s="111"/>
      <c r="D637" s="129"/>
      <c r="E637" s="24"/>
      <c r="F637" s="82"/>
    </row>
    <row r="638" spans="1:6" ht="15.75" customHeight="1">
      <c r="A638" s="111"/>
      <c r="D638" s="129"/>
      <c r="E638" s="24"/>
      <c r="F638" s="82"/>
    </row>
    <row r="639" spans="1:6" ht="15.75" customHeight="1">
      <c r="A639" s="111"/>
      <c r="D639" s="129"/>
      <c r="E639" s="24"/>
      <c r="F639" s="82"/>
    </row>
    <row r="640" spans="1:6" ht="15.75" customHeight="1">
      <c r="A640" s="111"/>
      <c r="D640" s="129"/>
      <c r="E640" s="24"/>
      <c r="F640" s="82"/>
    </row>
    <row r="641" spans="1:6" ht="15.75" customHeight="1">
      <c r="A641" s="111"/>
      <c r="D641" s="129"/>
      <c r="E641" s="24"/>
      <c r="F641" s="82"/>
    </row>
    <row r="642" spans="1:6" ht="15.75" customHeight="1">
      <c r="A642" s="111"/>
      <c r="D642" s="129"/>
      <c r="E642" s="24"/>
      <c r="F642" s="82"/>
    </row>
    <row r="643" spans="1:6" ht="15.75" customHeight="1">
      <c r="A643" s="111"/>
      <c r="D643" s="129"/>
      <c r="E643" s="24"/>
      <c r="F643" s="82"/>
    </row>
    <row r="644" spans="1:6" ht="15.75" customHeight="1">
      <c r="A644" s="111"/>
      <c r="D644" s="129"/>
      <c r="E644" s="24"/>
      <c r="F644" s="82"/>
    </row>
    <row r="645" spans="1:6" ht="15.75" customHeight="1">
      <c r="A645" s="111"/>
      <c r="D645" s="129"/>
      <c r="E645" s="24"/>
      <c r="F645" s="82"/>
    </row>
    <row r="646" spans="1:6" ht="15.75" customHeight="1">
      <c r="A646" s="111"/>
      <c r="D646" s="129"/>
      <c r="E646" s="24"/>
      <c r="F646" s="82"/>
    </row>
    <row r="647" spans="1:6" ht="15.75" customHeight="1">
      <c r="A647" s="111"/>
      <c r="D647" s="129"/>
      <c r="E647" s="24"/>
      <c r="F647" s="82"/>
    </row>
    <row r="648" spans="1:6" ht="15.75" customHeight="1">
      <c r="A648" s="111"/>
      <c r="D648" s="129"/>
      <c r="E648" s="24"/>
      <c r="F648" s="82"/>
    </row>
    <row r="649" spans="1:6" ht="15.75" customHeight="1">
      <c r="A649" s="111"/>
      <c r="D649" s="129"/>
      <c r="E649" s="24"/>
      <c r="F649" s="82"/>
    </row>
    <row r="650" spans="1:6" ht="15.75" customHeight="1">
      <c r="A650" s="111"/>
      <c r="D650" s="129"/>
      <c r="E650" s="24"/>
      <c r="F650" s="82"/>
    </row>
    <row r="651" spans="1:6" ht="15.75" customHeight="1">
      <c r="A651" s="111"/>
      <c r="D651" s="129"/>
      <c r="E651" s="24"/>
      <c r="F651" s="82"/>
    </row>
    <row r="652" spans="1:6" ht="15.75" customHeight="1">
      <c r="A652" s="111"/>
      <c r="D652" s="129"/>
      <c r="E652" s="24"/>
      <c r="F652" s="82"/>
    </row>
    <row r="653" spans="1:6" ht="15.75" customHeight="1">
      <c r="A653" s="111"/>
      <c r="D653" s="129"/>
      <c r="E653" s="24"/>
      <c r="F653" s="82"/>
    </row>
    <row r="654" spans="1:6" ht="15.75" customHeight="1">
      <c r="A654" s="111"/>
      <c r="D654" s="129"/>
      <c r="E654" s="24"/>
      <c r="F654" s="82"/>
    </row>
    <row r="655" spans="1:6" ht="15.75" customHeight="1">
      <c r="A655" s="111"/>
      <c r="D655" s="129"/>
      <c r="E655" s="24"/>
      <c r="F655" s="82"/>
    </row>
    <row r="656" spans="1:6" ht="15.75" customHeight="1">
      <c r="A656" s="111"/>
      <c r="D656" s="129"/>
      <c r="E656" s="24"/>
      <c r="F656" s="82"/>
    </row>
    <row r="657" spans="1:6" ht="15.75" customHeight="1">
      <c r="A657" s="111"/>
      <c r="D657" s="129"/>
      <c r="E657" s="24"/>
      <c r="F657" s="82"/>
    </row>
    <row r="658" spans="1:6" ht="15.75" customHeight="1">
      <c r="A658" s="111"/>
      <c r="D658" s="129"/>
      <c r="E658" s="24"/>
      <c r="F658" s="82"/>
    </row>
    <row r="659" spans="1:6" ht="15.75" customHeight="1">
      <c r="A659" s="111"/>
      <c r="D659" s="129"/>
      <c r="E659" s="24"/>
      <c r="F659" s="82"/>
    </row>
    <row r="660" spans="1:6" ht="15.75" customHeight="1">
      <c r="A660" s="111"/>
      <c r="D660" s="129"/>
      <c r="E660" s="24"/>
      <c r="F660" s="82"/>
    </row>
    <row r="661" spans="1:6" ht="15.75" customHeight="1">
      <c r="A661" s="111"/>
      <c r="D661" s="129"/>
      <c r="E661" s="24"/>
      <c r="F661" s="82"/>
    </row>
    <row r="662" spans="1:6" ht="15.75" customHeight="1">
      <c r="A662" s="111"/>
      <c r="D662" s="129"/>
      <c r="E662" s="24"/>
      <c r="F662" s="82"/>
    </row>
    <row r="663" spans="1:6" ht="15.75" customHeight="1">
      <c r="A663" s="111"/>
      <c r="D663" s="129"/>
      <c r="E663" s="24"/>
      <c r="F663" s="82"/>
    </row>
    <row r="664" spans="1:6" ht="15.75" customHeight="1">
      <c r="A664" s="111"/>
      <c r="D664" s="129"/>
      <c r="E664" s="24"/>
      <c r="F664" s="82"/>
    </row>
    <row r="665" spans="1:6" ht="15.75" customHeight="1">
      <c r="A665" s="111"/>
      <c r="D665" s="129"/>
      <c r="E665" s="24"/>
      <c r="F665" s="82"/>
    </row>
    <row r="666" spans="1:6" ht="15.75" customHeight="1">
      <c r="A666" s="111"/>
      <c r="D666" s="129"/>
      <c r="E666" s="24"/>
      <c r="F666" s="82"/>
    </row>
    <row r="667" spans="1:6" ht="15.75" customHeight="1">
      <c r="A667" s="111"/>
      <c r="D667" s="129"/>
      <c r="E667" s="24"/>
      <c r="F667" s="82"/>
    </row>
    <row r="668" spans="1:6" ht="15.75" customHeight="1">
      <c r="A668" s="111"/>
      <c r="D668" s="129"/>
      <c r="E668" s="24"/>
      <c r="F668" s="82"/>
    </row>
    <row r="669" spans="1:6" ht="15.75" customHeight="1">
      <c r="A669" s="111"/>
      <c r="D669" s="129"/>
      <c r="E669" s="24"/>
      <c r="F669" s="82"/>
    </row>
    <row r="670" spans="1:6" ht="15.75" customHeight="1">
      <c r="A670" s="111"/>
      <c r="D670" s="129"/>
      <c r="E670" s="24"/>
      <c r="F670" s="82"/>
    </row>
    <row r="671" spans="1:6" ht="15.75" customHeight="1">
      <c r="A671" s="111"/>
      <c r="D671" s="129"/>
      <c r="E671" s="24"/>
      <c r="F671" s="82"/>
    </row>
    <row r="672" spans="1:6" ht="15.75" customHeight="1">
      <c r="A672" s="111"/>
      <c r="D672" s="129"/>
      <c r="E672" s="24"/>
      <c r="F672" s="82"/>
    </row>
    <row r="673" spans="1:6" ht="15.75" customHeight="1">
      <c r="A673" s="111"/>
      <c r="D673" s="129"/>
      <c r="E673" s="24"/>
      <c r="F673" s="82"/>
    </row>
    <row r="674" spans="1:6" ht="15.75" customHeight="1">
      <c r="A674" s="111"/>
      <c r="D674" s="129"/>
      <c r="E674" s="24"/>
      <c r="F674" s="82"/>
    </row>
    <row r="675" spans="1:6" ht="15.75" customHeight="1">
      <c r="A675" s="111"/>
      <c r="D675" s="129"/>
      <c r="E675" s="24"/>
      <c r="F675" s="82"/>
    </row>
    <row r="676" spans="1:6" ht="15.75" customHeight="1">
      <c r="A676" s="111"/>
      <c r="D676" s="129"/>
      <c r="E676" s="24"/>
      <c r="F676" s="82"/>
    </row>
    <row r="677" spans="1:6" ht="15.75" customHeight="1">
      <c r="A677" s="111"/>
      <c r="D677" s="129"/>
      <c r="E677" s="24"/>
      <c r="F677" s="82"/>
    </row>
    <row r="678" spans="1:6" ht="15.75" customHeight="1">
      <c r="A678" s="111"/>
      <c r="D678" s="129"/>
      <c r="E678" s="24"/>
      <c r="F678" s="82"/>
    </row>
    <row r="679" spans="1:6" ht="15.75" customHeight="1">
      <c r="A679" s="111"/>
      <c r="D679" s="129"/>
      <c r="E679" s="24"/>
      <c r="F679" s="82"/>
    </row>
    <row r="680" spans="1:6" ht="15.75" customHeight="1">
      <c r="A680" s="111"/>
      <c r="D680" s="129"/>
      <c r="E680" s="24"/>
      <c r="F680" s="82"/>
    </row>
    <row r="681" spans="1:6" ht="15.75" customHeight="1">
      <c r="A681" s="111"/>
      <c r="D681" s="129"/>
      <c r="E681" s="24"/>
      <c r="F681" s="82"/>
    </row>
    <row r="682" spans="1:6" ht="15.75" customHeight="1">
      <c r="A682" s="111"/>
      <c r="D682" s="129"/>
      <c r="E682" s="24"/>
      <c r="F682" s="82"/>
    </row>
    <row r="683" spans="1:6" ht="15.75" customHeight="1">
      <c r="A683" s="111"/>
      <c r="D683" s="129"/>
      <c r="E683" s="24"/>
      <c r="F683" s="82"/>
    </row>
    <row r="684" spans="1:6" ht="15.75" customHeight="1">
      <c r="A684" s="111"/>
      <c r="D684" s="129"/>
      <c r="E684" s="24"/>
      <c r="F684" s="82"/>
    </row>
    <row r="685" spans="1:6" ht="15.75" customHeight="1">
      <c r="A685" s="111"/>
      <c r="D685" s="129"/>
      <c r="E685" s="24"/>
      <c r="F685" s="82"/>
    </row>
    <row r="686" spans="1:6" ht="15.75" customHeight="1">
      <c r="A686" s="111"/>
      <c r="D686" s="129"/>
      <c r="E686" s="24"/>
      <c r="F686" s="82"/>
    </row>
    <row r="687" spans="1:6" ht="15.75" customHeight="1">
      <c r="A687" s="111"/>
      <c r="D687" s="129"/>
      <c r="E687" s="24"/>
      <c r="F687" s="82"/>
    </row>
    <row r="688" spans="1:6" ht="15.75" customHeight="1">
      <c r="A688" s="111"/>
      <c r="D688" s="129"/>
      <c r="E688" s="24"/>
      <c r="F688" s="82"/>
    </row>
    <row r="689" spans="1:6" ht="15.75" customHeight="1">
      <c r="A689" s="111"/>
      <c r="D689" s="129"/>
      <c r="E689" s="24"/>
      <c r="F689" s="82"/>
    </row>
    <row r="690" spans="1:6" ht="15.75" customHeight="1">
      <c r="A690" s="111"/>
      <c r="D690" s="129"/>
      <c r="E690" s="24"/>
      <c r="F690" s="82"/>
    </row>
    <row r="691" spans="1:6" ht="15.75" customHeight="1">
      <c r="A691" s="111"/>
      <c r="D691" s="129"/>
      <c r="E691" s="24"/>
      <c r="F691" s="82"/>
    </row>
    <row r="692" spans="1:6" ht="15.75" customHeight="1">
      <c r="A692" s="111"/>
      <c r="D692" s="129"/>
      <c r="E692" s="24"/>
      <c r="F692" s="82"/>
    </row>
    <row r="693" spans="1:6" ht="15.75" customHeight="1">
      <c r="A693" s="111"/>
      <c r="D693" s="129"/>
      <c r="E693" s="24"/>
      <c r="F693" s="82"/>
    </row>
    <row r="694" spans="1:6" ht="15.75" customHeight="1">
      <c r="A694" s="111"/>
      <c r="D694" s="129"/>
      <c r="E694" s="24"/>
      <c r="F694" s="82"/>
    </row>
    <row r="695" spans="1:6" ht="15.75" customHeight="1">
      <c r="A695" s="111"/>
      <c r="D695" s="129"/>
      <c r="E695" s="24"/>
      <c r="F695" s="82"/>
    </row>
    <row r="696" spans="1:6" ht="15.75" customHeight="1">
      <c r="A696" s="111"/>
      <c r="D696" s="129"/>
      <c r="E696" s="24"/>
      <c r="F696" s="82"/>
    </row>
    <row r="697" spans="1:6" ht="15.75" customHeight="1">
      <c r="A697" s="111"/>
      <c r="D697" s="129"/>
      <c r="E697" s="24"/>
      <c r="F697" s="82"/>
    </row>
    <row r="698" spans="1:6" ht="15.75" customHeight="1">
      <c r="A698" s="111"/>
      <c r="D698" s="129"/>
      <c r="E698" s="24"/>
      <c r="F698" s="82"/>
    </row>
    <row r="699" spans="1:6" ht="15.75" customHeight="1">
      <c r="A699" s="111"/>
      <c r="D699" s="129"/>
      <c r="E699" s="24"/>
      <c r="F699" s="82"/>
    </row>
    <row r="700" spans="1:6" ht="15.75" customHeight="1">
      <c r="A700" s="111"/>
      <c r="D700" s="129"/>
      <c r="E700" s="24"/>
      <c r="F700" s="82"/>
    </row>
    <row r="701" spans="1:6" ht="15.75" customHeight="1">
      <c r="A701" s="111"/>
      <c r="D701" s="129"/>
      <c r="E701" s="24"/>
      <c r="F701" s="82"/>
    </row>
    <row r="702" spans="1:6" ht="15.75" customHeight="1">
      <c r="A702" s="111"/>
      <c r="D702" s="129"/>
      <c r="E702" s="24"/>
      <c r="F702" s="82"/>
    </row>
    <row r="703" spans="1:6" ht="15.75" customHeight="1">
      <c r="A703" s="111"/>
      <c r="D703" s="129"/>
      <c r="E703" s="24"/>
      <c r="F703" s="82"/>
    </row>
    <row r="704" spans="1:6" ht="15.75" customHeight="1">
      <c r="A704" s="111"/>
      <c r="D704" s="129"/>
      <c r="E704" s="24"/>
      <c r="F704" s="82"/>
    </row>
    <row r="705" spans="1:6" ht="15.75" customHeight="1">
      <c r="A705" s="111"/>
      <c r="D705" s="129"/>
      <c r="E705" s="24"/>
      <c r="F705" s="82"/>
    </row>
    <row r="706" spans="1:6" ht="15.75" customHeight="1">
      <c r="A706" s="111"/>
      <c r="D706" s="129"/>
      <c r="E706" s="24"/>
      <c r="F706" s="82"/>
    </row>
    <row r="707" spans="1:6" ht="15.75" customHeight="1">
      <c r="A707" s="111"/>
      <c r="D707" s="129"/>
      <c r="E707" s="24"/>
      <c r="F707" s="82"/>
    </row>
    <row r="708" spans="1:6" ht="15.75" customHeight="1">
      <c r="A708" s="111"/>
      <c r="D708" s="129"/>
      <c r="E708" s="24"/>
      <c r="F708" s="82"/>
    </row>
    <row r="709" spans="1:6" ht="15.75" customHeight="1">
      <c r="A709" s="111"/>
      <c r="D709" s="129"/>
      <c r="E709" s="24"/>
      <c r="F709" s="82"/>
    </row>
    <row r="710" spans="1:6" ht="15.75" customHeight="1">
      <c r="A710" s="111"/>
      <c r="D710" s="129"/>
      <c r="E710" s="24"/>
      <c r="F710" s="82"/>
    </row>
    <row r="711" spans="1:6" ht="15.75" customHeight="1">
      <c r="A711" s="111"/>
      <c r="D711" s="129"/>
      <c r="E711" s="24"/>
      <c r="F711" s="82"/>
    </row>
    <row r="712" spans="1:6" ht="15.75" customHeight="1">
      <c r="A712" s="111"/>
      <c r="D712" s="129"/>
      <c r="E712" s="24"/>
      <c r="F712" s="82"/>
    </row>
    <row r="713" spans="1:6" ht="15.75" customHeight="1">
      <c r="A713" s="111"/>
      <c r="D713" s="129"/>
      <c r="E713" s="24"/>
      <c r="F713" s="82"/>
    </row>
    <row r="714" spans="1:6" ht="15.75" customHeight="1">
      <c r="A714" s="111"/>
      <c r="D714" s="129"/>
      <c r="E714" s="24"/>
      <c r="F714" s="82"/>
    </row>
    <row r="715" spans="1:6" ht="15.75" customHeight="1">
      <c r="A715" s="111"/>
      <c r="D715" s="129"/>
      <c r="E715" s="24"/>
      <c r="F715" s="82"/>
    </row>
    <row r="716" spans="1:6" ht="15.75" customHeight="1">
      <c r="A716" s="111"/>
      <c r="D716" s="129"/>
      <c r="E716" s="24"/>
      <c r="F716" s="82"/>
    </row>
    <row r="717" spans="1:6" ht="15.75" customHeight="1">
      <c r="A717" s="111"/>
      <c r="D717" s="129"/>
      <c r="E717" s="24"/>
      <c r="F717" s="82"/>
    </row>
    <row r="718" spans="1:6" ht="15.75" customHeight="1">
      <c r="A718" s="111"/>
      <c r="D718" s="129"/>
      <c r="E718" s="24"/>
      <c r="F718" s="82"/>
    </row>
    <row r="719" spans="1:6" ht="15.75" customHeight="1">
      <c r="A719" s="111"/>
      <c r="D719" s="129"/>
      <c r="E719" s="24"/>
      <c r="F719" s="82"/>
    </row>
    <row r="720" spans="1:6" ht="15.75" customHeight="1">
      <c r="A720" s="111"/>
      <c r="D720" s="129"/>
      <c r="E720" s="24"/>
      <c r="F720" s="82"/>
    </row>
    <row r="721" spans="1:6" ht="15.75" customHeight="1">
      <c r="A721" s="111"/>
      <c r="D721" s="129"/>
      <c r="E721" s="24"/>
      <c r="F721" s="82"/>
    </row>
    <row r="722" spans="1:6" ht="15.75" customHeight="1">
      <c r="A722" s="111"/>
      <c r="D722" s="129"/>
      <c r="E722" s="24"/>
      <c r="F722" s="82"/>
    </row>
    <row r="723" spans="1:6" ht="15.75" customHeight="1">
      <c r="A723" s="111"/>
      <c r="D723" s="129"/>
      <c r="E723" s="24"/>
      <c r="F723" s="82"/>
    </row>
    <row r="724" spans="1:6" ht="15.75" customHeight="1">
      <c r="A724" s="111"/>
      <c r="D724" s="129"/>
      <c r="E724" s="24"/>
      <c r="F724" s="82"/>
    </row>
    <row r="725" spans="1:6" ht="15.75" customHeight="1">
      <c r="A725" s="111"/>
      <c r="D725" s="129"/>
      <c r="E725" s="24"/>
      <c r="F725" s="82"/>
    </row>
    <row r="726" spans="1:6" ht="15.75" customHeight="1">
      <c r="A726" s="111"/>
      <c r="D726" s="129"/>
      <c r="E726" s="24"/>
      <c r="F726" s="82"/>
    </row>
    <row r="727" spans="1:6" ht="15.75" customHeight="1">
      <c r="A727" s="111"/>
      <c r="D727" s="129"/>
      <c r="E727" s="24"/>
      <c r="F727" s="82"/>
    </row>
    <row r="728" spans="1:6" ht="15.75" customHeight="1">
      <c r="A728" s="111"/>
      <c r="D728" s="129"/>
      <c r="E728" s="24"/>
      <c r="F728" s="82"/>
    </row>
    <row r="729" spans="1:6" ht="15.75" customHeight="1">
      <c r="A729" s="111"/>
      <c r="D729" s="129"/>
      <c r="E729" s="24"/>
      <c r="F729" s="82"/>
    </row>
    <row r="730" spans="1:6" ht="15.75" customHeight="1">
      <c r="A730" s="111"/>
      <c r="D730" s="129"/>
      <c r="E730" s="24"/>
      <c r="F730" s="82"/>
    </row>
    <row r="731" spans="1:6" ht="15.75" customHeight="1">
      <c r="A731" s="111"/>
      <c r="D731" s="129"/>
      <c r="E731" s="24"/>
      <c r="F731" s="82"/>
    </row>
    <row r="732" spans="1:6" ht="15.75" customHeight="1">
      <c r="A732" s="111"/>
      <c r="D732" s="129"/>
      <c r="E732" s="24"/>
      <c r="F732" s="82"/>
    </row>
    <row r="733" spans="1:6" ht="15.75" customHeight="1">
      <c r="A733" s="111"/>
      <c r="D733" s="129"/>
      <c r="E733" s="24"/>
      <c r="F733" s="82"/>
    </row>
    <row r="734" spans="1:6" ht="15.75" customHeight="1">
      <c r="A734" s="111"/>
      <c r="D734" s="129"/>
      <c r="E734" s="24"/>
      <c r="F734" s="82"/>
    </row>
    <row r="735" spans="1:6" ht="15.75" customHeight="1">
      <c r="A735" s="111"/>
      <c r="D735" s="129"/>
      <c r="E735" s="24"/>
      <c r="F735" s="82"/>
    </row>
    <row r="736" spans="1:6" ht="15.75" customHeight="1">
      <c r="A736" s="111"/>
      <c r="D736" s="129"/>
      <c r="E736" s="24"/>
      <c r="F736" s="82"/>
    </row>
    <row r="737" spans="1:6" ht="15.75" customHeight="1">
      <c r="A737" s="111"/>
      <c r="D737" s="129"/>
      <c r="E737" s="24"/>
      <c r="F737" s="82"/>
    </row>
    <row r="738" spans="1:6" ht="15.75" customHeight="1">
      <c r="A738" s="111"/>
      <c r="D738" s="129"/>
      <c r="E738" s="24"/>
      <c r="F738" s="82"/>
    </row>
    <row r="739" spans="1:6" ht="15.75" customHeight="1">
      <c r="A739" s="111"/>
      <c r="D739" s="129"/>
      <c r="E739" s="24"/>
      <c r="F739" s="82"/>
    </row>
    <row r="740" spans="1:6" ht="15.75" customHeight="1">
      <c r="A740" s="111"/>
      <c r="D740" s="129"/>
      <c r="E740" s="24"/>
      <c r="F740" s="82"/>
    </row>
    <row r="741" spans="1:6" ht="15.75" customHeight="1">
      <c r="A741" s="111"/>
      <c r="D741" s="129"/>
      <c r="E741" s="24"/>
      <c r="F741" s="82"/>
    </row>
    <row r="742" spans="1:6" ht="15.75" customHeight="1">
      <c r="A742" s="111"/>
      <c r="D742" s="129"/>
      <c r="E742" s="24"/>
      <c r="F742" s="82"/>
    </row>
    <row r="743" spans="1:6" ht="15.75" customHeight="1">
      <c r="A743" s="111"/>
      <c r="D743" s="129"/>
      <c r="E743" s="24"/>
      <c r="F743" s="82"/>
    </row>
    <row r="744" spans="1:6" ht="15.75" customHeight="1">
      <c r="A744" s="111"/>
      <c r="D744" s="129"/>
      <c r="E744" s="24"/>
      <c r="F744" s="82"/>
    </row>
    <row r="745" spans="1:6" ht="15.75" customHeight="1">
      <c r="A745" s="111"/>
      <c r="D745" s="129"/>
      <c r="E745" s="24"/>
      <c r="F745" s="82"/>
    </row>
    <row r="746" spans="1:6" ht="15.75" customHeight="1">
      <c r="A746" s="111"/>
      <c r="D746" s="129"/>
      <c r="E746" s="24"/>
      <c r="F746" s="82"/>
    </row>
    <row r="747" spans="1:6" ht="15.75" customHeight="1">
      <c r="A747" s="111"/>
      <c r="D747" s="129"/>
      <c r="E747" s="24"/>
      <c r="F747" s="82"/>
    </row>
    <row r="748" spans="1:6" ht="15.75" customHeight="1">
      <c r="A748" s="111"/>
      <c r="D748" s="129"/>
      <c r="E748" s="24"/>
      <c r="F748" s="82"/>
    </row>
    <row r="749" spans="1:6" ht="15.75" customHeight="1">
      <c r="A749" s="111"/>
      <c r="D749" s="129"/>
      <c r="E749" s="24"/>
      <c r="F749" s="82"/>
    </row>
    <row r="750" spans="1:6" ht="15.75" customHeight="1">
      <c r="A750" s="111"/>
      <c r="D750" s="129"/>
      <c r="E750" s="24"/>
      <c r="F750" s="82"/>
    </row>
    <row r="751" spans="1:6" ht="15.75" customHeight="1">
      <c r="A751" s="111"/>
      <c r="D751" s="129"/>
      <c r="E751" s="24"/>
      <c r="F751" s="82"/>
    </row>
    <row r="752" spans="1:6" ht="15.75" customHeight="1">
      <c r="A752" s="111"/>
      <c r="D752" s="129"/>
      <c r="E752" s="24"/>
      <c r="F752" s="82"/>
    </row>
    <row r="753" spans="1:6" ht="15.75" customHeight="1">
      <c r="A753" s="111"/>
      <c r="D753" s="129"/>
      <c r="E753" s="24"/>
      <c r="F753" s="82"/>
    </row>
    <row r="754" spans="1:6" ht="15.75" customHeight="1">
      <c r="A754" s="111"/>
      <c r="D754" s="129"/>
      <c r="E754" s="24"/>
      <c r="F754" s="82"/>
    </row>
    <row r="755" spans="1:6" ht="15.75" customHeight="1">
      <c r="A755" s="111"/>
      <c r="D755" s="129"/>
      <c r="E755" s="24"/>
      <c r="F755" s="82"/>
    </row>
    <row r="756" spans="1:6" ht="15.75" customHeight="1">
      <c r="A756" s="111"/>
      <c r="D756" s="129"/>
      <c r="E756" s="24"/>
      <c r="F756" s="82"/>
    </row>
    <row r="757" spans="1:6" ht="15.75" customHeight="1">
      <c r="A757" s="111"/>
      <c r="D757" s="129"/>
      <c r="E757" s="24"/>
      <c r="F757" s="82"/>
    </row>
    <row r="758" spans="1:6" ht="15.75" customHeight="1">
      <c r="A758" s="111"/>
      <c r="D758" s="129"/>
      <c r="E758" s="24"/>
      <c r="F758" s="82"/>
    </row>
    <row r="759" spans="1:6" ht="15.75" customHeight="1">
      <c r="A759" s="111"/>
      <c r="D759" s="129"/>
      <c r="E759" s="24"/>
      <c r="F759" s="82"/>
    </row>
    <row r="760" spans="1:6" ht="15.75" customHeight="1">
      <c r="A760" s="111"/>
      <c r="D760" s="129"/>
      <c r="E760" s="24"/>
      <c r="F760" s="82"/>
    </row>
    <row r="761" spans="1:6" ht="15.75" customHeight="1">
      <c r="A761" s="111"/>
      <c r="D761" s="129"/>
      <c r="E761" s="24"/>
      <c r="F761" s="82"/>
    </row>
    <row r="762" spans="1:6" ht="15.75" customHeight="1">
      <c r="A762" s="111"/>
      <c r="D762" s="129"/>
      <c r="E762" s="24"/>
      <c r="F762" s="82"/>
    </row>
    <row r="763" spans="1:6" ht="15.75" customHeight="1">
      <c r="A763" s="111"/>
      <c r="D763" s="129"/>
      <c r="E763" s="24"/>
      <c r="F763" s="82"/>
    </row>
    <row r="764" spans="1:6" ht="15.75" customHeight="1">
      <c r="A764" s="111"/>
      <c r="D764" s="129"/>
      <c r="E764" s="24"/>
      <c r="F764" s="82"/>
    </row>
    <row r="765" spans="1:6" ht="15.75" customHeight="1">
      <c r="A765" s="111"/>
      <c r="D765" s="129"/>
      <c r="E765" s="24"/>
      <c r="F765" s="82"/>
    </row>
    <row r="766" spans="1:6" ht="15.75" customHeight="1">
      <c r="A766" s="111"/>
      <c r="D766" s="129"/>
      <c r="E766" s="24"/>
      <c r="F766" s="82"/>
    </row>
    <row r="767" spans="1:6" ht="15.75" customHeight="1">
      <c r="A767" s="111"/>
      <c r="D767" s="129"/>
      <c r="E767" s="24"/>
      <c r="F767" s="82"/>
    </row>
    <row r="768" spans="1:6" ht="15.75" customHeight="1">
      <c r="A768" s="111"/>
      <c r="D768" s="129"/>
      <c r="E768" s="24"/>
      <c r="F768" s="82"/>
    </row>
    <row r="769" spans="1:6" ht="15.75" customHeight="1">
      <c r="A769" s="111"/>
      <c r="D769" s="129"/>
      <c r="E769" s="24"/>
      <c r="F769" s="82"/>
    </row>
    <row r="770" spans="1:6" ht="15.75" customHeight="1">
      <c r="A770" s="111"/>
      <c r="D770" s="129"/>
      <c r="E770" s="24"/>
      <c r="F770" s="82"/>
    </row>
    <row r="771" spans="1:6" ht="15.75" customHeight="1">
      <c r="A771" s="111"/>
      <c r="D771" s="129"/>
      <c r="E771" s="24"/>
      <c r="F771" s="82"/>
    </row>
    <row r="772" spans="1:6" ht="15.75" customHeight="1">
      <c r="A772" s="111"/>
      <c r="D772" s="129"/>
      <c r="E772" s="24"/>
      <c r="F772" s="82"/>
    </row>
    <row r="773" spans="1:6" ht="15.75" customHeight="1">
      <c r="A773" s="111"/>
      <c r="D773" s="129"/>
      <c r="E773" s="24"/>
      <c r="F773" s="82"/>
    </row>
    <row r="774" spans="1:6" ht="15.75" customHeight="1">
      <c r="A774" s="111"/>
      <c r="D774" s="129"/>
      <c r="E774" s="24"/>
      <c r="F774" s="82"/>
    </row>
    <row r="775" spans="1:6" ht="15.75" customHeight="1">
      <c r="A775" s="111"/>
      <c r="D775" s="129"/>
      <c r="E775" s="24"/>
      <c r="F775" s="82"/>
    </row>
    <row r="776" spans="1:6" ht="15.75" customHeight="1">
      <c r="A776" s="111"/>
      <c r="D776" s="129"/>
      <c r="E776" s="24"/>
      <c r="F776" s="82"/>
    </row>
    <row r="777" spans="1:6" ht="15.75" customHeight="1">
      <c r="A777" s="111"/>
      <c r="D777" s="129"/>
      <c r="E777" s="24"/>
      <c r="F777" s="82"/>
    </row>
    <row r="778" spans="1:6" ht="15.75" customHeight="1">
      <c r="A778" s="111"/>
      <c r="D778" s="129"/>
      <c r="E778" s="24"/>
      <c r="F778" s="82"/>
    </row>
    <row r="779" spans="1:6" ht="15.75" customHeight="1">
      <c r="A779" s="111"/>
      <c r="D779" s="129"/>
      <c r="E779" s="24"/>
      <c r="F779" s="82"/>
    </row>
    <row r="780" spans="1:6" ht="15.75" customHeight="1">
      <c r="A780" s="111"/>
      <c r="D780" s="129"/>
      <c r="E780" s="24"/>
      <c r="F780" s="82"/>
    </row>
    <row r="781" spans="1:6" ht="15.75" customHeight="1">
      <c r="A781" s="111"/>
      <c r="D781" s="129"/>
      <c r="E781" s="24"/>
      <c r="F781" s="82"/>
    </row>
    <row r="782" spans="1:6" ht="15.75" customHeight="1">
      <c r="A782" s="111"/>
      <c r="D782" s="129"/>
      <c r="E782" s="24"/>
      <c r="F782" s="82"/>
    </row>
    <row r="783" spans="1:6" ht="15.75" customHeight="1">
      <c r="A783" s="111"/>
      <c r="D783" s="129"/>
      <c r="E783" s="24"/>
      <c r="F783" s="82"/>
    </row>
    <row r="784" spans="1:6" ht="15.75" customHeight="1">
      <c r="A784" s="111"/>
      <c r="D784" s="129"/>
      <c r="E784" s="24"/>
      <c r="F784" s="82"/>
    </row>
    <row r="785" spans="1:6" ht="15.75" customHeight="1">
      <c r="A785" s="111"/>
      <c r="D785" s="129"/>
      <c r="E785" s="24"/>
      <c r="F785" s="82"/>
    </row>
    <row r="786" spans="1:6" ht="15.75" customHeight="1">
      <c r="A786" s="111"/>
      <c r="D786" s="129"/>
      <c r="E786" s="24"/>
      <c r="F786" s="82"/>
    </row>
    <row r="787" spans="1:6" ht="15.75" customHeight="1">
      <c r="A787" s="111"/>
      <c r="D787" s="129"/>
      <c r="E787" s="24"/>
      <c r="F787" s="82"/>
    </row>
    <row r="788" spans="1:6" ht="15.75" customHeight="1">
      <c r="A788" s="111"/>
      <c r="D788" s="129"/>
      <c r="E788" s="24"/>
      <c r="F788" s="82"/>
    </row>
    <row r="789" spans="1:6" ht="15.75" customHeight="1">
      <c r="A789" s="111"/>
      <c r="D789" s="129"/>
      <c r="E789" s="24"/>
      <c r="F789" s="82"/>
    </row>
    <row r="790" spans="1:6" ht="15.75" customHeight="1">
      <c r="A790" s="111"/>
      <c r="D790" s="129"/>
      <c r="E790" s="24"/>
      <c r="F790" s="82"/>
    </row>
    <row r="791" spans="1:6" ht="15.75" customHeight="1">
      <c r="A791" s="111"/>
      <c r="D791" s="129"/>
      <c r="E791" s="24"/>
      <c r="F791" s="82"/>
    </row>
    <row r="792" spans="1:6" ht="15.75" customHeight="1">
      <c r="A792" s="111"/>
      <c r="D792" s="129"/>
      <c r="E792" s="24"/>
      <c r="F792" s="82"/>
    </row>
    <row r="793" spans="1:6" ht="15.75" customHeight="1">
      <c r="A793" s="111"/>
      <c r="D793" s="129"/>
      <c r="E793" s="24"/>
      <c r="F793" s="82"/>
    </row>
    <row r="794" spans="1:6" ht="15.75" customHeight="1">
      <c r="A794" s="111"/>
      <c r="D794" s="129"/>
      <c r="E794" s="24"/>
      <c r="F794" s="82"/>
    </row>
    <row r="795" spans="1:6" ht="15.75" customHeight="1">
      <c r="A795" s="111"/>
      <c r="D795" s="129"/>
      <c r="E795" s="24"/>
      <c r="F795" s="82"/>
    </row>
    <row r="796" spans="1:6" ht="15.75" customHeight="1">
      <c r="A796" s="111"/>
      <c r="D796" s="129"/>
      <c r="E796" s="24"/>
      <c r="F796" s="82"/>
    </row>
    <row r="797" spans="1:6" ht="15.75" customHeight="1">
      <c r="A797" s="111"/>
      <c r="D797" s="129"/>
      <c r="E797" s="24"/>
      <c r="F797" s="82"/>
    </row>
    <row r="798" spans="1:6" ht="15.75" customHeight="1">
      <c r="A798" s="111"/>
      <c r="D798" s="129"/>
      <c r="E798" s="24"/>
      <c r="F798" s="82"/>
    </row>
    <row r="799" spans="1:6" ht="15.75" customHeight="1">
      <c r="A799" s="111"/>
      <c r="D799" s="129"/>
      <c r="E799" s="24"/>
      <c r="F799" s="82"/>
    </row>
    <row r="800" spans="1:6" ht="15.75" customHeight="1">
      <c r="A800" s="111"/>
      <c r="D800" s="129"/>
      <c r="E800" s="24"/>
      <c r="F800" s="82"/>
    </row>
    <row r="801" spans="1:6" ht="15.75" customHeight="1">
      <c r="A801" s="111"/>
      <c r="D801" s="129"/>
      <c r="E801" s="24"/>
      <c r="F801" s="82"/>
    </row>
    <row r="802" spans="1:6" ht="15.75" customHeight="1">
      <c r="A802" s="111"/>
      <c r="D802" s="129"/>
      <c r="E802" s="24"/>
      <c r="F802" s="82"/>
    </row>
    <row r="803" spans="1:6" ht="15.75" customHeight="1">
      <c r="A803" s="111"/>
      <c r="D803" s="129"/>
      <c r="E803" s="24"/>
      <c r="F803" s="82"/>
    </row>
    <row r="804" spans="1:6" ht="15.75" customHeight="1">
      <c r="A804" s="111"/>
      <c r="D804" s="129"/>
      <c r="E804" s="24"/>
      <c r="F804" s="82"/>
    </row>
    <row r="805" spans="1:6" ht="15.75" customHeight="1">
      <c r="A805" s="111"/>
      <c r="D805" s="129"/>
      <c r="E805" s="24"/>
      <c r="F805" s="82"/>
    </row>
    <row r="806" spans="1:6" ht="15.75" customHeight="1">
      <c r="A806" s="111"/>
      <c r="D806" s="129"/>
      <c r="E806" s="24"/>
      <c r="F806" s="82"/>
    </row>
    <row r="807" spans="1:6" ht="15.75" customHeight="1">
      <c r="A807" s="111"/>
      <c r="D807" s="129"/>
      <c r="E807" s="24"/>
      <c r="F807" s="82"/>
    </row>
    <row r="808" spans="1:6" ht="15.75" customHeight="1">
      <c r="A808" s="111"/>
      <c r="D808" s="129"/>
      <c r="E808" s="24"/>
      <c r="F808" s="82"/>
    </row>
    <row r="809" spans="1:6" ht="15.75" customHeight="1">
      <c r="A809" s="111"/>
      <c r="D809" s="129"/>
      <c r="E809" s="24"/>
      <c r="F809" s="82"/>
    </row>
    <row r="810" spans="1:6" ht="15.75" customHeight="1">
      <c r="A810" s="111"/>
      <c r="D810" s="129"/>
      <c r="E810" s="24"/>
      <c r="F810" s="82"/>
    </row>
    <row r="811" spans="1:6" ht="15.75" customHeight="1">
      <c r="A811" s="111"/>
      <c r="D811" s="129"/>
      <c r="E811" s="24"/>
      <c r="F811" s="82"/>
    </row>
    <row r="812" spans="1:6" ht="15.75" customHeight="1">
      <c r="A812" s="111"/>
      <c r="D812" s="129"/>
      <c r="E812" s="24"/>
      <c r="F812" s="82"/>
    </row>
    <row r="813" spans="1:6" ht="15.75" customHeight="1">
      <c r="A813" s="111"/>
      <c r="D813" s="129"/>
      <c r="E813" s="24"/>
      <c r="F813" s="82"/>
    </row>
    <row r="814" spans="1:6" ht="15.75" customHeight="1">
      <c r="A814" s="111"/>
      <c r="D814" s="129"/>
      <c r="E814" s="24"/>
      <c r="F814" s="82"/>
    </row>
    <row r="815" spans="1:6" ht="15.75" customHeight="1">
      <c r="A815" s="111"/>
      <c r="D815" s="129"/>
      <c r="E815" s="24"/>
      <c r="F815" s="82"/>
    </row>
    <row r="816" spans="1:6" ht="15.75" customHeight="1">
      <c r="A816" s="111"/>
      <c r="D816" s="129"/>
      <c r="E816" s="24"/>
      <c r="F816" s="82"/>
    </row>
    <row r="817" spans="1:6" ht="15.75" customHeight="1">
      <c r="A817" s="111"/>
      <c r="D817" s="129"/>
      <c r="E817" s="24"/>
      <c r="F817" s="82"/>
    </row>
    <row r="818" spans="1:6" ht="15.75" customHeight="1">
      <c r="A818" s="111"/>
      <c r="D818" s="129"/>
      <c r="E818" s="24"/>
      <c r="F818" s="82"/>
    </row>
    <row r="819" spans="1:6" ht="15.75" customHeight="1">
      <c r="A819" s="111"/>
      <c r="D819" s="129"/>
      <c r="E819" s="24"/>
      <c r="F819" s="82"/>
    </row>
    <row r="820" spans="1:6" ht="15.75" customHeight="1">
      <c r="A820" s="111"/>
      <c r="D820" s="129"/>
      <c r="E820" s="24"/>
      <c r="F820" s="82"/>
    </row>
    <row r="821" spans="1:6" ht="15.75" customHeight="1">
      <c r="A821" s="111"/>
      <c r="D821" s="129"/>
      <c r="E821" s="24"/>
      <c r="F821" s="82"/>
    </row>
    <row r="822" spans="1:6" ht="15.75" customHeight="1">
      <c r="A822" s="111"/>
      <c r="D822" s="129"/>
      <c r="E822" s="24"/>
      <c r="F822" s="82"/>
    </row>
    <row r="823" spans="1:6" ht="15.75" customHeight="1">
      <c r="A823" s="111"/>
      <c r="D823" s="129"/>
      <c r="E823" s="24"/>
      <c r="F823" s="82"/>
    </row>
    <row r="824" spans="1:6" ht="15.75" customHeight="1">
      <c r="A824" s="111"/>
      <c r="D824" s="129"/>
      <c r="E824" s="24"/>
      <c r="F824" s="82"/>
    </row>
    <row r="825" spans="1:6" ht="15.75" customHeight="1">
      <c r="A825" s="111"/>
      <c r="D825" s="129"/>
      <c r="E825" s="24"/>
      <c r="F825" s="82"/>
    </row>
    <row r="826" spans="1:6" ht="15.75" customHeight="1">
      <c r="A826" s="111"/>
      <c r="D826" s="129"/>
      <c r="E826" s="24"/>
      <c r="F826" s="82"/>
    </row>
    <row r="827" spans="1:6" ht="15.75" customHeight="1">
      <c r="A827" s="111"/>
      <c r="D827" s="129"/>
      <c r="E827" s="24"/>
      <c r="F827" s="82"/>
    </row>
    <row r="828" spans="1:6" ht="15.75" customHeight="1">
      <c r="A828" s="111"/>
      <c r="D828" s="129"/>
      <c r="E828" s="24"/>
      <c r="F828" s="82"/>
    </row>
    <row r="829" spans="1:6" ht="15.75" customHeight="1">
      <c r="A829" s="111"/>
      <c r="D829" s="129"/>
      <c r="E829" s="24"/>
      <c r="F829" s="82"/>
    </row>
    <row r="830" spans="1:6" ht="15.75" customHeight="1">
      <c r="A830" s="111"/>
      <c r="D830" s="129"/>
      <c r="E830" s="24"/>
      <c r="F830" s="82"/>
    </row>
    <row r="831" spans="1:6" ht="15.75" customHeight="1">
      <c r="A831" s="111"/>
      <c r="D831" s="129"/>
      <c r="E831" s="24"/>
      <c r="F831" s="82"/>
    </row>
    <row r="832" spans="1:6" ht="15.75" customHeight="1">
      <c r="A832" s="111"/>
      <c r="D832" s="129"/>
      <c r="E832" s="24"/>
      <c r="F832" s="82"/>
    </row>
    <row r="833" spans="1:6" ht="15.75" customHeight="1">
      <c r="A833" s="111"/>
      <c r="D833" s="129"/>
      <c r="E833" s="24"/>
      <c r="F833" s="82"/>
    </row>
    <row r="834" spans="1:6" ht="15.75" customHeight="1">
      <c r="A834" s="111"/>
      <c r="D834" s="129"/>
      <c r="E834" s="24"/>
      <c r="F834" s="82"/>
    </row>
    <row r="835" spans="1:6" ht="15.75" customHeight="1">
      <c r="A835" s="111"/>
      <c r="D835" s="129"/>
      <c r="E835" s="24"/>
      <c r="F835" s="82"/>
    </row>
    <row r="836" spans="1:6" ht="15.75" customHeight="1">
      <c r="A836" s="111"/>
      <c r="D836" s="129"/>
      <c r="E836" s="24"/>
      <c r="F836" s="82"/>
    </row>
    <row r="837" spans="1:6" ht="15.75" customHeight="1">
      <c r="A837" s="111"/>
      <c r="D837" s="129"/>
      <c r="E837" s="24"/>
      <c r="F837" s="82"/>
    </row>
    <row r="838" spans="1:6" ht="15.75" customHeight="1">
      <c r="A838" s="111"/>
      <c r="D838" s="129"/>
      <c r="E838" s="24"/>
      <c r="F838" s="82"/>
    </row>
    <row r="839" spans="1:6" ht="15.75" customHeight="1">
      <c r="A839" s="111"/>
      <c r="D839" s="129"/>
      <c r="E839" s="24"/>
      <c r="F839" s="82"/>
    </row>
    <row r="840" spans="1:6" ht="15.75" customHeight="1">
      <c r="A840" s="111"/>
      <c r="D840" s="129"/>
      <c r="E840" s="24"/>
      <c r="F840" s="82"/>
    </row>
    <row r="841" spans="1:6" ht="15.75" customHeight="1">
      <c r="A841" s="111"/>
      <c r="D841" s="129"/>
      <c r="E841" s="24"/>
      <c r="F841" s="82"/>
    </row>
    <row r="842" spans="1:6" ht="15.75" customHeight="1">
      <c r="A842" s="111"/>
      <c r="D842" s="129"/>
      <c r="E842" s="24"/>
      <c r="F842" s="82"/>
    </row>
    <row r="843" spans="1:6" ht="15.75" customHeight="1">
      <c r="A843" s="111"/>
      <c r="D843" s="129"/>
      <c r="E843" s="24"/>
      <c r="F843" s="82"/>
    </row>
    <row r="844" spans="1:6" ht="15.75" customHeight="1">
      <c r="A844" s="111"/>
      <c r="D844" s="129"/>
      <c r="E844" s="24"/>
      <c r="F844" s="82"/>
    </row>
    <row r="845" spans="1:6" ht="15.75" customHeight="1">
      <c r="A845" s="111"/>
      <c r="D845" s="129"/>
      <c r="E845" s="24"/>
      <c r="F845" s="82"/>
    </row>
    <row r="846" spans="1:6" ht="15.75" customHeight="1">
      <c r="A846" s="111"/>
      <c r="D846" s="129"/>
      <c r="E846" s="24"/>
      <c r="F846" s="82"/>
    </row>
    <row r="847" spans="1:6" ht="15.75" customHeight="1">
      <c r="A847" s="111"/>
      <c r="D847" s="129"/>
      <c r="E847" s="24"/>
      <c r="F847" s="82"/>
    </row>
    <row r="848" spans="1:6" ht="15.75" customHeight="1">
      <c r="A848" s="111"/>
      <c r="D848" s="129"/>
      <c r="E848" s="24"/>
      <c r="F848" s="82"/>
    </row>
    <row r="849" spans="1:6" ht="15.75" customHeight="1">
      <c r="A849" s="111"/>
      <c r="D849" s="129"/>
      <c r="E849" s="24"/>
      <c r="F849" s="82"/>
    </row>
    <row r="850" spans="1:6" ht="15.75" customHeight="1">
      <c r="A850" s="111"/>
      <c r="D850" s="129"/>
      <c r="E850" s="24"/>
      <c r="F850" s="82"/>
    </row>
    <row r="851" spans="1:6" ht="15.75" customHeight="1">
      <c r="A851" s="111"/>
      <c r="D851" s="129"/>
      <c r="E851" s="24"/>
      <c r="F851" s="82"/>
    </row>
    <row r="852" spans="1:6" ht="15.75" customHeight="1">
      <c r="A852" s="111"/>
      <c r="D852" s="129"/>
      <c r="E852" s="24"/>
      <c r="F852" s="82"/>
    </row>
    <row r="853" spans="1:6" ht="15.75" customHeight="1">
      <c r="A853" s="111"/>
      <c r="D853" s="129"/>
      <c r="E853" s="24"/>
      <c r="F853" s="82"/>
    </row>
    <row r="854" spans="1:6" ht="15.75" customHeight="1">
      <c r="A854" s="111"/>
      <c r="D854" s="129"/>
      <c r="E854" s="24"/>
      <c r="F854" s="82"/>
    </row>
    <row r="855" spans="1:6" ht="15.75" customHeight="1">
      <c r="A855" s="111"/>
      <c r="D855" s="129"/>
      <c r="E855" s="24"/>
      <c r="F855" s="82"/>
    </row>
    <row r="856" spans="1:6" ht="15.75" customHeight="1">
      <c r="A856" s="111"/>
      <c r="D856" s="129"/>
      <c r="E856" s="24"/>
      <c r="F856" s="82"/>
    </row>
    <row r="857" spans="1:6" ht="15.75" customHeight="1">
      <c r="A857" s="111"/>
      <c r="D857" s="129"/>
      <c r="E857" s="24"/>
      <c r="F857" s="82"/>
    </row>
    <row r="858" spans="1:6" ht="15.75" customHeight="1">
      <c r="A858" s="111"/>
      <c r="D858" s="129"/>
      <c r="E858" s="24"/>
      <c r="F858" s="82"/>
    </row>
    <row r="859" spans="1:6" ht="15.75" customHeight="1">
      <c r="A859" s="111"/>
      <c r="D859" s="129"/>
      <c r="E859" s="24"/>
      <c r="F859" s="82"/>
    </row>
    <row r="860" spans="1:6" ht="15.75" customHeight="1">
      <c r="A860" s="111"/>
      <c r="D860" s="129"/>
      <c r="E860" s="24"/>
      <c r="F860" s="82"/>
    </row>
    <row r="861" spans="1:6" ht="15.75" customHeight="1">
      <c r="A861" s="111"/>
      <c r="D861" s="129"/>
      <c r="E861" s="24"/>
      <c r="F861" s="82"/>
    </row>
    <row r="862" spans="1:6" ht="15.75" customHeight="1">
      <c r="A862" s="111"/>
      <c r="D862" s="129"/>
      <c r="E862" s="24"/>
      <c r="F862" s="82"/>
    </row>
    <row r="863" spans="1:6" ht="15.75" customHeight="1">
      <c r="A863" s="111"/>
      <c r="D863" s="129"/>
      <c r="E863" s="24"/>
      <c r="F863" s="82"/>
    </row>
    <row r="864" spans="1:6" ht="15.75" customHeight="1">
      <c r="A864" s="111"/>
      <c r="D864" s="129"/>
      <c r="E864" s="24"/>
      <c r="F864" s="82"/>
    </row>
    <row r="865" spans="1:6" ht="15.75" customHeight="1">
      <c r="A865" s="111"/>
      <c r="D865" s="129"/>
      <c r="E865" s="24"/>
      <c r="F865" s="82"/>
    </row>
    <row r="866" spans="1:6" ht="15.75" customHeight="1">
      <c r="A866" s="111"/>
      <c r="D866" s="129"/>
      <c r="E866" s="24"/>
      <c r="F866" s="82"/>
    </row>
    <row r="867" spans="1:6" ht="15.75" customHeight="1">
      <c r="A867" s="111"/>
      <c r="D867" s="129"/>
      <c r="E867" s="24"/>
      <c r="F867" s="82"/>
    </row>
    <row r="868" spans="1:6" ht="15.75" customHeight="1">
      <c r="A868" s="111"/>
      <c r="D868" s="129"/>
      <c r="E868" s="24"/>
      <c r="F868" s="82"/>
    </row>
    <row r="869" spans="1:6" ht="15.75" customHeight="1">
      <c r="A869" s="111"/>
      <c r="D869" s="129"/>
      <c r="E869" s="24"/>
      <c r="F869" s="82"/>
    </row>
    <row r="870" spans="1:6" ht="15.75" customHeight="1">
      <c r="A870" s="111"/>
      <c r="D870" s="129"/>
      <c r="E870" s="24"/>
      <c r="F870" s="82"/>
    </row>
    <row r="871" spans="1:6" ht="15.75" customHeight="1">
      <c r="A871" s="111"/>
      <c r="D871" s="129"/>
      <c r="E871" s="24"/>
      <c r="F871" s="82"/>
    </row>
    <row r="872" spans="1:6" ht="15.75" customHeight="1">
      <c r="A872" s="111"/>
      <c r="D872" s="129"/>
      <c r="E872" s="24"/>
      <c r="F872" s="82"/>
    </row>
    <row r="873" spans="1:6" ht="15.75" customHeight="1">
      <c r="A873" s="111"/>
      <c r="D873" s="129"/>
      <c r="E873" s="24"/>
      <c r="F873" s="82"/>
    </row>
    <row r="874" spans="1:6" ht="15.75" customHeight="1">
      <c r="A874" s="111"/>
      <c r="D874" s="129"/>
      <c r="E874" s="24"/>
      <c r="F874" s="82"/>
    </row>
    <row r="875" spans="1:6" ht="15.75" customHeight="1">
      <c r="A875" s="111"/>
      <c r="D875" s="129"/>
      <c r="E875" s="24"/>
      <c r="F875" s="82"/>
    </row>
    <row r="876" spans="1:6" ht="15.75" customHeight="1">
      <c r="A876" s="111"/>
      <c r="D876" s="129"/>
      <c r="E876" s="24"/>
      <c r="F876" s="82"/>
    </row>
    <row r="877" spans="1:6" ht="15.75" customHeight="1">
      <c r="A877" s="111"/>
      <c r="D877" s="129"/>
      <c r="E877" s="24"/>
      <c r="F877" s="82"/>
    </row>
    <row r="878" spans="1:6" ht="15.75" customHeight="1">
      <c r="A878" s="111"/>
      <c r="D878" s="129"/>
      <c r="E878" s="24"/>
      <c r="F878" s="82"/>
    </row>
    <row r="879" spans="1:6" ht="15.75" customHeight="1">
      <c r="A879" s="111"/>
      <c r="D879" s="129"/>
      <c r="E879" s="24"/>
      <c r="F879" s="82"/>
    </row>
    <row r="880" spans="1:6" ht="15.75" customHeight="1">
      <c r="A880" s="111"/>
      <c r="D880" s="129"/>
      <c r="E880" s="24"/>
      <c r="F880" s="82"/>
    </row>
    <row r="881" spans="1:6" ht="15.75" customHeight="1">
      <c r="A881" s="111"/>
      <c r="D881" s="129"/>
      <c r="E881" s="24"/>
      <c r="F881" s="82"/>
    </row>
    <row r="882" spans="1:6" ht="15.75" customHeight="1">
      <c r="A882" s="111"/>
      <c r="D882" s="129"/>
      <c r="E882" s="24"/>
      <c r="F882" s="82"/>
    </row>
    <row r="883" spans="1:6" ht="15.75" customHeight="1">
      <c r="A883" s="111"/>
      <c r="D883" s="129"/>
      <c r="E883" s="24"/>
      <c r="F883" s="82"/>
    </row>
    <row r="884" spans="1:6" ht="15.75" customHeight="1">
      <c r="A884" s="111"/>
      <c r="D884" s="129"/>
      <c r="E884" s="24"/>
      <c r="F884" s="82"/>
    </row>
    <row r="885" spans="1:6" ht="15.75" customHeight="1">
      <c r="A885" s="111"/>
      <c r="D885" s="129"/>
      <c r="E885" s="24"/>
      <c r="F885" s="82"/>
    </row>
    <row r="886" spans="1:6" ht="15.75" customHeight="1">
      <c r="A886" s="111"/>
      <c r="D886" s="129"/>
      <c r="E886" s="24"/>
      <c r="F886" s="82"/>
    </row>
    <row r="887" spans="1:6" ht="15.75" customHeight="1">
      <c r="A887" s="111"/>
      <c r="D887" s="129"/>
      <c r="E887" s="24"/>
      <c r="F887" s="82"/>
    </row>
    <row r="888" spans="1:6" ht="15.75" customHeight="1">
      <c r="A888" s="111"/>
      <c r="D888" s="129"/>
      <c r="E888" s="24"/>
      <c r="F888" s="82"/>
    </row>
    <row r="889" spans="1:6" ht="15.75" customHeight="1">
      <c r="A889" s="111"/>
      <c r="D889" s="129"/>
      <c r="E889" s="24"/>
      <c r="F889" s="82"/>
    </row>
    <row r="890" spans="1:6" ht="15.75" customHeight="1">
      <c r="A890" s="111"/>
      <c r="D890" s="129"/>
      <c r="E890" s="24"/>
      <c r="F890" s="82"/>
    </row>
    <row r="891" spans="1:6" ht="15.75" customHeight="1">
      <c r="A891" s="111"/>
      <c r="D891" s="129"/>
      <c r="E891" s="24"/>
      <c r="F891" s="82"/>
    </row>
    <row r="892" spans="1:6" ht="15.75" customHeight="1">
      <c r="A892" s="111"/>
      <c r="D892" s="129"/>
      <c r="E892" s="24"/>
      <c r="F892" s="82"/>
    </row>
    <row r="893" spans="1:6" ht="15.75" customHeight="1">
      <c r="A893" s="111"/>
      <c r="D893" s="129"/>
      <c r="E893" s="24"/>
      <c r="F893" s="82"/>
    </row>
    <row r="894" spans="1:6" ht="15.75" customHeight="1">
      <c r="A894" s="111"/>
      <c r="D894" s="129"/>
      <c r="E894" s="24"/>
      <c r="F894" s="82"/>
    </row>
    <row r="895" spans="1:6" ht="15.75" customHeight="1">
      <c r="A895" s="111"/>
      <c r="D895" s="129"/>
      <c r="E895" s="24"/>
      <c r="F895" s="82"/>
    </row>
    <row r="896" spans="1:6" ht="15.75" customHeight="1">
      <c r="A896" s="111"/>
      <c r="D896" s="129"/>
      <c r="E896" s="24"/>
      <c r="F896" s="82"/>
    </row>
    <row r="897" spans="1:6" ht="15.75" customHeight="1">
      <c r="A897" s="111"/>
      <c r="D897" s="129"/>
      <c r="E897" s="24"/>
      <c r="F897" s="82"/>
    </row>
    <row r="898" spans="1:6" ht="15.75" customHeight="1">
      <c r="A898" s="111"/>
      <c r="D898" s="129"/>
      <c r="E898" s="24"/>
      <c r="F898" s="82"/>
    </row>
    <row r="899" spans="1:6" ht="15.75" customHeight="1">
      <c r="A899" s="111"/>
      <c r="D899" s="129"/>
      <c r="E899" s="24"/>
      <c r="F899" s="82"/>
    </row>
    <row r="900" spans="1:6" ht="15.75" customHeight="1">
      <c r="A900" s="111"/>
      <c r="D900" s="129"/>
      <c r="E900" s="24"/>
      <c r="F900" s="82"/>
    </row>
    <row r="901" spans="1:6" ht="15.75" customHeight="1">
      <c r="A901" s="111"/>
      <c r="D901" s="129"/>
      <c r="E901" s="24"/>
      <c r="F901" s="82"/>
    </row>
    <row r="902" spans="1:6" ht="15.75" customHeight="1">
      <c r="A902" s="111"/>
      <c r="D902" s="129"/>
      <c r="E902" s="24"/>
      <c r="F902" s="82"/>
    </row>
    <row r="903" spans="1:6" ht="15.75" customHeight="1">
      <c r="A903" s="111"/>
      <c r="D903" s="129"/>
      <c r="E903" s="24"/>
      <c r="F903" s="82"/>
    </row>
    <row r="904" spans="1:6" ht="15.75" customHeight="1">
      <c r="A904" s="111"/>
      <c r="D904" s="129"/>
      <c r="E904" s="24"/>
      <c r="F904" s="82"/>
    </row>
    <row r="905" spans="1:6" ht="15.75" customHeight="1">
      <c r="A905" s="111"/>
      <c r="D905" s="129"/>
      <c r="E905" s="24"/>
      <c r="F905" s="82"/>
    </row>
    <row r="906" spans="1:6" ht="15.75" customHeight="1">
      <c r="A906" s="111"/>
      <c r="D906" s="129"/>
      <c r="E906" s="24"/>
      <c r="F906" s="82"/>
    </row>
    <row r="907" spans="1:6" ht="15.75" customHeight="1">
      <c r="A907" s="111"/>
      <c r="D907" s="129"/>
      <c r="E907" s="24"/>
      <c r="F907" s="82"/>
    </row>
    <row r="908" spans="1:6" ht="15.75" customHeight="1">
      <c r="A908" s="111"/>
      <c r="D908" s="129"/>
      <c r="E908" s="24"/>
      <c r="F908" s="82"/>
    </row>
    <row r="909" spans="1:6" ht="15.75" customHeight="1">
      <c r="A909" s="111"/>
      <c r="D909" s="129"/>
      <c r="E909" s="24"/>
      <c r="F909" s="82"/>
    </row>
    <row r="910" spans="1:6" ht="15.75" customHeight="1">
      <c r="A910" s="111"/>
      <c r="D910" s="129"/>
      <c r="E910" s="24"/>
      <c r="F910" s="82"/>
    </row>
    <row r="911" spans="1:6" ht="15.75" customHeight="1">
      <c r="A911" s="111"/>
      <c r="D911" s="129"/>
      <c r="E911" s="24"/>
      <c r="F911" s="82"/>
    </row>
    <row r="912" spans="1:6" ht="15.75" customHeight="1">
      <c r="A912" s="111"/>
      <c r="D912" s="129"/>
      <c r="E912" s="24"/>
      <c r="F912" s="82"/>
    </row>
    <row r="913" spans="1:6" ht="15.75" customHeight="1">
      <c r="A913" s="111"/>
      <c r="D913" s="129"/>
      <c r="E913" s="24"/>
      <c r="F913" s="82"/>
    </row>
    <row r="914" spans="1:6" ht="15.75" customHeight="1">
      <c r="A914" s="111"/>
      <c r="D914" s="129"/>
      <c r="E914" s="24"/>
      <c r="F914" s="82"/>
    </row>
    <row r="915" spans="1:6" ht="15.75" customHeight="1">
      <c r="A915" s="111"/>
      <c r="D915" s="129"/>
      <c r="E915" s="24"/>
      <c r="F915" s="82"/>
    </row>
    <row r="916" spans="1:6" ht="15.75" customHeight="1">
      <c r="A916" s="111"/>
      <c r="D916" s="129"/>
      <c r="E916" s="24"/>
      <c r="F916" s="82"/>
    </row>
    <row r="917" spans="1:6" ht="15.75" customHeight="1">
      <c r="A917" s="111"/>
      <c r="D917" s="129"/>
      <c r="E917" s="24"/>
      <c r="F917" s="82"/>
    </row>
    <row r="918" spans="1:6" ht="15.75" customHeight="1">
      <c r="A918" s="111"/>
      <c r="D918" s="129"/>
      <c r="E918" s="24"/>
      <c r="F918" s="82"/>
    </row>
    <row r="919" spans="1:6" ht="15.75" customHeight="1">
      <c r="A919" s="111"/>
      <c r="D919" s="129"/>
      <c r="E919" s="24"/>
      <c r="F919" s="82"/>
    </row>
    <row r="920" spans="1:6" ht="15.75" customHeight="1">
      <c r="A920" s="111"/>
      <c r="D920" s="129"/>
      <c r="E920" s="24"/>
      <c r="F920" s="82"/>
    </row>
    <row r="921" spans="1:6" ht="15.75" customHeight="1">
      <c r="A921" s="111"/>
      <c r="D921" s="129"/>
      <c r="E921" s="24"/>
      <c r="F921" s="82"/>
    </row>
    <row r="922" spans="1:6" ht="15.75" customHeight="1">
      <c r="A922" s="111"/>
      <c r="D922" s="129"/>
      <c r="E922" s="24"/>
      <c r="F922" s="82"/>
    </row>
    <row r="923" spans="1:6" ht="15.75" customHeight="1">
      <c r="A923" s="111"/>
      <c r="D923" s="129"/>
      <c r="E923" s="24"/>
      <c r="F923" s="82"/>
    </row>
    <row r="924" spans="1:6" ht="15.75" customHeight="1">
      <c r="A924" s="111"/>
      <c r="D924" s="129"/>
      <c r="E924" s="24"/>
      <c r="F924" s="82"/>
    </row>
    <row r="925" spans="1:6" ht="15.75" customHeight="1">
      <c r="A925" s="111"/>
      <c r="D925" s="129"/>
      <c r="E925" s="24"/>
      <c r="F925" s="82"/>
    </row>
    <row r="926" spans="1:6" ht="15.75" customHeight="1">
      <c r="A926" s="111"/>
      <c r="D926" s="129"/>
      <c r="E926" s="24"/>
      <c r="F926" s="82"/>
    </row>
    <row r="927" spans="1:6" ht="15.75" customHeight="1">
      <c r="A927" s="111"/>
      <c r="D927" s="129"/>
      <c r="E927" s="24"/>
      <c r="F927" s="82"/>
    </row>
    <row r="928" spans="1:6" ht="15.75" customHeight="1">
      <c r="A928" s="111"/>
      <c r="D928" s="129"/>
      <c r="E928" s="24"/>
      <c r="F928" s="82"/>
    </row>
    <row r="929" spans="1:6" ht="15.75" customHeight="1">
      <c r="A929" s="111"/>
      <c r="D929" s="129"/>
      <c r="E929" s="24"/>
      <c r="F929" s="82"/>
    </row>
    <row r="930" spans="1:6" ht="15.75" customHeight="1">
      <c r="A930" s="111"/>
      <c r="D930" s="129"/>
      <c r="E930" s="24"/>
      <c r="F930" s="82"/>
    </row>
    <row r="931" spans="1:6" ht="15.75" customHeight="1">
      <c r="A931" s="111"/>
      <c r="D931" s="129"/>
      <c r="E931" s="24"/>
      <c r="F931" s="82"/>
    </row>
    <row r="932" spans="1:6" ht="15.75" customHeight="1">
      <c r="A932" s="111"/>
      <c r="D932" s="129"/>
      <c r="E932" s="24"/>
      <c r="F932" s="82"/>
    </row>
    <row r="933" spans="1:6" ht="15.75" customHeight="1">
      <c r="A933" s="111"/>
      <c r="D933" s="129"/>
      <c r="E933" s="24"/>
      <c r="F933" s="82"/>
    </row>
    <row r="934" spans="1:6" ht="15.75" customHeight="1">
      <c r="A934" s="111"/>
      <c r="D934" s="129"/>
      <c r="E934" s="24"/>
      <c r="F934" s="82"/>
    </row>
    <row r="935" spans="1:6" ht="15.75" customHeight="1">
      <c r="A935" s="111"/>
      <c r="D935" s="129"/>
      <c r="E935" s="24"/>
      <c r="F935" s="82"/>
    </row>
    <row r="936" spans="1:6" ht="15.75" customHeight="1">
      <c r="A936" s="111"/>
      <c r="D936" s="129"/>
      <c r="E936" s="24"/>
      <c r="F936" s="82"/>
    </row>
    <row r="937" spans="1:6" ht="15.75" customHeight="1">
      <c r="A937" s="111"/>
      <c r="D937" s="129"/>
      <c r="E937" s="24"/>
      <c r="F937" s="82"/>
    </row>
    <row r="938" spans="1:6" ht="15.75" customHeight="1">
      <c r="A938" s="111"/>
      <c r="D938" s="129"/>
      <c r="E938" s="24"/>
      <c r="F938" s="82"/>
    </row>
    <row r="939" spans="1:6" ht="15.75" customHeight="1">
      <c r="A939" s="111"/>
      <c r="D939" s="129"/>
      <c r="E939" s="24"/>
      <c r="F939" s="82"/>
    </row>
    <row r="940" spans="1:6" ht="15.75" customHeight="1">
      <c r="A940" s="111"/>
      <c r="D940" s="129"/>
      <c r="E940" s="24"/>
      <c r="F940" s="82"/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>
  <dimension ref="A1:G915"/>
  <sheetViews>
    <sheetView workbookViewId="0">
      <pane ySplit="3" topLeftCell="A4" activePane="bottomLeft" state="frozen"/>
      <selection pane="bottomLeft" activeCell="B11" sqref="B11"/>
    </sheetView>
  </sheetViews>
  <sheetFormatPr baseColWidth="10" defaultColWidth="14.42578125" defaultRowHeight="15" customHeight="1"/>
  <cols>
    <col min="1" max="1" width="12" customWidth="1"/>
    <col min="2" max="2" width="62.7109375" customWidth="1"/>
    <col min="3" max="3" width="30" customWidth="1"/>
    <col min="4" max="4" width="50.140625" customWidth="1"/>
    <col min="5" max="6" width="12" customWidth="1"/>
    <col min="7" max="7" width="13.42578125" customWidth="1"/>
    <col min="8" max="27" width="10.7109375" customWidth="1"/>
  </cols>
  <sheetData>
    <row r="1" spans="1:7" ht="15.75">
      <c r="A1" s="10" t="s">
        <v>1</v>
      </c>
      <c r="B1" s="11" t="s">
        <v>2464</v>
      </c>
      <c r="C1" s="12"/>
      <c r="D1" s="194"/>
      <c r="E1" s="14"/>
      <c r="F1" s="82"/>
    </row>
    <row r="2" spans="1:7" ht="15.75">
      <c r="A2" s="10"/>
      <c r="B2" s="11"/>
      <c r="C2" s="12"/>
      <c r="D2" s="194"/>
      <c r="E2" s="14"/>
      <c r="F2" s="82"/>
    </row>
    <row r="3" spans="1:7">
      <c r="A3" s="172" t="s">
        <v>3</v>
      </c>
      <c r="B3" s="84" t="s">
        <v>4</v>
      </c>
      <c r="C3" s="84" t="s">
        <v>5</v>
      </c>
      <c r="D3" s="85" t="s">
        <v>6</v>
      </c>
      <c r="E3" s="86" t="s">
        <v>2468</v>
      </c>
      <c r="F3" s="86" t="s">
        <v>9</v>
      </c>
      <c r="G3" s="195"/>
    </row>
    <row r="4" spans="1:7" ht="15.75" customHeight="1">
      <c r="A4" s="111"/>
      <c r="D4" s="129"/>
      <c r="E4" s="24"/>
      <c r="F4" s="82"/>
    </row>
    <row r="5" spans="1:7" ht="15.75" customHeight="1">
      <c r="A5" s="111"/>
      <c r="D5" s="129"/>
      <c r="E5" s="24"/>
      <c r="F5" s="82"/>
    </row>
    <row r="6" spans="1:7" ht="15.75" customHeight="1">
      <c r="A6" s="111"/>
      <c r="D6" s="129"/>
      <c r="E6" s="24"/>
      <c r="F6" s="82"/>
    </row>
    <row r="7" spans="1:7" ht="15.75" customHeight="1">
      <c r="A7" s="111"/>
      <c r="D7" s="129"/>
      <c r="E7" s="24"/>
      <c r="F7" s="82"/>
    </row>
    <row r="8" spans="1:7" ht="15.75" customHeight="1">
      <c r="A8" s="111"/>
      <c r="D8" s="129"/>
      <c r="E8" s="24"/>
      <c r="F8" s="82"/>
    </row>
    <row r="9" spans="1:7" ht="15.75" customHeight="1">
      <c r="A9" s="111"/>
      <c r="D9" s="129"/>
      <c r="E9" s="24"/>
      <c r="F9" s="82"/>
    </row>
    <row r="10" spans="1:7" ht="15.75" customHeight="1">
      <c r="A10" s="111"/>
      <c r="D10" s="129"/>
      <c r="E10" s="24"/>
      <c r="F10" s="82"/>
    </row>
    <row r="11" spans="1:7" ht="15.75" customHeight="1">
      <c r="A11" s="111"/>
      <c r="D11" s="129"/>
      <c r="E11" s="24"/>
      <c r="F11" s="82"/>
    </row>
    <row r="12" spans="1:7" ht="15.75" customHeight="1">
      <c r="A12" s="111"/>
      <c r="D12" s="129"/>
      <c r="E12" s="24"/>
      <c r="F12" s="82"/>
    </row>
    <row r="13" spans="1:7" ht="15.75" customHeight="1">
      <c r="A13" s="111"/>
      <c r="D13" s="129"/>
      <c r="E13" s="24"/>
      <c r="F13" s="82"/>
    </row>
    <row r="14" spans="1:7" ht="15.75" customHeight="1">
      <c r="A14" s="111"/>
      <c r="D14" s="129"/>
      <c r="E14" s="24"/>
      <c r="F14" s="82"/>
    </row>
    <row r="15" spans="1:7" ht="15.75" customHeight="1">
      <c r="A15" s="111"/>
      <c r="D15" s="129"/>
      <c r="E15" s="24"/>
      <c r="F15" s="82"/>
    </row>
    <row r="16" spans="1:7" ht="15.75" customHeight="1">
      <c r="A16" s="111"/>
      <c r="D16" s="129"/>
      <c r="E16" s="24"/>
      <c r="F16" s="82"/>
    </row>
    <row r="17" spans="1:6" ht="15.75" customHeight="1">
      <c r="A17" s="111"/>
      <c r="D17" s="129"/>
      <c r="E17" s="24"/>
      <c r="F17" s="82"/>
    </row>
    <row r="18" spans="1:6" ht="15.75" customHeight="1">
      <c r="A18" s="111"/>
      <c r="D18" s="129"/>
      <c r="E18" s="24"/>
      <c r="F18" s="82"/>
    </row>
    <row r="19" spans="1:6" ht="15.75" customHeight="1">
      <c r="A19" s="111"/>
      <c r="D19" s="129"/>
      <c r="E19" s="24"/>
      <c r="F19" s="82"/>
    </row>
    <row r="20" spans="1:6" ht="15.75" customHeight="1">
      <c r="A20" s="111"/>
      <c r="D20" s="129"/>
      <c r="E20" s="24"/>
      <c r="F20" s="82"/>
    </row>
    <row r="21" spans="1:6" ht="15.75" customHeight="1">
      <c r="A21" s="111"/>
      <c r="D21" s="129"/>
      <c r="E21" s="24"/>
      <c r="F21" s="82"/>
    </row>
    <row r="22" spans="1:6" ht="15.75" customHeight="1">
      <c r="A22" s="111"/>
      <c r="D22" s="129"/>
      <c r="E22" s="24"/>
      <c r="F22" s="82"/>
    </row>
    <row r="23" spans="1:6" ht="15.75" customHeight="1">
      <c r="A23" s="111"/>
      <c r="D23" s="129"/>
      <c r="E23" s="24"/>
      <c r="F23" s="82"/>
    </row>
    <row r="24" spans="1:6" ht="15.75" customHeight="1">
      <c r="A24" s="111"/>
      <c r="D24" s="129"/>
      <c r="E24" s="24"/>
      <c r="F24" s="82"/>
    </row>
    <row r="25" spans="1:6" ht="15.75" customHeight="1">
      <c r="A25" s="111"/>
      <c r="D25" s="129"/>
      <c r="E25" s="24"/>
      <c r="F25" s="82"/>
    </row>
    <row r="26" spans="1:6" ht="15.75" customHeight="1">
      <c r="A26" s="111"/>
      <c r="D26" s="129"/>
      <c r="E26" s="24"/>
      <c r="F26" s="82"/>
    </row>
    <row r="27" spans="1:6" ht="15.75" customHeight="1">
      <c r="A27" s="111"/>
      <c r="D27" s="129"/>
      <c r="E27" s="24"/>
      <c r="F27" s="82"/>
    </row>
    <row r="28" spans="1:6" ht="15.75" customHeight="1">
      <c r="A28" s="111"/>
      <c r="D28" s="129"/>
      <c r="E28" s="24"/>
      <c r="F28" s="82"/>
    </row>
    <row r="29" spans="1:6" ht="15.75" customHeight="1">
      <c r="A29" s="111"/>
      <c r="D29" s="129"/>
      <c r="E29" s="24"/>
      <c r="F29" s="82"/>
    </row>
    <row r="30" spans="1:6" ht="15.75" customHeight="1">
      <c r="A30" s="111"/>
      <c r="D30" s="129"/>
      <c r="E30" s="24"/>
      <c r="F30" s="82"/>
    </row>
    <row r="31" spans="1:6" ht="15.75" customHeight="1">
      <c r="A31" s="111"/>
      <c r="D31" s="129"/>
      <c r="E31" s="24"/>
      <c r="F31" s="82"/>
    </row>
    <row r="32" spans="1:6" ht="15.75" customHeight="1">
      <c r="A32" s="111"/>
      <c r="D32" s="129"/>
      <c r="E32" s="24"/>
      <c r="F32" s="82"/>
    </row>
    <row r="33" spans="1:6" ht="15.75" customHeight="1">
      <c r="A33" s="111"/>
      <c r="D33" s="129"/>
      <c r="E33" s="24"/>
      <c r="F33" s="82"/>
    </row>
    <row r="34" spans="1:6" ht="15.75" customHeight="1">
      <c r="A34" s="111"/>
      <c r="D34" s="129"/>
      <c r="E34" s="24"/>
      <c r="F34" s="82"/>
    </row>
    <row r="35" spans="1:6" ht="15.75" customHeight="1">
      <c r="A35" s="111"/>
      <c r="D35" s="129"/>
      <c r="E35" s="24"/>
      <c r="F35" s="82"/>
    </row>
    <row r="36" spans="1:6" ht="15.75" customHeight="1">
      <c r="A36" s="111"/>
      <c r="D36" s="129"/>
      <c r="E36" s="24"/>
      <c r="F36" s="82"/>
    </row>
    <row r="37" spans="1:6" ht="15.75" customHeight="1">
      <c r="A37" s="111"/>
      <c r="D37" s="129"/>
      <c r="E37" s="24"/>
      <c r="F37" s="82"/>
    </row>
    <row r="38" spans="1:6" ht="15.75" customHeight="1">
      <c r="A38" s="111"/>
      <c r="D38" s="129"/>
      <c r="E38" s="24"/>
      <c r="F38" s="82"/>
    </row>
    <row r="39" spans="1:6" ht="15.75" customHeight="1">
      <c r="A39" s="111"/>
      <c r="D39" s="129"/>
      <c r="E39" s="24"/>
      <c r="F39" s="82"/>
    </row>
    <row r="40" spans="1:6" ht="15.75" customHeight="1">
      <c r="A40" s="111"/>
      <c r="D40" s="129"/>
      <c r="E40" s="24"/>
      <c r="F40" s="82"/>
    </row>
    <row r="41" spans="1:6" ht="15.75" customHeight="1">
      <c r="A41" s="111"/>
      <c r="D41" s="129"/>
      <c r="E41" s="24"/>
      <c r="F41" s="82"/>
    </row>
    <row r="42" spans="1:6" ht="15.75" customHeight="1">
      <c r="A42" s="111"/>
      <c r="D42" s="129"/>
      <c r="E42" s="24"/>
      <c r="F42" s="82"/>
    </row>
    <row r="43" spans="1:6" ht="15.75" customHeight="1">
      <c r="A43" s="111"/>
      <c r="D43" s="129"/>
      <c r="E43" s="24"/>
      <c r="F43" s="82"/>
    </row>
    <row r="44" spans="1:6" ht="15.75" customHeight="1">
      <c r="A44" s="111"/>
      <c r="D44" s="129"/>
      <c r="E44" s="24"/>
      <c r="F44" s="82"/>
    </row>
    <row r="45" spans="1:6" ht="15.75" customHeight="1">
      <c r="A45" s="111"/>
      <c r="D45" s="129"/>
      <c r="E45" s="24"/>
      <c r="F45" s="82"/>
    </row>
    <row r="46" spans="1:6" ht="15.75" customHeight="1">
      <c r="A46" s="111"/>
      <c r="D46" s="129"/>
      <c r="E46" s="24"/>
      <c r="F46" s="82"/>
    </row>
    <row r="47" spans="1:6" ht="15.75" customHeight="1">
      <c r="A47" s="111"/>
      <c r="D47" s="129"/>
      <c r="E47" s="24"/>
      <c r="F47" s="82"/>
    </row>
    <row r="48" spans="1:6" ht="15.75" customHeight="1">
      <c r="A48" s="111"/>
      <c r="D48" s="129"/>
      <c r="E48" s="24"/>
      <c r="F48" s="82"/>
    </row>
    <row r="49" spans="1:6" ht="15.75" customHeight="1">
      <c r="A49" s="111"/>
      <c r="D49" s="129"/>
      <c r="E49" s="24"/>
      <c r="F49" s="82"/>
    </row>
    <row r="50" spans="1:6" ht="15.75" customHeight="1">
      <c r="A50" s="111"/>
      <c r="D50" s="129"/>
      <c r="E50" s="24"/>
      <c r="F50" s="82"/>
    </row>
    <row r="51" spans="1:6" ht="15.75" customHeight="1">
      <c r="A51" s="111"/>
      <c r="D51" s="129"/>
      <c r="E51" s="24"/>
      <c r="F51" s="82"/>
    </row>
    <row r="52" spans="1:6" ht="15.75" customHeight="1">
      <c r="A52" s="111"/>
      <c r="D52" s="129"/>
      <c r="E52" s="24"/>
      <c r="F52" s="82"/>
    </row>
    <row r="53" spans="1:6" ht="15.75" customHeight="1">
      <c r="A53" s="111"/>
      <c r="D53" s="129"/>
      <c r="E53" s="24"/>
      <c r="F53" s="82"/>
    </row>
    <row r="54" spans="1:6" ht="15.75" customHeight="1">
      <c r="A54" s="111"/>
      <c r="D54" s="129"/>
      <c r="E54" s="24"/>
      <c r="F54" s="82"/>
    </row>
    <row r="55" spans="1:6" ht="15.75" customHeight="1">
      <c r="A55" s="111"/>
      <c r="D55" s="129"/>
      <c r="E55" s="24"/>
      <c r="F55" s="82"/>
    </row>
    <row r="56" spans="1:6" ht="15.75" customHeight="1">
      <c r="A56" s="111"/>
      <c r="D56" s="129"/>
      <c r="E56" s="24"/>
      <c r="F56" s="82"/>
    </row>
    <row r="57" spans="1:6" ht="15.75" customHeight="1">
      <c r="A57" s="111"/>
      <c r="D57" s="129"/>
      <c r="E57" s="24"/>
      <c r="F57" s="82"/>
    </row>
    <row r="58" spans="1:6" ht="15.75" customHeight="1">
      <c r="A58" s="111"/>
      <c r="D58" s="129"/>
      <c r="E58" s="24"/>
      <c r="F58" s="82"/>
    </row>
    <row r="59" spans="1:6" ht="15.75" customHeight="1">
      <c r="A59" s="111"/>
      <c r="D59" s="129"/>
      <c r="E59" s="24"/>
      <c r="F59" s="82"/>
    </row>
    <row r="60" spans="1:6" ht="15.75" customHeight="1">
      <c r="A60" s="111"/>
      <c r="D60" s="129"/>
      <c r="E60" s="24"/>
      <c r="F60" s="82"/>
    </row>
    <row r="61" spans="1:6" ht="15.75" customHeight="1">
      <c r="A61" s="111"/>
      <c r="D61" s="129"/>
      <c r="E61" s="24"/>
      <c r="F61" s="82"/>
    </row>
    <row r="62" spans="1:6" ht="15.75" customHeight="1">
      <c r="A62" s="111"/>
      <c r="D62" s="129"/>
      <c r="E62" s="24"/>
      <c r="F62" s="82"/>
    </row>
    <row r="63" spans="1:6" ht="15.75" customHeight="1">
      <c r="A63" s="111"/>
      <c r="D63" s="129"/>
      <c r="E63" s="24"/>
      <c r="F63" s="82"/>
    </row>
    <row r="64" spans="1:6" ht="15.75" customHeight="1">
      <c r="A64" s="111"/>
      <c r="D64" s="129"/>
      <c r="E64" s="24"/>
      <c r="F64" s="82"/>
    </row>
    <row r="65" spans="1:6" ht="15.75" customHeight="1">
      <c r="A65" s="111"/>
      <c r="D65" s="129"/>
      <c r="E65" s="24"/>
      <c r="F65" s="82"/>
    </row>
    <row r="66" spans="1:6" ht="15.75" customHeight="1">
      <c r="A66" s="111"/>
      <c r="D66" s="129"/>
      <c r="E66" s="24"/>
      <c r="F66" s="82"/>
    </row>
    <row r="67" spans="1:6" ht="15.75" customHeight="1">
      <c r="A67" s="111"/>
      <c r="D67" s="129"/>
      <c r="E67" s="24"/>
      <c r="F67" s="82"/>
    </row>
    <row r="68" spans="1:6" ht="15.75" customHeight="1">
      <c r="A68" s="111"/>
      <c r="D68" s="129"/>
      <c r="E68" s="24"/>
      <c r="F68" s="82"/>
    </row>
    <row r="69" spans="1:6" ht="15.75" customHeight="1">
      <c r="A69" s="111"/>
      <c r="D69" s="129"/>
      <c r="E69" s="24"/>
      <c r="F69" s="82"/>
    </row>
    <row r="70" spans="1:6" ht="15.75" customHeight="1">
      <c r="A70" s="111"/>
      <c r="D70" s="129"/>
      <c r="E70" s="24"/>
      <c r="F70" s="82"/>
    </row>
    <row r="71" spans="1:6" ht="15.75" customHeight="1">
      <c r="A71" s="111"/>
      <c r="D71" s="129"/>
      <c r="E71" s="24"/>
      <c r="F71" s="82"/>
    </row>
    <row r="72" spans="1:6" ht="15.75" customHeight="1">
      <c r="A72" s="111"/>
      <c r="D72" s="129"/>
      <c r="E72" s="24"/>
      <c r="F72" s="82"/>
    </row>
    <row r="73" spans="1:6" ht="15.75" customHeight="1">
      <c r="A73" s="111"/>
      <c r="D73" s="129"/>
      <c r="E73" s="24"/>
      <c r="F73" s="82"/>
    </row>
    <row r="74" spans="1:6" ht="15.75" customHeight="1">
      <c r="A74" s="111"/>
      <c r="D74" s="129"/>
      <c r="E74" s="24"/>
      <c r="F74" s="82"/>
    </row>
    <row r="75" spans="1:6" ht="15.75" customHeight="1">
      <c r="A75" s="111"/>
      <c r="D75" s="129"/>
      <c r="E75" s="24"/>
      <c r="F75" s="82"/>
    </row>
    <row r="76" spans="1:6" ht="15.75" customHeight="1">
      <c r="A76" s="111"/>
      <c r="D76" s="129"/>
      <c r="E76" s="24"/>
      <c r="F76" s="82"/>
    </row>
    <row r="77" spans="1:6" ht="15.75" customHeight="1">
      <c r="A77" s="111"/>
      <c r="D77" s="129"/>
      <c r="E77" s="24"/>
      <c r="F77" s="82"/>
    </row>
    <row r="78" spans="1:6" ht="15.75" customHeight="1">
      <c r="A78" s="111"/>
      <c r="D78" s="129"/>
      <c r="E78" s="24"/>
      <c r="F78" s="82"/>
    </row>
    <row r="79" spans="1:6" ht="15.75" customHeight="1">
      <c r="A79" s="111"/>
      <c r="D79" s="129"/>
      <c r="E79" s="24"/>
      <c r="F79" s="82"/>
    </row>
    <row r="80" spans="1:6" ht="15.75" customHeight="1">
      <c r="A80" s="111"/>
      <c r="D80" s="129"/>
      <c r="E80" s="24"/>
      <c r="F80" s="82"/>
    </row>
    <row r="81" spans="1:6" ht="15.75" customHeight="1">
      <c r="A81" s="111"/>
      <c r="D81" s="129"/>
      <c r="E81" s="24"/>
      <c r="F81" s="82"/>
    </row>
    <row r="82" spans="1:6" ht="15.75" customHeight="1">
      <c r="A82" s="111"/>
      <c r="D82" s="129"/>
      <c r="E82" s="24"/>
      <c r="F82" s="82"/>
    </row>
    <row r="83" spans="1:6" ht="15.75" customHeight="1">
      <c r="A83" s="111"/>
      <c r="D83" s="129"/>
      <c r="E83" s="24"/>
      <c r="F83" s="82"/>
    </row>
    <row r="84" spans="1:6" ht="15.75" customHeight="1">
      <c r="A84" s="111"/>
      <c r="D84" s="129"/>
      <c r="E84" s="24"/>
      <c r="F84" s="82"/>
    </row>
    <row r="85" spans="1:6" ht="15.75" customHeight="1">
      <c r="A85" s="111"/>
      <c r="D85" s="129"/>
      <c r="E85" s="24"/>
      <c r="F85" s="82"/>
    </row>
    <row r="86" spans="1:6" ht="15.75" customHeight="1">
      <c r="A86" s="111"/>
      <c r="D86" s="129"/>
      <c r="E86" s="24"/>
      <c r="F86" s="82"/>
    </row>
    <row r="87" spans="1:6" ht="15.75" customHeight="1">
      <c r="A87" s="111"/>
      <c r="D87" s="129"/>
      <c r="E87" s="24"/>
      <c r="F87" s="82"/>
    </row>
    <row r="88" spans="1:6" ht="15.75" customHeight="1">
      <c r="A88" s="111"/>
      <c r="D88" s="129"/>
      <c r="E88" s="24"/>
      <c r="F88" s="82"/>
    </row>
    <row r="89" spans="1:6" ht="15.75" customHeight="1">
      <c r="A89" s="111"/>
      <c r="D89" s="129"/>
      <c r="E89" s="24"/>
      <c r="F89" s="82"/>
    </row>
    <row r="90" spans="1:6" ht="15.75" customHeight="1">
      <c r="A90" s="111"/>
      <c r="D90" s="129"/>
      <c r="E90" s="24"/>
      <c r="F90" s="82"/>
    </row>
    <row r="91" spans="1:6" ht="15.75" customHeight="1">
      <c r="A91" s="111"/>
      <c r="D91" s="129"/>
      <c r="E91" s="24"/>
      <c r="F91" s="82"/>
    </row>
    <row r="92" spans="1:6" ht="15.75" customHeight="1">
      <c r="A92" s="111"/>
      <c r="D92" s="129"/>
      <c r="E92" s="24"/>
      <c r="F92" s="82"/>
    </row>
    <row r="93" spans="1:6" ht="15.75" customHeight="1">
      <c r="A93" s="111"/>
      <c r="D93" s="129"/>
      <c r="E93" s="24"/>
      <c r="F93" s="82"/>
    </row>
    <row r="94" spans="1:6" ht="15.75" customHeight="1">
      <c r="A94" s="111"/>
      <c r="D94" s="129"/>
      <c r="E94" s="24"/>
      <c r="F94" s="82"/>
    </row>
    <row r="95" spans="1:6" ht="15.75" customHeight="1">
      <c r="A95" s="111"/>
      <c r="D95" s="129"/>
      <c r="E95" s="24"/>
      <c r="F95" s="82"/>
    </row>
    <row r="96" spans="1:6" ht="15.75" customHeight="1">
      <c r="A96" s="111"/>
      <c r="D96" s="129"/>
      <c r="E96" s="24"/>
      <c r="F96" s="82"/>
    </row>
    <row r="97" spans="1:6" ht="15.75" customHeight="1">
      <c r="A97" s="111"/>
      <c r="D97" s="129"/>
      <c r="E97" s="24"/>
      <c r="F97" s="82"/>
    </row>
    <row r="98" spans="1:6" ht="15.75" customHeight="1">
      <c r="A98" s="111"/>
      <c r="D98" s="129"/>
      <c r="E98" s="24"/>
      <c r="F98" s="82"/>
    </row>
    <row r="99" spans="1:6" ht="15.75" customHeight="1">
      <c r="A99" s="111"/>
      <c r="D99" s="129"/>
      <c r="E99" s="24"/>
      <c r="F99" s="82"/>
    </row>
    <row r="100" spans="1:6" ht="15.75" customHeight="1">
      <c r="A100" s="111"/>
      <c r="D100" s="129"/>
      <c r="E100" s="24"/>
      <c r="F100" s="82"/>
    </row>
    <row r="101" spans="1:6" ht="15.75" customHeight="1">
      <c r="A101" s="111"/>
      <c r="D101" s="129"/>
      <c r="E101" s="24"/>
      <c r="F101" s="82"/>
    </row>
    <row r="102" spans="1:6" ht="15.75" customHeight="1">
      <c r="A102" s="111"/>
      <c r="D102" s="129"/>
      <c r="E102" s="24"/>
      <c r="F102" s="82"/>
    </row>
    <row r="103" spans="1:6" ht="15.75" customHeight="1">
      <c r="A103" s="111"/>
      <c r="D103" s="129"/>
      <c r="E103" s="24"/>
      <c r="F103" s="82"/>
    </row>
    <row r="104" spans="1:6" ht="15.75" customHeight="1">
      <c r="A104" s="111"/>
      <c r="D104" s="129"/>
      <c r="E104" s="24"/>
      <c r="F104" s="82"/>
    </row>
    <row r="105" spans="1:6" ht="15.75" customHeight="1">
      <c r="A105" s="111"/>
      <c r="D105" s="129"/>
      <c r="E105" s="24"/>
      <c r="F105" s="82"/>
    </row>
    <row r="106" spans="1:6" ht="15.75" customHeight="1">
      <c r="A106" s="111"/>
      <c r="D106" s="129"/>
      <c r="E106" s="24"/>
      <c r="F106" s="82"/>
    </row>
    <row r="107" spans="1:6" ht="15.75" customHeight="1">
      <c r="A107" s="111"/>
      <c r="D107" s="129"/>
      <c r="E107" s="24"/>
      <c r="F107" s="82"/>
    </row>
    <row r="108" spans="1:6" ht="15.75" customHeight="1">
      <c r="A108" s="111"/>
      <c r="D108" s="129"/>
      <c r="E108" s="24"/>
      <c r="F108" s="82"/>
    </row>
    <row r="109" spans="1:6" ht="15.75" customHeight="1">
      <c r="A109" s="111"/>
      <c r="D109" s="129"/>
      <c r="E109" s="24"/>
      <c r="F109" s="82"/>
    </row>
    <row r="110" spans="1:6" ht="15.75" customHeight="1">
      <c r="A110" s="111"/>
      <c r="D110" s="129"/>
      <c r="E110" s="24"/>
      <c r="F110" s="82"/>
    </row>
    <row r="111" spans="1:6" ht="15.75" customHeight="1">
      <c r="A111" s="111"/>
      <c r="D111" s="129"/>
      <c r="E111" s="24"/>
      <c r="F111" s="82"/>
    </row>
    <row r="112" spans="1:6" ht="15.75" customHeight="1">
      <c r="A112" s="111"/>
      <c r="D112" s="129"/>
      <c r="E112" s="24"/>
      <c r="F112" s="82"/>
    </row>
    <row r="113" spans="1:6" ht="15.75" customHeight="1">
      <c r="A113" s="111"/>
      <c r="D113" s="129"/>
      <c r="E113" s="24"/>
      <c r="F113" s="82"/>
    </row>
    <row r="114" spans="1:6" ht="15.75" customHeight="1">
      <c r="A114" s="111"/>
      <c r="D114" s="129"/>
      <c r="E114" s="24"/>
      <c r="F114" s="82"/>
    </row>
    <row r="115" spans="1:6" ht="15.75" customHeight="1">
      <c r="A115" s="111"/>
      <c r="D115" s="129"/>
      <c r="E115" s="24"/>
      <c r="F115" s="82"/>
    </row>
    <row r="116" spans="1:6" ht="15.75" customHeight="1">
      <c r="A116" s="111"/>
      <c r="D116" s="129"/>
      <c r="E116" s="24"/>
      <c r="F116" s="82"/>
    </row>
    <row r="117" spans="1:6" ht="15.75" customHeight="1">
      <c r="A117" s="111"/>
      <c r="D117" s="129"/>
      <c r="E117" s="24"/>
      <c r="F117" s="82"/>
    </row>
    <row r="118" spans="1:6" ht="15.75" customHeight="1">
      <c r="A118" s="111"/>
      <c r="D118" s="129"/>
      <c r="E118" s="24"/>
      <c r="F118" s="82"/>
    </row>
    <row r="119" spans="1:6" ht="15.75" customHeight="1">
      <c r="A119" s="111"/>
      <c r="D119" s="129"/>
      <c r="E119" s="24"/>
      <c r="F119" s="82"/>
    </row>
    <row r="120" spans="1:6" ht="15.75" customHeight="1">
      <c r="A120" s="111"/>
      <c r="D120" s="129"/>
      <c r="E120" s="24"/>
      <c r="F120" s="82"/>
    </row>
    <row r="121" spans="1:6" ht="15.75" customHeight="1">
      <c r="A121" s="111"/>
      <c r="D121" s="129"/>
      <c r="E121" s="24"/>
      <c r="F121" s="82"/>
    </row>
    <row r="122" spans="1:6" ht="15.75" customHeight="1">
      <c r="A122" s="111"/>
      <c r="D122" s="129"/>
      <c r="E122" s="24"/>
      <c r="F122" s="82"/>
    </row>
    <row r="123" spans="1:6" ht="15.75" customHeight="1">
      <c r="A123" s="111"/>
      <c r="D123" s="129"/>
      <c r="E123" s="24"/>
      <c r="F123" s="82"/>
    </row>
    <row r="124" spans="1:6" ht="15.75" customHeight="1">
      <c r="A124" s="111"/>
      <c r="D124" s="129"/>
      <c r="E124" s="24"/>
      <c r="F124" s="82"/>
    </row>
    <row r="125" spans="1:6" ht="15.75" customHeight="1">
      <c r="A125" s="111"/>
      <c r="D125" s="129"/>
      <c r="E125" s="24"/>
      <c r="F125" s="82"/>
    </row>
    <row r="126" spans="1:6" ht="15.75" customHeight="1">
      <c r="A126" s="111"/>
      <c r="D126" s="129"/>
      <c r="E126" s="24"/>
      <c r="F126" s="82"/>
    </row>
    <row r="127" spans="1:6" ht="15.75" customHeight="1">
      <c r="A127" s="111"/>
      <c r="D127" s="129"/>
      <c r="E127" s="24"/>
      <c r="F127" s="82"/>
    </row>
    <row r="128" spans="1:6" ht="15.75" customHeight="1">
      <c r="A128" s="111"/>
      <c r="D128" s="129"/>
      <c r="E128" s="24"/>
      <c r="F128" s="82"/>
    </row>
    <row r="129" spans="1:6" ht="15.75" customHeight="1">
      <c r="A129" s="111"/>
      <c r="D129" s="129"/>
      <c r="E129" s="24"/>
      <c r="F129" s="82"/>
    </row>
    <row r="130" spans="1:6" ht="15.75" customHeight="1">
      <c r="A130" s="111"/>
      <c r="D130" s="129"/>
      <c r="E130" s="24"/>
      <c r="F130" s="82"/>
    </row>
    <row r="131" spans="1:6" ht="15.75" customHeight="1">
      <c r="A131" s="111"/>
      <c r="D131" s="129"/>
      <c r="E131" s="24"/>
      <c r="F131" s="82"/>
    </row>
    <row r="132" spans="1:6" ht="15.75" customHeight="1">
      <c r="A132" s="111"/>
      <c r="D132" s="129"/>
      <c r="E132" s="24"/>
      <c r="F132" s="82"/>
    </row>
    <row r="133" spans="1:6" ht="15.75" customHeight="1">
      <c r="A133" s="111"/>
      <c r="D133" s="129"/>
      <c r="E133" s="24"/>
      <c r="F133" s="82"/>
    </row>
    <row r="134" spans="1:6" ht="15.75" customHeight="1">
      <c r="A134" s="111"/>
      <c r="D134" s="129"/>
      <c r="E134" s="24"/>
      <c r="F134" s="82"/>
    </row>
    <row r="135" spans="1:6" ht="15.75" customHeight="1">
      <c r="A135" s="111"/>
      <c r="D135" s="129"/>
      <c r="E135" s="24"/>
      <c r="F135" s="82"/>
    </row>
    <row r="136" spans="1:6" ht="15.75" customHeight="1">
      <c r="A136" s="111"/>
      <c r="D136" s="129"/>
      <c r="E136" s="24"/>
      <c r="F136" s="82"/>
    </row>
    <row r="137" spans="1:6" ht="15.75" customHeight="1">
      <c r="A137" s="111"/>
      <c r="D137" s="129"/>
      <c r="E137" s="24"/>
      <c r="F137" s="82"/>
    </row>
    <row r="138" spans="1:6" ht="15.75" customHeight="1">
      <c r="A138" s="111"/>
      <c r="D138" s="129"/>
      <c r="E138" s="24"/>
      <c r="F138" s="82"/>
    </row>
    <row r="139" spans="1:6" ht="15.75" customHeight="1">
      <c r="A139" s="111"/>
      <c r="D139" s="129"/>
      <c r="E139" s="24"/>
      <c r="F139" s="82"/>
    </row>
    <row r="140" spans="1:6" ht="15.75" customHeight="1">
      <c r="A140" s="111"/>
      <c r="D140" s="129"/>
      <c r="E140" s="24"/>
      <c r="F140" s="82"/>
    </row>
    <row r="141" spans="1:6" ht="15.75" customHeight="1">
      <c r="A141" s="111"/>
      <c r="D141" s="129"/>
      <c r="E141" s="24"/>
      <c r="F141" s="82"/>
    </row>
    <row r="142" spans="1:6" ht="15.75" customHeight="1">
      <c r="A142" s="111"/>
      <c r="D142" s="129"/>
      <c r="E142" s="24"/>
      <c r="F142" s="82"/>
    </row>
    <row r="143" spans="1:6" ht="15.75" customHeight="1">
      <c r="A143" s="111"/>
      <c r="D143" s="129"/>
      <c r="E143" s="24"/>
      <c r="F143" s="82"/>
    </row>
    <row r="144" spans="1:6" ht="15.75" customHeight="1">
      <c r="A144" s="111"/>
      <c r="D144" s="129"/>
      <c r="E144" s="24"/>
      <c r="F144" s="82"/>
    </row>
    <row r="145" spans="1:6" ht="15.75" customHeight="1">
      <c r="A145" s="111"/>
      <c r="D145" s="129"/>
      <c r="E145" s="24"/>
      <c r="F145" s="82"/>
    </row>
    <row r="146" spans="1:6" ht="15.75" customHeight="1">
      <c r="A146" s="111"/>
      <c r="D146" s="129"/>
      <c r="E146" s="24"/>
      <c r="F146" s="82"/>
    </row>
    <row r="147" spans="1:6" ht="15.75" customHeight="1">
      <c r="A147" s="111"/>
      <c r="D147" s="129"/>
      <c r="E147" s="24"/>
      <c r="F147" s="82"/>
    </row>
    <row r="148" spans="1:6" ht="15.75" customHeight="1">
      <c r="A148" s="111"/>
      <c r="D148" s="129"/>
      <c r="E148" s="24"/>
      <c r="F148" s="82"/>
    </row>
    <row r="149" spans="1:6" ht="15.75" customHeight="1">
      <c r="A149" s="111"/>
      <c r="D149" s="129"/>
      <c r="E149" s="24"/>
      <c r="F149" s="82"/>
    </row>
    <row r="150" spans="1:6" ht="15.75" customHeight="1">
      <c r="A150" s="111"/>
      <c r="D150" s="129"/>
      <c r="E150" s="24"/>
      <c r="F150" s="82"/>
    </row>
    <row r="151" spans="1:6" ht="15.75" customHeight="1">
      <c r="A151" s="111"/>
      <c r="D151" s="129"/>
      <c r="E151" s="24"/>
      <c r="F151" s="82"/>
    </row>
    <row r="152" spans="1:6" ht="15.75" customHeight="1">
      <c r="A152" s="111"/>
      <c r="D152" s="129"/>
      <c r="E152" s="24"/>
      <c r="F152" s="82"/>
    </row>
    <row r="153" spans="1:6" ht="15.75" customHeight="1">
      <c r="A153" s="111"/>
      <c r="D153" s="129"/>
      <c r="E153" s="24"/>
      <c r="F153" s="82"/>
    </row>
    <row r="154" spans="1:6" ht="15.75" customHeight="1">
      <c r="A154" s="111"/>
      <c r="D154" s="129"/>
      <c r="E154" s="24"/>
      <c r="F154" s="82"/>
    </row>
    <row r="155" spans="1:6" ht="15.75" customHeight="1">
      <c r="A155" s="111"/>
      <c r="D155" s="129"/>
      <c r="E155" s="24"/>
      <c r="F155" s="82"/>
    </row>
    <row r="156" spans="1:6" ht="15.75" customHeight="1">
      <c r="A156" s="111"/>
      <c r="D156" s="129"/>
      <c r="E156" s="24"/>
      <c r="F156" s="82"/>
    </row>
    <row r="157" spans="1:6" ht="15.75" customHeight="1">
      <c r="A157" s="111"/>
      <c r="D157" s="129"/>
      <c r="E157" s="24"/>
      <c r="F157" s="82"/>
    </row>
    <row r="158" spans="1:6" ht="15.75" customHeight="1">
      <c r="A158" s="111"/>
      <c r="D158" s="129"/>
      <c r="E158" s="24"/>
      <c r="F158" s="82"/>
    </row>
    <row r="159" spans="1:6" ht="15.75" customHeight="1">
      <c r="A159" s="111"/>
      <c r="D159" s="129"/>
      <c r="E159" s="24"/>
      <c r="F159" s="82"/>
    </row>
    <row r="160" spans="1:6" ht="15.75" customHeight="1">
      <c r="A160" s="111"/>
      <c r="D160" s="129"/>
      <c r="E160" s="24"/>
      <c r="F160" s="82"/>
    </row>
    <row r="161" spans="1:6" ht="15.75" customHeight="1">
      <c r="A161" s="111"/>
      <c r="D161" s="129"/>
      <c r="E161" s="24"/>
      <c r="F161" s="82"/>
    </row>
    <row r="162" spans="1:6" ht="15.75" customHeight="1">
      <c r="A162" s="111"/>
      <c r="D162" s="129"/>
      <c r="E162" s="24"/>
      <c r="F162" s="82"/>
    </row>
    <row r="163" spans="1:6" ht="15.75" customHeight="1">
      <c r="A163" s="111"/>
      <c r="D163" s="129"/>
      <c r="E163" s="24"/>
      <c r="F163" s="82"/>
    </row>
    <row r="164" spans="1:6" ht="15.75" customHeight="1">
      <c r="A164" s="111"/>
      <c r="D164" s="129"/>
      <c r="E164" s="24"/>
      <c r="F164" s="82"/>
    </row>
    <row r="165" spans="1:6" ht="15.75" customHeight="1">
      <c r="A165" s="111"/>
      <c r="D165" s="129"/>
      <c r="E165" s="24"/>
      <c r="F165" s="82"/>
    </row>
    <row r="166" spans="1:6" ht="15.75" customHeight="1">
      <c r="A166" s="111"/>
      <c r="D166" s="129"/>
      <c r="E166" s="24"/>
      <c r="F166" s="82"/>
    </row>
    <row r="167" spans="1:6" ht="15.75" customHeight="1">
      <c r="A167" s="111"/>
      <c r="D167" s="129"/>
      <c r="E167" s="24"/>
      <c r="F167" s="82"/>
    </row>
    <row r="168" spans="1:6" ht="15.75" customHeight="1">
      <c r="A168" s="111"/>
      <c r="D168" s="129"/>
      <c r="E168" s="24"/>
      <c r="F168" s="82"/>
    </row>
    <row r="169" spans="1:6" ht="15.75" customHeight="1">
      <c r="A169" s="111"/>
      <c r="D169" s="129"/>
      <c r="E169" s="24"/>
      <c r="F169" s="82"/>
    </row>
    <row r="170" spans="1:6" ht="15.75" customHeight="1">
      <c r="A170" s="111"/>
      <c r="D170" s="129"/>
      <c r="E170" s="24"/>
      <c r="F170" s="82"/>
    </row>
    <row r="171" spans="1:6" ht="15.75" customHeight="1">
      <c r="A171" s="111"/>
      <c r="D171" s="129"/>
      <c r="E171" s="24"/>
      <c r="F171" s="82"/>
    </row>
    <row r="172" spans="1:6" ht="15.75" customHeight="1">
      <c r="A172" s="111"/>
      <c r="D172" s="129"/>
      <c r="E172" s="24"/>
      <c r="F172" s="82"/>
    </row>
    <row r="173" spans="1:6" ht="15.75" customHeight="1">
      <c r="A173" s="111"/>
      <c r="D173" s="129"/>
      <c r="E173" s="24"/>
      <c r="F173" s="82"/>
    </row>
    <row r="174" spans="1:6" ht="15.75" customHeight="1">
      <c r="A174" s="111"/>
      <c r="D174" s="129"/>
      <c r="E174" s="24"/>
      <c r="F174" s="82"/>
    </row>
    <row r="175" spans="1:6" ht="15.75" customHeight="1">
      <c r="A175" s="111"/>
      <c r="D175" s="129"/>
      <c r="E175" s="24"/>
      <c r="F175" s="82"/>
    </row>
    <row r="176" spans="1:6" ht="15.75" customHeight="1">
      <c r="A176" s="111"/>
      <c r="D176" s="129"/>
      <c r="E176" s="24"/>
      <c r="F176" s="82"/>
    </row>
    <row r="177" spans="1:6" ht="15.75" customHeight="1">
      <c r="A177" s="111"/>
      <c r="D177" s="129"/>
      <c r="E177" s="24"/>
      <c r="F177" s="82"/>
    </row>
    <row r="178" spans="1:6" ht="15.75" customHeight="1">
      <c r="A178" s="111"/>
      <c r="D178" s="129"/>
      <c r="E178" s="24"/>
      <c r="F178" s="82"/>
    </row>
    <row r="179" spans="1:6" ht="15.75" customHeight="1">
      <c r="A179" s="111"/>
      <c r="D179" s="129"/>
      <c r="E179" s="24"/>
      <c r="F179" s="82"/>
    </row>
    <row r="180" spans="1:6" ht="15.75" customHeight="1">
      <c r="A180" s="111"/>
      <c r="D180" s="129"/>
      <c r="E180" s="24"/>
      <c r="F180" s="82"/>
    </row>
    <row r="181" spans="1:6" ht="15.75" customHeight="1">
      <c r="A181" s="111"/>
      <c r="D181" s="129"/>
      <c r="E181" s="24"/>
      <c r="F181" s="82"/>
    </row>
    <row r="182" spans="1:6" ht="15.75" customHeight="1">
      <c r="A182" s="111"/>
      <c r="D182" s="129"/>
      <c r="E182" s="24"/>
      <c r="F182" s="82"/>
    </row>
    <row r="183" spans="1:6" ht="15.75" customHeight="1">
      <c r="A183" s="111"/>
      <c r="D183" s="129"/>
      <c r="E183" s="24"/>
      <c r="F183" s="82"/>
    </row>
    <row r="184" spans="1:6" ht="15.75" customHeight="1">
      <c r="A184" s="111"/>
      <c r="D184" s="129"/>
      <c r="E184" s="24"/>
      <c r="F184" s="82"/>
    </row>
    <row r="185" spans="1:6" ht="15.75" customHeight="1">
      <c r="A185" s="111"/>
      <c r="D185" s="129"/>
      <c r="E185" s="24"/>
      <c r="F185" s="82"/>
    </row>
    <row r="186" spans="1:6" ht="15.75" customHeight="1">
      <c r="A186" s="111"/>
      <c r="D186" s="129"/>
      <c r="E186" s="24"/>
      <c r="F186" s="82"/>
    </row>
    <row r="187" spans="1:6" ht="15.75" customHeight="1">
      <c r="A187" s="111"/>
      <c r="D187" s="129"/>
      <c r="E187" s="24"/>
      <c r="F187" s="82"/>
    </row>
    <row r="188" spans="1:6" ht="15.75" customHeight="1">
      <c r="A188" s="111"/>
      <c r="D188" s="129"/>
      <c r="E188" s="24"/>
      <c r="F188" s="82"/>
    </row>
    <row r="189" spans="1:6" ht="15.75" customHeight="1">
      <c r="A189" s="111"/>
      <c r="D189" s="129"/>
      <c r="E189" s="24"/>
      <c r="F189" s="82"/>
    </row>
    <row r="190" spans="1:6" ht="15.75" customHeight="1">
      <c r="A190" s="111"/>
      <c r="D190" s="129"/>
      <c r="E190" s="24"/>
      <c r="F190" s="82"/>
    </row>
    <row r="191" spans="1:6" ht="15.75" customHeight="1">
      <c r="A191" s="111"/>
      <c r="D191" s="129"/>
      <c r="E191" s="24"/>
      <c r="F191" s="82"/>
    </row>
    <row r="192" spans="1:6" ht="15.75" customHeight="1">
      <c r="A192" s="111"/>
      <c r="D192" s="129"/>
      <c r="E192" s="24"/>
      <c r="F192" s="82"/>
    </row>
    <row r="193" spans="1:6" ht="15.75" customHeight="1">
      <c r="A193" s="111"/>
      <c r="D193" s="129"/>
      <c r="E193" s="24"/>
      <c r="F193" s="82"/>
    </row>
    <row r="194" spans="1:6" ht="15.75" customHeight="1">
      <c r="A194" s="111"/>
      <c r="D194" s="129"/>
      <c r="E194" s="24"/>
      <c r="F194" s="82"/>
    </row>
    <row r="195" spans="1:6" ht="15.75" customHeight="1">
      <c r="A195" s="111"/>
      <c r="D195" s="129"/>
      <c r="E195" s="24"/>
      <c r="F195" s="82"/>
    </row>
    <row r="196" spans="1:6" ht="15.75" customHeight="1">
      <c r="A196" s="111"/>
      <c r="D196" s="129"/>
      <c r="E196" s="24"/>
      <c r="F196" s="82"/>
    </row>
    <row r="197" spans="1:6" ht="15.75" customHeight="1">
      <c r="A197" s="111"/>
      <c r="D197" s="129"/>
      <c r="E197" s="24"/>
      <c r="F197" s="82"/>
    </row>
    <row r="198" spans="1:6" ht="15.75" customHeight="1">
      <c r="A198" s="111"/>
      <c r="D198" s="129"/>
      <c r="E198" s="24"/>
      <c r="F198" s="82"/>
    </row>
    <row r="199" spans="1:6" ht="15.75" customHeight="1">
      <c r="A199" s="111"/>
      <c r="D199" s="129"/>
      <c r="E199" s="24"/>
      <c r="F199" s="82"/>
    </row>
    <row r="200" spans="1:6" ht="15.75" customHeight="1">
      <c r="A200" s="111"/>
      <c r="D200" s="129"/>
      <c r="E200" s="24"/>
      <c r="F200" s="82"/>
    </row>
    <row r="201" spans="1:6" ht="15.75" customHeight="1">
      <c r="A201" s="111"/>
      <c r="D201" s="129"/>
      <c r="E201" s="24"/>
      <c r="F201" s="82"/>
    </row>
    <row r="202" spans="1:6" ht="15.75" customHeight="1">
      <c r="A202" s="111"/>
      <c r="D202" s="129"/>
      <c r="E202" s="24"/>
      <c r="F202" s="82"/>
    </row>
    <row r="203" spans="1:6" ht="15.75" customHeight="1">
      <c r="A203" s="111"/>
      <c r="D203" s="129"/>
      <c r="E203" s="24"/>
      <c r="F203" s="82"/>
    </row>
    <row r="204" spans="1:6" ht="15.75" customHeight="1">
      <c r="A204" s="111"/>
      <c r="D204" s="129"/>
      <c r="E204" s="24"/>
      <c r="F204" s="82"/>
    </row>
    <row r="205" spans="1:6" ht="15.75" customHeight="1">
      <c r="A205" s="111"/>
      <c r="D205" s="129"/>
      <c r="E205" s="24"/>
      <c r="F205" s="82"/>
    </row>
    <row r="206" spans="1:6" ht="15.75" customHeight="1">
      <c r="A206" s="111"/>
      <c r="D206" s="129"/>
      <c r="E206" s="24"/>
      <c r="F206" s="82"/>
    </row>
    <row r="207" spans="1:6" ht="15.75" customHeight="1">
      <c r="A207" s="111"/>
      <c r="D207" s="129"/>
      <c r="E207" s="24"/>
      <c r="F207" s="82"/>
    </row>
    <row r="208" spans="1:6" ht="15.75" customHeight="1">
      <c r="A208" s="111"/>
      <c r="D208" s="129"/>
      <c r="E208" s="24"/>
      <c r="F208" s="82"/>
    </row>
    <row r="209" spans="1:6" ht="15.75" customHeight="1">
      <c r="A209" s="111"/>
      <c r="D209" s="129"/>
      <c r="E209" s="24"/>
      <c r="F209" s="82"/>
    </row>
    <row r="210" spans="1:6" ht="15.75" customHeight="1">
      <c r="A210" s="111"/>
      <c r="D210" s="129"/>
      <c r="E210" s="24"/>
      <c r="F210" s="82"/>
    </row>
    <row r="211" spans="1:6" ht="15.75" customHeight="1">
      <c r="A211" s="111"/>
      <c r="D211" s="129"/>
      <c r="E211" s="24"/>
      <c r="F211" s="82"/>
    </row>
    <row r="212" spans="1:6" ht="15.75" customHeight="1">
      <c r="A212" s="111"/>
      <c r="D212" s="129"/>
      <c r="E212" s="24"/>
      <c r="F212" s="82"/>
    </row>
    <row r="213" spans="1:6" ht="15.75" customHeight="1">
      <c r="A213" s="111"/>
      <c r="D213" s="129"/>
      <c r="E213" s="24"/>
      <c r="F213" s="82"/>
    </row>
    <row r="214" spans="1:6" ht="15.75" customHeight="1">
      <c r="A214" s="111"/>
      <c r="D214" s="129"/>
      <c r="E214" s="24"/>
      <c r="F214" s="82"/>
    </row>
    <row r="215" spans="1:6" ht="15.75" customHeight="1">
      <c r="A215" s="111"/>
      <c r="D215" s="129"/>
      <c r="E215" s="24"/>
      <c r="F215" s="82"/>
    </row>
    <row r="216" spans="1:6" ht="15.75" customHeight="1">
      <c r="A216" s="111"/>
      <c r="D216" s="129"/>
      <c r="E216" s="24"/>
      <c r="F216" s="82"/>
    </row>
    <row r="217" spans="1:6" ht="15.75" customHeight="1">
      <c r="A217" s="111"/>
      <c r="D217" s="129"/>
      <c r="E217" s="24"/>
      <c r="F217" s="82"/>
    </row>
    <row r="218" spans="1:6" ht="15.75" customHeight="1">
      <c r="A218" s="111"/>
      <c r="D218" s="129"/>
      <c r="E218" s="24"/>
      <c r="F218" s="82"/>
    </row>
    <row r="219" spans="1:6" ht="15.75" customHeight="1">
      <c r="A219" s="111"/>
      <c r="D219" s="129"/>
      <c r="E219" s="24"/>
      <c r="F219" s="82"/>
    </row>
    <row r="220" spans="1:6" ht="15.75" customHeight="1">
      <c r="A220" s="111"/>
      <c r="D220" s="129"/>
      <c r="E220" s="24"/>
      <c r="F220" s="82"/>
    </row>
    <row r="221" spans="1:6" ht="15.75" customHeight="1">
      <c r="A221" s="111"/>
      <c r="D221" s="129"/>
      <c r="E221" s="24"/>
      <c r="F221" s="82"/>
    </row>
    <row r="222" spans="1:6" ht="15.75" customHeight="1">
      <c r="A222" s="111"/>
      <c r="D222" s="129"/>
      <c r="E222" s="24"/>
      <c r="F222" s="82"/>
    </row>
    <row r="223" spans="1:6" ht="15.75" customHeight="1">
      <c r="A223" s="111"/>
      <c r="D223" s="129"/>
      <c r="E223" s="24"/>
      <c r="F223" s="82"/>
    </row>
    <row r="224" spans="1:6" ht="15.75" customHeight="1">
      <c r="A224" s="111"/>
      <c r="D224" s="129"/>
      <c r="E224" s="24"/>
      <c r="F224" s="82"/>
    </row>
    <row r="225" spans="1:6" ht="15.75" customHeight="1">
      <c r="A225" s="111"/>
      <c r="D225" s="129"/>
      <c r="E225" s="24"/>
      <c r="F225" s="82"/>
    </row>
    <row r="226" spans="1:6" ht="15.75" customHeight="1">
      <c r="A226" s="111"/>
      <c r="D226" s="129"/>
      <c r="E226" s="24"/>
      <c r="F226" s="82"/>
    </row>
    <row r="227" spans="1:6" ht="15.75" customHeight="1">
      <c r="A227" s="111"/>
      <c r="D227" s="129"/>
      <c r="E227" s="24"/>
      <c r="F227" s="82"/>
    </row>
    <row r="228" spans="1:6" ht="15.75" customHeight="1">
      <c r="A228" s="111"/>
      <c r="D228" s="129"/>
      <c r="E228" s="24"/>
      <c r="F228" s="82"/>
    </row>
    <row r="229" spans="1:6" ht="15.75" customHeight="1">
      <c r="A229" s="111"/>
      <c r="D229" s="129"/>
      <c r="E229" s="24"/>
      <c r="F229" s="82"/>
    </row>
    <row r="230" spans="1:6" ht="15.75" customHeight="1">
      <c r="A230" s="111"/>
      <c r="D230" s="129"/>
      <c r="E230" s="24"/>
      <c r="F230" s="82"/>
    </row>
    <row r="231" spans="1:6" ht="15.75" customHeight="1">
      <c r="A231" s="111"/>
      <c r="D231" s="129"/>
      <c r="E231" s="24"/>
      <c r="F231" s="82"/>
    </row>
    <row r="232" spans="1:6" ht="15.75" customHeight="1">
      <c r="A232" s="111"/>
      <c r="D232" s="129"/>
      <c r="E232" s="24"/>
      <c r="F232" s="82"/>
    </row>
    <row r="233" spans="1:6" ht="15.75" customHeight="1">
      <c r="A233" s="111"/>
      <c r="D233" s="129"/>
      <c r="E233" s="24"/>
      <c r="F233" s="82"/>
    </row>
    <row r="234" spans="1:6" ht="15.75" customHeight="1">
      <c r="A234" s="111"/>
      <c r="D234" s="129"/>
      <c r="E234" s="24"/>
      <c r="F234" s="82"/>
    </row>
    <row r="235" spans="1:6" ht="15.75" customHeight="1">
      <c r="A235" s="111"/>
      <c r="D235" s="129"/>
      <c r="E235" s="24"/>
      <c r="F235" s="82"/>
    </row>
    <row r="236" spans="1:6" ht="15.75" customHeight="1">
      <c r="A236" s="111"/>
      <c r="D236" s="129"/>
      <c r="E236" s="24"/>
      <c r="F236" s="82"/>
    </row>
    <row r="237" spans="1:6" ht="15.75" customHeight="1">
      <c r="A237" s="111"/>
      <c r="D237" s="129"/>
      <c r="E237" s="24"/>
      <c r="F237" s="82"/>
    </row>
    <row r="238" spans="1:6" ht="15.75" customHeight="1">
      <c r="A238" s="111"/>
      <c r="D238" s="129"/>
      <c r="E238" s="24"/>
      <c r="F238" s="82"/>
    </row>
    <row r="239" spans="1:6" ht="15.75" customHeight="1">
      <c r="A239" s="111"/>
      <c r="D239" s="129"/>
      <c r="E239" s="24"/>
      <c r="F239" s="82"/>
    </row>
    <row r="240" spans="1:6" ht="15.75" customHeight="1">
      <c r="A240" s="111"/>
      <c r="D240" s="129"/>
      <c r="E240" s="24"/>
      <c r="F240" s="82"/>
    </row>
    <row r="241" spans="1:6" ht="15.75" customHeight="1">
      <c r="A241" s="111"/>
      <c r="D241" s="129"/>
      <c r="E241" s="24"/>
      <c r="F241" s="82"/>
    </row>
    <row r="242" spans="1:6" ht="15.75" customHeight="1">
      <c r="A242" s="111"/>
      <c r="D242" s="129"/>
      <c r="E242" s="24"/>
      <c r="F242" s="82"/>
    </row>
    <row r="243" spans="1:6" ht="15.75" customHeight="1">
      <c r="A243" s="111"/>
      <c r="D243" s="129"/>
      <c r="E243" s="24"/>
      <c r="F243" s="82"/>
    </row>
    <row r="244" spans="1:6" ht="15.75" customHeight="1">
      <c r="A244" s="111"/>
      <c r="D244" s="129"/>
      <c r="E244" s="24"/>
      <c r="F244" s="82"/>
    </row>
    <row r="245" spans="1:6" ht="15.75" customHeight="1">
      <c r="A245" s="111"/>
      <c r="D245" s="129"/>
      <c r="E245" s="24"/>
      <c r="F245" s="82"/>
    </row>
    <row r="246" spans="1:6" ht="15.75" customHeight="1">
      <c r="A246" s="111"/>
      <c r="D246" s="129"/>
      <c r="E246" s="24"/>
      <c r="F246" s="82"/>
    </row>
    <row r="247" spans="1:6" ht="15.75" customHeight="1">
      <c r="A247" s="111"/>
      <c r="D247" s="129"/>
      <c r="E247" s="24"/>
      <c r="F247" s="82"/>
    </row>
    <row r="248" spans="1:6" ht="15.75" customHeight="1">
      <c r="A248" s="111"/>
      <c r="D248" s="129"/>
      <c r="E248" s="24"/>
      <c r="F248" s="82"/>
    </row>
    <row r="249" spans="1:6" ht="15.75" customHeight="1">
      <c r="A249" s="111"/>
      <c r="D249" s="129"/>
      <c r="E249" s="24"/>
      <c r="F249" s="82"/>
    </row>
    <row r="250" spans="1:6" ht="15.75" customHeight="1">
      <c r="A250" s="111"/>
      <c r="D250" s="129"/>
      <c r="E250" s="24"/>
      <c r="F250" s="82"/>
    </row>
    <row r="251" spans="1:6" ht="15.75" customHeight="1">
      <c r="A251" s="111"/>
      <c r="D251" s="129"/>
      <c r="E251" s="24"/>
      <c r="F251" s="82"/>
    </row>
    <row r="252" spans="1:6" ht="15.75" customHeight="1">
      <c r="A252" s="111"/>
      <c r="D252" s="129"/>
      <c r="E252" s="24"/>
      <c r="F252" s="82"/>
    </row>
    <row r="253" spans="1:6" ht="15.75" customHeight="1">
      <c r="A253" s="111"/>
      <c r="D253" s="129"/>
      <c r="E253" s="24"/>
      <c r="F253" s="82"/>
    </row>
    <row r="254" spans="1:6" ht="15.75" customHeight="1">
      <c r="A254" s="111"/>
      <c r="D254" s="129"/>
      <c r="E254" s="24"/>
      <c r="F254" s="82"/>
    </row>
    <row r="255" spans="1:6" ht="15.75" customHeight="1">
      <c r="A255" s="111"/>
      <c r="D255" s="129"/>
      <c r="E255" s="24"/>
      <c r="F255" s="82"/>
    </row>
    <row r="256" spans="1:6" ht="15.75" customHeight="1">
      <c r="A256" s="111"/>
      <c r="D256" s="129"/>
      <c r="E256" s="24"/>
      <c r="F256" s="82"/>
    </row>
    <row r="257" spans="1:6" ht="15.75" customHeight="1">
      <c r="A257" s="111"/>
      <c r="D257" s="129"/>
      <c r="E257" s="24"/>
      <c r="F257" s="82"/>
    </row>
    <row r="258" spans="1:6" ht="15.75" customHeight="1">
      <c r="A258" s="111"/>
      <c r="D258" s="129"/>
      <c r="E258" s="24"/>
      <c r="F258" s="82"/>
    </row>
    <row r="259" spans="1:6" ht="15.75" customHeight="1">
      <c r="A259" s="111"/>
      <c r="D259" s="129"/>
      <c r="E259" s="24"/>
      <c r="F259" s="82"/>
    </row>
    <row r="260" spans="1:6" ht="15.75" customHeight="1">
      <c r="A260" s="111"/>
      <c r="D260" s="129"/>
      <c r="E260" s="24"/>
      <c r="F260" s="82"/>
    </row>
    <row r="261" spans="1:6" ht="15.75" customHeight="1">
      <c r="A261" s="111"/>
      <c r="D261" s="129"/>
      <c r="E261" s="24"/>
      <c r="F261" s="82"/>
    </row>
    <row r="262" spans="1:6" ht="15.75" customHeight="1">
      <c r="A262" s="111"/>
      <c r="D262" s="129"/>
      <c r="E262" s="24"/>
      <c r="F262" s="82"/>
    </row>
    <row r="263" spans="1:6" ht="15.75" customHeight="1">
      <c r="A263" s="111"/>
      <c r="D263" s="129"/>
      <c r="E263" s="24"/>
      <c r="F263" s="82"/>
    </row>
    <row r="264" spans="1:6" ht="15.75" customHeight="1">
      <c r="A264" s="111"/>
      <c r="D264" s="129"/>
      <c r="E264" s="24"/>
      <c r="F264" s="82"/>
    </row>
    <row r="265" spans="1:6" ht="15.75" customHeight="1">
      <c r="A265" s="111"/>
      <c r="D265" s="129"/>
      <c r="E265" s="24"/>
      <c r="F265" s="82"/>
    </row>
    <row r="266" spans="1:6" ht="15.75" customHeight="1">
      <c r="A266" s="111"/>
      <c r="D266" s="129"/>
      <c r="E266" s="24"/>
      <c r="F266" s="82"/>
    </row>
    <row r="267" spans="1:6" ht="15.75" customHeight="1">
      <c r="A267" s="111"/>
      <c r="D267" s="129"/>
      <c r="E267" s="24"/>
      <c r="F267" s="82"/>
    </row>
    <row r="268" spans="1:6" ht="15.75" customHeight="1">
      <c r="A268" s="111"/>
      <c r="D268" s="129"/>
      <c r="E268" s="24"/>
      <c r="F268" s="82"/>
    </row>
    <row r="269" spans="1:6" ht="15.75" customHeight="1">
      <c r="A269" s="111"/>
      <c r="D269" s="129"/>
      <c r="E269" s="24"/>
      <c r="F269" s="82"/>
    </row>
    <row r="270" spans="1:6" ht="15.75" customHeight="1">
      <c r="A270" s="111"/>
      <c r="D270" s="129"/>
      <c r="E270" s="24"/>
      <c r="F270" s="82"/>
    </row>
    <row r="271" spans="1:6" ht="15.75" customHeight="1">
      <c r="A271" s="111"/>
      <c r="D271" s="129"/>
      <c r="E271" s="24"/>
      <c r="F271" s="82"/>
    </row>
    <row r="272" spans="1:6" ht="15.75" customHeight="1">
      <c r="A272" s="111"/>
      <c r="D272" s="129"/>
      <c r="E272" s="24"/>
      <c r="F272" s="82"/>
    </row>
    <row r="273" spans="1:6" ht="15.75" customHeight="1">
      <c r="A273" s="111"/>
      <c r="D273" s="129"/>
      <c r="E273" s="24"/>
      <c r="F273" s="82"/>
    </row>
    <row r="274" spans="1:6" ht="15.75" customHeight="1">
      <c r="A274" s="111"/>
      <c r="D274" s="129"/>
      <c r="E274" s="24"/>
      <c r="F274" s="82"/>
    </row>
    <row r="275" spans="1:6" ht="15.75" customHeight="1">
      <c r="A275" s="111"/>
      <c r="D275" s="129"/>
      <c r="E275" s="24"/>
      <c r="F275" s="82"/>
    </row>
    <row r="276" spans="1:6" ht="15.75" customHeight="1">
      <c r="A276" s="111"/>
      <c r="D276" s="129"/>
      <c r="E276" s="24"/>
      <c r="F276" s="82"/>
    </row>
    <row r="277" spans="1:6" ht="15.75" customHeight="1">
      <c r="A277" s="111"/>
      <c r="D277" s="129"/>
      <c r="E277" s="24"/>
      <c r="F277" s="82"/>
    </row>
    <row r="278" spans="1:6" ht="15.75" customHeight="1">
      <c r="A278" s="111"/>
      <c r="D278" s="129"/>
      <c r="E278" s="24"/>
      <c r="F278" s="82"/>
    </row>
    <row r="279" spans="1:6" ht="15.75" customHeight="1">
      <c r="A279" s="111"/>
      <c r="D279" s="129"/>
      <c r="E279" s="24"/>
      <c r="F279" s="82"/>
    </row>
    <row r="280" spans="1:6" ht="15.75" customHeight="1">
      <c r="A280" s="111"/>
      <c r="D280" s="129"/>
      <c r="E280" s="24"/>
      <c r="F280" s="82"/>
    </row>
    <row r="281" spans="1:6" ht="15.75" customHeight="1">
      <c r="A281" s="111"/>
      <c r="D281" s="129"/>
      <c r="E281" s="24"/>
      <c r="F281" s="82"/>
    </row>
    <row r="282" spans="1:6" ht="15.75" customHeight="1">
      <c r="A282" s="111"/>
      <c r="D282" s="129"/>
      <c r="E282" s="24"/>
      <c r="F282" s="82"/>
    </row>
    <row r="283" spans="1:6" ht="15.75" customHeight="1">
      <c r="A283" s="111"/>
      <c r="D283" s="129"/>
      <c r="E283" s="24"/>
      <c r="F283" s="82"/>
    </row>
    <row r="284" spans="1:6" ht="15.75" customHeight="1">
      <c r="A284" s="111"/>
      <c r="D284" s="129"/>
      <c r="E284" s="24"/>
      <c r="F284" s="82"/>
    </row>
    <row r="285" spans="1:6" ht="15.75" customHeight="1">
      <c r="A285" s="111"/>
      <c r="D285" s="129"/>
      <c r="E285" s="24"/>
      <c r="F285" s="82"/>
    </row>
    <row r="286" spans="1:6" ht="15.75" customHeight="1">
      <c r="A286" s="111"/>
      <c r="D286" s="129"/>
      <c r="E286" s="24"/>
      <c r="F286" s="82"/>
    </row>
    <row r="287" spans="1:6" ht="15.75" customHeight="1">
      <c r="A287" s="111"/>
      <c r="D287" s="129"/>
      <c r="E287" s="24"/>
      <c r="F287" s="82"/>
    </row>
    <row r="288" spans="1:6" ht="15.75" customHeight="1">
      <c r="A288" s="111"/>
      <c r="D288" s="129"/>
      <c r="E288" s="24"/>
      <c r="F288" s="82"/>
    </row>
    <row r="289" spans="1:6" ht="15.75" customHeight="1">
      <c r="A289" s="111"/>
      <c r="D289" s="129"/>
      <c r="E289" s="24"/>
      <c r="F289" s="82"/>
    </row>
    <row r="290" spans="1:6" ht="15.75" customHeight="1">
      <c r="A290" s="111"/>
      <c r="D290" s="129"/>
      <c r="E290" s="24"/>
      <c r="F290" s="82"/>
    </row>
    <row r="291" spans="1:6" ht="15.75" customHeight="1">
      <c r="A291" s="111"/>
      <c r="D291" s="129"/>
      <c r="E291" s="24"/>
      <c r="F291" s="82"/>
    </row>
    <row r="292" spans="1:6" ht="15.75" customHeight="1">
      <c r="A292" s="111"/>
      <c r="D292" s="129"/>
      <c r="E292" s="24"/>
      <c r="F292" s="82"/>
    </row>
    <row r="293" spans="1:6" ht="15.75" customHeight="1">
      <c r="A293" s="111"/>
      <c r="D293" s="129"/>
      <c r="E293" s="24"/>
      <c r="F293" s="82"/>
    </row>
    <row r="294" spans="1:6" ht="15.75" customHeight="1">
      <c r="A294" s="111"/>
      <c r="D294" s="129"/>
      <c r="E294" s="24"/>
      <c r="F294" s="82"/>
    </row>
    <row r="295" spans="1:6" ht="15.75" customHeight="1">
      <c r="A295" s="111"/>
      <c r="D295" s="129"/>
      <c r="E295" s="24"/>
      <c r="F295" s="82"/>
    </row>
    <row r="296" spans="1:6" ht="15.75" customHeight="1">
      <c r="A296" s="111"/>
      <c r="D296" s="129"/>
      <c r="E296" s="24"/>
      <c r="F296" s="82"/>
    </row>
    <row r="297" spans="1:6" ht="15.75" customHeight="1">
      <c r="A297" s="111"/>
      <c r="D297" s="129"/>
      <c r="E297" s="24"/>
      <c r="F297" s="82"/>
    </row>
    <row r="298" spans="1:6" ht="15.75" customHeight="1">
      <c r="A298" s="111"/>
      <c r="D298" s="129"/>
      <c r="E298" s="24"/>
      <c r="F298" s="82"/>
    </row>
    <row r="299" spans="1:6" ht="15.75" customHeight="1">
      <c r="A299" s="111"/>
      <c r="D299" s="129"/>
      <c r="E299" s="24"/>
      <c r="F299" s="82"/>
    </row>
    <row r="300" spans="1:6" ht="15.75" customHeight="1">
      <c r="A300" s="111"/>
      <c r="D300" s="129"/>
      <c r="E300" s="24"/>
      <c r="F300" s="82"/>
    </row>
    <row r="301" spans="1:6" ht="15.75" customHeight="1">
      <c r="A301" s="111"/>
      <c r="D301" s="129"/>
      <c r="E301" s="24"/>
      <c r="F301" s="82"/>
    </row>
    <row r="302" spans="1:6" ht="15.75" customHeight="1">
      <c r="A302" s="111"/>
      <c r="D302" s="129"/>
      <c r="E302" s="24"/>
      <c r="F302" s="82"/>
    </row>
    <row r="303" spans="1:6" ht="15.75" customHeight="1">
      <c r="A303" s="111"/>
      <c r="D303" s="129"/>
      <c r="E303" s="24"/>
      <c r="F303" s="82"/>
    </row>
    <row r="304" spans="1:6" ht="15.75" customHeight="1">
      <c r="A304" s="111"/>
      <c r="D304" s="129"/>
      <c r="E304" s="24"/>
      <c r="F304" s="82"/>
    </row>
    <row r="305" spans="1:6" ht="15.75" customHeight="1">
      <c r="A305" s="111"/>
      <c r="D305" s="129"/>
      <c r="E305" s="24"/>
      <c r="F305" s="82"/>
    </row>
    <row r="306" spans="1:6" ht="15.75" customHeight="1">
      <c r="A306" s="111"/>
      <c r="D306" s="129"/>
      <c r="E306" s="24"/>
      <c r="F306" s="82"/>
    </row>
    <row r="307" spans="1:6" ht="15.75" customHeight="1">
      <c r="A307" s="111"/>
      <c r="D307" s="129"/>
      <c r="E307" s="24"/>
      <c r="F307" s="82"/>
    </row>
    <row r="308" spans="1:6" ht="15.75" customHeight="1">
      <c r="A308" s="111"/>
      <c r="D308" s="129"/>
      <c r="E308" s="24"/>
      <c r="F308" s="82"/>
    </row>
    <row r="309" spans="1:6" ht="15.75" customHeight="1">
      <c r="A309" s="111"/>
      <c r="D309" s="129"/>
      <c r="E309" s="24"/>
      <c r="F309" s="82"/>
    </row>
    <row r="310" spans="1:6" ht="15.75" customHeight="1">
      <c r="A310" s="111"/>
      <c r="D310" s="129"/>
      <c r="E310" s="24"/>
      <c r="F310" s="82"/>
    </row>
    <row r="311" spans="1:6" ht="15.75" customHeight="1">
      <c r="A311" s="111"/>
      <c r="D311" s="129"/>
      <c r="E311" s="24"/>
      <c r="F311" s="82"/>
    </row>
    <row r="312" spans="1:6" ht="15.75" customHeight="1">
      <c r="A312" s="111"/>
      <c r="D312" s="129"/>
      <c r="E312" s="24"/>
      <c r="F312" s="82"/>
    </row>
    <row r="313" spans="1:6" ht="15.75" customHeight="1">
      <c r="A313" s="111"/>
      <c r="D313" s="129"/>
      <c r="E313" s="24"/>
      <c r="F313" s="82"/>
    </row>
    <row r="314" spans="1:6" ht="15.75" customHeight="1">
      <c r="A314" s="111"/>
      <c r="D314" s="129"/>
      <c r="E314" s="24"/>
      <c r="F314" s="82"/>
    </row>
    <row r="315" spans="1:6" ht="15.75" customHeight="1">
      <c r="A315" s="111"/>
      <c r="D315" s="129"/>
      <c r="E315" s="24"/>
      <c r="F315" s="82"/>
    </row>
    <row r="316" spans="1:6" ht="15.75" customHeight="1">
      <c r="A316" s="111"/>
      <c r="D316" s="129"/>
      <c r="E316" s="24"/>
      <c r="F316" s="82"/>
    </row>
    <row r="317" spans="1:6" ht="15.75" customHeight="1">
      <c r="A317" s="111"/>
      <c r="D317" s="129"/>
      <c r="E317" s="24"/>
      <c r="F317" s="82"/>
    </row>
    <row r="318" spans="1:6" ht="15.75" customHeight="1">
      <c r="A318" s="111"/>
      <c r="D318" s="129"/>
      <c r="E318" s="24"/>
      <c r="F318" s="82"/>
    </row>
    <row r="319" spans="1:6" ht="15.75" customHeight="1">
      <c r="A319" s="111"/>
      <c r="D319" s="129"/>
      <c r="E319" s="24"/>
      <c r="F319" s="82"/>
    </row>
    <row r="320" spans="1:6" ht="15.75" customHeight="1">
      <c r="A320" s="111"/>
      <c r="D320" s="129"/>
      <c r="E320" s="24"/>
      <c r="F320" s="82"/>
    </row>
    <row r="321" spans="1:6" ht="15.75" customHeight="1">
      <c r="A321" s="111"/>
      <c r="D321" s="129"/>
      <c r="E321" s="24"/>
      <c r="F321" s="82"/>
    </row>
    <row r="322" spans="1:6" ht="15.75" customHeight="1">
      <c r="A322" s="111"/>
      <c r="D322" s="129"/>
      <c r="E322" s="24"/>
      <c r="F322" s="82"/>
    </row>
    <row r="323" spans="1:6" ht="15.75" customHeight="1">
      <c r="A323" s="111"/>
      <c r="D323" s="129"/>
      <c r="E323" s="24"/>
      <c r="F323" s="82"/>
    </row>
    <row r="324" spans="1:6" ht="15.75" customHeight="1">
      <c r="A324" s="111"/>
      <c r="D324" s="129"/>
      <c r="E324" s="24"/>
      <c r="F324" s="82"/>
    </row>
    <row r="325" spans="1:6" ht="15.75" customHeight="1">
      <c r="A325" s="111"/>
      <c r="D325" s="129"/>
      <c r="E325" s="24"/>
      <c r="F325" s="82"/>
    </row>
    <row r="326" spans="1:6" ht="15.75" customHeight="1">
      <c r="A326" s="111"/>
      <c r="D326" s="129"/>
      <c r="E326" s="24"/>
      <c r="F326" s="82"/>
    </row>
    <row r="327" spans="1:6" ht="15.75" customHeight="1">
      <c r="A327" s="111"/>
      <c r="D327" s="129"/>
      <c r="E327" s="24"/>
      <c r="F327" s="82"/>
    </row>
    <row r="328" spans="1:6" ht="15.75" customHeight="1">
      <c r="A328" s="111"/>
      <c r="D328" s="129"/>
      <c r="E328" s="24"/>
      <c r="F328" s="82"/>
    </row>
    <row r="329" spans="1:6" ht="15.75" customHeight="1">
      <c r="A329" s="111"/>
      <c r="D329" s="129"/>
      <c r="E329" s="24"/>
      <c r="F329" s="82"/>
    </row>
    <row r="330" spans="1:6" ht="15.75" customHeight="1">
      <c r="A330" s="111"/>
      <c r="D330" s="129"/>
      <c r="E330" s="24"/>
      <c r="F330" s="82"/>
    </row>
    <row r="331" spans="1:6" ht="15.75" customHeight="1">
      <c r="A331" s="111"/>
      <c r="D331" s="129"/>
      <c r="E331" s="24"/>
      <c r="F331" s="82"/>
    </row>
    <row r="332" spans="1:6" ht="15.75" customHeight="1">
      <c r="A332" s="111"/>
      <c r="D332" s="129"/>
      <c r="E332" s="24"/>
      <c r="F332" s="82"/>
    </row>
    <row r="333" spans="1:6" ht="15.75" customHeight="1">
      <c r="A333" s="111"/>
      <c r="D333" s="129"/>
      <c r="E333" s="24"/>
      <c r="F333" s="82"/>
    </row>
    <row r="334" spans="1:6" ht="15.75" customHeight="1">
      <c r="A334" s="111"/>
      <c r="D334" s="129"/>
      <c r="E334" s="24"/>
      <c r="F334" s="82"/>
    </row>
    <row r="335" spans="1:6" ht="15.75" customHeight="1">
      <c r="A335" s="111"/>
      <c r="D335" s="129"/>
      <c r="E335" s="24"/>
      <c r="F335" s="82"/>
    </row>
    <row r="336" spans="1:6" ht="15.75" customHeight="1">
      <c r="A336" s="111"/>
      <c r="D336" s="129"/>
      <c r="E336" s="24"/>
      <c r="F336" s="82"/>
    </row>
    <row r="337" spans="1:6" ht="15.75" customHeight="1">
      <c r="A337" s="111"/>
      <c r="D337" s="129"/>
      <c r="E337" s="24"/>
      <c r="F337" s="82"/>
    </row>
    <row r="338" spans="1:6" ht="15.75" customHeight="1">
      <c r="A338" s="111"/>
      <c r="D338" s="129"/>
      <c r="E338" s="24"/>
      <c r="F338" s="82"/>
    </row>
    <row r="339" spans="1:6" ht="15.75" customHeight="1">
      <c r="A339" s="111"/>
      <c r="D339" s="129"/>
      <c r="E339" s="24"/>
      <c r="F339" s="82"/>
    </row>
    <row r="340" spans="1:6" ht="15.75" customHeight="1">
      <c r="A340" s="111"/>
      <c r="D340" s="129"/>
      <c r="E340" s="24"/>
      <c r="F340" s="82"/>
    </row>
    <row r="341" spans="1:6" ht="15.75" customHeight="1">
      <c r="A341" s="111"/>
      <c r="D341" s="129"/>
      <c r="E341" s="24"/>
      <c r="F341" s="82"/>
    </row>
    <row r="342" spans="1:6" ht="15.75" customHeight="1">
      <c r="A342" s="111"/>
      <c r="D342" s="129"/>
      <c r="E342" s="24"/>
      <c r="F342" s="82"/>
    </row>
    <row r="343" spans="1:6" ht="15.75" customHeight="1">
      <c r="A343" s="111"/>
      <c r="D343" s="129"/>
      <c r="E343" s="24"/>
      <c r="F343" s="82"/>
    </row>
    <row r="344" spans="1:6" ht="15.75" customHeight="1">
      <c r="A344" s="111"/>
      <c r="D344" s="129"/>
      <c r="E344" s="24"/>
      <c r="F344" s="82"/>
    </row>
    <row r="345" spans="1:6" ht="15.75" customHeight="1">
      <c r="A345" s="111"/>
      <c r="D345" s="129"/>
      <c r="E345" s="24"/>
      <c r="F345" s="82"/>
    </row>
    <row r="346" spans="1:6" ht="15.75" customHeight="1">
      <c r="A346" s="111"/>
      <c r="D346" s="129"/>
      <c r="E346" s="24"/>
      <c r="F346" s="82"/>
    </row>
    <row r="347" spans="1:6" ht="15.75" customHeight="1">
      <c r="A347" s="111"/>
      <c r="D347" s="129"/>
      <c r="E347" s="24"/>
      <c r="F347" s="82"/>
    </row>
    <row r="348" spans="1:6" ht="15.75" customHeight="1">
      <c r="A348" s="111"/>
      <c r="D348" s="129"/>
      <c r="E348" s="24"/>
      <c r="F348" s="82"/>
    </row>
    <row r="349" spans="1:6" ht="15.75" customHeight="1">
      <c r="A349" s="111"/>
      <c r="D349" s="129"/>
      <c r="E349" s="24"/>
      <c r="F349" s="82"/>
    </row>
    <row r="350" spans="1:6" ht="15.75" customHeight="1">
      <c r="A350" s="111"/>
      <c r="D350" s="129"/>
      <c r="E350" s="24"/>
      <c r="F350" s="82"/>
    </row>
    <row r="351" spans="1:6" ht="15.75" customHeight="1">
      <c r="A351" s="111"/>
      <c r="D351" s="129"/>
      <c r="E351" s="24"/>
      <c r="F351" s="82"/>
    </row>
    <row r="352" spans="1:6" ht="15.75" customHeight="1">
      <c r="A352" s="111"/>
      <c r="D352" s="129"/>
      <c r="E352" s="24"/>
      <c r="F352" s="82"/>
    </row>
    <row r="353" spans="1:6" ht="15.75" customHeight="1">
      <c r="A353" s="111"/>
      <c r="D353" s="129"/>
      <c r="E353" s="24"/>
      <c r="F353" s="82"/>
    </row>
    <row r="354" spans="1:6" ht="15.75" customHeight="1">
      <c r="A354" s="111"/>
      <c r="D354" s="129"/>
      <c r="E354" s="24"/>
      <c r="F354" s="82"/>
    </row>
    <row r="355" spans="1:6" ht="15.75" customHeight="1">
      <c r="A355" s="111"/>
      <c r="D355" s="129"/>
      <c r="E355" s="24"/>
      <c r="F355" s="82"/>
    </row>
    <row r="356" spans="1:6" ht="15.75" customHeight="1">
      <c r="A356" s="111"/>
      <c r="D356" s="129"/>
      <c r="E356" s="24"/>
      <c r="F356" s="82"/>
    </row>
    <row r="357" spans="1:6" ht="15.75" customHeight="1">
      <c r="A357" s="111"/>
      <c r="D357" s="129"/>
      <c r="E357" s="24"/>
      <c r="F357" s="82"/>
    </row>
    <row r="358" spans="1:6" ht="15.75" customHeight="1">
      <c r="A358" s="111"/>
      <c r="D358" s="129"/>
      <c r="E358" s="24"/>
      <c r="F358" s="82"/>
    </row>
    <row r="359" spans="1:6" ht="15.75" customHeight="1">
      <c r="A359" s="111"/>
      <c r="D359" s="129"/>
      <c r="E359" s="24"/>
      <c r="F359" s="82"/>
    </row>
    <row r="360" spans="1:6" ht="15.75" customHeight="1">
      <c r="A360" s="111"/>
      <c r="D360" s="129"/>
      <c r="E360" s="24"/>
      <c r="F360" s="82"/>
    </row>
    <row r="361" spans="1:6" ht="15.75" customHeight="1">
      <c r="A361" s="111"/>
      <c r="D361" s="129"/>
      <c r="E361" s="24"/>
      <c r="F361" s="82"/>
    </row>
    <row r="362" spans="1:6" ht="15.75" customHeight="1">
      <c r="A362" s="111"/>
      <c r="D362" s="129"/>
      <c r="E362" s="24"/>
      <c r="F362" s="82"/>
    </row>
    <row r="363" spans="1:6" ht="15.75" customHeight="1">
      <c r="A363" s="111"/>
      <c r="D363" s="129"/>
      <c r="E363" s="24"/>
      <c r="F363" s="82"/>
    </row>
    <row r="364" spans="1:6" ht="15.75" customHeight="1">
      <c r="A364" s="111"/>
      <c r="D364" s="129"/>
      <c r="E364" s="24"/>
      <c r="F364" s="82"/>
    </row>
    <row r="365" spans="1:6" ht="15.75" customHeight="1">
      <c r="A365" s="111"/>
      <c r="D365" s="129"/>
      <c r="E365" s="24"/>
      <c r="F365" s="82"/>
    </row>
    <row r="366" spans="1:6" ht="15.75" customHeight="1">
      <c r="A366" s="111"/>
      <c r="D366" s="129"/>
      <c r="E366" s="24"/>
      <c r="F366" s="82"/>
    </row>
    <row r="367" spans="1:6" ht="15.75" customHeight="1">
      <c r="A367" s="111"/>
      <c r="D367" s="129"/>
      <c r="E367" s="24"/>
      <c r="F367" s="82"/>
    </row>
    <row r="368" spans="1:6" ht="15.75" customHeight="1">
      <c r="A368" s="111"/>
      <c r="D368" s="129"/>
      <c r="E368" s="24"/>
      <c r="F368" s="82"/>
    </row>
    <row r="369" spans="1:6" ht="15.75" customHeight="1">
      <c r="A369" s="111"/>
      <c r="D369" s="129"/>
      <c r="E369" s="24"/>
      <c r="F369" s="82"/>
    </row>
    <row r="370" spans="1:6" ht="15.75" customHeight="1">
      <c r="A370" s="111"/>
      <c r="D370" s="129"/>
      <c r="E370" s="24"/>
      <c r="F370" s="82"/>
    </row>
    <row r="371" spans="1:6" ht="15.75" customHeight="1">
      <c r="A371" s="111"/>
      <c r="D371" s="129"/>
      <c r="E371" s="24"/>
      <c r="F371" s="82"/>
    </row>
    <row r="372" spans="1:6" ht="15.75" customHeight="1">
      <c r="A372" s="111"/>
      <c r="D372" s="129"/>
      <c r="E372" s="24"/>
      <c r="F372" s="82"/>
    </row>
    <row r="373" spans="1:6" ht="15.75" customHeight="1">
      <c r="A373" s="111"/>
      <c r="D373" s="129"/>
      <c r="E373" s="24"/>
      <c r="F373" s="82"/>
    </row>
    <row r="374" spans="1:6" ht="15.75" customHeight="1">
      <c r="A374" s="111"/>
      <c r="D374" s="129"/>
      <c r="E374" s="24"/>
      <c r="F374" s="82"/>
    </row>
    <row r="375" spans="1:6" ht="15.75" customHeight="1">
      <c r="A375" s="111"/>
      <c r="D375" s="129"/>
      <c r="E375" s="24"/>
      <c r="F375" s="82"/>
    </row>
    <row r="376" spans="1:6" ht="15.75" customHeight="1">
      <c r="A376" s="111"/>
      <c r="D376" s="129"/>
      <c r="E376" s="24"/>
      <c r="F376" s="82"/>
    </row>
    <row r="377" spans="1:6" ht="15.75" customHeight="1">
      <c r="A377" s="111"/>
      <c r="D377" s="129"/>
      <c r="E377" s="24"/>
      <c r="F377" s="82"/>
    </row>
    <row r="378" spans="1:6" ht="15.75" customHeight="1">
      <c r="A378" s="111"/>
      <c r="D378" s="129"/>
      <c r="E378" s="24"/>
      <c r="F378" s="82"/>
    </row>
    <row r="379" spans="1:6" ht="15.75" customHeight="1">
      <c r="A379" s="111"/>
      <c r="D379" s="129"/>
      <c r="E379" s="24"/>
      <c r="F379" s="82"/>
    </row>
    <row r="380" spans="1:6" ht="15.75" customHeight="1">
      <c r="A380" s="111"/>
      <c r="D380" s="129"/>
      <c r="E380" s="24"/>
      <c r="F380" s="82"/>
    </row>
    <row r="381" spans="1:6" ht="15.75" customHeight="1">
      <c r="A381" s="111"/>
      <c r="D381" s="129"/>
      <c r="E381" s="24"/>
      <c r="F381" s="82"/>
    </row>
    <row r="382" spans="1:6" ht="15.75" customHeight="1">
      <c r="A382" s="111"/>
      <c r="D382" s="129"/>
      <c r="E382" s="24"/>
      <c r="F382" s="82"/>
    </row>
    <row r="383" spans="1:6" ht="15.75" customHeight="1">
      <c r="A383" s="111"/>
      <c r="D383" s="129"/>
      <c r="E383" s="24"/>
      <c r="F383" s="82"/>
    </row>
    <row r="384" spans="1:6" ht="15.75" customHeight="1">
      <c r="A384" s="111"/>
      <c r="D384" s="129"/>
      <c r="E384" s="24"/>
      <c r="F384" s="82"/>
    </row>
    <row r="385" spans="1:6" ht="15.75" customHeight="1">
      <c r="A385" s="111"/>
      <c r="D385" s="129"/>
      <c r="E385" s="24"/>
      <c r="F385" s="82"/>
    </row>
    <row r="386" spans="1:6" ht="15.75" customHeight="1">
      <c r="A386" s="111"/>
      <c r="D386" s="129"/>
      <c r="E386" s="24"/>
      <c r="F386" s="82"/>
    </row>
    <row r="387" spans="1:6" ht="15.75" customHeight="1">
      <c r="A387" s="111"/>
      <c r="D387" s="129"/>
      <c r="E387" s="24"/>
      <c r="F387" s="82"/>
    </row>
    <row r="388" spans="1:6" ht="15.75" customHeight="1">
      <c r="A388" s="111"/>
      <c r="D388" s="129"/>
      <c r="E388" s="24"/>
      <c r="F388" s="82"/>
    </row>
    <row r="389" spans="1:6" ht="15.75" customHeight="1">
      <c r="A389" s="111"/>
      <c r="D389" s="129"/>
      <c r="E389" s="24"/>
      <c r="F389" s="82"/>
    </row>
    <row r="390" spans="1:6" ht="15.75" customHeight="1">
      <c r="A390" s="111"/>
      <c r="D390" s="129"/>
      <c r="E390" s="24"/>
      <c r="F390" s="82"/>
    </row>
    <row r="391" spans="1:6" ht="15.75" customHeight="1">
      <c r="A391" s="111"/>
      <c r="D391" s="129"/>
      <c r="E391" s="24"/>
      <c r="F391" s="82"/>
    </row>
    <row r="392" spans="1:6" ht="15.75" customHeight="1">
      <c r="A392" s="111"/>
      <c r="D392" s="129"/>
      <c r="E392" s="24"/>
      <c r="F392" s="82"/>
    </row>
    <row r="393" spans="1:6" ht="15.75" customHeight="1">
      <c r="A393" s="111"/>
      <c r="D393" s="129"/>
      <c r="E393" s="24"/>
      <c r="F393" s="82"/>
    </row>
    <row r="394" spans="1:6" ht="15.75" customHeight="1">
      <c r="A394" s="111"/>
      <c r="D394" s="129"/>
      <c r="E394" s="24"/>
      <c r="F394" s="82"/>
    </row>
    <row r="395" spans="1:6" ht="15.75" customHeight="1">
      <c r="A395" s="111"/>
      <c r="D395" s="129"/>
      <c r="E395" s="24"/>
      <c r="F395" s="82"/>
    </row>
    <row r="396" spans="1:6" ht="15.75" customHeight="1">
      <c r="A396" s="111"/>
      <c r="D396" s="129"/>
      <c r="E396" s="24"/>
      <c r="F396" s="82"/>
    </row>
    <row r="397" spans="1:6" ht="15.75" customHeight="1">
      <c r="A397" s="111"/>
      <c r="D397" s="129"/>
      <c r="E397" s="24"/>
      <c r="F397" s="82"/>
    </row>
    <row r="398" spans="1:6" ht="15.75" customHeight="1">
      <c r="A398" s="111"/>
      <c r="D398" s="129"/>
      <c r="E398" s="24"/>
      <c r="F398" s="82"/>
    </row>
    <row r="399" spans="1:6" ht="15.75" customHeight="1">
      <c r="A399" s="111"/>
      <c r="D399" s="129"/>
      <c r="E399" s="24"/>
      <c r="F399" s="82"/>
    </row>
    <row r="400" spans="1:6" ht="15.75" customHeight="1">
      <c r="A400" s="111"/>
      <c r="D400" s="129"/>
      <c r="E400" s="24"/>
      <c r="F400" s="82"/>
    </row>
    <row r="401" spans="1:6" ht="15.75" customHeight="1">
      <c r="A401" s="111"/>
      <c r="D401" s="129"/>
      <c r="E401" s="24"/>
      <c r="F401" s="82"/>
    </row>
    <row r="402" spans="1:6" ht="15.75" customHeight="1">
      <c r="A402" s="111"/>
      <c r="D402" s="129"/>
      <c r="E402" s="24"/>
      <c r="F402" s="82"/>
    </row>
    <row r="403" spans="1:6" ht="15.75" customHeight="1">
      <c r="A403" s="111"/>
      <c r="D403" s="129"/>
      <c r="E403" s="24"/>
      <c r="F403" s="82"/>
    </row>
    <row r="404" spans="1:6" ht="15.75" customHeight="1">
      <c r="A404" s="111"/>
      <c r="D404" s="129"/>
      <c r="E404" s="24"/>
      <c r="F404" s="82"/>
    </row>
    <row r="405" spans="1:6" ht="15.75" customHeight="1">
      <c r="A405" s="111"/>
      <c r="D405" s="129"/>
      <c r="E405" s="24"/>
      <c r="F405" s="82"/>
    </row>
    <row r="406" spans="1:6" ht="15.75" customHeight="1">
      <c r="A406" s="111"/>
      <c r="D406" s="129"/>
      <c r="E406" s="24"/>
      <c r="F406" s="82"/>
    </row>
    <row r="407" spans="1:6" ht="15.75" customHeight="1">
      <c r="A407" s="111"/>
      <c r="D407" s="129"/>
      <c r="E407" s="24"/>
      <c r="F407" s="82"/>
    </row>
    <row r="408" spans="1:6" ht="15.75" customHeight="1">
      <c r="A408" s="111"/>
      <c r="D408" s="129"/>
      <c r="E408" s="24"/>
      <c r="F408" s="82"/>
    </row>
    <row r="409" spans="1:6" ht="15.75" customHeight="1">
      <c r="A409" s="111"/>
      <c r="D409" s="129"/>
      <c r="E409" s="24"/>
      <c r="F409" s="82"/>
    </row>
    <row r="410" spans="1:6" ht="15.75" customHeight="1">
      <c r="A410" s="111"/>
      <c r="D410" s="129"/>
      <c r="E410" s="24"/>
      <c r="F410" s="82"/>
    </row>
    <row r="411" spans="1:6" ht="15.75" customHeight="1">
      <c r="A411" s="111"/>
      <c r="D411" s="129"/>
      <c r="E411" s="24"/>
      <c r="F411" s="82"/>
    </row>
    <row r="412" spans="1:6" ht="15.75" customHeight="1">
      <c r="A412" s="111"/>
      <c r="D412" s="129"/>
      <c r="E412" s="24"/>
      <c r="F412" s="82"/>
    </row>
    <row r="413" spans="1:6" ht="15.75" customHeight="1">
      <c r="A413" s="111"/>
      <c r="D413" s="129"/>
      <c r="E413" s="24"/>
      <c r="F413" s="82"/>
    </row>
    <row r="414" spans="1:6" ht="15.75" customHeight="1">
      <c r="A414" s="111"/>
      <c r="D414" s="129"/>
      <c r="E414" s="24"/>
      <c r="F414" s="82"/>
    </row>
    <row r="415" spans="1:6" ht="15.75" customHeight="1">
      <c r="A415" s="111"/>
      <c r="D415" s="129"/>
      <c r="E415" s="24"/>
      <c r="F415" s="82"/>
    </row>
    <row r="416" spans="1:6" ht="15.75" customHeight="1">
      <c r="A416" s="111"/>
      <c r="D416" s="129"/>
      <c r="E416" s="24"/>
      <c r="F416" s="82"/>
    </row>
    <row r="417" spans="1:6" ht="15.75" customHeight="1">
      <c r="A417" s="111"/>
      <c r="D417" s="129"/>
      <c r="E417" s="24"/>
      <c r="F417" s="82"/>
    </row>
    <row r="418" spans="1:6" ht="15.75" customHeight="1">
      <c r="A418" s="111"/>
      <c r="D418" s="129"/>
      <c r="E418" s="24"/>
      <c r="F418" s="82"/>
    </row>
    <row r="419" spans="1:6" ht="15.75" customHeight="1">
      <c r="A419" s="111"/>
      <c r="D419" s="129"/>
      <c r="E419" s="24"/>
      <c r="F419" s="82"/>
    </row>
    <row r="420" spans="1:6" ht="15.75" customHeight="1">
      <c r="A420" s="111"/>
      <c r="D420" s="129"/>
      <c r="E420" s="24"/>
      <c r="F420" s="82"/>
    </row>
    <row r="421" spans="1:6" ht="15.75" customHeight="1">
      <c r="A421" s="111"/>
      <c r="D421" s="129"/>
      <c r="E421" s="24"/>
      <c r="F421" s="82"/>
    </row>
    <row r="422" spans="1:6" ht="15.75" customHeight="1">
      <c r="A422" s="111"/>
      <c r="D422" s="129"/>
      <c r="E422" s="24"/>
      <c r="F422" s="82"/>
    </row>
    <row r="423" spans="1:6" ht="15.75" customHeight="1">
      <c r="A423" s="111"/>
      <c r="D423" s="129"/>
      <c r="E423" s="24"/>
      <c r="F423" s="82"/>
    </row>
    <row r="424" spans="1:6" ht="15.75" customHeight="1">
      <c r="A424" s="111"/>
      <c r="D424" s="129"/>
      <c r="E424" s="24"/>
      <c r="F424" s="82"/>
    </row>
    <row r="425" spans="1:6" ht="15.75" customHeight="1">
      <c r="A425" s="111"/>
      <c r="D425" s="129"/>
      <c r="E425" s="24"/>
      <c r="F425" s="82"/>
    </row>
    <row r="426" spans="1:6" ht="15.75" customHeight="1">
      <c r="A426" s="111"/>
      <c r="D426" s="129"/>
      <c r="E426" s="24"/>
      <c r="F426" s="82"/>
    </row>
    <row r="427" spans="1:6" ht="15.75" customHeight="1">
      <c r="A427" s="111"/>
      <c r="D427" s="129"/>
      <c r="E427" s="24"/>
      <c r="F427" s="82"/>
    </row>
    <row r="428" spans="1:6" ht="15.75" customHeight="1">
      <c r="A428" s="111"/>
      <c r="D428" s="129"/>
      <c r="E428" s="24"/>
      <c r="F428" s="82"/>
    </row>
    <row r="429" spans="1:6" ht="15.75" customHeight="1">
      <c r="A429" s="111"/>
      <c r="D429" s="129"/>
      <c r="E429" s="24"/>
      <c r="F429" s="82"/>
    </row>
    <row r="430" spans="1:6" ht="15.75" customHeight="1">
      <c r="A430" s="111"/>
      <c r="D430" s="129"/>
      <c r="E430" s="24"/>
      <c r="F430" s="82"/>
    </row>
    <row r="431" spans="1:6" ht="15.75" customHeight="1">
      <c r="A431" s="111"/>
      <c r="D431" s="129"/>
      <c r="E431" s="24"/>
      <c r="F431" s="82"/>
    </row>
    <row r="432" spans="1:6" ht="15.75" customHeight="1">
      <c r="A432" s="111"/>
      <c r="D432" s="129"/>
      <c r="E432" s="24"/>
      <c r="F432" s="82"/>
    </row>
    <row r="433" spans="1:6" ht="15.75" customHeight="1">
      <c r="A433" s="111"/>
      <c r="D433" s="129"/>
      <c r="E433" s="24"/>
      <c r="F433" s="82"/>
    </row>
    <row r="434" spans="1:6" ht="15.75" customHeight="1">
      <c r="A434" s="111"/>
      <c r="D434" s="129"/>
      <c r="E434" s="24"/>
      <c r="F434" s="82"/>
    </row>
    <row r="435" spans="1:6" ht="15.75" customHeight="1">
      <c r="A435" s="111"/>
      <c r="D435" s="129"/>
      <c r="E435" s="24"/>
      <c r="F435" s="82"/>
    </row>
    <row r="436" spans="1:6" ht="15.75" customHeight="1">
      <c r="A436" s="111"/>
      <c r="D436" s="129"/>
      <c r="E436" s="24"/>
      <c r="F436" s="82"/>
    </row>
    <row r="437" spans="1:6" ht="15.75" customHeight="1">
      <c r="A437" s="111"/>
      <c r="D437" s="129"/>
      <c r="E437" s="24"/>
      <c r="F437" s="82"/>
    </row>
    <row r="438" spans="1:6" ht="15.75" customHeight="1">
      <c r="A438" s="111"/>
      <c r="D438" s="129"/>
      <c r="E438" s="24"/>
      <c r="F438" s="82"/>
    </row>
    <row r="439" spans="1:6" ht="15.75" customHeight="1">
      <c r="A439" s="111"/>
      <c r="D439" s="129"/>
      <c r="E439" s="24"/>
      <c r="F439" s="82"/>
    </row>
    <row r="440" spans="1:6" ht="15.75" customHeight="1">
      <c r="A440" s="111"/>
      <c r="D440" s="129"/>
      <c r="E440" s="24"/>
      <c r="F440" s="82"/>
    </row>
    <row r="441" spans="1:6" ht="15.75" customHeight="1">
      <c r="A441" s="111"/>
      <c r="D441" s="129"/>
      <c r="E441" s="24"/>
      <c r="F441" s="82"/>
    </row>
    <row r="442" spans="1:6" ht="15.75" customHeight="1">
      <c r="A442" s="111"/>
      <c r="D442" s="129"/>
      <c r="E442" s="24"/>
      <c r="F442" s="82"/>
    </row>
    <row r="443" spans="1:6" ht="15.75" customHeight="1">
      <c r="A443" s="111"/>
      <c r="D443" s="129"/>
      <c r="E443" s="24"/>
      <c r="F443" s="82"/>
    </row>
    <row r="444" spans="1:6" ht="15.75" customHeight="1">
      <c r="A444" s="111"/>
      <c r="D444" s="129"/>
      <c r="E444" s="24"/>
      <c r="F444" s="82"/>
    </row>
    <row r="445" spans="1:6" ht="15.75" customHeight="1">
      <c r="A445" s="111"/>
      <c r="D445" s="129"/>
      <c r="E445" s="24"/>
      <c r="F445" s="82"/>
    </row>
    <row r="446" spans="1:6" ht="15.75" customHeight="1">
      <c r="A446" s="111"/>
      <c r="D446" s="129"/>
      <c r="E446" s="24"/>
      <c r="F446" s="82"/>
    </row>
    <row r="447" spans="1:6" ht="15.75" customHeight="1">
      <c r="A447" s="111"/>
      <c r="D447" s="129"/>
      <c r="E447" s="24"/>
      <c r="F447" s="82"/>
    </row>
    <row r="448" spans="1:6" ht="15.75" customHeight="1">
      <c r="A448" s="111"/>
      <c r="D448" s="129"/>
      <c r="E448" s="24"/>
      <c r="F448" s="82"/>
    </row>
    <row r="449" spans="1:6" ht="15.75" customHeight="1">
      <c r="A449" s="111"/>
      <c r="D449" s="129"/>
      <c r="E449" s="24"/>
      <c r="F449" s="82"/>
    </row>
    <row r="450" spans="1:6" ht="15.75" customHeight="1">
      <c r="A450" s="111"/>
      <c r="D450" s="129"/>
      <c r="E450" s="24"/>
      <c r="F450" s="82"/>
    </row>
    <row r="451" spans="1:6" ht="15.75" customHeight="1">
      <c r="A451" s="111"/>
      <c r="D451" s="129"/>
      <c r="E451" s="24"/>
      <c r="F451" s="82"/>
    </row>
    <row r="452" spans="1:6" ht="15.75" customHeight="1">
      <c r="A452" s="111"/>
      <c r="D452" s="129"/>
      <c r="E452" s="24"/>
      <c r="F452" s="82"/>
    </row>
    <row r="453" spans="1:6" ht="15.75" customHeight="1">
      <c r="A453" s="111"/>
      <c r="D453" s="129"/>
      <c r="E453" s="24"/>
      <c r="F453" s="82"/>
    </row>
    <row r="454" spans="1:6" ht="15.75" customHeight="1">
      <c r="A454" s="111"/>
      <c r="D454" s="129"/>
      <c r="E454" s="24"/>
      <c r="F454" s="82"/>
    </row>
    <row r="455" spans="1:6" ht="15.75" customHeight="1">
      <c r="A455" s="111"/>
      <c r="D455" s="129"/>
      <c r="E455" s="24"/>
      <c r="F455" s="82"/>
    </row>
    <row r="456" spans="1:6" ht="15.75" customHeight="1">
      <c r="A456" s="111"/>
      <c r="D456" s="129"/>
      <c r="E456" s="24"/>
      <c r="F456" s="82"/>
    </row>
    <row r="457" spans="1:6" ht="15.75" customHeight="1">
      <c r="A457" s="111"/>
      <c r="D457" s="129"/>
      <c r="E457" s="24"/>
      <c r="F457" s="82"/>
    </row>
    <row r="458" spans="1:6" ht="15.75" customHeight="1">
      <c r="A458" s="111"/>
      <c r="D458" s="129"/>
      <c r="E458" s="24"/>
      <c r="F458" s="82"/>
    </row>
    <row r="459" spans="1:6" ht="15.75" customHeight="1">
      <c r="A459" s="111"/>
      <c r="D459" s="129"/>
      <c r="E459" s="24"/>
      <c r="F459" s="82"/>
    </row>
    <row r="460" spans="1:6" ht="15.75" customHeight="1">
      <c r="A460" s="111"/>
      <c r="D460" s="129"/>
      <c r="E460" s="24"/>
      <c r="F460" s="82"/>
    </row>
    <row r="461" spans="1:6" ht="15.75" customHeight="1">
      <c r="A461" s="111"/>
      <c r="D461" s="129"/>
      <c r="E461" s="24"/>
      <c r="F461" s="82"/>
    </row>
    <row r="462" spans="1:6" ht="15.75" customHeight="1">
      <c r="A462" s="111"/>
      <c r="D462" s="129"/>
      <c r="E462" s="24"/>
      <c r="F462" s="82"/>
    </row>
    <row r="463" spans="1:6" ht="15.75" customHeight="1">
      <c r="A463" s="111"/>
      <c r="D463" s="129"/>
      <c r="E463" s="24"/>
      <c r="F463" s="82"/>
    </row>
    <row r="464" spans="1:6" ht="15.75" customHeight="1">
      <c r="A464" s="111"/>
      <c r="D464" s="129"/>
      <c r="E464" s="24"/>
      <c r="F464" s="82"/>
    </row>
    <row r="465" spans="1:6" ht="15.75" customHeight="1">
      <c r="A465" s="111"/>
      <c r="D465" s="129"/>
      <c r="E465" s="24"/>
      <c r="F465" s="82"/>
    </row>
    <row r="466" spans="1:6" ht="15.75" customHeight="1">
      <c r="A466" s="111"/>
      <c r="D466" s="129"/>
      <c r="E466" s="24"/>
      <c r="F466" s="82"/>
    </row>
    <row r="467" spans="1:6" ht="15.75" customHeight="1">
      <c r="A467" s="111"/>
      <c r="D467" s="129"/>
      <c r="E467" s="24"/>
      <c r="F467" s="82"/>
    </row>
    <row r="468" spans="1:6" ht="15.75" customHeight="1">
      <c r="A468" s="111"/>
      <c r="D468" s="129"/>
      <c r="E468" s="24"/>
      <c r="F468" s="82"/>
    </row>
    <row r="469" spans="1:6" ht="15.75" customHeight="1">
      <c r="A469" s="111"/>
      <c r="D469" s="129"/>
      <c r="E469" s="24"/>
      <c r="F469" s="82"/>
    </row>
    <row r="470" spans="1:6" ht="15.75" customHeight="1">
      <c r="A470" s="111"/>
      <c r="D470" s="129"/>
      <c r="E470" s="24"/>
      <c r="F470" s="82"/>
    </row>
    <row r="471" spans="1:6" ht="15.75" customHeight="1">
      <c r="A471" s="111"/>
      <c r="D471" s="129"/>
      <c r="E471" s="24"/>
      <c r="F471" s="82"/>
    </row>
    <row r="472" spans="1:6" ht="15.75" customHeight="1">
      <c r="A472" s="111"/>
      <c r="D472" s="129"/>
      <c r="E472" s="24"/>
      <c r="F472" s="82"/>
    </row>
    <row r="473" spans="1:6" ht="15.75" customHeight="1">
      <c r="A473" s="111"/>
      <c r="D473" s="129"/>
      <c r="E473" s="24"/>
      <c r="F473" s="82"/>
    </row>
    <row r="474" spans="1:6" ht="15.75" customHeight="1">
      <c r="A474" s="111"/>
      <c r="D474" s="129"/>
      <c r="E474" s="24"/>
      <c r="F474" s="82"/>
    </row>
    <row r="475" spans="1:6" ht="15.75" customHeight="1">
      <c r="A475" s="111"/>
      <c r="D475" s="129"/>
      <c r="E475" s="24"/>
      <c r="F475" s="82"/>
    </row>
    <row r="476" spans="1:6" ht="15.75" customHeight="1">
      <c r="A476" s="111"/>
      <c r="D476" s="129"/>
      <c r="E476" s="24"/>
      <c r="F476" s="82"/>
    </row>
    <row r="477" spans="1:6" ht="15.75" customHeight="1">
      <c r="A477" s="111"/>
      <c r="D477" s="129"/>
      <c r="E477" s="24"/>
      <c r="F477" s="82"/>
    </row>
    <row r="478" spans="1:6" ht="15.75" customHeight="1">
      <c r="A478" s="111"/>
      <c r="D478" s="129"/>
      <c r="E478" s="24"/>
      <c r="F478" s="82"/>
    </row>
    <row r="479" spans="1:6" ht="15.75" customHeight="1">
      <c r="A479" s="111"/>
      <c r="D479" s="129"/>
      <c r="E479" s="24"/>
      <c r="F479" s="82"/>
    </row>
    <row r="480" spans="1:6" ht="15.75" customHeight="1">
      <c r="A480" s="111"/>
      <c r="D480" s="129"/>
      <c r="E480" s="24"/>
      <c r="F480" s="82"/>
    </row>
    <row r="481" spans="1:6" ht="15.75" customHeight="1">
      <c r="A481" s="111"/>
      <c r="D481" s="129"/>
      <c r="E481" s="24"/>
      <c r="F481" s="82"/>
    </row>
    <row r="482" spans="1:6" ht="15.75" customHeight="1">
      <c r="A482" s="111"/>
      <c r="D482" s="129"/>
      <c r="E482" s="24"/>
      <c r="F482" s="82"/>
    </row>
    <row r="483" spans="1:6" ht="15.75" customHeight="1">
      <c r="A483" s="111"/>
      <c r="D483" s="129"/>
      <c r="E483" s="24"/>
      <c r="F483" s="82"/>
    </row>
    <row r="484" spans="1:6" ht="15.75" customHeight="1">
      <c r="A484" s="111"/>
      <c r="D484" s="129"/>
      <c r="E484" s="24"/>
      <c r="F484" s="82"/>
    </row>
    <row r="485" spans="1:6" ht="15.75" customHeight="1">
      <c r="A485" s="111"/>
      <c r="D485" s="129"/>
      <c r="E485" s="24"/>
      <c r="F485" s="82"/>
    </row>
    <row r="486" spans="1:6" ht="15.75" customHeight="1">
      <c r="A486" s="111"/>
      <c r="D486" s="129"/>
      <c r="E486" s="24"/>
      <c r="F486" s="82"/>
    </row>
    <row r="487" spans="1:6" ht="15.75" customHeight="1">
      <c r="A487" s="111"/>
      <c r="D487" s="129"/>
      <c r="E487" s="24"/>
      <c r="F487" s="82"/>
    </row>
    <row r="488" spans="1:6" ht="15.75" customHeight="1">
      <c r="A488" s="111"/>
      <c r="D488" s="129"/>
      <c r="E488" s="24"/>
      <c r="F488" s="82"/>
    </row>
    <row r="489" spans="1:6" ht="15.75" customHeight="1">
      <c r="A489" s="111"/>
      <c r="D489" s="129"/>
      <c r="E489" s="24"/>
      <c r="F489" s="82"/>
    </row>
    <row r="490" spans="1:6" ht="15.75" customHeight="1">
      <c r="A490" s="111"/>
      <c r="D490" s="129"/>
      <c r="E490" s="24"/>
      <c r="F490" s="82"/>
    </row>
    <row r="491" spans="1:6" ht="15.75" customHeight="1">
      <c r="A491" s="111"/>
      <c r="D491" s="129"/>
      <c r="E491" s="24"/>
      <c r="F491" s="82"/>
    </row>
    <row r="492" spans="1:6" ht="15.75" customHeight="1">
      <c r="A492" s="111"/>
      <c r="D492" s="129"/>
      <c r="E492" s="24"/>
      <c r="F492" s="82"/>
    </row>
    <row r="493" spans="1:6" ht="15.75" customHeight="1">
      <c r="A493" s="111"/>
      <c r="D493" s="129"/>
      <c r="E493" s="24"/>
      <c r="F493" s="82"/>
    </row>
    <row r="494" spans="1:6" ht="15.75" customHeight="1">
      <c r="A494" s="111"/>
      <c r="D494" s="129"/>
      <c r="E494" s="24"/>
      <c r="F494" s="82"/>
    </row>
    <row r="495" spans="1:6" ht="15.75" customHeight="1">
      <c r="A495" s="111"/>
      <c r="D495" s="129"/>
      <c r="E495" s="24"/>
      <c r="F495" s="82"/>
    </row>
    <row r="496" spans="1:6" ht="15.75" customHeight="1">
      <c r="A496" s="111"/>
      <c r="D496" s="129"/>
      <c r="E496" s="24"/>
      <c r="F496" s="82"/>
    </row>
    <row r="497" spans="1:6" ht="15.75" customHeight="1">
      <c r="A497" s="111"/>
      <c r="D497" s="129"/>
      <c r="E497" s="24"/>
      <c r="F497" s="82"/>
    </row>
    <row r="498" spans="1:6" ht="15.75" customHeight="1">
      <c r="A498" s="111"/>
      <c r="D498" s="129"/>
      <c r="E498" s="24"/>
      <c r="F498" s="82"/>
    </row>
    <row r="499" spans="1:6" ht="15.75" customHeight="1">
      <c r="A499" s="111"/>
      <c r="D499" s="129"/>
      <c r="E499" s="24"/>
      <c r="F499" s="82"/>
    </row>
    <row r="500" spans="1:6" ht="15.75" customHeight="1">
      <c r="A500" s="111"/>
      <c r="D500" s="129"/>
      <c r="E500" s="24"/>
      <c r="F500" s="82"/>
    </row>
    <row r="501" spans="1:6" ht="15.75" customHeight="1">
      <c r="A501" s="111"/>
      <c r="D501" s="129"/>
      <c r="E501" s="24"/>
      <c r="F501" s="82"/>
    </row>
    <row r="502" spans="1:6" ht="15.75" customHeight="1">
      <c r="A502" s="111"/>
      <c r="D502" s="129"/>
      <c r="E502" s="24"/>
      <c r="F502" s="82"/>
    </row>
    <row r="503" spans="1:6" ht="15.75" customHeight="1">
      <c r="A503" s="111"/>
      <c r="D503" s="129"/>
      <c r="E503" s="24"/>
      <c r="F503" s="82"/>
    </row>
    <row r="504" spans="1:6" ht="15.75" customHeight="1">
      <c r="A504" s="111"/>
      <c r="D504" s="129"/>
      <c r="E504" s="24"/>
      <c r="F504" s="82"/>
    </row>
    <row r="505" spans="1:6" ht="15.75" customHeight="1">
      <c r="A505" s="111"/>
      <c r="D505" s="129"/>
      <c r="E505" s="24"/>
      <c r="F505" s="82"/>
    </row>
    <row r="506" spans="1:6" ht="15.75" customHeight="1">
      <c r="A506" s="111"/>
      <c r="D506" s="129"/>
      <c r="E506" s="24"/>
      <c r="F506" s="82"/>
    </row>
    <row r="507" spans="1:6" ht="15.75" customHeight="1">
      <c r="A507" s="111"/>
      <c r="D507" s="129"/>
      <c r="E507" s="24"/>
      <c r="F507" s="82"/>
    </row>
    <row r="508" spans="1:6" ht="15.75" customHeight="1">
      <c r="A508" s="111"/>
      <c r="D508" s="129"/>
      <c r="E508" s="24"/>
      <c r="F508" s="82"/>
    </row>
    <row r="509" spans="1:6" ht="15.75" customHeight="1">
      <c r="A509" s="111"/>
      <c r="D509" s="129"/>
      <c r="E509" s="24"/>
      <c r="F509" s="82"/>
    </row>
    <row r="510" spans="1:6" ht="15.75" customHeight="1">
      <c r="A510" s="111"/>
      <c r="D510" s="129"/>
      <c r="E510" s="24"/>
      <c r="F510" s="82"/>
    </row>
    <row r="511" spans="1:6" ht="15.75" customHeight="1">
      <c r="A511" s="111"/>
      <c r="D511" s="129"/>
      <c r="E511" s="24"/>
      <c r="F511" s="82"/>
    </row>
    <row r="512" spans="1:6" ht="15.75" customHeight="1">
      <c r="A512" s="111"/>
      <c r="D512" s="129"/>
      <c r="E512" s="24"/>
      <c r="F512" s="82"/>
    </row>
    <row r="513" spans="1:6" ht="15.75" customHeight="1">
      <c r="A513" s="111"/>
      <c r="D513" s="129"/>
      <c r="E513" s="24"/>
      <c r="F513" s="82"/>
    </row>
    <row r="514" spans="1:6" ht="15.75" customHeight="1">
      <c r="A514" s="111"/>
      <c r="D514" s="129"/>
      <c r="E514" s="24"/>
      <c r="F514" s="82"/>
    </row>
    <row r="515" spans="1:6" ht="15.75" customHeight="1">
      <c r="A515" s="111"/>
      <c r="D515" s="129"/>
      <c r="E515" s="24"/>
      <c r="F515" s="82"/>
    </row>
    <row r="516" spans="1:6" ht="15.75" customHeight="1">
      <c r="A516" s="111"/>
      <c r="D516" s="129"/>
      <c r="E516" s="24"/>
      <c r="F516" s="82"/>
    </row>
    <row r="517" spans="1:6" ht="15.75" customHeight="1">
      <c r="A517" s="111"/>
      <c r="D517" s="129"/>
      <c r="E517" s="24"/>
      <c r="F517" s="82"/>
    </row>
    <row r="518" spans="1:6" ht="15.75" customHeight="1">
      <c r="A518" s="111"/>
      <c r="D518" s="129"/>
      <c r="E518" s="24"/>
      <c r="F518" s="82"/>
    </row>
    <row r="519" spans="1:6" ht="15.75" customHeight="1">
      <c r="A519" s="111"/>
      <c r="D519" s="129"/>
      <c r="E519" s="24"/>
      <c r="F519" s="82"/>
    </row>
    <row r="520" spans="1:6" ht="15.75" customHeight="1">
      <c r="A520" s="111"/>
      <c r="D520" s="129"/>
      <c r="E520" s="24"/>
      <c r="F520" s="82"/>
    </row>
    <row r="521" spans="1:6" ht="15.75" customHeight="1">
      <c r="A521" s="111"/>
      <c r="D521" s="129"/>
      <c r="E521" s="24"/>
      <c r="F521" s="82"/>
    </row>
    <row r="522" spans="1:6" ht="15.75" customHeight="1">
      <c r="A522" s="111"/>
      <c r="D522" s="129"/>
      <c r="E522" s="24"/>
      <c r="F522" s="82"/>
    </row>
    <row r="523" spans="1:6" ht="15.75" customHeight="1">
      <c r="A523" s="111"/>
      <c r="D523" s="129"/>
      <c r="E523" s="24"/>
      <c r="F523" s="82"/>
    </row>
    <row r="524" spans="1:6" ht="15.75" customHeight="1">
      <c r="A524" s="111"/>
      <c r="D524" s="129"/>
      <c r="E524" s="24"/>
      <c r="F524" s="82"/>
    </row>
    <row r="525" spans="1:6" ht="15.75" customHeight="1">
      <c r="A525" s="111"/>
      <c r="D525" s="129"/>
      <c r="E525" s="24"/>
      <c r="F525" s="82"/>
    </row>
    <row r="526" spans="1:6" ht="15.75" customHeight="1">
      <c r="A526" s="111"/>
      <c r="D526" s="129"/>
      <c r="E526" s="24"/>
      <c r="F526" s="82"/>
    </row>
    <row r="527" spans="1:6" ht="15.75" customHeight="1">
      <c r="A527" s="111"/>
      <c r="D527" s="129"/>
      <c r="E527" s="24"/>
      <c r="F527" s="82"/>
    </row>
    <row r="528" spans="1:6" ht="15.75" customHeight="1">
      <c r="A528" s="111"/>
      <c r="D528" s="129"/>
      <c r="E528" s="24"/>
      <c r="F528" s="82"/>
    </row>
    <row r="529" spans="1:6" ht="15.75" customHeight="1">
      <c r="A529" s="111"/>
      <c r="D529" s="129"/>
      <c r="E529" s="24"/>
      <c r="F529" s="82"/>
    </row>
    <row r="530" spans="1:6" ht="15.75" customHeight="1">
      <c r="A530" s="111"/>
      <c r="D530" s="129"/>
      <c r="E530" s="24"/>
      <c r="F530" s="82"/>
    </row>
    <row r="531" spans="1:6" ht="15.75" customHeight="1">
      <c r="A531" s="111"/>
      <c r="D531" s="129"/>
      <c r="E531" s="24"/>
      <c r="F531" s="82"/>
    </row>
    <row r="532" spans="1:6" ht="15.75" customHeight="1">
      <c r="A532" s="111"/>
      <c r="D532" s="129"/>
      <c r="E532" s="24"/>
      <c r="F532" s="82"/>
    </row>
    <row r="533" spans="1:6" ht="15.75" customHeight="1">
      <c r="A533" s="111"/>
      <c r="D533" s="129"/>
      <c r="E533" s="24"/>
      <c r="F533" s="82"/>
    </row>
    <row r="534" spans="1:6" ht="15.75" customHeight="1">
      <c r="A534" s="111"/>
      <c r="D534" s="129"/>
      <c r="E534" s="24"/>
      <c r="F534" s="82"/>
    </row>
    <row r="535" spans="1:6" ht="15.75" customHeight="1">
      <c r="A535" s="111"/>
      <c r="D535" s="129"/>
      <c r="E535" s="24"/>
      <c r="F535" s="82"/>
    </row>
    <row r="536" spans="1:6" ht="15.75" customHeight="1">
      <c r="A536" s="111"/>
      <c r="D536" s="129"/>
      <c r="E536" s="24"/>
      <c r="F536" s="82"/>
    </row>
    <row r="537" spans="1:6" ht="15.75" customHeight="1">
      <c r="A537" s="111"/>
      <c r="D537" s="129"/>
      <c r="E537" s="24"/>
      <c r="F537" s="82"/>
    </row>
    <row r="538" spans="1:6" ht="15.75" customHeight="1">
      <c r="A538" s="111"/>
      <c r="D538" s="129"/>
      <c r="E538" s="24"/>
      <c r="F538" s="82"/>
    </row>
    <row r="539" spans="1:6" ht="15.75" customHeight="1">
      <c r="A539" s="111"/>
      <c r="D539" s="129"/>
      <c r="E539" s="24"/>
      <c r="F539" s="82"/>
    </row>
    <row r="540" spans="1:6" ht="15.75" customHeight="1">
      <c r="A540" s="111"/>
      <c r="D540" s="129"/>
      <c r="E540" s="24"/>
      <c r="F540" s="82"/>
    </row>
    <row r="541" spans="1:6" ht="15.75" customHeight="1">
      <c r="A541" s="111"/>
      <c r="D541" s="129"/>
      <c r="E541" s="24"/>
      <c r="F541" s="82"/>
    </row>
    <row r="542" spans="1:6" ht="15.75" customHeight="1">
      <c r="A542" s="111"/>
      <c r="D542" s="129"/>
      <c r="E542" s="24"/>
      <c r="F542" s="82"/>
    </row>
    <row r="543" spans="1:6" ht="15.75" customHeight="1">
      <c r="A543" s="111"/>
      <c r="D543" s="129"/>
      <c r="E543" s="24"/>
      <c r="F543" s="82"/>
    </row>
    <row r="544" spans="1:6" ht="15.75" customHeight="1">
      <c r="A544" s="111"/>
      <c r="D544" s="129"/>
      <c r="E544" s="24"/>
      <c r="F544" s="82"/>
    </row>
    <row r="545" spans="1:6" ht="15.75" customHeight="1">
      <c r="A545" s="111"/>
      <c r="D545" s="129"/>
      <c r="E545" s="24"/>
      <c r="F545" s="82"/>
    </row>
    <row r="546" spans="1:6" ht="15.75" customHeight="1">
      <c r="A546" s="111"/>
      <c r="D546" s="129"/>
      <c r="E546" s="24"/>
      <c r="F546" s="82"/>
    </row>
    <row r="547" spans="1:6" ht="15.75" customHeight="1">
      <c r="A547" s="111"/>
      <c r="D547" s="129"/>
      <c r="E547" s="24"/>
      <c r="F547" s="82"/>
    </row>
    <row r="548" spans="1:6" ht="15.75" customHeight="1">
      <c r="A548" s="111"/>
      <c r="D548" s="129"/>
      <c r="E548" s="24"/>
      <c r="F548" s="82"/>
    </row>
    <row r="549" spans="1:6" ht="15.75" customHeight="1">
      <c r="A549" s="111"/>
      <c r="D549" s="129"/>
      <c r="E549" s="24"/>
      <c r="F549" s="82"/>
    </row>
    <row r="550" spans="1:6" ht="15.75" customHeight="1">
      <c r="A550" s="111"/>
      <c r="D550" s="129"/>
      <c r="E550" s="24"/>
      <c r="F550" s="82"/>
    </row>
    <row r="551" spans="1:6" ht="15.75" customHeight="1">
      <c r="A551" s="111"/>
      <c r="D551" s="129"/>
      <c r="E551" s="24"/>
      <c r="F551" s="82"/>
    </row>
    <row r="552" spans="1:6" ht="15.75" customHeight="1">
      <c r="A552" s="111"/>
      <c r="D552" s="129"/>
      <c r="E552" s="24"/>
      <c r="F552" s="82"/>
    </row>
    <row r="553" spans="1:6" ht="15.75" customHeight="1">
      <c r="A553" s="111"/>
      <c r="D553" s="129"/>
      <c r="E553" s="24"/>
      <c r="F553" s="82"/>
    </row>
    <row r="554" spans="1:6" ht="15.75" customHeight="1">
      <c r="A554" s="111"/>
      <c r="D554" s="129"/>
      <c r="E554" s="24"/>
      <c r="F554" s="82"/>
    </row>
    <row r="555" spans="1:6" ht="15.75" customHeight="1">
      <c r="A555" s="111"/>
      <c r="D555" s="129"/>
      <c r="E555" s="24"/>
      <c r="F555" s="82"/>
    </row>
    <row r="556" spans="1:6" ht="15.75" customHeight="1">
      <c r="A556" s="111"/>
      <c r="D556" s="129"/>
      <c r="E556" s="24"/>
      <c r="F556" s="82"/>
    </row>
    <row r="557" spans="1:6" ht="15.75" customHeight="1">
      <c r="A557" s="111"/>
      <c r="D557" s="129"/>
      <c r="E557" s="24"/>
      <c r="F557" s="82"/>
    </row>
    <row r="558" spans="1:6" ht="15.75" customHeight="1">
      <c r="A558" s="111"/>
      <c r="D558" s="129"/>
      <c r="E558" s="24"/>
      <c r="F558" s="82"/>
    </row>
    <row r="559" spans="1:6" ht="15.75" customHeight="1">
      <c r="A559" s="111"/>
      <c r="D559" s="129"/>
      <c r="E559" s="24"/>
      <c r="F559" s="82"/>
    </row>
    <row r="560" spans="1:6" ht="15.75" customHeight="1">
      <c r="A560" s="111"/>
      <c r="D560" s="129"/>
      <c r="E560" s="24"/>
      <c r="F560" s="82"/>
    </row>
    <row r="561" spans="1:6" ht="15.75" customHeight="1">
      <c r="A561" s="111"/>
      <c r="D561" s="129"/>
      <c r="E561" s="24"/>
      <c r="F561" s="82"/>
    </row>
    <row r="562" spans="1:6" ht="15.75" customHeight="1">
      <c r="A562" s="111"/>
      <c r="D562" s="129"/>
      <c r="E562" s="24"/>
      <c r="F562" s="82"/>
    </row>
    <row r="563" spans="1:6" ht="15.75" customHeight="1">
      <c r="A563" s="111"/>
      <c r="D563" s="129"/>
      <c r="E563" s="24"/>
      <c r="F563" s="82"/>
    </row>
    <row r="564" spans="1:6" ht="15.75" customHeight="1">
      <c r="A564" s="111"/>
      <c r="D564" s="129"/>
      <c r="E564" s="24"/>
      <c r="F564" s="82"/>
    </row>
    <row r="565" spans="1:6" ht="15.75" customHeight="1">
      <c r="A565" s="111"/>
      <c r="D565" s="129"/>
      <c r="E565" s="24"/>
      <c r="F565" s="82"/>
    </row>
    <row r="566" spans="1:6" ht="15.75" customHeight="1">
      <c r="A566" s="111"/>
      <c r="D566" s="129"/>
      <c r="E566" s="24"/>
      <c r="F566" s="82"/>
    </row>
    <row r="567" spans="1:6" ht="15.75" customHeight="1">
      <c r="A567" s="111"/>
      <c r="D567" s="129"/>
      <c r="E567" s="24"/>
      <c r="F567" s="82"/>
    </row>
    <row r="568" spans="1:6" ht="15.75" customHeight="1">
      <c r="A568" s="111"/>
      <c r="D568" s="129"/>
      <c r="E568" s="24"/>
      <c r="F568" s="82"/>
    </row>
    <row r="569" spans="1:6" ht="15.75" customHeight="1">
      <c r="A569" s="111"/>
      <c r="D569" s="129"/>
      <c r="E569" s="24"/>
      <c r="F569" s="82"/>
    </row>
    <row r="570" spans="1:6" ht="15.75" customHeight="1">
      <c r="A570" s="111"/>
      <c r="D570" s="129"/>
      <c r="E570" s="24"/>
      <c r="F570" s="82"/>
    </row>
    <row r="571" spans="1:6" ht="15.75" customHeight="1">
      <c r="A571" s="111"/>
      <c r="D571" s="129"/>
      <c r="E571" s="24"/>
      <c r="F571" s="82"/>
    </row>
    <row r="572" spans="1:6" ht="15.75" customHeight="1">
      <c r="A572" s="111"/>
      <c r="D572" s="129"/>
      <c r="E572" s="24"/>
      <c r="F572" s="82"/>
    </row>
    <row r="573" spans="1:6" ht="15.75" customHeight="1">
      <c r="A573" s="111"/>
      <c r="D573" s="129"/>
      <c r="E573" s="24"/>
      <c r="F573" s="82"/>
    </row>
    <row r="574" spans="1:6" ht="15.75" customHeight="1">
      <c r="A574" s="111"/>
      <c r="D574" s="129"/>
      <c r="E574" s="24"/>
      <c r="F574" s="82"/>
    </row>
    <row r="575" spans="1:6" ht="15.75" customHeight="1">
      <c r="A575" s="111"/>
      <c r="D575" s="129"/>
      <c r="E575" s="24"/>
      <c r="F575" s="82"/>
    </row>
    <row r="576" spans="1:6" ht="15.75" customHeight="1">
      <c r="A576" s="111"/>
      <c r="D576" s="129"/>
      <c r="E576" s="24"/>
      <c r="F576" s="82"/>
    </row>
    <row r="577" spans="1:6" ht="15.75" customHeight="1">
      <c r="A577" s="111"/>
      <c r="D577" s="129"/>
      <c r="E577" s="24"/>
      <c r="F577" s="82"/>
    </row>
    <row r="578" spans="1:6" ht="15.75" customHeight="1">
      <c r="A578" s="111"/>
      <c r="D578" s="129"/>
      <c r="E578" s="24"/>
      <c r="F578" s="82"/>
    </row>
    <row r="579" spans="1:6" ht="15.75" customHeight="1">
      <c r="A579" s="111"/>
      <c r="D579" s="129"/>
      <c r="E579" s="24"/>
      <c r="F579" s="82"/>
    </row>
    <row r="580" spans="1:6" ht="15.75" customHeight="1">
      <c r="A580" s="111"/>
      <c r="D580" s="129"/>
      <c r="E580" s="24"/>
      <c r="F580" s="82"/>
    </row>
    <row r="581" spans="1:6" ht="15.75" customHeight="1">
      <c r="A581" s="111"/>
      <c r="D581" s="129"/>
      <c r="E581" s="24"/>
      <c r="F581" s="82"/>
    </row>
    <row r="582" spans="1:6" ht="15.75" customHeight="1">
      <c r="A582" s="111"/>
      <c r="D582" s="129"/>
      <c r="E582" s="24"/>
      <c r="F582" s="82"/>
    </row>
    <row r="583" spans="1:6" ht="15.75" customHeight="1">
      <c r="A583" s="111"/>
      <c r="D583" s="129"/>
      <c r="E583" s="24"/>
      <c r="F583" s="82"/>
    </row>
    <row r="584" spans="1:6" ht="15.75" customHeight="1">
      <c r="A584" s="111"/>
      <c r="D584" s="129"/>
      <c r="E584" s="24"/>
      <c r="F584" s="82"/>
    </row>
    <row r="585" spans="1:6" ht="15.75" customHeight="1">
      <c r="A585" s="111"/>
      <c r="D585" s="129"/>
      <c r="E585" s="24"/>
      <c r="F585" s="82"/>
    </row>
    <row r="586" spans="1:6" ht="15.75" customHeight="1">
      <c r="A586" s="111"/>
      <c r="D586" s="129"/>
      <c r="E586" s="24"/>
      <c r="F586" s="82"/>
    </row>
    <row r="587" spans="1:6" ht="15.75" customHeight="1">
      <c r="A587" s="111"/>
      <c r="D587" s="129"/>
      <c r="E587" s="24"/>
      <c r="F587" s="82"/>
    </row>
    <row r="588" spans="1:6" ht="15.75" customHeight="1">
      <c r="A588" s="111"/>
      <c r="D588" s="129"/>
      <c r="E588" s="24"/>
      <c r="F588" s="82"/>
    </row>
    <row r="589" spans="1:6" ht="15.75" customHeight="1">
      <c r="A589" s="111"/>
      <c r="D589" s="129"/>
      <c r="E589" s="24"/>
      <c r="F589" s="82"/>
    </row>
    <row r="590" spans="1:6" ht="15.75" customHeight="1">
      <c r="A590" s="111"/>
      <c r="D590" s="129"/>
      <c r="E590" s="24"/>
      <c r="F590" s="82"/>
    </row>
    <row r="591" spans="1:6" ht="15.75" customHeight="1">
      <c r="A591" s="111"/>
      <c r="D591" s="129"/>
      <c r="E591" s="24"/>
      <c r="F591" s="82"/>
    </row>
    <row r="592" spans="1:6" ht="15.75" customHeight="1">
      <c r="A592" s="111"/>
      <c r="D592" s="129"/>
      <c r="E592" s="24"/>
      <c r="F592" s="82"/>
    </row>
    <row r="593" spans="1:6" ht="15.75" customHeight="1">
      <c r="A593" s="111"/>
      <c r="D593" s="129"/>
      <c r="E593" s="24"/>
      <c r="F593" s="82"/>
    </row>
    <row r="594" spans="1:6" ht="15.75" customHeight="1">
      <c r="A594" s="111"/>
      <c r="D594" s="129"/>
      <c r="E594" s="24"/>
      <c r="F594" s="82"/>
    </row>
    <row r="595" spans="1:6" ht="15.75" customHeight="1">
      <c r="A595" s="111"/>
      <c r="D595" s="129"/>
      <c r="E595" s="24"/>
      <c r="F595" s="82"/>
    </row>
    <row r="596" spans="1:6" ht="15.75" customHeight="1">
      <c r="A596" s="111"/>
      <c r="D596" s="129"/>
      <c r="E596" s="24"/>
      <c r="F596" s="82"/>
    </row>
    <row r="597" spans="1:6" ht="15.75" customHeight="1">
      <c r="A597" s="111"/>
      <c r="D597" s="129"/>
      <c r="E597" s="24"/>
      <c r="F597" s="82"/>
    </row>
    <row r="598" spans="1:6" ht="15.75" customHeight="1">
      <c r="A598" s="111"/>
      <c r="D598" s="129"/>
      <c r="E598" s="24"/>
      <c r="F598" s="82"/>
    </row>
    <row r="599" spans="1:6" ht="15.75" customHeight="1">
      <c r="A599" s="111"/>
      <c r="D599" s="129"/>
      <c r="E599" s="24"/>
      <c r="F599" s="82"/>
    </row>
    <row r="600" spans="1:6" ht="15.75" customHeight="1">
      <c r="A600" s="111"/>
      <c r="D600" s="129"/>
      <c r="E600" s="24"/>
      <c r="F600" s="82"/>
    </row>
    <row r="601" spans="1:6" ht="15.75" customHeight="1">
      <c r="A601" s="111"/>
      <c r="D601" s="129"/>
      <c r="E601" s="24"/>
      <c r="F601" s="82"/>
    </row>
    <row r="602" spans="1:6" ht="15.75" customHeight="1">
      <c r="A602" s="111"/>
      <c r="D602" s="129"/>
      <c r="E602" s="24"/>
      <c r="F602" s="82"/>
    </row>
    <row r="603" spans="1:6" ht="15.75" customHeight="1">
      <c r="A603" s="111"/>
      <c r="D603" s="129"/>
      <c r="E603" s="24"/>
      <c r="F603" s="82"/>
    </row>
    <row r="604" spans="1:6" ht="15.75" customHeight="1">
      <c r="A604" s="111"/>
      <c r="D604" s="129"/>
      <c r="E604" s="24"/>
      <c r="F604" s="82"/>
    </row>
    <row r="605" spans="1:6" ht="15.75" customHeight="1">
      <c r="A605" s="111"/>
      <c r="D605" s="129"/>
      <c r="E605" s="24"/>
      <c r="F605" s="82"/>
    </row>
    <row r="606" spans="1:6" ht="15.75" customHeight="1">
      <c r="A606" s="111"/>
      <c r="D606" s="129"/>
      <c r="E606" s="24"/>
      <c r="F606" s="82"/>
    </row>
    <row r="607" spans="1:6" ht="15.75" customHeight="1">
      <c r="A607" s="111"/>
      <c r="D607" s="129"/>
      <c r="E607" s="24"/>
      <c r="F607" s="82"/>
    </row>
    <row r="608" spans="1:6" ht="15.75" customHeight="1">
      <c r="A608" s="111"/>
      <c r="D608" s="129"/>
      <c r="E608" s="24"/>
      <c r="F608" s="82"/>
    </row>
    <row r="609" spans="1:6" ht="15.75" customHeight="1">
      <c r="A609" s="111"/>
      <c r="D609" s="129"/>
      <c r="E609" s="24"/>
      <c r="F609" s="82"/>
    </row>
    <row r="610" spans="1:6" ht="15.75" customHeight="1">
      <c r="A610" s="111"/>
      <c r="D610" s="129"/>
      <c r="E610" s="24"/>
      <c r="F610" s="82"/>
    </row>
    <row r="611" spans="1:6" ht="15.75" customHeight="1">
      <c r="A611" s="111"/>
      <c r="D611" s="129"/>
      <c r="E611" s="24"/>
      <c r="F611" s="82"/>
    </row>
    <row r="612" spans="1:6" ht="15.75" customHeight="1">
      <c r="A612" s="111"/>
      <c r="D612" s="129"/>
      <c r="E612" s="24"/>
      <c r="F612" s="82"/>
    </row>
    <row r="613" spans="1:6" ht="15.75" customHeight="1">
      <c r="A613" s="111"/>
      <c r="D613" s="129"/>
      <c r="E613" s="24"/>
      <c r="F613" s="82"/>
    </row>
    <row r="614" spans="1:6" ht="15.75" customHeight="1">
      <c r="A614" s="111"/>
      <c r="D614" s="129"/>
      <c r="E614" s="24"/>
      <c r="F614" s="82"/>
    </row>
    <row r="615" spans="1:6" ht="15.75" customHeight="1">
      <c r="A615" s="111"/>
      <c r="D615" s="129"/>
      <c r="E615" s="24"/>
      <c r="F615" s="82"/>
    </row>
    <row r="616" spans="1:6" ht="15.75" customHeight="1">
      <c r="A616" s="111"/>
      <c r="D616" s="129"/>
      <c r="E616" s="24"/>
      <c r="F616" s="82"/>
    </row>
    <row r="617" spans="1:6" ht="15.75" customHeight="1">
      <c r="A617" s="111"/>
      <c r="D617" s="129"/>
      <c r="E617" s="24"/>
      <c r="F617" s="82"/>
    </row>
    <row r="618" spans="1:6" ht="15.75" customHeight="1">
      <c r="A618" s="111"/>
      <c r="D618" s="129"/>
      <c r="E618" s="24"/>
      <c r="F618" s="82"/>
    </row>
    <row r="619" spans="1:6" ht="15.75" customHeight="1">
      <c r="A619" s="111"/>
      <c r="D619" s="129"/>
      <c r="E619" s="24"/>
      <c r="F619" s="82"/>
    </row>
    <row r="620" spans="1:6" ht="15.75" customHeight="1">
      <c r="A620" s="111"/>
      <c r="D620" s="129"/>
      <c r="E620" s="24"/>
      <c r="F620" s="82"/>
    </row>
    <row r="621" spans="1:6" ht="15.75" customHeight="1">
      <c r="A621" s="111"/>
      <c r="D621" s="129"/>
      <c r="E621" s="24"/>
      <c r="F621" s="82"/>
    </row>
    <row r="622" spans="1:6" ht="15.75" customHeight="1">
      <c r="A622" s="111"/>
      <c r="D622" s="129"/>
      <c r="E622" s="24"/>
      <c r="F622" s="82"/>
    </row>
    <row r="623" spans="1:6" ht="15.75" customHeight="1">
      <c r="A623" s="111"/>
      <c r="D623" s="129"/>
      <c r="E623" s="24"/>
      <c r="F623" s="82"/>
    </row>
    <row r="624" spans="1:6" ht="15.75" customHeight="1">
      <c r="A624" s="111"/>
      <c r="D624" s="129"/>
      <c r="E624" s="24"/>
      <c r="F624" s="82"/>
    </row>
    <row r="625" spans="1:6" ht="15.75" customHeight="1">
      <c r="A625" s="111"/>
      <c r="D625" s="129"/>
      <c r="E625" s="24"/>
      <c r="F625" s="82"/>
    </row>
    <row r="626" spans="1:6" ht="15.75" customHeight="1">
      <c r="A626" s="111"/>
      <c r="D626" s="129"/>
      <c r="E626" s="24"/>
      <c r="F626" s="82"/>
    </row>
    <row r="627" spans="1:6" ht="15.75" customHeight="1">
      <c r="A627" s="111"/>
      <c r="D627" s="129"/>
      <c r="E627" s="24"/>
      <c r="F627" s="82"/>
    </row>
    <row r="628" spans="1:6" ht="15.75" customHeight="1">
      <c r="A628" s="111"/>
      <c r="D628" s="129"/>
      <c r="E628" s="24"/>
      <c r="F628" s="82"/>
    </row>
    <row r="629" spans="1:6" ht="15.75" customHeight="1">
      <c r="A629" s="111"/>
      <c r="D629" s="129"/>
      <c r="E629" s="24"/>
      <c r="F629" s="82"/>
    </row>
    <row r="630" spans="1:6" ht="15.75" customHeight="1">
      <c r="A630" s="111"/>
      <c r="D630" s="129"/>
      <c r="E630" s="24"/>
      <c r="F630" s="82"/>
    </row>
    <row r="631" spans="1:6" ht="15.75" customHeight="1">
      <c r="A631" s="111"/>
      <c r="D631" s="129"/>
      <c r="E631" s="24"/>
      <c r="F631" s="82"/>
    </row>
    <row r="632" spans="1:6" ht="15.75" customHeight="1">
      <c r="A632" s="111"/>
      <c r="D632" s="129"/>
      <c r="E632" s="24"/>
      <c r="F632" s="82"/>
    </row>
    <row r="633" spans="1:6" ht="15.75" customHeight="1">
      <c r="A633" s="111"/>
      <c r="D633" s="129"/>
      <c r="E633" s="24"/>
      <c r="F633" s="82"/>
    </row>
    <row r="634" spans="1:6" ht="15.75" customHeight="1">
      <c r="A634" s="111"/>
      <c r="D634" s="129"/>
      <c r="E634" s="24"/>
      <c r="F634" s="82"/>
    </row>
    <row r="635" spans="1:6" ht="15.75" customHeight="1">
      <c r="A635" s="111"/>
      <c r="D635" s="129"/>
      <c r="E635" s="24"/>
      <c r="F635" s="82"/>
    </row>
    <row r="636" spans="1:6" ht="15.75" customHeight="1">
      <c r="A636" s="111"/>
      <c r="D636" s="129"/>
      <c r="E636" s="24"/>
      <c r="F636" s="82"/>
    </row>
    <row r="637" spans="1:6" ht="15.75" customHeight="1">
      <c r="A637" s="111"/>
      <c r="D637" s="129"/>
      <c r="E637" s="24"/>
      <c r="F637" s="82"/>
    </row>
    <row r="638" spans="1:6" ht="15.75" customHeight="1">
      <c r="A638" s="111"/>
      <c r="D638" s="129"/>
      <c r="E638" s="24"/>
      <c r="F638" s="82"/>
    </row>
    <row r="639" spans="1:6" ht="15.75" customHeight="1">
      <c r="A639" s="111"/>
      <c r="D639" s="129"/>
      <c r="E639" s="24"/>
      <c r="F639" s="82"/>
    </row>
    <row r="640" spans="1:6" ht="15.75" customHeight="1">
      <c r="A640" s="111"/>
      <c r="D640" s="129"/>
      <c r="E640" s="24"/>
      <c r="F640" s="82"/>
    </row>
    <row r="641" spans="1:6" ht="15.75" customHeight="1">
      <c r="A641" s="111"/>
      <c r="D641" s="129"/>
      <c r="E641" s="24"/>
      <c r="F641" s="82"/>
    </row>
    <row r="642" spans="1:6" ht="15.75" customHeight="1">
      <c r="A642" s="111"/>
      <c r="D642" s="129"/>
      <c r="E642" s="24"/>
      <c r="F642" s="82"/>
    </row>
    <row r="643" spans="1:6" ht="15.75" customHeight="1">
      <c r="A643" s="111"/>
      <c r="D643" s="129"/>
      <c r="E643" s="24"/>
      <c r="F643" s="82"/>
    </row>
    <row r="644" spans="1:6" ht="15.75" customHeight="1">
      <c r="A644" s="111"/>
      <c r="D644" s="129"/>
      <c r="E644" s="24"/>
      <c r="F644" s="82"/>
    </row>
    <row r="645" spans="1:6" ht="15.75" customHeight="1">
      <c r="A645" s="111"/>
      <c r="D645" s="129"/>
      <c r="E645" s="24"/>
      <c r="F645" s="82"/>
    </row>
    <row r="646" spans="1:6" ht="15.75" customHeight="1">
      <c r="A646" s="111"/>
      <c r="D646" s="129"/>
      <c r="E646" s="24"/>
      <c r="F646" s="82"/>
    </row>
    <row r="647" spans="1:6" ht="15.75" customHeight="1">
      <c r="A647" s="111"/>
      <c r="D647" s="129"/>
      <c r="E647" s="24"/>
      <c r="F647" s="82"/>
    </row>
    <row r="648" spans="1:6" ht="15.75" customHeight="1">
      <c r="A648" s="111"/>
      <c r="D648" s="129"/>
      <c r="E648" s="24"/>
      <c r="F648" s="82"/>
    </row>
    <row r="649" spans="1:6" ht="15.75" customHeight="1">
      <c r="A649" s="111"/>
      <c r="D649" s="129"/>
      <c r="E649" s="24"/>
      <c r="F649" s="82"/>
    </row>
    <row r="650" spans="1:6" ht="15.75" customHeight="1">
      <c r="A650" s="111"/>
      <c r="D650" s="129"/>
      <c r="E650" s="24"/>
      <c r="F650" s="82"/>
    </row>
    <row r="651" spans="1:6" ht="15.75" customHeight="1">
      <c r="A651" s="111"/>
      <c r="D651" s="129"/>
      <c r="E651" s="24"/>
      <c r="F651" s="82"/>
    </row>
    <row r="652" spans="1:6" ht="15.75" customHeight="1">
      <c r="A652" s="111"/>
      <c r="D652" s="129"/>
      <c r="E652" s="24"/>
      <c r="F652" s="82"/>
    </row>
    <row r="653" spans="1:6" ht="15.75" customHeight="1">
      <c r="A653" s="111"/>
      <c r="D653" s="129"/>
      <c r="E653" s="24"/>
      <c r="F653" s="82"/>
    </row>
    <row r="654" spans="1:6" ht="15.75" customHeight="1">
      <c r="A654" s="111"/>
      <c r="D654" s="129"/>
      <c r="E654" s="24"/>
      <c r="F654" s="82"/>
    </row>
    <row r="655" spans="1:6" ht="15.75" customHeight="1">
      <c r="A655" s="111"/>
      <c r="D655" s="129"/>
      <c r="E655" s="24"/>
      <c r="F655" s="82"/>
    </row>
    <row r="656" spans="1:6" ht="15.75" customHeight="1">
      <c r="A656" s="111"/>
      <c r="D656" s="129"/>
      <c r="E656" s="24"/>
      <c r="F656" s="82"/>
    </row>
    <row r="657" spans="1:6" ht="15.75" customHeight="1">
      <c r="A657" s="111"/>
      <c r="D657" s="129"/>
      <c r="E657" s="24"/>
      <c r="F657" s="82"/>
    </row>
    <row r="658" spans="1:6" ht="15.75" customHeight="1">
      <c r="A658" s="111"/>
      <c r="D658" s="129"/>
      <c r="E658" s="24"/>
      <c r="F658" s="82"/>
    </row>
    <row r="659" spans="1:6" ht="15.75" customHeight="1">
      <c r="A659" s="111"/>
      <c r="D659" s="129"/>
      <c r="E659" s="24"/>
      <c r="F659" s="82"/>
    </row>
    <row r="660" spans="1:6" ht="15.75" customHeight="1">
      <c r="A660" s="111"/>
      <c r="D660" s="129"/>
      <c r="E660" s="24"/>
      <c r="F660" s="82"/>
    </row>
    <row r="661" spans="1:6" ht="15.75" customHeight="1">
      <c r="A661" s="111"/>
      <c r="D661" s="129"/>
      <c r="E661" s="24"/>
      <c r="F661" s="82"/>
    </row>
    <row r="662" spans="1:6" ht="15.75" customHeight="1">
      <c r="A662" s="111"/>
      <c r="D662" s="129"/>
      <c r="E662" s="24"/>
      <c r="F662" s="82"/>
    </row>
    <row r="663" spans="1:6" ht="15.75" customHeight="1">
      <c r="A663" s="111"/>
      <c r="D663" s="129"/>
      <c r="E663" s="24"/>
      <c r="F663" s="82"/>
    </row>
    <row r="664" spans="1:6" ht="15.75" customHeight="1">
      <c r="A664" s="111"/>
      <c r="D664" s="129"/>
      <c r="E664" s="24"/>
      <c r="F664" s="82"/>
    </row>
    <row r="665" spans="1:6" ht="15.75" customHeight="1">
      <c r="A665" s="111"/>
      <c r="D665" s="129"/>
      <c r="E665" s="24"/>
      <c r="F665" s="82"/>
    </row>
    <row r="666" spans="1:6" ht="15.75" customHeight="1">
      <c r="A666" s="111"/>
      <c r="D666" s="129"/>
      <c r="E666" s="24"/>
      <c r="F666" s="82"/>
    </row>
    <row r="667" spans="1:6" ht="15.75" customHeight="1">
      <c r="A667" s="111"/>
      <c r="D667" s="129"/>
      <c r="E667" s="24"/>
      <c r="F667" s="82"/>
    </row>
    <row r="668" spans="1:6" ht="15.75" customHeight="1">
      <c r="A668" s="111"/>
      <c r="D668" s="129"/>
      <c r="E668" s="24"/>
      <c r="F668" s="82"/>
    </row>
    <row r="669" spans="1:6" ht="15.75" customHeight="1">
      <c r="A669" s="111"/>
      <c r="D669" s="129"/>
      <c r="E669" s="24"/>
      <c r="F669" s="82"/>
    </row>
    <row r="670" spans="1:6" ht="15.75" customHeight="1">
      <c r="A670" s="111"/>
      <c r="D670" s="129"/>
      <c r="E670" s="24"/>
      <c r="F670" s="82"/>
    </row>
    <row r="671" spans="1:6" ht="15.75" customHeight="1">
      <c r="A671" s="111"/>
      <c r="D671" s="129"/>
      <c r="E671" s="24"/>
      <c r="F671" s="82"/>
    </row>
    <row r="672" spans="1:6" ht="15.75" customHeight="1">
      <c r="A672" s="111"/>
      <c r="D672" s="129"/>
      <c r="E672" s="24"/>
      <c r="F672" s="82"/>
    </row>
    <row r="673" spans="1:6" ht="15.75" customHeight="1">
      <c r="A673" s="111"/>
      <c r="D673" s="129"/>
      <c r="E673" s="24"/>
      <c r="F673" s="82"/>
    </row>
    <row r="674" spans="1:6" ht="15.75" customHeight="1">
      <c r="A674" s="111"/>
      <c r="D674" s="129"/>
      <c r="E674" s="24"/>
      <c r="F674" s="82"/>
    </row>
    <row r="675" spans="1:6" ht="15.75" customHeight="1">
      <c r="A675" s="111"/>
      <c r="D675" s="129"/>
      <c r="E675" s="24"/>
      <c r="F675" s="82"/>
    </row>
    <row r="676" spans="1:6" ht="15.75" customHeight="1">
      <c r="A676" s="111"/>
      <c r="D676" s="129"/>
      <c r="E676" s="24"/>
      <c r="F676" s="82"/>
    </row>
    <row r="677" spans="1:6" ht="15.75" customHeight="1">
      <c r="A677" s="111"/>
      <c r="D677" s="129"/>
      <c r="E677" s="24"/>
      <c r="F677" s="82"/>
    </row>
    <row r="678" spans="1:6" ht="15.75" customHeight="1">
      <c r="A678" s="111"/>
      <c r="D678" s="129"/>
      <c r="E678" s="24"/>
      <c r="F678" s="82"/>
    </row>
    <row r="679" spans="1:6" ht="15.75" customHeight="1">
      <c r="A679" s="111"/>
      <c r="D679" s="129"/>
      <c r="E679" s="24"/>
      <c r="F679" s="82"/>
    </row>
    <row r="680" spans="1:6" ht="15.75" customHeight="1">
      <c r="A680" s="111"/>
      <c r="D680" s="129"/>
      <c r="E680" s="24"/>
      <c r="F680" s="82"/>
    </row>
    <row r="681" spans="1:6" ht="15.75" customHeight="1">
      <c r="A681" s="111"/>
      <c r="D681" s="129"/>
      <c r="E681" s="24"/>
      <c r="F681" s="82"/>
    </row>
    <row r="682" spans="1:6" ht="15.75" customHeight="1">
      <c r="A682" s="111"/>
      <c r="D682" s="129"/>
      <c r="E682" s="24"/>
      <c r="F682" s="82"/>
    </row>
    <row r="683" spans="1:6" ht="15.75" customHeight="1">
      <c r="A683" s="111"/>
      <c r="D683" s="129"/>
      <c r="E683" s="24"/>
      <c r="F683" s="82"/>
    </row>
    <row r="684" spans="1:6" ht="15.75" customHeight="1">
      <c r="A684" s="111"/>
      <c r="D684" s="129"/>
      <c r="E684" s="24"/>
      <c r="F684" s="82"/>
    </row>
    <row r="685" spans="1:6" ht="15.75" customHeight="1">
      <c r="A685" s="111"/>
      <c r="D685" s="129"/>
      <c r="E685" s="24"/>
      <c r="F685" s="82"/>
    </row>
    <row r="686" spans="1:6" ht="15.75" customHeight="1">
      <c r="A686" s="111"/>
      <c r="D686" s="129"/>
      <c r="E686" s="24"/>
      <c r="F686" s="82"/>
    </row>
    <row r="687" spans="1:6" ht="15.75" customHeight="1">
      <c r="A687" s="111"/>
      <c r="D687" s="129"/>
      <c r="E687" s="24"/>
      <c r="F687" s="82"/>
    </row>
    <row r="688" spans="1:6" ht="15.75" customHeight="1">
      <c r="A688" s="111"/>
      <c r="D688" s="129"/>
      <c r="E688" s="24"/>
      <c r="F688" s="82"/>
    </row>
    <row r="689" spans="1:6" ht="15.75" customHeight="1">
      <c r="A689" s="111"/>
      <c r="D689" s="129"/>
      <c r="E689" s="24"/>
      <c r="F689" s="82"/>
    </row>
    <row r="690" spans="1:6" ht="15.75" customHeight="1">
      <c r="A690" s="111"/>
      <c r="D690" s="129"/>
      <c r="E690" s="24"/>
      <c r="F690" s="82"/>
    </row>
    <row r="691" spans="1:6" ht="15.75" customHeight="1">
      <c r="A691" s="111"/>
      <c r="D691" s="129"/>
      <c r="E691" s="24"/>
      <c r="F691" s="82"/>
    </row>
    <row r="692" spans="1:6" ht="15.75" customHeight="1">
      <c r="A692" s="111"/>
      <c r="D692" s="129"/>
      <c r="E692" s="24"/>
      <c r="F692" s="82"/>
    </row>
    <row r="693" spans="1:6" ht="15.75" customHeight="1">
      <c r="A693" s="111"/>
      <c r="D693" s="129"/>
      <c r="E693" s="24"/>
      <c r="F693" s="82"/>
    </row>
    <row r="694" spans="1:6" ht="15.75" customHeight="1">
      <c r="A694" s="111"/>
      <c r="D694" s="129"/>
      <c r="E694" s="24"/>
      <c r="F694" s="82"/>
    </row>
    <row r="695" spans="1:6" ht="15.75" customHeight="1">
      <c r="A695" s="111"/>
      <c r="D695" s="129"/>
      <c r="E695" s="24"/>
      <c r="F695" s="82"/>
    </row>
    <row r="696" spans="1:6" ht="15.75" customHeight="1">
      <c r="A696" s="111"/>
      <c r="D696" s="129"/>
      <c r="E696" s="24"/>
      <c r="F696" s="82"/>
    </row>
    <row r="697" spans="1:6" ht="15.75" customHeight="1">
      <c r="A697" s="111"/>
      <c r="D697" s="129"/>
      <c r="E697" s="24"/>
      <c r="F697" s="82"/>
    </row>
    <row r="698" spans="1:6" ht="15.75" customHeight="1">
      <c r="A698" s="111"/>
      <c r="D698" s="129"/>
      <c r="E698" s="24"/>
      <c r="F698" s="82"/>
    </row>
    <row r="699" spans="1:6" ht="15.75" customHeight="1">
      <c r="A699" s="111"/>
      <c r="D699" s="129"/>
      <c r="E699" s="24"/>
      <c r="F699" s="82"/>
    </row>
    <row r="700" spans="1:6" ht="15.75" customHeight="1">
      <c r="A700" s="111"/>
      <c r="D700" s="129"/>
      <c r="E700" s="24"/>
      <c r="F700" s="82"/>
    </row>
    <row r="701" spans="1:6" ht="15.75" customHeight="1">
      <c r="A701" s="111"/>
      <c r="D701" s="129"/>
      <c r="E701" s="24"/>
      <c r="F701" s="82"/>
    </row>
    <row r="702" spans="1:6" ht="15.75" customHeight="1">
      <c r="A702" s="111"/>
      <c r="D702" s="129"/>
      <c r="E702" s="24"/>
      <c r="F702" s="82"/>
    </row>
    <row r="703" spans="1:6" ht="15.75" customHeight="1">
      <c r="A703" s="111"/>
      <c r="D703" s="129"/>
      <c r="E703" s="24"/>
      <c r="F703" s="82"/>
    </row>
    <row r="704" spans="1:6" ht="15.75" customHeight="1">
      <c r="A704" s="111"/>
      <c r="D704" s="129"/>
      <c r="E704" s="24"/>
      <c r="F704" s="82"/>
    </row>
    <row r="705" spans="1:6" ht="15.75" customHeight="1">
      <c r="A705" s="111"/>
      <c r="D705" s="129"/>
      <c r="E705" s="24"/>
      <c r="F705" s="82"/>
    </row>
    <row r="706" spans="1:6" ht="15.75" customHeight="1">
      <c r="A706" s="111"/>
      <c r="D706" s="129"/>
      <c r="E706" s="24"/>
      <c r="F706" s="82"/>
    </row>
    <row r="707" spans="1:6" ht="15.75" customHeight="1">
      <c r="A707" s="111"/>
      <c r="D707" s="129"/>
      <c r="E707" s="24"/>
      <c r="F707" s="82"/>
    </row>
    <row r="708" spans="1:6" ht="15.75" customHeight="1">
      <c r="A708" s="111"/>
      <c r="D708" s="129"/>
      <c r="E708" s="24"/>
      <c r="F708" s="82"/>
    </row>
    <row r="709" spans="1:6" ht="15.75" customHeight="1">
      <c r="A709" s="111"/>
      <c r="D709" s="129"/>
      <c r="E709" s="24"/>
      <c r="F709" s="82"/>
    </row>
    <row r="710" spans="1:6" ht="15.75" customHeight="1">
      <c r="A710" s="111"/>
      <c r="D710" s="129"/>
      <c r="E710" s="24"/>
      <c r="F710" s="82"/>
    </row>
    <row r="711" spans="1:6" ht="15.75" customHeight="1">
      <c r="A711" s="111"/>
      <c r="D711" s="129"/>
      <c r="E711" s="24"/>
      <c r="F711" s="82"/>
    </row>
    <row r="712" spans="1:6" ht="15.75" customHeight="1">
      <c r="A712" s="111"/>
      <c r="D712" s="129"/>
      <c r="E712" s="24"/>
      <c r="F712" s="82"/>
    </row>
    <row r="713" spans="1:6" ht="15.75" customHeight="1">
      <c r="A713" s="111"/>
      <c r="D713" s="129"/>
      <c r="E713" s="24"/>
      <c r="F713" s="82"/>
    </row>
    <row r="714" spans="1:6" ht="15.75" customHeight="1">
      <c r="A714" s="111"/>
      <c r="D714" s="129"/>
      <c r="E714" s="24"/>
      <c r="F714" s="82"/>
    </row>
    <row r="715" spans="1:6" ht="15.75" customHeight="1">
      <c r="A715" s="111"/>
      <c r="D715" s="129"/>
      <c r="E715" s="24"/>
      <c r="F715" s="82"/>
    </row>
    <row r="716" spans="1:6" ht="15.75" customHeight="1">
      <c r="A716" s="111"/>
      <c r="D716" s="129"/>
      <c r="E716" s="24"/>
      <c r="F716" s="82"/>
    </row>
    <row r="717" spans="1:6" ht="15.75" customHeight="1">
      <c r="A717" s="111"/>
      <c r="D717" s="129"/>
      <c r="E717" s="24"/>
      <c r="F717" s="82"/>
    </row>
    <row r="718" spans="1:6" ht="15.75" customHeight="1">
      <c r="A718" s="111"/>
      <c r="D718" s="129"/>
      <c r="E718" s="24"/>
      <c r="F718" s="82"/>
    </row>
    <row r="719" spans="1:6" ht="15.75" customHeight="1">
      <c r="A719" s="111"/>
      <c r="D719" s="129"/>
      <c r="E719" s="24"/>
      <c r="F719" s="82"/>
    </row>
    <row r="720" spans="1:6" ht="15.75" customHeight="1">
      <c r="A720" s="111"/>
      <c r="D720" s="129"/>
      <c r="E720" s="24"/>
      <c r="F720" s="82"/>
    </row>
    <row r="721" spans="1:6" ht="15.75" customHeight="1">
      <c r="A721" s="111"/>
      <c r="D721" s="129"/>
      <c r="E721" s="24"/>
      <c r="F721" s="82"/>
    </row>
    <row r="722" spans="1:6" ht="15.75" customHeight="1">
      <c r="A722" s="111"/>
      <c r="D722" s="129"/>
      <c r="E722" s="24"/>
      <c r="F722" s="82"/>
    </row>
    <row r="723" spans="1:6" ht="15.75" customHeight="1">
      <c r="A723" s="111"/>
      <c r="D723" s="129"/>
      <c r="E723" s="24"/>
      <c r="F723" s="82"/>
    </row>
    <row r="724" spans="1:6" ht="15.75" customHeight="1">
      <c r="A724" s="111"/>
      <c r="D724" s="129"/>
      <c r="E724" s="24"/>
      <c r="F724" s="82"/>
    </row>
    <row r="725" spans="1:6" ht="15.75" customHeight="1">
      <c r="A725" s="111"/>
      <c r="D725" s="129"/>
      <c r="E725" s="24"/>
      <c r="F725" s="82"/>
    </row>
    <row r="726" spans="1:6" ht="15.75" customHeight="1">
      <c r="A726" s="111"/>
      <c r="D726" s="129"/>
      <c r="E726" s="24"/>
      <c r="F726" s="82"/>
    </row>
    <row r="727" spans="1:6" ht="15.75" customHeight="1">
      <c r="A727" s="111"/>
      <c r="D727" s="129"/>
      <c r="E727" s="24"/>
      <c r="F727" s="82"/>
    </row>
    <row r="728" spans="1:6" ht="15.75" customHeight="1">
      <c r="A728" s="111"/>
      <c r="D728" s="129"/>
      <c r="E728" s="24"/>
      <c r="F728" s="82"/>
    </row>
    <row r="729" spans="1:6" ht="15.75" customHeight="1">
      <c r="A729" s="111"/>
      <c r="D729" s="129"/>
      <c r="E729" s="24"/>
      <c r="F729" s="82"/>
    </row>
    <row r="730" spans="1:6" ht="15.75" customHeight="1">
      <c r="A730" s="111"/>
      <c r="D730" s="129"/>
      <c r="E730" s="24"/>
      <c r="F730" s="82"/>
    </row>
    <row r="731" spans="1:6" ht="15.75" customHeight="1">
      <c r="A731" s="111"/>
      <c r="D731" s="129"/>
      <c r="E731" s="24"/>
      <c r="F731" s="82"/>
    </row>
    <row r="732" spans="1:6" ht="15.75" customHeight="1">
      <c r="A732" s="111"/>
      <c r="D732" s="129"/>
      <c r="E732" s="24"/>
      <c r="F732" s="82"/>
    </row>
    <row r="733" spans="1:6" ht="15.75" customHeight="1">
      <c r="A733" s="111"/>
      <c r="D733" s="129"/>
      <c r="E733" s="24"/>
      <c r="F733" s="82"/>
    </row>
    <row r="734" spans="1:6" ht="15.75" customHeight="1">
      <c r="A734" s="111"/>
      <c r="D734" s="129"/>
      <c r="E734" s="24"/>
      <c r="F734" s="82"/>
    </row>
    <row r="735" spans="1:6" ht="15.75" customHeight="1">
      <c r="A735" s="111"/>
      <c r="D735" s="129"/>
      <c r="E735" s="24"/>
      <c r="F735" s="82"/>
    </row>
    <row r="736" spans="1:6" ht="15.75" customHeight="1">
      <c r="A736" s="111"/>
      <c r="D736" s="129"/>
      <c r="E736" s="24"/>
      <c r="F736" s="82"/>
    </row>
    <row r="737" spans="1:6" ht="15.75" customHeight="1">
      <c r="A737" s="111"/>
      <c r="D737" s="129"/>
      <c r="E737" s="24"/>
      <c r="F737" s="82"/>
    </row>
    <row r="738" spans="1:6" ht="15.75" customHeight="1">
      <c r="A738" s="111"/>
      <c r="D738" s="129"/>
      <c r="E738" s="24"/>
      <c r="F738" s="82"/>
    </row>
    <row r="739" spans="1:6" ht="15.75" customHeight="1">
      <c r="A739" s="111"/>
      <c r="D739" s="129"/>
      <c r="E739" s="24"/>
      <c r="F739" s="82"/>
    </row>
    <row r="740" spans="1:6" ht="15.75" customHeight="1">
      <c r="A740" s="111"/>
      <c r="D740" s="129"/>
      <c r="E740" s="24"/>
      <c r="F740" s="82"/>
    </row>
    <row r="741" spans="1:6" ht="15.75" customHeight="1">
      <c r="A741" s="111"/>
      <c r="D741" s="129"/>
      <c r="E741" s="24"/>
      <c r="F741" s="82"/>
    </row>
    <row r="742" spans="1:6" ht="15.75" customHeight="1">
      <c r="A742" s="111"/>
      <c r="D742" s="129"/>
      <c r="E742" s="24"/>
      <c r="F742" s="82"/>
    </row>
    <row r="743" spans="1:6" ht="15.75" customHeight="1">
      <c r="A743" s="111"/>
      <c r="D743" s="129"/>
      <c r="E743" s="24"/>
      <c r="F743" s="82"/>
    </row>
    <row r="744" spans="1:6" ht="15.75" customHeight="1">
      <c r="A744" s="111"/>
      <c r="D744" s="129"/>
      <c r="E744" s="24"/>
      <c r="F744" s="82"/>
    </row>
    <row r="745" spans="1:6" ht="15.75" customHeight="1">
      <c r="A745" s="111"/>
      <c r="D745" s="129"/>
      <c r="E745" s="24"/>
      <c r="F745" s="82"/>
    </row>
    <row r="746" spans="1:6" ht="15.75" customHeight="1">
      <c r="A746" s="111"/>
      <c r="D746" s="129"/>
      <c r="E746" s="24"/>
      <c r="F746" s="82"/>
    </row>
    <row r="747" spans="1:6" ht="15.75" customHeight="1">
      <c r="A747" s="111"/>
      <c r="D747" s="129"/>
      <c r="E747" s="24"/>
      <c r="F747" s="82"/>
    </row>
    <row r="748" spans="1:6" ht="15.75" customHeight="1">
      <c r="A748" s="111"/>
      <c r="D748" s="129"/>
      <c r="E748" s="24"/>
      <c r="F748" s="82"/>
    </row>
    <row r="749" spans="1:6" ht="15.75" customHeight="1">
      <c r="A749" s="111"/>
      <c r="D749" s="129"/>
      <c r="E749" s="24"/>
      <c r="F749" s="82"/>
    </row>
    <row r="750" spans="1:6" ht="15.75" customHeight="1">
      <c r="A750" s="111"/>
      <c r="D750" s="129"/>
      <c r="E750" s="24"/>
      <c r="F750" s="82"/>
    </row>
    <row r="751" spans="1:6" ht="15.75" customHeight="1">
      <c r="A751" s="111"/>
      <c r="D751" s="129"/>
      <c r="E751" s="24"/>
      <c r="F751" s="82"/>
    </row>
    <row r="752" spans="1:6" ht="15.75" customHeight="1">
      <c r="A752" s="111"/>
      <c r="D752" s="129"/>
      <c r="E752" s="24"/>
      <c r="F752" s="82"/>
    </row>
    <row r="753" spans="1:6" ht="15.75" customHeight="1">
      <c r="A753" s="111"/>
      <c r="D753" s="129"/>
      <c r="E753" s="24"/>
      <c r="F753" s="82"/>
    </row>
    <row r="754" spans="1:6" ht="15.75" customHeight="1">
      <c r="A754" s="111"/>
      <c r="D754" s="129"/>
      <c r="E754" s="24"/>
      <c r="F754" s="82"/>
    </row>
    <row r="755" spans="1:6" ht="15.75" customHeight="1">
      <c r="A755" s="111"/>
      <c r="D755" s="129"/>
      <c r="E755" s="24"/>
      <c r="F755" s="82"/>
    </row>
    <row r="756" spans="1:6" ht="15.75" customHeight="1">
      <c r="A756" s="111"/>
      <c r="D756" s="129"/>
      <c r="E756" s="24"/>
      <c r="F756" s="82"/>
    </row>
    <row r="757" spans="1:6" ht="15.75" customHeight="1">
      <c r="A757" s="111"/>
      <c r="D757" s="129"/>
      <c r="E757" s="24"/>
      <c r="F757" s="82"/>
    </row>
    <row r="758" spans="1:6" ht="15.75" customHeight="1">
      <c r="A758" s="111"/>
      <c r="D758" s="129"/>
      <c r="E758" s="24"/>
      <c r="F758" s="82"/>
    </row>
    <row r="759" spans="1:6" ht="15.75" customHeight="1">
      <c r="A759" s="111"/>
      <c r="D759" s="129"/>
      <c r="E759" s="24"/>
      <c r="F759" s="82"/>
    </row>
    <row r="760" spans="1:6" ht="15.75" customHeight="1">
      <c r="A760" s="111"/>
      <c r="D760" s="129"/>
      <c r="E760" s="24"/>
      <c r="F760" s="82"/>
    </row>
    <row r="761" spans="1:6" ht="15.75" customHeight="1">
      <c r="A761" s="111"/>
      <c r="D761" s="129"/>
      <c r="E761" s="24"/>
      <c r="F761" s="82"/>
    </row>
    <row r="762" spans="1:6" ht="15.75" customHeight="1">
      <c r="A762" s="111"/>
      <c r="D762" s="129"/>
      <c r="E762" s="24"/>
      <c r="F762" s="82"/>
    </row>
    <row r="763" spans="1:6" ht="15.75" customHeight="1">
      <c r="A763" s="111"/>
      <c r="D763" s="129"/>
      <c r="E763" s="24"/>
      <c r="F763" s="82"/>
    </row>
    <row r="764" spans="1:6" ht="15.75" customHeight="1">
      <c r="A764" s="111"/>
      <c r="D764" s="129"/>
      <c r="E764" s="24"/>
      <c r="F764" s="82"/>
    </row>
    <row r="765" spans="1:6" ht="15.75" customHeight="1">
      <c r="A765" s="111"/>
      <c r="D765" s="129"/>
      <c r="E765" s="24"/>
      <c r="F765" s="82"/>
    </row>
    <row r="766" spans="1:6" ht="15.75" customHeight="1">
      <c r="A766" s="111"/>
      <c r="D766" s="129"/>
      <c r="E766" s="24"/>
      <c r="F766" s="82"/>
    </row>
    <row r="767" spans="1:6" ht="15.75" customHeight="1">
      <c r="A767" s="111"/>
      <c r="D767" s="129"/>
      <c r="E767" s="24"/>
      <c r="F767" s="82"/>
    </row>
    <row r="768" spans="1:6" ht="15.75" customHeight="1">
      <c r="A768" s="111"/>
      <c r="D768" s="129"/>
      <c r="E768" s="24"/>
      <c r="F768" s="82"/>
    </row>
    <row r="769" spans="1:6" ht="15.75" customHeight="1">
      <c r="A769" s="111"/>
      <c r="D769" s="129"/>
      <c r="E769" s="24"/>
      <c r="F769" s="82"/>
    </row>
    <row r="770" spans="1:6" ht="15.75" customHeight="1">
      <c r="A770" s="111"/>
      <c r="D770" s="129"/>
      <c r="E770" s="24"/>
      <c r="F770" s="82"/>
    </row>
    <row r="771" spans="1:6" ht="15.75" customHeight="1">
      <c r="A771" s="111"/>
      <c r="D771" s="129"/>
      <c r="E771" s="24"/>
      <c r="F771" s="82"/>
    </row>
    <row r="772" spans="1:6" ht="15.75" customHeight="1">
      <c r="A772" s="111"/>
      <c r="D772" s="129"/>
      <c r="E772" s="24"/>
      <c r="F772" s="82"/>
    </row>
    <row r="773" spans="1:6" ht="15.75" customHeight="1">
      <c r="A773" s="111"/>
      <c r="D773" s="129"/>
      <c r="E773" s="24"/>
      <c r="F773" s="82"/>
    </row>
    <row r="774" spans="1:6" ht="15.75" customHeight="1">
      <c r="A774" s="111"/>
      <c r="D774" s="129"/>
      <c r="E774" s="24"/>
      <c r="F774" s="82"/>
    </row>
    <row r="775" spans="1:6" ht="15.75" customHeight="1">
      <c r="A775" s="111"/>
      <c r="D775" s="129"/>
      <c r="E775" s="24"/>
      <c r="F775" s="82"/>
    </row>
    <row r="776" spans="1:6" ht="15.75" customHeight="1">
      <c r="A776" s="111"/>
      <c r="D776" s="129"/>
      <c r="E776" s="24"/>
      <c r="F776" s="82"/>
    </row>
    <row r="777" spans="1:6" ht="15.75" customHeight="1">
      <c r="A777" s="111"/>
      <c r="D777" s="129"/>
      <c r="E777" s="24"/>
      <c r="F777" s="82"/>
    </row>
    <row r="778" spans="1:6" ht="15.75" customHeight="1">
      <c r="A778" s="111"/>
      <c r="D778" s="129"/>
      <c r="E778" s="24"/>
      <c r="F778" s="82"/>
    </row>
    <row r="779" spans="1:6" ht="15.75" customHeight="1">
      <c r="A779" s="111"/>
      <c r="D779" s="129"/>
      <c r="E779" s="24"/>
      <c r="F779" s="82"/>
    </row>
    <row r="780" spans="1:6" ht="15.75" customHeight="1">
      <c r="A780" s="111"/>
      <c r="D780" s="129"/>
      <c r="E780" s="24"/>
      <c r="F780" s="82"/>
    </row>
    <row r="781" spans="1:6" ht="15.75" customHeight="1">
      <c r="A781" s="111"/>
      <c r="D781" s="129"/>
      <c r="E781" s="24"/>
      <c r="F781" s="82"/>
    </row>
    <row r="782" spans="1:6" ht="15.75" customHeight="1">
      <c r="A782" s="111"/>
      <c r="D782" s="129"/>
      <c r="E782" s="24"/>
      <c r="F782" s="82"/>
    </row>
    <row r="783" spans="1:6" ht="15.75" customHeight="1">
      <c r="A783" s="111"/>
      <c r="D783" s="129"/>
      <c r="E783" s="24"/>
      <c r="F783" s="82"/>
    </row>
    <row r="784" spans="1:6" ht="15.75" customHeight="1">
      <c r="A784" s="111"/>
      <c r="D784" s="129"/>
      <c r="E784" s="24"/>
      <c r="F784" s="82"/>
    </row>
    <row r="785" spans="1:6" ht="15.75" customHeight="1">
      <c r="A785" s="111"/>
      <c r="D785" s="129"/>
      <c r="E785" s="24"/>
      <c r="F785" s="82"/>
    </row>
    <row r="786" spans="1:6" ht="15.75" customHeight="1">
      <c r="A786" s="111"/>
      <c r="D786" s="129"/>
      <c r="E786" s="24"/>
      <c r="F786" s="82"/>
    </row>
    <row r="787" spans="1:6" ht="15.75" customHeight="1">
      <c r="A787" s="111"/>
      <c r="D787" s="129"/>
      <c r="E787" s="24"/>
      <c r="F787" s="82"/>
    </row>
    <row r="788" spans="1:6" ht="15.75" customHeight="1">
      <c r="A788" s="111"/>
      <c r="D788" s="129"/>
      <c r="E788" s="24"/>
      <c r="F788" s="82"/>
    </row>
    <row r="789" spans="1:6" ht="15.75" customHeight="1">
      <c r="A789" s="111"/>
      <c r="D789" s="129"/>
      <c r="E789" s="24"/>
      <c r="F789" s="82"/>
    </row>
    <row r="790" spans="1:6" ht="15.75" customHeight="1">
      <c r="A790" s="111"/>
      <c r="D790" s="129"/>
      <c r="E790" s="24"/>
      <c r="F790" s="82"/>
    </row>
    <row r="791" spans="1:6" ht="15.75" customHeight="1">
      <c r="A791" s="111"/>
      <c r="D791" s="129"/>
      <c r="E791" s="24"/>
      <c r="F791" s="82"/>
    </row>
    <row r="792" spans="1:6" ht="15.75" customHeight="1">
      <c r="A792" s="111"/>
      <c r="D792" s="129"/>
      <c r="E792" s="24"/>
      <c r="F792" s="82"/>
    </row>
    <row r="793" spans="1:6" ht="15.75" customHeight="1">
      <c r="A793" s="111"/>
      <c r="D793" s="129"/>
      <c r="E793" s="24"/>
      <c r="F793" s="82"/>
    </row>
    <row r="794" spans="1:6" ht="15.75" customHeight="1">
      <c r="A794" s="111"/>
      <c r="D794" s="129"/>
      <c r="E794" s="24"/>
      <c r="F794" s="82"/>
    </row>
    <row r="795" spans="1:6" ht="15.75" customHeight="1">
      <c r="A795" s="111"/>
      <c r="D795" s="129"/>
      <c r="E795" s="24"/>
      <c r="F795" s="82"/>
    </row>
    <row r="796" spans="1:6" ht="15.75" customHeight="1">
      <c r="A796" s="111"/>
      <c r="D796" s="129"/>
      <c r="E796" s="24"/>
      <c r="F796" s="82"/>
    </row>
    <row r="797" spans="1:6" ht="15.75" customHeight="1">
      <c r="A797" s="111"/>
      <c r="D797" s="129"/>
      <c r="E797" s="24"/>
      <c r="F797" s="82"/>
    </row>
    <row r="798" spans="1:6" ht="15.75" customHeight="1">
      <c r="A798" s="111"/>
      <c r="D798" s="129"/>
      <c r="E798" s="24"/>
      <c r="F798" s="82"/>
    </row>
    <row r="799" spans="1:6" ht="15.75" customHeight="1">
      <c r="A799" s="111"/>
      <c r="D799" s="129"/>
      <c r="E799" s="24"/>
      <c r="F799" s="82"/>
    </row>
    <row r="800" spans="1:6" ht="15.75" customHeight="1">
      <c r="A800" s="111"/>
      <c r="D800" s="129"/>
      <c r="E800" s="24"/>
      <c r="F800" s="82"/>
    </row>
    <row r="801" spans="1:6" ht="15.75" customHeight="1">
      <c r="A801" s="111"/>
      <c r="D801" s="129"/>
      <c r="E801" s="24"/>
      <c r="F801" s="82"/>
    </row>
    <row r="802" spans="1:6" ht="15.75" customHeight="1">
      <c r="A802" s="111"/>
      <c r="D802" s="129"/>
      <c r="E802" s="24"/>
      <c r="F802" s="82"/>
    </row>
    <row r="803" spans="1:6" ht="15.75" customHeight="1">
      <c r="A803" s="111"/>
      <c r="D803" s="129"/>
      <c r="E803" s="24"/>
      <c r="F803" s="82"/>
    </row>
    <row r="804" spans="1:6" ht="15.75" customHeight="1">
      <c r="A804" s="111"/>
      <c r="D804" s="129"/>
      <c r="E804" s="24"/>
      <c r="F804" s="82"/>
    </row>
    <row r="805" spans="1:6" ht="15.75" customHeight="1">
      <c r="A805" s="111"/>
      <c r="D805" s="129"/>
      <c r="E805" s="24"/>
      <c r="F805" s="82"/>
    </row>
    <row r="806" spans="1:6" ht="15.75" customHeight="1">
      <c r="A806" s="111"/>
      <c r="D806" s="129"/>
      <c r="E806" s="24"/>
      <c r="F806" s="82"/>
    </row>
    <row r="807" spans="1:6" ht="15.75" customHeight="1">
      <c r="A807" s="111"/>
      <c r="D807" s="129"/>
      <c r="E807" s="24"/>
      <c r="F807" s="82"/>
    </row>
    <row r="808" spans="1:6" ht="15.75" customHeight="1">
      <c r="A808" s="111"/>
      <c r="D808" s="129"/>
      <c r="E808" s="24"/>
      <c r="F808" s="82"/>
    </row>
    <row r="809" spans="1:6" ht="15.75" customHeight="1">
      <c r="A809" s="111"/>
      <c r="D809" s="129"/>
      <c r="E809" s="24"/>
      <c r="F809" s="82"/>
    </row>
    <row r="810" spans="1:6" ht="15.75" customHeight="1">
      <c r="A810" s="111"/>
      <c r="D810" s="129"/>
      <c r="E810" s="24"/>
      <c r="F810" s="82"/>
    </row>
    <row r="811" spans="1:6" ht="15.75" customHeight="1">
      <c r="A811" s="111"/>
      <c r="D811" s="129"/>
      <c r="E811" s="24"/>
      <c r="F811" s="82"/>
    </row>
    <row r="812" spans="1:6" ht="15.75" customHeight="1">
      <c r="A812" s="111"/>
      <c r="D812" s="129"/>
      <c r="E812" s="24"/>
      <c r="F812" s="82"/>
    </row>
    <row r="813" spans="1:6" ht="15.75" customHeight="1">
      <c r="A813" s="111"/>
      <c r="D813" s="129"/>
      <c r="E813" s="24"/>
      <c r="F813" s="82"/>
    </row>
    <row r="814" spans="1:6" ht="15.75" customHeight="1">
      <c r="A814" s="111"/>
      <c r="D814" s="129"/>
      <c r="E814" s="24"/>
      <c r="F814" s="82"/>
    </row>
    <row r="815" spans="1:6" ht="15.75" customHeight="1">
      <c r="A815" s="111"/>
      <c r="D815" s="129"/>
      <c r="E815" s="24"/>
      <c r="F815" s="82"/>
    </row>
    <row r="816" spans="1:6" ht="15.75" customHeight="1">
      <c r="A816" s="111"/>
      <c r="D816" s="129"/>
      <c r="E816" s="24"/>
      <c r="F816" s="82"/>
    </row>
    <row r="817" spans="1:6" ht="15.75" customHeight="1">
      <c r="A817" s="111"/>
      <c r="D817" s="129"/>
      <c r="E817" s="24"/>
      <c r="F817" s="82"/>
    </row>
    <row r="818" spans="1:6" ht="15.75" customHeight="1">
      <c r="A818" s="111"/>
      <c r="D818" s="129"/>
      <c r="E818" s="24"/>
      <c r="F818" s="82"/>
    </row>
    <row r="819" spans="1:6" ht="15.75" customHeight="1">
      <c r="A819" s="111"/>
      <c r="D819" s="129"/>
      <c r="E819" s="24"/>
      <c r="F819" s="82"/>
    </row>
    <row r="820" spans="1:6" ht="15.75" customHeight="1">
      <c r="A820" s="111"/>
      <c r="D820" s="129"/>
      <c r="E820" s="24"/>
      <c r="F820" s="82"/>
    </row>
    <row r="821" spans="1:6" ht="15.75" customHeight="1">
      <c r="A821" s="111"/>
      <c r="D821" s="129"/>
      <c r="E821" s="24"/>
      <c r="F821" s="82"/>
    </row>
    <row r="822" spans="1:6" ht="15.75" customHeight="1">
      <c r="A822" s="111"/>
      <c r="D822" s="129"/>
      <c r="E822" s="24"/>
      <c r="F822" s="82"/>
    </row>
    <row r="823" spans="1:6" ht="15.75" customHeight="1">
      <c r="A823" s="111"/>
      <c r="D823" s="129"/>
      <c r="E823" s="24"/>
      <c r="F823" s="82"/>
    </row>
    <row r="824" spans="1:6" ht="15.75" customHeight="1">
      <c r="A824" s="111"/>
      <c r="D824" s="129"/>
      <c r="E824" s="24"/>
      <c r="F824" s="82"/>
    </row>
    <row r="825" spans="1:6" ht="15.75" customHeight="1">
      <c r="A825" s="111"/>
      <c r="D825" s="129"/>
      <c r="E825" s="24"/>
      <c r="F825" s="82"/>
    </row>
    <row r="826" spans="1:6" ht="15.75" customHeight="1">
      <c r="A826" s="111"/>
      <c r="D826" s="129"/>
      <c r="E826" s="24"/>
      <c r="F826" s="82"/>
    </row>
    <row r="827" spans="1:6" ht="15.75" customHeight="1">
      <c r="A827" s="111"/>
      <c r="D827" s="129"/>
      <c r="E827" s="24"/>
      <c r="F827" s="82"/>
    </row>
    <row r="828" spans="1:6" ht="15.75" customHeight="1">
      <c r="A828" s="111"/>
      <c r="D828" s="129"/>
      <c r="E828" s="24"/>
      <c r="F828" s="82"/>
    </row>
    <row r="829" spans="1:6" ht="15.75" customHeight="1">
      <c r="A829" s="111"/>
      <c r="D829" s="129"/>
      <c r="E829" s="24"/>
      <c r="F829" s="82"/>
    </row>
    <row r="830" spans="1:6" ht="15.75" customHeight="1">
      <c r="A830" s="111"/>
      <c r="D830" s="129"/>
      <c r="E830" s="24"/>
      <c r="F830" s="82"/>
    </row>
    <row r="831" spans="1:6" ht="15.75" customHeight="1">
      <c r="A831" s="111"/>
      <c r="D831" s="129"/>
      <c r="E831" s="24"/>
      <c r="F831" s="82"/>
    </row>
    <row r="832" spans="1:6" ht="15.75" customHeight="1">
      <c r="A832" s="111"/>
      <c r="D832" s="129"/>
      <c r="E832" s="24"/>
      <c r="F832" s="82"/>
    </row>
    <row r="833" spans="1:6" ht="15.75" customHeight="1">
      <c r="A833" s="111"/>
      <c r="D833" s="129"/>
      <c r="E833" s="24"/>
      <c r="F833" s="82"/>
    </row>
    <row r="834" spans="1:6" ht="15.75" customHeight="1">
      <c r="A834" s="111"/>
      <c r="D834" s="129"/>
      <c r="E834" s="24"/>
      <c r="F834" s="82"/>
    </row>
    <row r="835" spans="1:6" ht="15.75" customHeight="1">
      <c r="A835" s="111"/>
      <c r="D835" s="129"/>
      <c r="E835" s="24"/>
      <c r="F835" s="82"/>
    </row>
    <row r="836" spans="1:6" ht="15.75" customHeight="1">
      <c r="A836" s="111"/>
      <c r="D836" s="129"/>
      <c r="E836" s="24"/>
      <c r="F836" s="82"/>
    </row>
    <row r="837" spans="1:6" ht="15.75" customHeight="1">
      <c r="A837" s="111"/>
      <c r="D837" s="129"/>
      <c r="E837" s="24"/>
      <c r="F837" s="82"/>
    </row>
    <row r="838" spans="1:6" ht="15.75" customHeight="1">
      <c r="A838" s="111"/>
      <c r="D838" s="129"/>
      <c r="E838" s="24"/>
      <c r="F838" s="82"/>
    </row>
    <row r="839" spans="1:6" ht="15.75" customHeight="1">
      <c r="A839" s="111"/>
      <c r="D839" s="129"/>
      <c r="E839" s="24"/>
      <c r="F839" s="82"/>
    </row>
    <row r="840" spans="1:6" ht="15.75" customHeight="1">
      <c r="A840" s="111"/>
      <c r="D840" s="129"/>
      <c r="E840" s="24"/>
      <c r="F840" s="82"/>
    </row>
    <row r="841" spans="1:6" ht="15.75" customHeight="1">
      <c r="A841" s="111"/>
      <c r="D841" s="129"/>
      <c r="E841" s="24"/>
      <c r="F841" s="82"/>
    </row>
    <row r="842" spans="1:6" ht="15.75" customHeight="1">
      <c r="A842" s="111"/>
      <c r="D842" s="129"/>
      <c r="E842" s="24"/>
      <c r="F842" s="82"/>
    </row>
    <row r="843" spans="1:6" ht="15.75" customHeight="1">
      <c r="A843" s="111"/>
      <c r="D843" s="129"/>
      <c r="E843" s="24"/>
      <c r="F843" s="82"/>
    </row>
    <row r="844" spans="1:6" ht="15.75" customHeight="1">
      <c r="A844" s="111"/>
      <c r="D844" s="129"/>
      <c r="E844" s="24"/>
      <c r="F844" s="82"/>
    </row>
    <row r="845" spans="1:6" ht="15.75" customHeight="1">
      <c r="A845" s="111"/>
      <c r="D845" s="129"/>
      <c r="E845" s="24"/>
      <c r="F845" s="82"/>
    </row>
    <row r="846" spans="1:6" ht="15.75" customHeight="1">
      <c r="A846" s="111"/>
      <c r="D846" s="129"/>
      <c r="E846" s="24"/>
      <c r="F846" s="82"/>
    </row>
    <row r="847" spans="1:6" ht="15.75" customHeight="1">
      <c r="A847" s="111"/>
      <c r="D847" s="129"/>
      <c r="E847" s="24"/>
      <c r="F847" s="82"/>
    </row>
    <row r="848" spans="1:6" ht="15.75" customHeight="1">
      <c r="A848" s="111"/>
      <c r="D848" s="129"/>
      <c r="E848" s="24"/>
      <c r="F848" s="82"/>
    </row>
    <row r="849" spans="1:6" ht="15.75" customHeight="1">
      <c r="A849" s="111"/>
      <c r="D849" s="129"/>
      <c r="E849" s="24"/>
      <c r="F849" s="82"/>
    </row>
    <row r="850" spans="1:6" ht="15.75" customHeight="1">
      <c r="A850" s="111"/>
      <c r="D850" s="129"/>
      <c r="E850" s="24"/>
      <c r="F850" s="82"/>
    </row>
    <row r="851" spans="1:6" ht="15.75" customHeight="1">
      <c r="A851" s="111"/>
      <c r="D851" s="129"/>
      <c r="E851" s="24"/>
      <c r="F851" s="82"/>
    </row>
    <row r="852" spans="1:6" ht="15.75" customHeight="1">
      <c r="A852" s="111"/>
      <c r="D852" s="129"/>
      <c r="E852" s="24"/>
      <c r="F852" s="82"/>
    </row>
    <row r="853" spans="1:6" ht="15.75" customHeight="1">
      <c r="A853" s="111"/>
      <c r="D853" s="129"/>
      <c r="E853" s="24"/>
      <c r="F853" s="82"/>
    </row>
    <row r="854" spans="1:6" ht="15.75" customHeight="1">
      <c r="A854" s="111"/>
      <c r="D854" s="129"/>
      <c r="E854" s="24"/>
      <c r="F854" s="82"/>
    </row>
    <row r="855" spans="1:6" ht="15.75" customHeight="1">
      <c r="A855" s="111"/>
      <c r="D855" s="129"/>
      <c r="E855" s="24"/>
      <c r="F855" s="82"/>
    </row>
    <row r="856" spans="1:6" ht="15.75" customHeight="1">
      <c r="A856" s="111"/>
      <c r="D856" s="129"/>
      <c r="E856" s="24"/>
      <c r="F856" s="82"/>
    </row>
    <row r="857" spans="1:6" ht="15.75" customHeight="1">
      <c r="A857" s="111"/>
      <c r="D857" s="129"/>
      <c r="E857" s="24"/>
      <c r="F857" s="82"/>
    </row>
    <row r="858" spans="1:6" ht="15.75" customHeight="1">
      <c r="A858" s="111"/>
      <c r="D858" s="129"/>
      <c r="E858" s="24"/>
      <c r="F858" s="82"/>
    </row>
    <row r="859" spans="1:6" ht="15.75" customHeight="1">
      <c r="A859" s="111"/>
      <c r="D859" s="129"/>
      <c r="E859" s="24"/>
      <c r="F859" s="82"/>
    </row>
    <row r="860" spans="1:6" ht="15.75" customHeight="1">
      <c r="A860" s="111"/>
      <c r="D860" s="129"/>
      <c r="E860" s="24"/>
      <c r="F860" s="82"/>
    </row>
    <row r="861" spans="1:6" ht="15.75" customHeight="1">
      <c r="A861" s="111"/>
      <c r="D861" s="129"/>
      <c r="E861" s="24"/>
      <c r="F861" s="82"/>
    </row>
    <row r="862" spans="1:6" ht="15.75" customHeight="1">
      <c r="A862" s="111"/>
      <c r="D862" s="129"/>
      <c r="E862" s="24"/>
      <c r="F862" s="82"/>
    </row>
    <row r="863" spans="1:6" ht="15.75" customHeight="1">
      <c r="A863" s="111"/>
      <c r="D863" s="129"/>
      <c r="E863" s="24"/>
      <c r="F863" s="82"/>
    </row>
    <row r="864" spans="1:6" ht="15.75" customHeight="1">
      <c r="A864" s="111"/>
      <c r="D864" s="129"/>
      <c r="E864" s="24"/>
      <c r="F864" s="82"/>
    </row>
    <row r="865" spans="1:6" ht="15.75" customHeight="1">
      <c r="A865" s="111"/>
      <c r="D865" s="129"/>
      <c r="E865" s="24"/>
      <c r="F865" s="82"/>
    </row>
    <row r="866" spans="1:6" ht="15.75" customHeight="1">
      <c r="A866" s="111"/>
      <c r="D866" s="129"/>
      <c r="E866" s="24"/>
      <c r="F866" s="82"/>
    </row>
    <row r="867" spans="1:6" ht="15.75" customHeight="1">
      <c r="A867" s="111"/>
      <c r="D867" s="129"/>
      <c r="E867" s="24"/>
      <c r="F867" s="82"/>
    </row>
    <row r="868" spans="1:6" ht="15.75" customHeight="1">
      <c r="A868" s="111"/>
      <c r="D868" s="129"/>
      <c r="E868" s="24"/>
      <c r="F868" s="82"/>
    </row>
    <row r="869" spans="1:6" ht="15.75" customHeight="1">
      <c r="A869" s="111"/>
      <c r="D869" s="129"/>
      <c r="E869" s="24"/>
      <c r="F869" s="82"/>
    </row>
    <row r="870" spans="1:6" ht="15.75" customHeight="1">
      <c r="A870" s="111"/>
      <c r="D870" s="129"/>
      <c r="E870" s="24"/>
      <c r="F870" s="82"/>
    </row>
    <row r="871" spans="1:6" ht="15.75" customHeight="1">
      <c r="A871" s="111"/>
      <c r="D871" s="129"/>
      <c r="E871" s="24"/>
      <c r="F871" s="82"/>
    </row>
    <row r="872" spans="1:6" ht="15.75" customHeight="1">
      <c r="A872" s="111"/>
      <c r="D872" s="129"/>
      <c r="E872" s="24"/>
      <c r="F872" s="82"/>
    </row>
    <row r="873" spans="1:6" ht="15.75" customHeight="1">
      <c r="A873" s="111"/>
      <c r="D873" s="129"/>
      <c r="E873" s="24"/>
      <c r="F873" s="82"/>
    </row>
    <row r="874" spans="1:6" ht="15.75" customHeight="1">
      <c r="A874" s="111"/>
      <c r="D874" s="129"/>
      <c r="E874" s="24"/>
      <c r="F874" s="82"/>
    </row>
    <row r="875" spans="1:6" ht="15.75" customHeight="1">
      <c r="A875" s="111"/>
      <c r="D875" s="129"/>
      <c r="E875" s="24"/>
      <c r="F875" s="82"/>
    </row>
    <row r="876" spans="1:6" ht="15.75" customHeight="1">
      <c r="A876" s="111"/>
      <c r="D876" s="129"/>
      <c r="E876" s="24"/>
      <c r="F876" s="82"/>
    </row>
    <row r="877" spans="1:6" ht="15.75" customHeight="1">
      <c r="A877" s="111"/>
      <c r="D877" s="129"/>
      <c r="E877" s="24"/>
      <c r="F877" s="82"/>
    </row>
    <row r="878" spans="1:6" ht="15.75" customHeight="1">
      <c r="A878" s="111"/>
      <c r="D878" s="129"/>
      <c r="E878" s="24"/>
      <c r="F878" s="82"/>
    </row>
    <row r="879" spans="1:6" ht="15.75" customHeight="1">
      <c r="A879" s="111"/>
      <c r="D879" s="129"/>
      <c r="E879" s="24"/>
      <c r="F879" s="82"/>
    </row>
    <row r="880" spans="1:6" ht="15.75" customHeight="1">
      <c r="A880" s="111"/>
      <c r="D880" s="129"/>
      <c r="E880" s="24"/>
      <c r="F880" s="82"/>
    </row>
    <row r="881" spans="1:6" ht="15.75" customHeight="1">
      <c r="A881" s="111"/>
      <c r="D881" s="129"/>
      <c r="E881" s="24"/>
      <c r="F881" s="82"/>
    </row>
    <row r="882" spans="1:6" ht="15.75" customHeight="1">
      <c r="A882" s="111"/>
      <c r="D882" s="129"/>
      <c r="E882" s="24"/>
      <c r="F882" s="82"/>
    </row>
    <row r="883" spans="1:6" ht="15.75" customHeight="1">
      <c r="A883" s="111"/>
      <c r="D883" s="129"/>
      <c r="E883" s="24"/>
      <c r="F883" s="82"/>
    </row>
    <row r="884" spans="1:6" ht="15.75" customHeight="1">
      <c r="A884" s="111"/>
      <c r="D884" s="129"/>
      <c r="E884" s="24"/>
      <c r="F884" s="82"/>
    </row>
    <row r="885" spans="1:6" ht="15.75" customHeight="1">
      <c r="A885" s="111"/>
      <c r="D885" s="129"/>
      <c r="E885" s="24"/>
      <c r="F885" s="82"/>
    </row>
    <row r="886" spans="1:6" ht="15.75" customHeight="1">
      <c r="A886" s="111"/>
      <c r="D886" s="129"/>
      <c r="E886" s="24"/>
      <c r="F886" s="82"/>
    </row>
    <row r="887" spans="1:6" ht="15.75" customHeight="1">
      <c r="A887" s="111"/>
      <c r="D887" s="129"/>
      <c r="E887" s="24"/>
      <c r="F887" s="82"/>
    </row>
    <row r="888" spans="1:6" ht="15.75" customHeight="1">
      <c r="A888" s="111"/>
      <c r="D888" s="129"/>
      <c r="E888" s="24"/>
      <c r="F888" s="82"/>
    </row>
    <row r="889" spans="1:6" ht="15.75" customHeight="1">
      <c r="A889" s="111"/>
      <c r="D889" s="129"/>
      <c r="E889" s="24"/>
      <c r="F889" s="82"/>
    </row>
    <row r="890" spans="1:6" ht="15.75" customHeight="1">
      <c r="A890" s="111"/>
      <c r="D890" s="129"/>
      <c r="E890" s="24"/>
      <c r="F890" s="82"/>
    </row>
    <row r="891" spans="1:6" ht="15.75" customHeight="1">
      <c r="A891" s="111"/>
      <c r="D891" s="129"/>
      <c r="E891" s="24"/>
      <c r="F891" s="82"/>
    </row>
    <row r="892" spans="1:6" ht="15.75" customHeight="1">
      <c r="A892" s="111"/>
      <c r="D892" s="129"/>
      <c r="E892" s="24"/>
      <c r="F892" s="82"/>
    </row>
    <row r="893" spans="1:6" ht="15.75" customHeight="1">
      <c r="A893" s="111"/>
      <c r="D893" s="129"/>
      <c r="E893" s="24"/>
      <c r="F893" s="82"/>
    </row>
    <row r="894" spans="1:6" ht="15.75" customHeight="1">
      <c r="A894" s="111"/>
      <c r="D894" s="129"/>
      <c r="E894" s="24"/>
      <c r="F894" s="82"/>
    </row>
    <row r="895" spans="1:6" ht="15.75" customHeight="1">
      <c r="A895" s="111"/>
      <c r="D895" s="129"/>
      <c r="E895" s="24"/>
      <c r="F895" s="82"/>
    </row>
    <row r="896" spans="1:6" ht="15.75" customHeight="1">
      <c r="A896" s="111"/>
      <c r="D896" s="129"/>
      <c r="E896" s="24"/>
      <c r="F896" s="82"/>
    </row>
    <row r="897" spans="1:6" ht="15.75" customHeight="1">
      <c r="A897" s="111"/>
      <c r="D897" s="129"/>
      <c r="E897" s="24"/>
      <c r="F897" s="82"/>
    </row>
    <row r="898" spans="1:6" ht="15.75" customHeight="1">
      <c r="A898" s="111"/>
      <c r="D898" s="129"/>
      <c r="E898" s="24"/>
      <c r="F898" s="82"/>
    </row>
    <row r="899" spans="1:6" ht="15.75" customHeight="1">
      <c r="A899" s="111"/>
      <c r="D899" s="129"/>
      <c r="E899" s="24"/>
      <c r="F899" s="82"/>
    </row>
    <row r="900" spans="1:6" ht="15.75" customHeight="1">
      <c r="A900" s="111"/>
      <c r="D900" s="129"/>
      <c r="E900" s="24"/>
      <c r="F900" s="82"/>
    </row>
    <row r="901" spans="1:6" ht="15.75" customHeight="1">
      <c r="A901" s="111"/>
      <c r="D901" s="129"/>
      <c r="E901" s="24"/>
      <c r="F901" s="82"/>
    </row>
    <row r="902" spans="1:6" ht="15.75" customHeight="1">
      <c r="A902" s="111"/>
      <c r="D902" s="129"/>
      <c r="E902" s="24"/>
      <c r="F902" s="82"/>
    </row>
    <row r="903" spans="1:6" ht="15.75" customHeight="1">
      <c r="A903" s="111"/>
      <c r="D903" s="129"/>
      <c r="E903" s="24"/>
      <c r="F903" s="82"/>
    </row>
    <row r="904" spans="1:6" ht="15.75" customHeight="1">
      <c r="A904" s="111"/>
      <c r="D904" s="129"/>
      <c r="E904" s="24"/>
      <c r="F904" s="82"/>
    </row>
    <row r="905" spans="1:6" ht="15.75" customHeight="1">
      <c r="A905" s="111"/>
      <c r="D905" s="129"/>
      <c r="E905" s="24"/>
      <c r="F905" s="82"/>
    </row>
    <row r="906" spans="1:6" ht="15.75" customHeight="1">
      <c r="A906" s="111"/>
      <c r="D906" s="129"/>
      <c r="E906" s="24"/>
      <c r="F906" s="82"/>
    </row>
    <row r="907" spans="1:6" ht="15.75" customHeight="1">
      <c r="A907" s="111"/>
      <c r="D907" s="129"/>
      <c r="E907" s="24"/>
      <c r="F907" s="82"/>
    </row>
    <row r="908" spans="1:6" ht="15.75" customHeight="1">
      <c r="A908" s="111"/>
      <c r="D908" s="129"/>
      <c r="E908" s="24"/>
      <c r="F908" s="82"/>
    </row>
    <row r="909" spans="1:6" ht="15.75" customHeight="1">
      <c r="A909" s="111"/>
      <c r="D909" s="129"/>
      <c r="E909" s="24"/>
      <c r="F909" s="82"/>
    </row>
    <row r="910" spans="1:6" ht="15.75" customHeight="1">
      <c r="A910" s="111"/>
      <c r="D910" s="129"/>
      <c r="E910" s="24"/>
      <c r="F910" s="82"/>
    </row>
    <row r="911" spans="1:6" ht="15.75" customHeight="1">
      <c r="A911" s="111"/>
      <c r="D911" s="129"/>
      <c r="E911" s="24"/>
      <c r="F911" s="82"/>
    </row>
    <row r="912" spans="1:6" ht="15.75" customHeight="1">
      <c r="A912" s="111"/>
      <c r="D912" s="129"/>
      <c r="E912" s="24"/>
      <c r="F912" s="82"/>
    </row>
    <row r="913" spans="1:6" ht="15.75" customHeight="1">
      <c r="A913" s="111"/>
      <c r="D913" s="129"/>
      <c r="E913" s="24"/>
      <c r="F913" s="82"/>
    </row>
    <row r="914" spans="1:6" ht="15.75" customHeight="1">
      <c r="A914" s="111"/>
      <c r="D914" s="129"/>
      <c r="E914" s="24"/>
      <c r="F914" s="82"/>
    </row>
    <row r="915" spans="1:6" ht="15.75" customHeight="1">
      <c r="A915" s="111"/>
      <c r="D915" s="129"/>
      <c r="E915" s="24"/>
      <c r="F915" s="82"/>
    </row>
  </sheetData>
  <autoFilter ref="A3:AA3"/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dimension ref="A1:G984"/>
  <sheetViews>
    <sheetView workbookViewId="0">
      <pane ySplit="3" topLeftCell="A4" activePane="bottomLeft" state="frozen"/>
      <selection pane="bottomLeft" activeCell="F12" sqref="F12"/>
    </sheetView>
  </sheetViews>
  <sheetFormatPr baseColWidth="10" defaultColWidth="14.42578125" defaultRowHeight="15" customHeight="1"/>
  <cols>
    <col min="1" max="1" width="13" customWidth="1"/>
    <col min="2" max="2" width="34.28515625" customWidth="1"/>
    <col min="3" max="4" width="18.140625" customWidth="1"/>
    <col min="5" max="5" width="10.7109375" customWidth="1"/>
    <col min="6" max="6" width="12" customWidth="1"/>
    <col min="7" max="27" width="10.7109375" customWidth="1"/>
  </cols>
  <sheetData>
    <row r="1" spans="1:7" ht="15.75">
      <c r="A1" s="10" t="s">
        <v>1</v>
      </c>
      <c r="B1" s="11" t="s">
        <v>2707</v>
      </c>
      <c r="C1" s="12"/>
      <c r="D1" s="12"/>
      <c r="E1" s="14"/>
      <c r="F1" s="82"/>
    </row>
    <row r="2" spans="1:7" ht="15.75">
      <c r="A2" s="10"/>
      <c r="B2" s="11"/>
      <c r="C2" s="12"/>
      <c r="D2" s="12"/>
      <c r="E2" s="14"/>
      <c r="F2" s="82"/>
    </row>
    <row r="3" spans="1:7">
      <c r="A3" s="172" t="s">
        <v>3</v>
      </c>
      <c r="B3" s="84" t="s">
        <v>4</v>
      </c>
      <c r="C3" s="84" t="s">
        <v>5</v>
      </c>
      <c r="D3" s="84" t="s">
        <v>6</v>
      </c>
      <c r="E3" s="84" t="s">
        <v>8</v>
      </c>
      <c r="F3" s="86" t="s">
        <v>9</v>
      </c>
    </row>
    <row r="4" spans="1:7">
      <c r="A4" s="77">
        <v>43476</v>
      </c>
      <c r="B4" s="64" t="s">
        <v>29</v>
      </c>
      <c r="C4" s="32"/>
      <c r="D4" s="32"/>
      <c r="E4" s="32"/>
      <c r="F4" s="50" t="e">
        <f>#REF!+#REF!-E4</f>
        <v>#REF!</v>
      </c>
      <c r="G4" s="165"/>
    </row>
    <row r="5" spans="1:7" ht="15.75" customHeight="1">
      <c r="A5" s="100" t="s">
        <v>689</v>
      </c>
      <c r="B5" s="53" t="s">
        <v>2709</v>
      </c>
      <c r="C5" s="69"/>
      <c r="D5" s="69"/>
      <c r="E5" s="69"/>
      <c r="F5" s="50" t="e">
        <f>F4+#REF!-E5</f>
        <v>#REF!</v>
      </c>
    </row>
    <row r="6" spans="1:7" ht="15.75" customHeight="1">
      <c r="A6" s="100" t="s">
        <v>689</v>
      </c>
      <c r="B6" s="53" t="s">
        <v>2709</v>
      </c>
      <c r="C6" s="69"/>
      <c r="D6" s="69"/>
      <c r="E6" s="69"/>
      <c r="F6" s="50" t="e">
        <f>F5+#REF!-E6</f>
        <v>#REF!</v>
      </c>
    </row>
    <row r="7" spans="1:7" ht="15.75" customHeight="1">
      <c r="A7" s="110"/>
      <c r="F7" s="82"/>
    </row>
    <row r="8" spans="1:7" ht="15.75" customHeight="1">
      <c r="A8" s="111"/>
      <c r="F8" s="82"/>
    </row>
    <row r="9" spans="1:7" ht="15.75" customHeight="1">
      <c r="A9" s="111"/>
      <c r="F9" s="82"/>
    </row>
    <row r="10" spans="1:7" ht="15.75" customHeight="1">
      <c r="A10" s="111"/>
      <c r="F10" s="82"/>
    </row>
    <row r="11" spans="1:7" ht="15.75" customHeight="1">
      <c r="A11" s="111"/>
      <c r="F11" s="82"/>
    </row>
    <row r="12" spans="1:7" ht="15.75" customHeight="1">
      <c r="A12" s="111"/>
      <c r="F12" s="82"/>
    </row>
    <row r="13" spans="1:7" ht="15.75" customHeight="1">
      <c r="A13" s="111"/>
      <c r="F13" s="82"/>
    </row>
    <row r="14" spans="1:7" ht="15.75" customHeight="1">
      <c r="A14" s="111"/>
      <c r="F14" s="82"/>
    </row>
    <row r="15" spans="1:7" ht="15.75" customHeight="1">
      <c r="A15" s="111"/>
      <c r="F15" s="82"/>
    </row>
    <row r="16" spans="1:7" ht="15.75" customHeight="1">
      <c r="A16" s="111"/>
      <c r="F16" s="82"/>
    </row>
    <row r="17" spans="1:6" ht="15.75" customHeight="1">
      <c r="A17" s="111"/>
      <c r="F17" s="82"/>
    </row>
    <row r="18" spans="1:6" ht="15.75" customHeight="1">
      <c r="A18" s="111"/>
      <c r="F18" s="82"/>
    </row>
    <row r="19" spans="1:6" ht="15.75" customHeight="1">
      <c r="A19" s="111"/>
      <c r="F19" s="82"/>
    </row>
    <row r="20" spans="1:6" ht="15.75" customHeight="1">
      <c r="A20" s="111"/>
      <c r="F20" s="82"/>
    </row>
    <row r="21" spans="1:6" ht="15.75" customHeight="1">
      <c r="A21" s="111"/>
      <c r="F21" s="82"/>
    </row>
    <row r="22" spans="1:6" ht="15.75" customHeight="1">
      <c r="A22" s="111"/>
      <c r="F22" s="82"/>
    </row>
    <row r="23" spans="1:6" ht="15.75" customHeight="1">
      <c r="A23" s="111"/>
      <c r="F23" s="82"/>
    </row>
    <row r="24" spans="1:6" ht="15.75" customHeight="1">
      <c r="A24" s="111"/>
      <c r="F24" s="82"/>
    </row>
    <row r="25" spans="1:6" ht="15.75" customHeight="1">
      <c r="A25" s="111"/>
      <c r="F25" s="82"/>
    </row>
    <row r="26" spans="1:6" ht="15.75" customHeight="1">
      <c r="A26" s="111"/>
      <c r="F26" s="82"/>
    </row>
    <row r="27" spans="1:6" ht="15.75" customHeight="1">
      <c r="A27" s="111"/>
      <c r="F27" s="82"/>
    </row>
    <row r="28" spans="1:6" ht="15.75" customHeight="1">
      <c r="A28" s="111"/>
      <c r="F28" s="82"/>
    </row>
    <row r="29" spans="1:6" ht="15.75" customHeight="1">
      <c r="A29" s="111"/>
      <c r="F29" s="82"/>
    </row>
    <row r="30" spans="1:6" ht="15.75" customHeight="1">
      <c r="A30" s="111"/>
      <c r="F30" s="82"/>
    </row>
    <row r="31" spans="1:6" ht="15.75" customHeight="1">
      <c r="A31" s="111"/>
      <c r="F31" s="82"/>
    </row>
    <row r="32" spans="1:6" ht="15.75" customHeight="1">
      <c r="A32" s="111"/>
      <c r="F32" s="82"/>
    </row>
    <row r="33" spans="1:6" ht="15.75" customHeight="1">
      <c r="A33" s="111"/>
      <c r="F33" s="82"/>
    </row>
    <row r="34" spans="1:6" ht="15.75" customHeight="1">
      <c r="A34" s="111"/>
      <c r="F34" s="82"/>
    </row>
    <row r="35" spans="1:6" ht="15.75" customHeight="1">
      <c r="A35" s="111"/>
      <c r="F35" s="82"/>
    </row>
    <row r="36" spans="1:6" ht="15.75" customHeight="1">
      <c r="A36" s="111"/>
      <c r="F36" s="82"/>
    </row>
    <row r="37" spans="1:6" ht="15.75" customHeight="1">
      <c r="A37" s="111"/>
      <c r="F37" s="82"/>
    </row>
    <row r="38" spans="1:6" ht="15.75" customHeight="1">
      <c r="A38" s="111"/>
      <c r="F38" s="82"/>
    </row>
    <row r="39" spans="1:6" ht="15.75" customHeight="1">
      <c r="A39" s="111"/>
      <c r="F39" s="82"/>
    </row>
    <row r="40" spans="1:6" ht="15.75" customHeight="1">
      <c r="A40" s="111"/>
      <c r="F40" s="82"/>
    </row>
    <row r="41" spans="1:6" ht="15.75" customHeight="1">
      <c r="A41" s="111"/>
      <c r="F41" s="82"/>
    </row>
    <row r="42" spans="1:6" ht="15.75" customHeight="1">
      <c r="A42" s="111"/>
      <c r="F42" s="82"/>
    </row>
    <row r="43" spans="1:6" ht="15.75" customHeight="1">
      <c r="A43" s="111"/>
      <c r="F43" s="82"/>
    </row>
    <row r="44" spans="1:6" ht="15.75" customHeight="1">
      <c r="A44" s="111"/>
      <c r="F44" s="82"/>
    </row>
    <row r="45" spans="1:6" ht="15.75" customHeight="1">
      <c r="A45" s="111"/>
      <c r="F45" s="82"/>
    </row>
    <row r="46" spans="1:6" ht="15.75" customHeight="1">
      <c r="A46" s="111"/>
      <c r="F46" s="82"/>
    </row>
    <row r="47" spans="1:6" ht="15.75" customHeight="1">
      <c r="A47" s="111"/>
      <c r="F47" s="82"/>
    </row>
    <row r="48" spans="1:6" ht="15.75" customHeight="1">
      <c r="A48" s="111"/>
      <c r="F48" s="82"/>
    </row>
    <row r="49" spans="1:6" ht="15.75" customHeight="1">
      <c r="A49" s="111"/>
      <c r="F49" s="82"/>
    </row>
    <row r="50" spans="1:6" ht="15.75" customHeight="1">
      <c r="A50" s="111"/>
      <c r="F50" s="82"/>
    </row>
    <row r="51" spans="1:6" ht="15.75" customHeight="1">
      <c r="A51" s="111"/>
      <c r="F51" s="82"/>
    </row>
    <row r="52" spans="1:6" ht="15.75" customHeight="1">
      <c r="A52" s="111"/>
      <c r="F52" s="82"/>
    </row>
    <row r="53" spans="1:6" ht="15.75" customHeight="1">
      <c r="A53" s="111"/>
      <c r="F53" s="82"/>
    </row>
    <row r="54" spans="1:6" ht="15.75" customHeight="1">
      <c r="A54" s="111"/>
      <c r="F54" s="82"/>
    </row>
    <row r="55" spans="1:6" ht="15.75" customHeight="1">
      <c r="A55" s="111"/>
      <c r="F55" s="82"/>
    </row>
    <row r="56" spans="1:6" ht="15.75" customHeight="1">
      <c r="A56" s="111"/>
      <c r="F56" s="82"/>
    </row>
    <row r="57" spans="1:6" ht="15.75" customHeight="1">
      <c r="A57" s="111"/>
      <c r="F57" s="82"/>
    </row>
    <row r="58" spans="1:6" ht="15.75" customHeight="1">
      <c r="A58" s="111"/>
      <c r="F58" s="82"/>
    </row>
    <row r="59" spans="1:6" ht="15.75" customHeight="1">
      <c r="A59" s="111"/>
      <c r="F59" s="82"/>
    </row>
    <row r="60" spans="1:6" ht="15.75" customHeight="1">
      <c r="A60" s="111"/>
      <c r="F60" s="82"/>
    </row>
    <row r="61" spans="1:6" ht="15.75" customHeight="1">
      <c r="A61" s="111"/>
      <c r="F61" s="82"/>
    </row>
    <row r="62" spans="1:6" ht="15.75" customHeight="1">
      <c r="A62" s="111"/>
      <c r="F62" s="82"/>
    </row>
    <row r="63" spans="1:6" ht="15.75" customHeight="1">
      <c r="A63" s="111"/>
      <c r="F63" s="82"/>
    </row>
    <row r="64" spans="1:6" ht="15.75" customHeight="1">
      <c r="A64" s="111"/>
      <c r="F64" s="82"/>
    </row>
    <row r="65" spans="1:6" ht="15.75" customHeight="1">
      <c r="A65" s="111"/>
      <c r="F65" s="82"/>
    </row>
    <row r="66" spans="1:6" ht="15.75" customHeight="1">
      <c r="A66" s="111"/>
      <c r="F66" s="82"/>
    </row>
    <row r="67" spans="1:6" ht="15.75" customHeight="1">
      <c r="A67" s="111"/>
      <c r="F67" s="82"/>
    </row>
    <row r="68" spans="1:6" ht="15.75" customHeight="1">
      <c r="A68" s="111"/>
      <c r="F68" s="82"/>
    </row>
    <row r="69" spans="1:6" ht="15.75" customHeight="1">
      <c r="A69" s="111"/>
      <c r="F69" s="82"/>
    </row>
    <row r="70" spans="1:6" ht="15.75" customHeight="1">
      <c r="A70" s="111"/>
      <c r="F70" s="82"/>
    </row>
    <row r="71" spans="1:6" ht="15.75" customHeight="1">
      <c r="A71" s="111"/>
      <c r="F71" s="82"/>
    </row>
    <row r="72" spans="1:6" ht="15.75" customHeight="1">
      <c r="A72" s="111"/>
      <c r="F72" s="82"/>
    </row>
    <row r="73" spans="1:6" ht="15.75" customHeight="1">
      <c r="A73" s="111"/>
      <c r="F73" s="82"/>
    </row>
    <row r="74" spans="1:6" ht="15.75" customHeight="1">
      <c r="A74" s="111"/>
      <c r="F74" s="82"/>
    </row>
    <row r="75" spans="1:6" ht="15.75" customHeight="1">
      <c r="A75" s="111"/>
      <c r="F75" s="82"/>
    </row>
    <row r="76" spans="1:6" ht="15.75" customHeight="1">
      <c r="A76" s="111"/>
      <c r="F76" s="82"/>
    </row>
    <row r="77" spans="1:6" ht="15.75" customHeight="1">
      <c r="A77" s="111"/>
      <c r="F77" s="82"/>
    </row>
    <row r="78" spans="1:6" ht="15.75" customHeight="1">
      <c r="A78" s="111"/>
      <c r="F78" s="82"/>
    </row>
    <row r="79" spans="1:6" ht="15.75" customHeight="1">
      <c r="A79" s="111"/>
      <c r="F79" s="82"/>
    </row>
    <row r="80" spans="1:6" ht="15.75" customHeight="1">
      <c r="A80" s="111"/>
      <c r="F80" s="82"/>
    </row>
    <row r="81" spans="1:6" ht="15.75" customHeight="1">
      <c r="A81" s="111"/>
      <c r="F81" s="82"/>
    </row>
    <row r="82" spans="1:6" ht="15.75" customHeight="1">
      <c r="A82" s="111"/>
      <c r="F82" s="82"/>
    </row>
    <row r="83" spans="1:6" ht="15.75" customHeight="1">
      <c r="A83" s="111"/>
      <c r="F83" s="82"/>
    </row>
    <row r="84" spans="1:6" ht="15.75" customHeight="1">
      <c r="A84" s="111"/>
      <c r="F84" s="82"/>
    </row>
    <row r="85" spans="1:6" ht="15.75" customHeight="1">
      <c r="A85" s="111"/>
      <c r="F85" s="82"/>
    </row>
    <row r="86" spans="1:6" ht="15.75" customHeight="1">
      <c r="A86" s="111"/>
      <c r="F86" s="82"/>
    </row>
    <row r="87" spans="1:6" ht="15.75" customHeight="1">
      <c r="A87" s="111"/>
      <c r="F87" s="82"/>
    </row>
    <row r="88" spans="1:6" ht="15.75" customHeight="1">
      <c r="A88" s="111"/>
      <c r="F88" s="82"/>
    </row>
    <row r="89" spans="1:6" ht="15.75" customHeight="1">
      <c r="A89" s="111"/>
      <c r="F89" s="82"/>
    </row>
    <row r="90" spans="1:6" ht="15.75" customHeight="1">
      <c r="A90" s="111"/>
      <c r="F90" s="82"/>
    </row>
    <row r="91" spans="1:6" ht="15.75" customHeight="1">
      <c r="A91" s="111"/>
      <c r="F91" s="82"/>
    </row>
    <row r="92" spans="1:6" ht="15.75" customHeight="1">
      <c r="A92" s="111"/>
      <c r="F92" s="82"/>
    </row>
    <row r="93" spans="1:6" ht="15.75" customHeight="1">
      <c r="A93" s="111"/>
      <c r="F93" s="82"/>
    </row>
    <row r="94" spans="1:6" ht="15.75" customHeight="1">
      <c r="A94" s="111"/>
      <c r="F94" s="82"/>
    </row>
    <row r="95" spans="1:6" ht="15.75" customHeight="1">
      <c r="A95" s="111"/>
      <c r="F95" s="82"/>
    </row>
    <row r="96" spans="1:6" ht="15.75" customHeight="1">
      <c r="A96" s="111"/>
      <c r="F96" s="82"/>
    </row>
    <row r="97" spans="1:6" ht="15.75" customHeight="1">
      <c r="A97" s="111"/>
      <c r="F97" s="82"/>
    </row>
    <row r="98" spans="1:6" ht="15.75" customHeight="1">
      <c r="A98" s="111"/>
      <c r="F98" s="82"/>
    </row>
    <row r="99" spans="1:6" ht="15.75" customHeight="1">
      <c r="A99" s="111"/>
      <c r="F99" s="82"/>
    </row>
    <row r="100" spans="1:6" ht="15.75" customHeight="1">
      <c r="A100" s="111"/>
      <c r="F100" s="82"/>
    </row>
    <row r="101" spans="1:6" ht="15.75" customHeight="1">
      <c r="A101" s="111"/>
      <c r="F101" s="82"/>
    </row>
    <row r="102" spans="1:6" ht="15.75" customHeight="1">
      <c r="A102" s="111"/>
      <c r="F102" s="82"/>
    </row>
    <row r="103" spans="1:6" ht="15.75" customHeight="1">
      <c r="A103" s="111"/>
      <c r="F103" s="82"/>
    </row>
    <row r="104" spans="1:6" ht="15.75" customHeight="1">
      <c r="A104" s="111"/>
      <c r="F104" s="82"/>
    </row>
    <row r="105" spans="1:6" ht="15.75" customHeight="1">
      <c r="A105" s="111"/>
      <c r="F105" s="82"/>
    </row>
    <row r="106" spans="1:6" ht="15.75" customHeight="1">
      <c r="A106" s="111"/>
      <c r="F106" s="82"/>
    </row>
    <row r="107" spans="1:6" ht="15.75" customHeight="1">
      <c r="A107" s="111"/>
      <c r="F107" s="82"/>
    </row>
    <row r="108" spans="1:6" ht="15.75" customHeight="1">
      <c r="A108" s="111"/>
      <c r="F108" s="82"/>
    </row>
    <row r="109" spans="1:6" ht="15.75" customHeight="1">
      <c r="A109" s="111"/>
      <c r="F109" s="82"/>
    </row>
    <row r="110" spans="1:6" ht="15.75" customHeight="1">
      <c r="A110" s="111"/>
      <c r="F110" s="82"/>
    </row>
    <row r="111" spans="1:6" ht="15.75" customHeight="1">
      <c r="A111" s="111"/>
      <c r="F111" s="82"/>
    </row>
    <row r="112" spans="1:6" ht="15.75" customHeight="1">
      <c r="A112" s="111"/>
      <c r="F112" s="82"/>
    </row>
    <row r="113" spans="1:6" ht="15.75" customHeight="1">
      <c r="A113" s="111"/>
      <c r="F113" s="82"/>
    </row>
    <row r="114" spans="1:6" ht="15.75" customHeight="1">
      <c r="A114" s="111"/>
      <c r="F114" s="82"/>
    </row>
    <row r="115" spans="1:6" ht="15.75" customHeight="1">
      <c r="A115" s="111"/>
      <c r="F115" s="82"/>
    </row>
    <row r="116" spans="1:6" ht="15.75" customHeight="1">
      <c r="A116" s="111"/>
      <c r="F116" s="82"/>
    </row>
    <row r="117" spans="1:6" ht="15.75" customHeight="1">
      <c r="A117" s="111"/>
      <c r="F117" s="82"/>
    </row>
    <row r="118" spans="1:6" ht="15.75" customHeight="1">
      <c r="A118" s="111"/>
      <c r="F118" s="82"/>
    </row>
    <row r="119" spans="1:6" ht="15.75" customHeight="1">
      <c r="A119" s="111"/>
      <c r="F119" s="82"/>
    </row>
    <row r="120" spans="1:6" ht="15.75" customHeight="1">
      <c r="A120" s="111"/>
      <c r="F120" s="82"/>
    </row>
    <row r="121" spans="1:6" ht="15.75" customHeight="1">
      <c r="A121" s="111"/>
      <c r="F121" s="82"/>
    </row>
    <row r="122" spans="1:6" ht="15.75" customHeight="1">
      <c r="A122" s="111"/>
      <c r="F122" s="82"/>
    </row>
    <row r="123" spans="1:6" ht="15.75" customHeight="1">
      <c r="A123" s="111"/>
      <c r="F123" s="82"/>
    </row>
    <row r="124" spans="1:6" ht="15.75" customHeight="1">
      <c r="A124" s="111"/>
      <c r="F124" s="82"/>
    </row>
    <row r="125" spans="1:6" ht="15.75" customHeight="1">
      <c r="A125" s="111"/>
      <c r="F125" s="82"/>
    </row>
    <row r="126" spans="1:6" ht="15.75" customHeight="1">
      <c r="A126" s="111"/>
      <c r="F126" s="82"/>
    </row>
    <row r="127" spans="1:6" ht="15.75" customHeight="1">
      <c r="A127" s="111"/>
      <c r="F127" s="82"/>
    </row>
    <row r="128" spans="1:6" ht="15.75" customHeight="1">
      <c r="A128" s="111"/>
      <c r="F128" s="82"/>
    </row>
    <row r="129" spans="1:6" ht="15.75" customHeight="1">
      <c r="A129" s="111"/>
      <c r="F129" s="82"/>
    </row>
    <row r="130" spans="1:6" ht="15.75" customHeight="1">
      <c r="A130" s="111"/>
      <c r="F130" s="82"/>
    </row>
    <row r="131" spans="1:6" ht="15.75" customHeight="1">
      <c r="A131" s="111"/>
      <c r="F131" s="82"/>
    </row>
    <row r="132" spans="1:6" ht="15.75" customHeight="1">
      <c r="A132" s="111"/>
      <c r="F132" s="82"/>
    </row>
    <row r="133" spans="1:6" ht="15.75" customHeight="1">
      <c r="A133" s="111"/>
      <c r="F133" s="82"/>
    </row>
    <row r="134" spans="1:6" ht="15.75" customHeight="1">
      <c r="A134" s="111"/>
      <c r="F134" s="82"/>
    </row>
    <row r="135" spans="1:6" ht="15.75" customHeight="1">
      <c r="A135" s="111"/>
      <c r="F135" s="82"/>
    </row>
    <row r="136" spans="1:6" ht="15.75" customHeight="1">
      <c r="A136" s="111"/>
      <c r="F136" s="82"/>
    </row>
    <row r="137" spans="1:6" ht="15.75" customHeight="1">
      <c r="A137" s="111"/>
      <c r="F137" s="82"/>
    </row>
    <row r="138" spans="1:6" ht="15.75" customHeight="1">
      <c r="A138" s="111"/>
      <c r="F138" s="82"/>
    </row>
    <row r="139" spans="1:6" ht="15.75" customHeight="1">
      <c r="A139" s="111"/>
      <c r="F139" s="82"/>
    </row>
    <row r="140" spans="1:6" ht="15.75" customHeight="1">
      <c r="A140" s="111"/>
      <c r="F140" s="82"/>
    </row>
    <row r="141" spans="1:6" ht="15.75" customHeight="1">
      <c r="A141" s="111"/>
      <c r="F141" s="82"/>
    </row>
    <row r="142" spans="1:6" ht="15.75" customHeight="1">
      <c r="A142" s="111"/>
      <c r="F142" s="82"/>
    </row>
    <row r="143" spans="1:6" ht="15.75" customHeight="1">
      <c r="A143" s="111"/>
      <c r="F143" s="82"/>
    </row>
    <row r="144" spans="1:6" ht="15.75" customHeight="1">
      <c r="A144" s="111"/>
      <c r="F144" s="82"/>
    </row>
    <row r="145" spans="1:6" ht="15.75" customHeight="1">
      <c r="A145" s="111"/>
      <c r="F145" s="82"/>
    </row>
    <row r="146" spans="1:6" ht="15.75" customHeight="1">
      <c r="A146" s="111"/>
      <c r="F146" s="82"/>
    </row>
    <row r="147" spans="1:6" ht="15.75" customHeight="1">
      <c r="A147" s="111"/>
      <c r="F147" s="82"/>
    </row>
    <row r="148" spans="1:6" ht="15.75" customHeight="1">
      <c r="A148" s="111"/>
      <c r="F148" s="82"/>
    </row>
    <row r="149" spans="1:6" ht="15.75" customHeight="1">
      <c r="A149" s="111"/>
      <c r="F149" s="82"/>
    </row>
    <row r="150" spans="1:6" ht="15.75" customHeight="1">
      <c r="A150" s="111"/>
      <c r="F150" s="82"/>
    </row>
    <row r="151" spans="1:6" ht="15.75" customHeight="1">
      <c r="A151" s="111"/>
      <c r="F151" s="82"/>
    </row>
    <row r="152" spans="1:6" ht="15.75" customHeight="1">
      <c r="A152" s="111"/>
      <c r="F152" s="82"/>
    </row>
    <row r="153" spans="1:6" ht="15.75" customHeight="1">
      <c r="A153" s="111"/>
      <c r="F153" s="82"/>
    </row>
    <row r="154" spans="1:6" ht="15.75" customHeight="1">
      <c r="A154" s="111"/>
      <c r="F154" s="82"/>
    </row>
    <row r="155" spans="1:6" ht="15.75" customHeight="1">
      <c r="A155" s="111"/>
      <c r="F155" s="82"/>
    </row>
    <row r="156" spans="1:6" ht="15.75" customHeight="1">
      <c r="A156" s="111"/>
      <c r="F156" s="82"/>
    </row>
    <row r="157" spans="1:6" ht="15.75" customHeight="1">
      <c r="A157" s="111"/>
      <c r="F157" s="82"/>
    </row>
    <row r="158" spans="1:6" ht="15.75" customHeight="1">
      <c r="A158" s="111"/>
      <c r="F158" s="82"/>
    </row>
    <row r="159" spans="1:6" ht="15.75" customHeight="1">
      <c r="A159" s="111"/>
      <c r="F159" s="82"/>
    </row>
    <row r="160" spans="1:6" ht="15.75" customHeight="1">
      <c r="A160" s="111"/>
      <c r="F160" s="82"/>
    </row>
    <row r="161" spans="1:6" ht="15.75" customHeight="1">
      <c r="A161" s="111"/>
      <c r="F161" s="82"/>
    </row>
    <row r="162" spans="1:6" ht="15.75" customHeight="1">
      <c r="A162" s="111"/>
      <c r="F162" s="82"/>
    </row>
    <row r="163" spans="1:6" ht="15.75" customHeight="1">
      <c r="A163" s="111"/>
      <c r="F163" s="82"/>
    </row>
    <row r="164" spans="1:6" ht="15.75" customHeight="1">
      <c r="A164" s="111"/>
      <c r="F164" s="82"/>
    </row>
    <row r="165" spans="1:6" ht="15.75" customHeight="1">
      <c r="A165" s="111"/>
      <c r="F165" s="82"/>
    </row>
    <row r="166" spans="1:6" ht="15.75" customHeight="1">
      <c r="A166" s="111"/>
      <c r="F166" s="82"/>
    </row>
    <row r="167" spans="1:6" ht="15.75" customHeight="1">
      <c r="A167" s="111"/>
      <c r="F167" s="82"/>
    </row>
    <row r="168" spans="1:6" ht="15.75" customHeight="1">
      <c r="A168" s="111"/>
      <c r="F168" s="82"/>
    </row>
    <row r="169" spans="1:6" ht="15.75" customHeight="1">
      <c r="A169" s="111"/>
      <c r="F169" s="82"/>
    </row>
    <row r="170" spans="1:6" ht="15.75" customHeight="1">
      <c r="A170" s="111"/>
      <c r="F170" s="82"/>
    </row>
    <row r="171" spans="1:6" ht="15.75" customHeight="1">
      <c r="A171" s="111"/>
      <c r="F171" s="82"/>
    </row>
    <row r="172" spans="1:6" ht="15.75" customHeight="1">
      <c r="A172" s="111"/>
      <c r="F172" s="82"/>
    </row>
    <row r="173" spans="1:6" ht="15.75" customHeight="1">
      <c r="A173" s="111"/>
      <c r="F173" s="82"/>
    </row>
    <row r="174" spans="1:6" ht="15.75" customHeight="1">
      <c r="A174" s="111"/>
      <c r="F174" s="82"/>
    </row>
    <row r="175" spans="1:6" ht="15.75" customHeight="1">
      <c r="A175" s="111"/>
      <c r="F175" s="82"/>
    </row>
    <row r="176" spans="1:6" ht="15.75" customHeight="1">
      <c r="A176" s="111"/>
      <c r="F176" s="82"/>
    </row>
    <row r="177" spans="1:6" ht="15.75" customHeight="1">
      <c r="A177" s="111"/>
      <c r="F177" s="82"/>
    </row>
    <row r="178" spans="1:6" ht="15.75" customHeight="1">
      <c r="A178" s="111"/>
      <c r="F178" s="82"/>
    </row>
    <row r="179" spans="1:6" ht="15.75" customHeight="1">
      <c r="A179" s="111"/>
      <c r="F179" s="82"/>
    </row>
    <row r="180" spans="1:6" ht="15.75" customHeight="1">
      <c r="A180" s="111"/>
      <c r="F180" s="82"/>
    </row>
    <row r="181" spans="1:6" ht="15.75" customHeight="1">
      <c r="A181" s="111"/>
      <c r="F181" s="82"/>
    </row>
    <row r="182" spans="1:6" ht="15.75" customHeight="1">
      <c r="A182" s="111"/>
      <c r="F182" s="82"/>
    </row>
    <row r="183" spans="1:6" ht="15.75" customHeight="1">
      <c r="A183" s="111"/>
      <c r="F183" s="82"/>
    </row>
    <row r="184" spans="1:6" ht="15.75" customHeight="1">
      <c r="A184" s="111"/>
      <c r="F184" s="82"/>
    </row>
    <row r="185" spans="1:6" ht="15.75" customHeight="1">
      <c r="A185" s="111"/>
      <c r="F185" s="82"/>
    </row>
    <row r="186" spans="1:6" ht="15.75" customHeight="1">
      <c r="A186" s="111"/>
      <c r="F186" s="82"/>
    </row>
    <row r="187" spans="1:6" ht="15.75" customHeight="1">
      <c r="A187" s="111"/>
      <c r="F187" s="82"/>
    </row>
    <row r="188" spans="1:6" ht="15.75" customHeight="1">
      <c r="A188" s="111"/>
      <c r="F188" s="82"/>
    </row>
    <row r="189" spans="1:6" ht="15.75" customHeight="1">
      <c r="A189" s="111"/>
      <c r="F189" s="82"/>
    </row>
    <row r="190" spans="1:6" ht="15.75" customHeight="1">
      <c r="A190" s="111"/>
      <c r="F190" s="82"/>
    </row>
    <row r="191" spans="1:6" ht="15.75" customHeight="1">
      <c r="A191" s="111"/>
      <c r="F191" s="82"/>
    </row>
    <row r="192" spans="1:6" ht="15.75" customHeight="1">
      <c r="A192" s="111"/>
      <c r="F192" s="82"/>
    </row>
    <row r="193" spans="1:6" ht="15.75" customHeight="1">
      <c r="A193" s="111"/>
      <c r="F193" s="82"/>
    </row>
    <row r="194" spans="1:6" ht="15.75" customHeight="1">
      <c r="A194" s="111"/>
      <c r="F194" s="82"/>
    </row>
    <row r="195" spans="1:6" ht="15.75" customHeight="1">
      <c r="A195" s="111"/>
      <c r="F195" s="82"/>
    </row>
    <row r="196" spans="1:6" ht="15.75" customHeight="1">
      <c r="A196" s="111"/>
      <c r="F196" s="82"/>
    </row>
    <row r="197" spans="1:6" ht="15.75" customHeight="1">
      <c r="A197" s="111"/>
      <c r="F197" s="82"/>
    </row>
    <row r="198" spans="1:6" ht="15.75" customHeight="1">
      <c r="A198" s="111"/>
      <c r="F198" s="82"/>
    </row>
    <row r="199" spans="1:6" ht="15.75" customHeight="1">
      <c r="A199" s="111"/>
      <c r="F199" s="82"/>
    </row>
    <row r="200" spans="1:6" ht="15.75" customHeight="1">
      <c r="A200" s="111"/>
      <c r="F200" s="82"/>
    </row>
    <row r="201" spans="1:6" ht="15.75" customHeight="1">
      <c r="A201" s="111"/>
      <c r="F201" s="82"/>
    </row>
    <row r="202" spans="1:6" ht="15.75" customHeight="1">
      <c r="A202" s="111"/>
      <c r="F202" s="82"/>
    </row>
    <row r="203" spans="1:6" ht="15.75" customHeight="1">
      <c r="A203" s="111"/>
      <c r="F203" s="82"/>
    </row>
    <row r="204" spans="1:6" ht="15.75" customHeight="1">
      <c r="A204" s="111"/>
      <c r="F204" s="82"/>
    </row>
    <row r="205" spans="1:6" ht="15.75" customHeight="1">
      <c r="A205" s="111"/>
      <c r="F205" s="82"/>
    </row>
    <row r="206" spans="1:6" ht="15.75" customHeight="1">
      <c r="A206" s="111"/>
      <c r="F206" s="82"/>
    </row>
    <row r="207" spans="1:6" ht="15.75" customHeight="1">
      <c r="A207" s="111"/>
      <c r="F207" s="82"/>
    </row>
    <row r="208" spans="1:6" ht="15.75" customHeight="1">
      <c r="A208" s="111"/>
      <c r="F208" s="82"/>
    </row>
    <row r="209" spans="1:6" ht="15.75" customHeight="1">
      <c r="A209" s="111"/>
      <c r="F209" s="82"/>
    </row>
    <row r="210" spans="1:6" ht="15.75" customHeight="1">
      <c r="A210" s="111"/>
      <c r="F210" s="82"/>
    </row>
    <row r="211" spans="1:6" ht="15.75" customHeight="1">
      <c r="A211" s="111"/>
      <c r="F211" s="82"/>
    </row>
    <row r="212" spans="1:6" ht="15.75" customHeight="1">
      <c r="A212" s="111"/>
      <c r="F212" s="82"/>
    </row>
    <row r="213" spans="1:6" ht="15.75" customHeight="1">
      <c r="A213" s="111"/>
      <c r="F213" s="82"/>
    </row>
    <row r="214" spans="1:6" ht="15.75" customHeight="1">
      <c r="A214" s="111"/>
      <c r="F214" s="82"/>
    </row>
    <row r="215" spans="1:6" ht="15.75" customHeight="1">
      <c r="A215" s="111"/>
      <c r="F215" s="82"/>
    </row>
    <row r="216" spans="1:6" ht="15.75" customHeight="1">
      <c r="A216" s="111"/>
      <c r="F216" s="82"/>
    </row>
    <row r="217" spans="1:6" ht="15.75" customHeight="1">
      <c r="A217" s="111"/>
      <c r="F217" s="82"/>
    </row>
    <row r="218" spans="1:6" ht="15.75" customHeight="1">
      <c r="A218" s="111"/>
      <c r="F218" s="82"/>
    </row>
    <row r="219" spans="1:6" ht="15.75" customHeight="1">
      <c r="A219" s="111"/>
      <c r="F219" s="82"/>
    </row>
    <row r="220" spans="1:6" ht="15.75" customHeight="1">
      <c r="A220" s="111"/>
      <c r="F220" s="82"/>
    </row>
    <row r="221" spans="1:6" ht="15.75" customHeight="1">
      <c r="A221" s="111"/>
      <c r="F221" s="82"/>
    </row>
    <row r="222" spans="1:6" ht="15.75" customHeight="1">
      <c r="A222" s="111"/>
      <c r="F222" s="82"/>
    </row>
    <row r="223" spans="1:6" ht="15.75" customHeight="1">
      <c r="A223" s="111"/>
      <c r="F223" s="82"/>
    </row>
    <row r="224" spans="1:6" ht="15.75" customHeight="1">
      <c r="A224" s="111"/>
      <c r="F224" s="82"/>
    </row>
    <row r="225" spans="1:6" ht="15.75" customHeight="1">
      <c r="A225" s="111"/>
      <c r="F225" s="82"/>
    </row>
    <row r="226" spans="1:6" ht="15.75" customHeight="1">
      <c r="A226" s="111"/>
      <c r="F226" s="82"/>
    </row>
    <row r="227" spans="1:6" ht="15.75" customHeight="1">
      <c r="A227" s="111"/>
      <c r="F227" s="82"/>
    </row>
    <row r="228" spans="1:6" ht="15.75" customHeight="1">
      <c r="A228" s="111"/>
      <c r="F228" s="82"/>
    </row>
    <row r="229" spans="1:6" ht="15.75" customHeight="1">
      <c r="A229" s="111"/>
      <c r="F229" s="82"/>
    </row>
    <row r="230" spans="1:6" ht="15.75" customHeight="1">
      <c r="A230" s="111"/>
      <c r="F230" s="82"/>
    </row>
    <row r="231" spans="1:6" ht="15.75" customHeight="1">
      <c r="A231" s="111"/>
      <c r="F231" s="82"/>
    </row>
    <row r="232" spans="1:6" ht="15.75" customHeight="1">
      <c r="A232" s="111"/>
      <c r="F232" s="82"/>
    </row>
    <row r="233" spans="1:6" ht="15.75" customHeight="1">
      <c r="A233" s="111"/>
      <c r="F233" s="82"/>
    </row>
    <row r="234" spans="1:6" ht="15.75" customHeight="1">
      <c r="A234" s="111"/>
      <c r="F234" s="82"/>
    </row>
    <row r="235" spans="1:6" ht="15.75" customHeight="1">
      <c r="A235" s="111"/>
      <c r="F235" s="82"/>
    </row>
    <row r="236" spans="1:6" ht="15.75" customHeight="1">
      <c r="A236" s="111"/>
      <c r="F236" s="82"/>
    </row>
    <row r="237" spans="1:6" ht="15.75" customHeight="1">
      <c r="A237" s="111"/>
      <c r="F237" s="82"/>
    </row>
    <row r="238" spans="1:6" ht="15.75" customHeight="1">
      <c r="A238" s="111"/>
      <c r="F238" s="82"/>
    </row>
    <row r="239" spans="1:6" ht="15.75" customHeight="1">
      <c r="A239" s="111"/>
      <c r="F239" s="82"/>
    </row>
    <row r="240" spans="1:6" ht="15.75" customHeight="1">
      <c r="A240" s="111"/>
      <c r="F240" s="82"/>
    </row>
    <row r="241" spans="1:6" ht="15.75" customHeight="1">
      <c r="A241" s="111"/>
      <c r="F241" s="82"/>
    </row>
    <row r="242" spans="1:6" ht="15.75" customHeight="1">
      <c r="A242" s="111"/>
      <c r="F242" s="82"/>
    </row>
    <row r="243" spans="1:6" ht="15.75" customHeight="1">
      <c r="A243" s="111"/>
      <c r="F243" s="82"/>
    </row>
    <row r="244" spans="1:6" ht="15.75" customHeight="1">
      <c r="A244" s="111"/>
      <c r="F244" s="82"/>
    </row>
    <row r="245" spans="1:6" ht="15.75" customHeight="1">
      <c r="A245" s="111"/>
      <c r="F245" s="82"/>
    </row>
    <row r="246" spans="1:6" ht="15.75" customHeight="1">
      <c r="A246" s="111"/>
      <c r="F246" s="82"/>
    </row>
    <row r="247" spans="1:6" ht="15.75" customHeight="1">
      <c r="A247" s="111"/>
      <c r="F247" s="82"/>
    </row>
    <row r="248" spans="1:6" ht="15.75" customHeight="1">
      <c r="A248" s="111"/>
      <c r="F248" s="82"/>
    </row>
    <row r="249" spans="1:6" ht="15.75" customHeight="1">
      <c r="A249" s="111"/>
      <c r="F249" s="82"/>
    </row>
    <row r="250" spans="1:6" ht="15.75" customHeight="1">
      <c r="A250" s="111"/>
      <c r="F250" s="82"/>
    </row>
    <row r="251" spans="1:6" ht="15.75" customHeight="1">
      <c r="A251" s="111"/>
      <c r="F251" s="82"/>
    </row>
    <row r="252" spans="1:6" ht="15.75" customHeight="1">
      <c r="A252" s="111"/>
      <c r="F252" s="82"/>
    </row>
    <row r="253" spans="1:6" ht="15.75" customHeight="1">
      <c r="A253" s="111"/>
      <c r="F253" s="82"/>
    </row>
    <row r="254" spans="1:6" ht="15.75" customHeight="1">
      <c r="A254" s="111"/>
      <c r="F254" s="82"/>
    </row>
    <row r="255" spans="1:6" ht="15.75" customHeight="1">
      <c r="A255" s="111"/>
      <c r="F255" s="82"/>
    </row>
    <row r="256" spans="1:6" ht="15.75" customHeight="1">
      <c r="A256" s="111"/>
      <c r="F256" s="82"/>
    </row>
    <row r="257" spans="1:6" ht="15.75" customHeight="1">
      <c r="A257" s="111"/>
      <c r="F257" s="82"/>
    </row>
    <row r="258" spans="1:6" ht="15.75" customHeight="1">
      <c r="A258" s="111"/>
      <c r="F258" s="82"/>
    </row>
    <row r="259" spans="1:6" ht="15.75" customHeight="1">
      <c r="A259" s="111"/>
      <c r="F259" s="82"/>
    </row>
    <row r="260" spans="1:6" ht="15.75" customHeight="1">
      <c r="A260" s="111"/>
      <c r="F260" s="82"/>
    </row>
    <row r="261" spans="1:6" ht="15.75" customHeight="1">
      <c r="A261" s="111"/>
      <c r="F261" s="82"/>
    </row>
    <row r="262" spans="1:6" ht="15.75" customHeight="1">
      <c r="A262" s="111"/>
      <c r="F262" s="82"/>
    </row>
    <row r="263" spans="1:6" ht="15.75" customHeight="1">
      <c r="A263" s="111"/>
      <c r="F263" s="82"/>
    </row>
    <row r="264" spans="1:6" ht="15.75" customHeight="1">
      <c r="A264" s="111"/>
      <c r="F264" s="82"/>
    </row>
    <row r="265" spans="1:6" ht="15.75" customHeight="1">
      <c r="A265" s="111"/>
      <c r="F265" s="82"/>
    </row>
    <row r="266" spans="1:6" ht="15.75" customHeight="1">
      <c r="A266" s="111"/>
      <c r="F266" s="82"/>
    </row>
    <row r="267" spans="1:6" ht="15.75" customHeight="1">
      <c r="A267" s="111"/>
      <c r="F267" s="82"/>
    </row>
    <row r="268" spans="1:6" ht="15.75" customHeight="1">
      <c r="A268" s="111"/>
      <c r="F268" s="82"/>
    </row>
    <row r="269" spans="1:6" ht="15.75" customHeight="1">
      <c r="A269" s="111"/>
      <c r="F269" s="82"/>
    </row>
    <row r="270" spans="1:6" ht="15.75" customHeight="1">
      <c r="A270" s="111"/>
      <c r="F270" s="82"/>
    </row>
    <row r="271" spans="1:6" ht="15.75" customHeight="1">
      <c r="A271" s="111"/>
      <c r="F271" s="82"/>
    </row>
    <row r="272" spans="1:6" ht="15.75" customHeight="1">
      <c r="A272" s="111"/>
      <c r="F272" s="82"/>
    </row>
    <row r="273" spans="1:6" ht="15.75" customHeight="1">
      <c r="A273" s="111"/>
      <c r="F273" s="82"/>
    </row>
    <row r="274" spans="1:6" ht="15.75" customHeight="1">
      <c r="A274" s="111"/>
      <c r="F274" s="82"/>
    </row>
    <row r="275" spans="1:6" ht="15.75" customHeight="1">
      <c r="A275" s="111"/>
      <c r="F275" s="82"/>
    </row>
    <row r="276" spans="1:6" ht="15.75" customHeight="1">
      <c r="A276" s="111"/>
      <c r="F276" s="82"/>
    </row>
    <row r="277" spans="1:6" ht="15.75" customHeight="1">
      <c r="A277" s="111"/>
      <c r="F277" s="82"/>
    </row>
    <row r="278" spans="1:6" ht="15.75" customHeight="1">
      <c r="A278" s="111"/>
      <c r="F278" s="82"/>
    </row>
    <row r="279" spans="1:6" ht="15.75" customHeight="1">
      <c r="A279" s="111"/>
      <c r="F279" s="82"/>
    </row>
    <row r="280" spans="1:6" ht="15.75" customHeight="1">
      <c r="A280" s="111"/>
      <c r="F280" s="82"/>
    </row>
    <row r="281" spans="1:6" ht="15.75" customHeight="1">
      <c r="A281" s="111"/>
      <c r="F281" s="82"/>
    </row>
    <row r="282" spans="1:6" ht="15.75" customHeight="1">
      <c r="A282" s="111"/>
      <c r="F282" s="82"/>
    </row>
    <row r="283" spans="1:6" ht="15.75" customHeight="1">
      <c r="A283" s="111"/>
      <c r="F283" s="82"/>
    </row>
    <row r="284" spans="1:6" ht="15.75" customHeight="1">
      <c r="A284" s="111"/>
      <c r="F284" s="82"/>
    </row>
    <row r="285" spans="1:6" ht="15.75" customHeight="1">
      <c r="A285" s="111"/>
      <c r="F285" s="82"/>
    </row>
    <row r="286" spans="1:6" ht="15.75" customHeight="1">
      <c r="A286" s="111"/>
      <c r="F286" s="82"/>
    </row>
    <row r="287" spans="1:6" ht="15.75" customHeight="1">
      <c r="A287" s="111"/>
      <c r="F287" s="82"/>
    </row>
    <row r="288" spans="1:6" ht="15.75" customHeight="1">
      <c r="A288" s="111"/>
      <c r="F288" s="82"/>
    </row>
    <row r="289" spans="1:6" ht="15.75" customHeight="1">
      <c r="A289" s="111"/>
      <c r="F289" s="82"/>
    </row>
    <row r="290" spans="1:6" ht="15.75" customHeight="1">
      <c r="A290" s="111"/>
      <c r="F290" s="82"/>
    </row>
    <row r="291" spans="1:6" ht="15.75" customHeight="1">
      <c r="A291" s="111"/>
      <c r="F291" s="82"/>
    </row>
    <row r="292" spans="1:6" ht="15.75" customHeight="1">
      <c r="A292" s="111"/>
      <c r="F292" s="82"/>
    </row>
    <row r="293" spans="1:6" ht="15.75" customHeight="1">
      <c r="A293" s="111"/>
      <c r="F293" s="82"/>
    </row>
    <row r="294" spans="1:6" ht="15.75" customHeight="1">
      <c r="A294" s="111"/>
      <c r="F294" s="82"/>
    </row>
    <row r="295" spans="1:6" ht="15.75" customHeight="1">
      <c r="A295" s="111"/>
      <c r="F295" s="82"/>
    </row>
    <row r="296" spans="1:6" ht="15.75" customHeight="1">
      <c r="A296" s="111"/>
      <c r="F296" s="82"/>
    </row>
    <row r="297" spans="1:6" ht="15.75" customHeight="1">
      <c r="A297" s="111"/>
      <c r="F297" s="82"/>
    </row>
    <row r="298" spans="1:6" ht="15.75" customHeight="1">
      <c r="A298" s="111"/>
      <c r="F298" s="82"/>
    </row>
    <row r="299" spans="1:6" ht="15.75" customHeight="1">
      <c r="A299" s="111"/>
      <c r="F299" s="82"/>
    </row>
    <row r="300" spans="1:6" ht="15.75" customHeight="1">
      <c r="A300" s="111"/>
      <c r="F300" s="82"/>
    </row>
    <row r="301" spans="1:6" ht="15.75" customHeight="1">
      <c r="A301" s="111"/>
      <c r="F301" s="82"/>
    </row>
    <row r="302" spans="1:6" ht="15.75" customHeight="1">
      <c r="A302" s="111"/>
      <c r="F302" s="82"/>
    </row>
    <row r="303" spans="1:6" ht="15.75" customHeight="1">
      <c r="A303" s="111"/>
      <c r="F303" s="82"/>
    </row>
    <row r="304" spans="1:6" ht="15.75" customHeight="1">
      <c r="A304" s="111"/>
      <c r="F304" s="82"/>
    </row>
    <row r="305" spans="1:6" ht="15.75" customHeight="1">
      <c r="A305" s="111"/>
      <c r="F305" s="82"/>
    </row>
    <row r="306" spans="1:6" ht="15.75" customHeight="1">
      <c r="A306" s="111"/>
      <c r="F306" s="82"/>
    </row>
    <row r="307" spans="1:6" ht="15.75" customHeight="1">
      <c r="A307" s="111"/>
      <c r="F307" s="82"/>
    </row>
    <row r="308" spans="1:6" ht="15.75" customHeight="1">
      <c r="A308" s="111"/>
      <c r="F308" s="82"/>
    </row>
    <row r="309" spans="1:6" ht="15.75" customHeight="1">
      <c r="A309" s="111"/>
      <c r="F309" s="82"/>
    </row>
    <row r="310" spans="1:6" ht="15.75" customHeight="1">
      <c r="A310" s="111"/>
      <c r="F310" s="82"/>
    </row>
    <row r="311" spans="1:6" ht="15.75" customHeight="1">
      <c r="A311" s="111"/>
      <c r="F311" s="82"/>
    </row>
    <row r="312" spans="1:6" ht="15.75" customHeight="1">
      <c r="A312" s="111"/>
      <c r="F312" s="82"/>
    </row>
    <row r="313" spans="1:6" ht="15.75" customHeight="1">
      <c r="A313" s="111"/>
      <c r="F313" s="82"/>
    </row>
    <row r="314" spans="1:6" ht="15.75" customHeight="1">
      <c r="A314" s="111"/>
      <c r="F314" s="82"/>
    </row>
    <row r="315" spans="1:6" ht="15.75" customHeight="1">
      <c r="A315" s="111"/>
      <c r="F315" s="82"/>
    </row>
    <row r="316" spans="1:6" ht="15.75" customHeight="1">
      <c r="A316" s="111"/>
      <c r="F316" s="82"/>
    </row>
    <row r="317" spans="1:6" ht="15.75" customHeight="1">
      <c r="A317" s="111"/>
      <c r="F317" s="82"/>
    </row>
    <row r="318" spans="1:6" ht="15.75" customHeight="1">
      <c r="A318" s="111"/>
      <c r="F318" s="82"/>
    </row>
    <row r="319" spans="1:6" ht="15.75" customHeight="1">
      <c r="A319" s="111"/>
      <c r="F319" s="82"/>
    </row>
    <row r="320" spans="1:6" ht="15.75" customHeight="1">
      <c r="A320" s="111"/>
      <c r="F320" s="82"/>
    </row>
    <row r="321" spans="1:6" ht="15.75" customHeight="1">
      <c r="A321" s="111"/>
      <c r="F321" s="82"/>
    </row>
    <row r="322" spans="1:6" ht="15.75" customHeight="1">
      <c r="A322" s="111"/>
      <c r="F322" s="82"/>
    </row>
    <row r="323" spans="1:6" ht="15.75" customHeight="1">
      <c r="A323" s="111"/>
      <c r="F323" s="82"/>
    </row>
    <row r="324" spans="1:6" ht="15.75" customHeight="1">
      <c r="A324" s="111"/>
      <c r="F324" s="82"/>
    </row>
    <row r="325" spans="1:6" ht="15.75" customHeight="1">
      <c r="A325" s="111"/>
      <c r="F325" s="82"/>
    </row>
    <row r="326" spans="1:6" ht="15.75" customHeight="1">
      <c r="A326" s="111"/>
      <c r="F326" s="82"/>
    </row>
    <row r="327" spans="1:6" ht="15.75" customHeight="1">
      <c r="A327" s="111"/>
      <c r="F327" s="82"/>
    </row>
    <row r="328" spans="1:6" ht="15.75" customHeight="1">
      <c r="A328" s="111"/>
      <c r="F328" s="82"/>
    </row>
    <row r="329" spans="1:6" ht="15.75" customHeight="1">
      <c r="A329" s="111"/>
      <c r="F329" s="82"/>
    </row>
    <row r="330" spans="1:6" ht="15.75" customHeight="1">
      <c r="A330" s="111"/>
      <c r="F330" s="82"/>
    </row>
    <row r="331" spans="1:6" ht="15.75" customHeight="1">
      <c r="A331" s="111"/>
      <c r="F331" s="82"/>
    </row>
    <row r="332" spans="1:6" ht="15.75" customHeight="1">
      <c r="A332" s="111"/>
      <c r="F332" s="82"/>
    </row>
    <row r="333" spans="1:6" ht="15.75" customHeight="1">
      <c r="A333" s="111"/>
      <c r="F333" s="82"/>
    </row>
    <row r="334" spans="1:6" ht="15.75" customHeight="1">
      <c r="A334" s="111"/>
      <c r="F334" s="82"/>
    </row>
    <row r="335" spans="1:6" ht="15.75" customHeight="1">
      <c r="A335" s="111"/>
      <c r="F335" s="82"/>
    </row>
    <row r="336" spans="1:6" ht="15.75" customHeight="1">
      <c r="A336" s="111"/>
      <c r="F336" s="82"/>
    </row>
    <row r="337" spans="1:6" ht="15.75" customHeight="1">
      <c r="A337" s="111"/>
      <c r="F337" s="82"/>
    </row>
    <row r="338" spans="1:6" ht="15.75" customHeight="1">
      <c r="A338" s="111"/>
      <c r="F338" s="82"/>
    </row>
    <row r="339" spans="1:6" ht="15.75" customHeight="1">
      <c r="A339" s="111"/>
      <c r="F339" s="82"/>
    </row>
    <row r="340" spans="1:6" ht="15.75" customHeight="1">
      <c r="A340" s="111"/>
      <c r="F340" s="82"/>
    </row>
    <row r="341" spans="1:6" ht="15.75" customHeight="1">
      <c r="A341" s="111"/>
      <c r="F341" s="82"/>
    </row>
    <row r="342" spans="1:6" ht="15.75" customHeight="1">
      <c r="A342" s="111"/>
      <c r="F342" s="82"/>
    </row>
    <row r="343" spans="1:6" ht="15.75" customHeight="1">
      <c r="A343" s="111"/>
      <c r="F343" s="82"/>
    </row>
    <row r="344" spans="1:6" ht="15.75" customHeight="1">
      <c r="A344" s="111"/>
      <c r="F344" s="82"/>
    </row>
    <row r="345" spans="1:6" ht="15.75" customHeight="1">
      <c r="A345" s="111"/>
      <c r="F345" s="82"/>
    </row>
    <row r="346" spans="1:6" ht="15.75" customHeight="1">
      <c r="A346" s="111"/>
      <c r="F346" s="82"/>
    </row>
    <row r="347" spans="1:6" ht="15.75" customHeight="1">
      <c r="A347" s="111"/>
      <c r="F347" s="82"/>
    </row>
    <row r="348" spans="1:6" ht="15.75" customHeight="1">
      <c r="A348" s="111"/>
      <c r="F348" s="82"/>
    </row>
    <row r="349" spans="1:6" ht="15.75" customHeight="1">
      <c r="A349" s="111"/>
      <c r="F349" s="82"/>
    </row>
    <row r="350" spans="1:6" ht="15.75" customHeight="1">
      <c r="A350" s="111"/>
      <c r="F350" s="82"/>
    </row>
    <row r="351" spans="1:6" ht="15.75" customHeight="1">
      <c r="A351" s="111"/>
      <c r="F351" s="82"/>
    </row>
    <row r="352" spans="1:6" ht="15.75" customHeight="1">
      <c r="A352" s="111"/>
      <c r="F352" s="82"/>
    </row>
    <row r="353" spans="1:6" ht="15.75" customHeight="1">
      <c r="A353" s="111"/>
      <c r="F353" s="82"/>
    </row>
    <row r="354" spans="1:6" ht="15.75" customHeight="1">
      <c r="A354" s="111"/>
      <c r="F354" s="82"/>
    </row>
    <row r="355" spans="1:6" ht="15.75" customHeight="1">
      <c r="A355" s="111"/>
      <c r="F355" s="82"/>
    </row>
    <row r="356" spans="1:6" ht="15.75" customHeight="1">
      <c r="A356" s="111"/>
      <c r="F356" s="82"/>
    </row>
    <row r="357" spans="1:6" ht="15.75" customHeight="1">
      <c r="A357" s="111"/>
      <c r="F357" s="82"/>
    </row>
    <row r="358" spans="1:6" ht="15.75" customHeight="1">
      <c r="A358" s="111"/>
      <c r="F358" s="82"/>
    </row>
    <row r="359" spans="1:6" ht="15.75" customHeight="1">
      <c r="A359" s="111"/>
      <c r="F359" s="82"/>
    </row>
    <row r="360" spans="1:6" ht="15.75" customHeight="1">
      <c r="A360" s="111"/>
      <c r="F360" s="82"/>
    </row>
    <row r="361" spans="1:6" ht="15.75" customHeight="1">
      <c r="A361" s="111"/>
      <c r="F361" s="82"/>
    </row>
    <row r="362" spans="1:6" ht="15.75" customHeight="1">
      <c r="A362" s="111"/>
      <c r="F362" s="82"/>
    </row>
    <row r="363" spans="1:6" ht="15.75" customHeight="1">
      <c r="A363" s="111"/>
      <c r="F363" s="82"/>
    </row>
    <row r="364" spans="1:6" ht="15.75" customHeight="1">
      <c r="A364" s="111"/>
      <c r="F364" s="82"/>
    </row>
    <row r="365" spans="1:6" ht="15.75" customHeight="1">
      <c r="A365" s="111"/>
      <c r="F365" s="82"/>
    </row>
    <row r="366" spans="1:6" ht="15.75" customHeight="1">
      <c r="A366" s="111"/>
      <c r="F366" s="82"/>
    </row>
    <row r="367" spans="1:6" ht="15.75" customHeight="1">
      <c r="A367" s="111"/>
      <c r="F367" s="82"/>
    </row>
    <row r="368" spans="1:6" ht="15.75" customHeight="1">
      <c r="A368" s="111"/>
      <c r="F368" s="82"/>
    </row>
    <row r="369" spans="1:6" ht="15.75" customHeight="1">
      <c r="A369" s="111"/>
      <c r="F369" s="82"/>
    </row>
    <row r="370" spans="1:6" ht="15.75" customHeight="1">
      <c r="A370" s="111"/>
      <c r="F370" s="82"/>
    </row>
    <row r="371" spans="1:6" ht="15.75" customHeight="1">
      <c r="A371" s="111"/>
      <c r="F371" s="82"/>
    </row>
    <row r="372" spans="1:6" ht="15.75" customHeight="1">
      <c r="A372" s="111"/>
      <c r="F372" s="82"/>
    </row>
    <row r="373" spans="1:6" ht="15.75" customHeight="1">
      <c r="A373" s="111"/>
      <c r="F373" s="82"/>
    </row>
    <row r="374" spans="1:6" ht="15.75" customHeight="1">
      <c r="A374" s="111"/>
      <c r="F374" s="82"/>
    </row>
    <row r="375" spans="1:6" ht="15.75" customHeight="1">
      <c r="A375" s="111"/>
      <c r="F375" s="82"/>
    </row>
    <row r="376" spans="1:6" ht="15.75" customHeight="1">
      <c r="A376" s="111"/>
      <c r="F376" s="82"/>
    </row>
    <row r="377" spans="1:6" ht="15.75" customHeight="1">
      <c r="A377" s="111"/>
      <c r="F377" s="82"/>
    </row>
    <row r="378" spans="1:6" ht="15.75" customHeight="1">
      <c r="A378" s="111"/>
      <c r="F378" s="82"/>
    </row>
    <row r="379" spans="1:6" ht="15.75" customHeight="1">
      <c r="A379" s="111"/>
      <c r="F379" s="82"/>
    </row>
    <row r="380" spans="1:6" ht="15.75" customHeight="1">
      <c r="A380" s="111"/>
      <c r="F380" s="82"/>
    </row>
    <row r="381" spans="1:6" ht="15.75" customHeight="1">
      <c r="A381" s="111"/>
      <c r="F381" s="82"/>
    </row>
    <row r="382" spans="1:6" ht="15.75" customHeight="1">
      <c r="A382" s="111"/>
      <c r="F382" s="82"/>
    </row>
    <row r="383" spans="1:6" ht="15.75" customHeight="1">
      <c r="A383" s="111"/>
      <c r="F383" s="82"/>
    </row>
    <row r="384" spans="1:6" ht="15.75" customHeight="1">
      <c r="A384" s="111"/>
      <c r="F384" s="82"/>
    </row>
    <row r="385" spans="1:6" ht="15.75" customHeight="1">
      <c r="A385" s="111"/>
      <c r="F385" s="82"/>
    </row>
    <row r="386" spans="1:6" ht="15.75" customHeight="1">
      <c r="A386" s="111"/>
      <c r="F386" s="82"/>
    </row>
    <row r="387" spans="1:6" ht="15.75" customHeight="1">
      <c r="A387" s="111"/>
      <c r="F387" s="82"/>
    </row>
    <row r="388" spans="1:6" ht="15.75" customHeight="1">
      <c r="A388" s="111"/>
      <c r="F388" s="82"/>
    </row>
    <row r="389" spans="1:6" ht="15.75" customHeight="1">
      <c r="A389" s="111"/>
      <c r="F389" s="82"/>
    </row>
    <row r="390" spans="1:6" ht="15.75" customHeight="1">
      <c r="A390" s="111"/>
      <c r="F390" s="82"/>
    </row>
    <row r="391" spans="1:6" ht="15.75" customHeight="1">
      <c r="A391" s="111"/>
      <c r="F391" s="82"/>
    </row>
    <row r="392" spans="1:6" ht="15.75" customHeight="1">
      <c r="A392" s="111"/>
      <c r="F392" s="82"/>
    </row>
    <row r="393" spans="1:6" ht="15.75" customHeight="1">
      <c r="A393" s="111"/>
      <c r="F393" s="82"/>
    </row>
    <row r="394" spans="1:6" ht="15.75" customHeight="1">
      <c r="A394" s="111"/>
      <c r="F394" s="82"/>
    </row>
    <row r="395" spans="1:6" ht="15.75" customHeight="1">
      <c r="A395" s="111"/>
      <c r="F395" s="82"/>
    </row>
    <row r="396" spans="1:6" ht="15.75" customHeight="1">
      <c r="A396" s="111"/>
      <c r="F396" s="82"/>
    </row>
    <row r="397" spans="1:6" ht="15.75" customHeight="1">
      <c r="A397" s="111"/>
      <c r="F397" s="82"/>
    </row>
    <row r="398" spans="1:6" ht="15.75" customHeight="1">
      <c r="A398" s="111"/>
      <c r="F398" s="82"/>
    </row>
    <row r="399" spans="1:6" ht="15.75" customHeight="1">
      <c r="A399" s="111"/>
      <c r="F399" s="82"/>
    </row>
    <row r="400" spans="1:6" ht="15.75" customHeight="1">
      <c r="A400" s="111"/>
      <c r="F400" s="82"/>
    </row>
    <row r="401" spans="1:6" ht="15.75" customHeight="1">
      <c r="A401" s="111"/>
      <c r="F401" s="82"/>
    </row>
    <row r="402" spans="1:6" ht="15.75" customHeight="1">
      <c r="A402" s="111"/>
      <c r="F402" s="82"/>
    </row>
    <row r="403" spans="1:6" ht="15.75" customHeight="1">
      <c r="A403" s="111"/>
      <c r="F403" s="82"/>
    </row>
    <row r="404" spans="1:6" ht="15.75" customHeight="1">
      <c r="A404" s="111"/>
      <c r="F404" s="82"/>
    </row>
    <row r="405" spans="1:6" ht="15.75" customHeight="1">
      <c r="A405" s="111"/>
      <c r="F405" s="82"/>
    </row>
    <row r="406" spans="1:6" ht="15.75" customHeight="1">
      <c r="A406" s="111"/>
      <c r="F406" s="82"/>
    </row>
    <row r="407" spans="1:6" ht="15.75" customHeight="1">
      <c r="A407" s="111"/>
      <c r="F407" s="82"/>
    </row>
    <row r="408" spans="1:6" ht="15.75" customHeight="1">
      <c r="A408" s="111"/>
      <c r="F408" s="82"/>
    </row>
    <row r="409" spans="1:6" ht="15.75" customHeight="1">
      <c r="A409" s="111"/>
      <c r="F409" s="82"/>
    </row>
    <row r="410" spans="1:6" ht="15.75" customHeight="1">
      <c r="A410" s="111"/>
      <c r="F410" s="82"/>
    </row>
    <row r="411" spans="1:6" ht="15.75" customHeight="1">
      <c r="A411" s="111"/>
      <c r="F411" s="82"/>
    </row>
    <row r="412" spans="1:6" ht="15.75" customHeight="1">
      <c r="A412" s="111"/>
      <c r="F412" s="82"/>
    </row>
    <row r="413" spans="1:6" ht="15.75" customHeight="1">
      <c r="A413" s="111"/>
      <c r="F413" s="82"/>
    </row>
    <row r="414" spans="1:6" ht="15.75" customHeight="1">
      <c r="A414" s="111"/>
      <c r="F414" s="82"/>
    </row>
    <row r="415" spans="1:6" ht="15.75" customHeight="1">
      <c r="A415" s="111"/>
      <c r="F415" s="82"/>
    </row>
    <row r="416" spans="1:6" ht="15.75" customHeight="1">
      <c r="A416" s="111"/>
      <c r="F416" s="82"/>
    </row>
    <row r="417" spans="1:6" ht="15.75" customHeight="1">
      <c r="A417" s="111"/>
      <c r="F417" s="82"/>
    </row>
    <row r="418" spans="1:6" ht="15.75" customHeight="1">
      <c r="A418" s="111"/>
      <c r="F418" s="82"/>
    </row>
    <row r="419" spans="1:6" ht="15.75" customHeight="1">
      <c r="A419" s="111"/>
      <c r="F419" s="82"/>
    </row>
    <row r="420" spans="1:6" ht="15.75" customHeight="1">
      <c r="A420" s="111"/>
      <c r="F420" s="82"/>
    </row>
    <row r="421" spans="1:6" ht="15.75" customHeight="1">
      <c r="A421" s="111"/>
      <c r="F421" s="82"/>
    </row>
    <row r="422" spans="1:6" ht="15.75" customHeight="1">
      <c r="A422" s="111"/>
      <c r="F422" s="82"/>
    </row>
    <row r="423" spans="1:6" ht="15.75" customHeight="1">
      <c r="A423" s="111"/>
      <c r="F423" s="82"/>
    </row>
    <row r="424" spans="1:6" ht="15.75" customHeight="1">
      <c r="A424" s="111"/>
      <c r="F424" s="82"/>
    </row>
    <row r="425" spans="1:6" ht="15.75" customHeight="1">
      <c r="A425" s="111"/>
      <c r="F425" s="82"/>
    </row>
    <row r="426" spans="1:6" ht="15.75" customHeight="1">
      <c r="A426" s="111"/>
      <c r="F426" s="82"/>
    </row>
    <row r="427" spans="1:6" ht="15.75" customHeight="1">
      <c r="A427" s="111"/>
      <c r="F427" s="82"/>
    </row>
    <row r="428" spans="1:6" ht="15.75" customHeight="1">
      <c r="A428" s="111"/>
      <c r="F428" s="82"/>
    </row>
    <row r="429" spans="1:6" ht="15.75" customHeight="1">
      <c r="A429" s="111"/>
      <c r="F429" s="82"/>
    </row>
    <row r="430" spans="1:6" ht="15.75" customHeight="1">
      <c r="A430" s="111"/>
      <c r="F430" s="82"/>
    </row>
    <row r="431" spans="1:6" ht="15.75" customHeight="1">
      <c r="A431" s="111"/>
      <c r="F431" s="82"/>
    </row>
    <row r="432" spans="1:6" ht="15.75" customHeight="1">
      <c r="A432" s="111"/>
      <c r="F432" s="82"/>
    </row>
    <row r="433" spans="1:6" ht="15.75" customHeight="1">
      <c r="A433" s="111"/>
      <c r="F433" s="82"/>
    </row>
    <row r="434" spans="1:6" ht="15.75" customHeight="1">
      <c r="A434" s="111"/>
      <c r="F434" s="82"/>
    </row>
    <row r="435" spans="1:6" ht="15.75" customHeight="1">
      <c r="A435" s="111"/>
      <c r="F435" s="82"/>
    </row>
    <row r="436" spans="1:6" ht="15.75" customHeight="1">
      <c r="A436" s="111"/>
      <c r="F436" s="82"/>
    </row>
    <row r="437" spans="1:6" ht="15.75" customHeight="1">
      <c r="A437" s="111"/>
      <c r="F437" s="82"/>
    </row>
    <row r="438" spans="1:6" ht="15.75" customHeight="1">
      <c r="A438" s="111"/>
      <c r="F438" s="82"/>
    </row>
    <row r="439" spans="1:6" ht="15.75" customHeight="1">
      <c r="A439" s="111"/>
      <c r="F439" s="82"/>
    </row>
    <row r="440" spans="1:6" ht="15.75" customHeight="1">
      <c r="A440" s="111"/>
      <c r="F440" s="82"/>
    </row>
    <row r="441" spans="1:6" ht="15.75" customHeight="1">
      <c r="A441" s="111"/>
      <c r="F441" s="82"/>
    </row>
    <row r="442" spans="1:6" ht="15.75" customHeight="1">
      <c r="A442" s="111"/>
      <c r="F442" s="82"/>
    </row>
    <row r="443" spans="1:6" ht="15.75" customHeight="1">
      <c r="A443" s="111"/>
      <c r="F443" s="82"/>
    </row>
    <row r="444" spans="1:6" ht="15.75" customHeight="1">
      <c r="A444" s="111"/>
      <c r="F444" s="82"/>
    </row>
    <row r="445" spans="1:6" ht="15.75" customHeight="1">
      <c r="A445" s="111"/>
      <c r="F445" s="82"/>
    </row>
    <row r="446" spans="1:6" ht="15.75" customHeight="1">
      <c r="A446" s="111"/>
      <c r="F446" s="82"/>
    </row>
    <row r="447" spans="1:6" ht="15.75" customHeight="1">
      <c r="A447" s="111"/>
      <c r="F447" s="82"/>
    </row>
    <row r="448" spans="1:6" ht="15.75" customHeight="1">
      <c r="A448" s="111"/>
      <c r="F448" s="82"/>
    </row>
    <row r="449" spans="1:6" ht="15.75" customHeight="1">
      <c r="A449" s="111"/>
      <c r="F449" s="82"/>
    </row>
    <row r="450" spans="1:6" ht="15.75" customHeight="1">
      <c r="A450" s="111"/>
      <c r="F450" s="82"/>
    </row>
    <row r="451" spans="1:6" ht="15.75" customHeight="1">
      <c r="A451" s="111"/>
      <c r="F451" s="82"/>
    </row>
    <row r="452" spans="1:6" ht="15.75" customHeight="1">
      <c r="A452" s="111"/>
      <c r="F452" s="82"/>
    </row>
    <row r="453" spans="1:6" ht="15.75" customHeight="1">
      <c r="A453" s="111"/>
      <c r="F453" s="82"/>
    </row>
    <row r="454" spans="1:6" ht="15.75" customHeight="1">
      <c r="A454" s="111"/>
      <c r="F454" s="82"/>
    </row>
    <row r="455" spans="1:6" ht="15.75" customHeight="1">
      <c r="A455" s="111"/>
      <c r="F455" s="82"/>
    </row>
    <row r="456" spans="1:6" ht="15.75" customHeight="1">
      <c r="A456" s="111"/>
      <c r="F456" s="82"/>
    </row>
    <row r="457" spans="1:6" ht="15.75" customHeight="1">
      <c r="A457" s="111"/>
      <c r="F457" s="82"/>
    </row>
    <row r="458" spans="1:6" ht="15.75" customHeight="1">
      <c r="A458" s="111"/>
      <c r="F458" s="82"/>
    </row>
    <row r="459" spans="1:6" ht="15.75" customHeight="1">
      <c r="A459" s="111"/>
      <c r="F459" s="82"/>
    </row>
    <row r="460" spans="1:6" ht="15.75" customHeight="1">
      <c r="A460" s="111"/>
      <c r="F460" s="82"/>
    </row>
    <row r="461" spans="1:6" ht="15.75" customHeight="1">
      <c r="A461" s="111"/>
      <c r="F461" s="82"/>
    </row>
    <row r="462" spans="1:6" ht="15.75" customHeight="1">
      <c r="A462" s="111"/>
      <c r="F462" s="82"/>
    </row>
    <row r="463" spans="1:6" ht="15.75" customHeight="1">
      <c r="A463" s="111"/>
      <c r="F463" s="82"/>
    </row>
    <row r="464" spans="1:6" ht="15.75" customHeight="1">
      <c r="A464" s="111"/>
      <c r="F464" s="82"/>
    </row>
    <row r="465" spans="1:6" ht="15.75" customHeight="1">
      <c r="A465" s="111"/>
      <c r="F465" s="82"/>
    </row>
    <row r="466" spans="1:6" ht="15.75" customHeight="1">
      <c r="A466" s="111"/>
      <c r="F466" s="82"/>
    </row>
    <row r="467" spans="1:6" ht="15.75" customHeight="1">
      <c r="A467" s="111"/>
      <c r="F467" s="82"/>
    </row>
    <row r="468" spans="1:6" ht="15.75" customHeight="1">
      <c r="A468" s="111"/>
      <c r="F468" s="82"/>
    </row>
    <row r="469" spans="1:6" ht="15.75" customHeight="1">
      <c r="A469" s="111"/>
      <c r="F469" s="82"/>
    </row>
    <row r="470" spans="1:6" ht="15.75" customHeight="1">
      <c r="A470" s="111"/>
      <c r="F470" s="82"/>
    </row>
    <row r="471" spans="1:6" ht="15.75" customHeight="1">
      <c r="A471" s="111"/>
      <c r="F471" s="82"/>
    </row>
    <row r="472" spans="1:6" ht="15.75" customHeight="1">
      <c r="A472" s="111"/>
      <c r="F472" s="82"/>
    </row>
    <row r="473" spans="1:6" ht="15.75" customHeight="1">
      <c r="A473" s="111"/>
      <c r="F473" s="82"/>
    </row>
    <row r="474" spans="1:6" ht="15.75" customHeight="1">
      <c r="A474" s="111"/>
      <c r="F474" s="82"/>
    </row>
    <row r="475" spans="1:6" ht="15.75" customHeight="1">
      <c r="A475" s="111"/>
      <c r="F475" s="82"/>
    </row>
    <row r="476" spans="1:6" ht="15.75" customHeight="1">
      <c r="A476" s="111"/>
      <c r="F476" s="82"/>
    </row>
    <row r="477" spans="1:6" ht="15.75" customHeight="1">
      <c r="A477" s="111"/>
      <c r="F477" s="82"/>
    </row>
    <row r="478" spans="1:6" ht="15.75" customHeight="1">
      <c r="A478" s="111"/>
      <c r="F478" s="82"/>
    </row>
    <row r="479" spans="1:6" ht="15.75" customHeight="1">
      <c r="A479" s="111"/>
      <c r="F479" s="82"/>
    </row>
    <row r="480" spans="1:6" ht="15.75" customHeight="1">
      <c r="A480" s="111"/>
      <c r="F480" s="82"/>
    </row>
    <row r="481" spans="1:6" ht="15.75" customHeight="1">
      <c r="A481" s="111"/>
      <c r="F481" s="82"/>
    </row>
    <row r="482" spans="1:6" ht="15.75" customHeight="1">
      <c r="A482" s="111"/>
      <c r="F482" s="82"/>
    </row>
    <row r="483" spans="1:6" ht="15.75" customHeight="1">
      <c r="A483" s="111"/>
      <c r="F483" s="82"/>
    </row>
    <row r="484" spans="1:6" ht="15.75" customHeight="1">
      <c r="A484" s="111"/>
      <c r="F484" s="82"/>
    </row>
    <row r="485" spans="1:6" ht="15.75" customHeight="1">
      <c r="A485" s="111"/>
      <c r="F485" s="82"/>
    </row>
    <row r="486" spans="1:6" ht="15.75" customHeight="1">
      <c r="A486" s="111"/>
      <c r="F486" s="82"/>
    </row>
    <row r="487" spans="1:6" ht="15.75" customHeight="1">
      <c r="A487" s="111"/>
      <c r="F487" s="82"/>
    </row>
    <row r="488" spans="1:6" ht="15.75" customHeight="1">
      <c r="A488" s="111"/>
      <c r="F488" s="82"/>
    </row>
    <row r="489" spans="1:6" ht="15.75" customHeight="1">
      <c r="A489" s="111"/>
      <c r="F489" s="82"/>
    </row>
    <row r="490" spans="1:6" ht="15.75" customHeight="1">
      <c r="A490" s="111"/>
      <c r="F490" s="82"/>
    </row>
    <row r="491" spans="1:6" ht="15.75" customHeight="1">
      <c r="A491" s="111"/>
      <c r="F491" s="82"/>
    </row>
    <row r="492" spans="1:6" ht="15.75" customHeight="1">
      <c r="A492" s="111"/>
      <c r="F492" s="82"/>
    </row>
    <row r="493" spans="1:6" ht="15.75" customHeight="1">
      <c r="A493" s="111"/>
      <c r="F493" s="82"/>
    </row>
    <row r="494" spans="1:6" ht="15.75" customHeight="1">
      <c r="A494" s="111"/>
      <c r="F494" s="82"/>
    </row>
    <row r="495" spans="1:6" ht="15.75" customHeight="1">
      <c r="A495" s="111"/>
      <c r="F495" s="82"/>
    </row>
    <row r="496" spans="1:6" ht="15.75" customHeight="1">
      <c r="A496" s="111"/>
      <c r="F496" s="82"/>
    </row>
    <row r="497" spans="1:6" ht="15.75" customHeight="1">
      <c r="A497" s="111"/>
      <c r="F497" s="82"/>
    </row>
    <row r="498" spans="1:6" ht="15.75" customHeight="1">
      <c r="A498" s="111"/>
      <c r="F498" s="82"/>
    </row>
    <row r="499" spans="1:6" ht="15.75" customHeight="1">
      <c r="A499" s="111"/>
      <c r="F499" s="82"/>
    </row>
    <row r="500" spans="1:6" ht="15.75" customHeight="1">
      <c r="A500" s="111"/>
      <c r="F500" s="82"/>
    </row>
    <row r="501" spans="1:6" ht="15.75" customHeight="1">
      <c r="A501" s="111"/>
      <c r="F501" s="82"/>
    </row>
    <row r="502" spans="1:6" ht="15.75" customHeight="1">
      <c r="A502" s="111"/>
      <c r="F502" s="82"/>
    </row>
    <row r="503" spans="1:6" ht="15.75" customHeight="1">
      <c r="A503" s="111"/>
      <c r="F503" s="82"/>
    </row>
    <row r="504" spans="1:6" ht="15.75" customHeight="1">
      <c r="A504" s="111"/>
      <c r="F504" s="82"/>
    </row>
    <row r="505" spans="1:6" ht="15.75" customHeight="1">
      <c r="A505" s="111"/>
      <c r="F505" s="82"/>
    </row>
    <row r="506" spans="1:6" ht="15.75" customHeight="1">
      <c r="A506" s="111"/>
      <c r="F506" s="82"/>
    </row>
    <row r="507" spans="1:6" ht="15.75" customHeight="1">
      <c r="A507" s="111"/>
      <c r="F507" s="82"/>
    </row>
    <row r="508" spans="1:6" ht="15.75" customHeight="1">
      <c r="A508" s="111"/>
      <c r="F508" s="82"/>
    </row>
    <row r="509" spans="1:6" ht="15.75" customHeight="1">
      <c r="A509" s="111"/>
      <c r="F509" s="82"/>
    </row>
    <row r="510" spans="1:6" ht="15.75" customHeight="1">
      <c r="A510" s="111"/>
      <c r="F510" s="82"/>
    </row>
    <row r="511" spans="1:6" ht="15.75" customHeight="1">
      <c r="A511" s="111"/>
      <c r="F511" s="82"/>
    </row>
    <row r="512" spans="1:6" ht="15.75" customHeight="1">
      <c r="A512" s="111"/>
      <c r="F512" s="82"/>
    </row>
    <row r="513" spans="1:6" ht="15.75" customHeight="1">
      <c r="A513" s="111"/>
      <c r="F513" s="82"/>
    </row>
    <row r="514" spans="1:6" ht="15.75" customHeight="1">
      <c r="A514" s="111"/>
      <c r="F514" s="82"/>
    </row>
    <row r="515" spans="1:6" ht="15.75" customHeight="1">
      <c r="A515" s="111"/>
      <c r="F515" s="82"/>
    </row>
    <row r="516" spans="1:6" ht="15.75" customHeight="1">
      <c r="A516" s="111"/>
      <c r="F516" s="82"/>
    </row>
    <row r="517" spans="1:6" ht="15.75" customHeight="1">
      <c r="A517" s="111"/>
      <c r="F517" s="82"/>
    </row>
    <row r="518" spans="1:6" ht="15.75" customHeight="1">
      <c r="A518" s="111"/>
      <c r="F518" s="82"/>
    </row>
    <row r="519" spans="1:6" ht="15.75" customHeight="1">
      <c r="A519" s="111"/>
      <c r="F519" s="82"/>
    </row>
    <row r="520" spans="1:6" ht="15.75" customHeight="1">
      <c r="A520" s="111"/>
      <c r="F520" s="82"/>
    </row>
    <row r="521" spans="1:6" ht="15.75" customHeight="1">
      <c r="A521" s="111"/>
      <c r="F521" s="82"/>
    </row>
    <row r="522" spans="1:6" ht="15.75" customHeight="1">
      <c r="A522" s="111"/>
      <c r="F522" s="82"/>
    </row>
    <row r="523" spans="1:6" ht="15.75" customHeight="1">
      <c r="A523" s="111"/>
      <c r="F523" s="82"/>
    </row>
    <row r="524" spans="1:6" ht="15.75" customHeight="1">
      <c r="A524" s="111"/>
      <c r="F524" s="82"/>
    </row>
    <row r="525" spans="1:6" ht="15.75" customHeight="1">
      <c r="A525" s="111"/>
      <c r="F525" s="82"/>
    </row>
    <row r="526" spans="1:6" ht="15.75" customHeight="1">
      <c r="A526" s="111"/>
      <c r="F526" s="82"/>
    </row>
    <row r="527" spans="1:6" ht="15.75" customHeight="1">
      <c r="A527" s="111"/>
      <c r="F527" s="82"/>
    </row>
    <row r="528" spans="1:6" ht="15.75" customHeight="1">
      <c r="A528" s="111"/>
      <c r="F528" s="82"/>
    </row>
    <row r="529" spans="1:6" ht="15.75" customHeight="1">
      <c r="A529" s="111"/>
      <c r="F529" s="82"/>
    </row>
    <row r="530" spans="1:6" ht="15.75" customHeight="1">
      <c r="A530" s="111"/>
      <c r="F530" s="82"/>
    </row>
    <row r="531" spans="1:6" ht="15.75" customHeight="1">
      <c r="A531" s="111"/>
      <c r="F531" s="82"/>
    </row>
    <row r="532" spans="1:6" ht="15.75" customHeight="1">
      <c r="A532" s="111"/>
      <c r="F532" s="82"/>
    </row>
    <row r="533" spans="1:6" ht="15.75" customHeight="1">
      <c r="A533" s="111"/>
      <c r="F533" s="82"/>
    </row>
    <row r="534" spans="1:6" ht="15.75" customHeight="1">
      <c r="A534" s="111"/>
      <c r="F534" s="82"/>
    </row>
    <row r="535" spans="1:6" ht="15.75" customHeight="1">
      <c r="A535" s="111"/>
      <c r="F535" s="82"/>
    </row>
    <row r="536" spans="1:6" ht="15.75" customHeight="1">
      <c r="A536" s="111"/>
      <c r="F536" s="82"/>
    </row>
    <row r="537" spans="1:6" ht="15.75" customHeight="1">
      <c r="A537" s="111"/>
      <c r="F537" s="82"/>
    </row>
    <row r="538" spans="1:6" ht="15.75" customHeight="1">
      <c r="A538" s="111"/>
      <c r="F538" s="82"/>
    </row>
    <row r="539" spans="1:6" ht="15.75" customHeight="1">
      <c r="A539" s="111"/>
      <c r="F539" s="82"/>
    </row>
    <row r="540" spans="1:6" ht="15.75" customHeight="1">
      <c r="A540" s="111"/>
      <c r="F540" s="82"/>
    </row>
    <row r="541" spans="1:6" ht="15.75" customHeight="1">
      <c r="A541" s="111"/>
      <c r="F541" s="82"/>
    </row>
    <row r="542" spans="1:6" ht="15.75" customHeight="1">
      <c r="A542" s="111"/>
      <c r="F542" s="82"/>
    </row>
    <row r="543" spans="1:6" ht="15.75" customHeight="1">
      <c r="A543" s="111"/>
      <c r="F543" s="82"/>
    </row>
    <row r="544" spans="1:6" ht="15.75" customHeight="1">
      <c r="A544" s="111"/>
      <c r="F544" s="82"/>
    </row>
    <row r="545" spans="1:6" ht="15.75" customHeight="1">
      <c r="A545" s="111"/>
      <c r="F545" s="82"/>
    </row>
    <row r="546" spans="1:6" ht="15.75" customHeight="1">
      <c r="A546" s="111"/>
      <c r="F546" s="82"/>
    </row>
    <row r="547" spans="1:6" ht="15.75" customHeight="1">
      <c r="A547" s="111"/>
      <c r="F547" s="82"/>
    </row>
    <row r="548" spans="1:6" ht="15.75" customHeight="1">
      <c r="A548" s="111"/>
      <c r="F548" s="82"/>
    </row>
    <row r="549" spans="1:6" ht="15.75" customHeight="1">
      <c r="A549" s="111"/>
      <c r="F549" s="82"/>
    </row>
    <row r="550" spans="1:6" ht="15.75" customHeight="1">
      <c r="A550" s="111"/>
      <c r="F550" s="82"/>
    </row>
    <row r="551" spans="1:6" ht="15.75" customHeight="1">
      <c r="A551" s="111"/>
      <c r="F551" s="82"/>
    </row>
    <row r="552" spans="1:6" ht="15.75" customHeight="1">
      <c r="A552" s="111"/>
      <c r="F552" s="82"/>
    </row>
    <row r="553" spans="1:6" ht="15.75" customHeight="1">
      <c r="A553" s="111"/>
      <c r="F553" s="82"/>
    </row>
    <row r="554" spans="1:6" ht="15.75" customHeight="1">
      <c r="A554" s="111"/>
      <c r="F554" s="82"/>
    </row>
    <row r="555" spans="1:6" ht="15.75" customHeight="1">
      <c r="A555" s="111"/>
      <c r="F555" s="82"/>
    </row>
    <row r="556" spans="1:6" ht="15.75" customHeight="1">
      <c r="A556" s="111"/>
      <c r="F556" s="82"/>
    </row>
    <row r="557" spans="1:6" ht="15.75" customHeight="1">
      <c r="A557" s="111"/>
      <c r="F557" s="82"/>
    </row>
    <row r="558" spans="1:6" ht="15.75" customHeight="1">
      <c r="A558" s="111"/>
      <c r="F558" s="82"/>
    </row>
    <row r="559" spans="1:6" ht="15.75" customHeight="1">
      <c r="A559" s="111"/>
      <c r="F559" s="82"/>
    </row>
    <row r="560" spans="1:6" ht="15.75" customHeight="1">
      <c r="A560" s="111"/>
      <c r="F560" s="82"/>
    </row>
    <row r="561" spans="1:6" ht="15.75" customHeight="1">
      <c r="A561" s="111"/>
      <c r="F561" s="82"/>
    </row>
    <row r="562" spans="1:6" ht="15.75" customHeight="1">
      <c r="A562" s="111"/>
      <c r="F562" s="82"/>
    </row>
    <row r="563" spans="1:6" ht="15.75" customHeight="1">
      <c r="A563" s="111"/>
      <c r="F563" s="82"/>
    </row>
    <row r="564" spans="1:6" ht="15.75" customHeight="1">
      <c r="A564" s="111"/>
      <c r="F564" s="82"/>
    </row>
    <row r="565" spans="1:6" ht="15.75" customHeight="1">
      <c r="A565" s="111"/>
      <c r="F565" s="82"/>
    </row>
    <row r="566" spans="1:6" ht="15.75" customHeight="1">
      <c r="A566" s="111"/>
      <c r="F566" s="82"/>
    </row>
    <row r="567" spans="1:6" ht="15.75" customHeight="1">
      <c r="A567" s="111"/>
      <c r="F567" s="82"/>
    </row>
    <row r="568" spans="1:6" ht="15.75" customHeight="1">
      <c r="A568" s="111"/>
      <c r="F568" s="82"/>
    </row>
    <row r="569" spans="1:6" ht="15.75" customHeight="1">
      <c r="A569" s="111"/>
      <c r="F569" s="82"/>
    </row>
    <row r="570" spans="1:6" ht="15.75" customHeight="1">
      <c r="A570" s="111"/>
      <c r="F570" s="82"/>
    </row>
    <row r="571" spans="1:6" ht="15.75" customHeight="1">
      <c r="A571" s="111"/>
      <c r="F571" s="82"/>
    </row>
    <row r="572" spans="1:6" ht="15.75" customHeight="1">
      <c r="A572" s="111"/>
      <c r="F572" s="82"/>
    </row>
    <row r="573" spans="1:6" ht="15.75" customHeight="1">
      <c r="A573" s="111"/>
      <c r="F573" s="82"/>
    </row>
    <row r="574" spans="1:6" ht="15.75" customHeight="1">
      <c r="A574" s="111"/>
      <c r="F574" s="82"/>
    </row>
    <row r="575" spans="1:6" ht="15.75" customHeight="1">
      <c r="A575" s="111"/>
      <c r="F575" s="82"/>
    </row>
    <row r="576" spans="1:6" ht="15.75" customHeight="1">
      <c r="A576" s="111"/>
      <c r="F576" s="82"/>
    </row>
    <row r="577" spans="1:6" ht="15.75" customHeight="1">
      <c r="A577" s="111"/>
      <c r="F577" s="82"/>
    </row>
    <row r="578" spans="1:6" ht="15.75" customHeight="1">
      <c r="A578" s="111"/>
      <c r="F578" s="82"/>
    </row>
    <row r="579" spans="1:6" ht="15.75" customHeight="1">
      <c r="A579" s="111"/>
      <c r="F579" s="82"/>
    </row>
    <row r="580" spans="1:6" ht="15.75" customHeight="1">
      <c r="A580" s="111"/>
      <c r="F580" s="82"/>
    </row>
    <row r="581" spans="1:6" ht="15.75" customHeight="1">
      <c r="A581" s="111"/>
      <c r="F581" s="82"/>
    </row>
    <row r="582" spans="1:6" ht="15.75" customHeight="1">
      <c r="A582" s="111"/>
      <c r="F582" s="82"/>
    </row>
    <row r="583" spans="1:6" ht="15.75" customHeight="1">
      <c r="A583" s="111"/>
      <c r="F583" s="82"/>
    </row>
    <row r="584" spans="1:6" ht="15.75" customHeight="1">
      <c r="A584" s="111"/>
      <c r="F584" s="82"/>
    </row>
    <row r="585" spans="1:6" ht="15.75" customHeight="1">
      <c r="A585" s="111"/>
      <c r="F585" s="82"/>
    </row>
    <row r="586" spans="1:6" ht="15.75" customHeight="1">
      <c r="A586" s="111"/>
      <c r="F586" s="82"/>
    </row>
    <row r="587" spans="1:6" ht="15.75" customHeight="1">
      <c r="A587" s="111"/>
      <c r="F587" s="82"/>
    </row>
    <row r="588" spans="1:6" ht="15.75" customHeight="1">
      <c r="A588" s="111"/>
      <c r="F588" s="82"/>
    </row>
    <row r="589" spans="1:6" ht="15.75" customHeight="1">
      <c r="A589" s="111"/>
      <c r="F589" s="82"/>
    </row>
    <row r="590" spans="1:6" ht="15.75" customHeight="1">
      <c r="A590" s="111"/>
      <c r="F590" s="82"/>
    </row>
    <row r="591" spans="1:6" ht="15.75" customHeight="1">
      <c r="A591" s="111"/>
      <c r="F591" s="82"/>
    </row>
    <row r="592" spans="1:6" ht="15.75" customHeight="1">
      <c r="A592" s="111"/>
      <c r="F592" s="82"/>
    </row>
    <row r="593" spans="1:6" ht="15.75" customHeight="1">
      <c r="A593" s="111"/>
      <c r="F593" s="82"/>
    </row>
    <row r="594" spans="1:6" ht="15.75" customHeight="1">
      <c r="A594" s="111"/>
      <c r="F594" s="82"/>
    </row>
    <row r="595" spans="1:6" ht="15.75" customHeight="1">
      <c r="A595" s="111"/>
      <c r="F595" s="82"/>
    </row>
    <row r="596" spans="1:6" ht="15.75" customHeight="1">
      <c r="A596" s="111"/>
      <c r="F596" s="82"/>
    </row>
    <row r="597" spans="1:6" ht="15.75" customHeight="1">
      <c r="A597" s="111"/>
      <c r="F597" s="82"/>
    </row>
    <row r="598" spans="1:6" ht="15.75" customHeight="1">
      <c r="A598" s="111"/>
      <c r="F598" s="82"/>
    </row>
    <row r="599" spans="1:6" ht="15.75" customHeight="1">
      <c r="A599" s="111"/>
      <c r="F599" s="82"/>
    </row>
    <row r="600" spans="1:6" ht="15.75" customHeight="1">
      <c r="A600" s="111"/>
      <c r="F600" s="82"/>
    </row>
    <row r="601" spans="1:6" ht="15.75" customHeight="1">
      <c r="A601" s="111"/>
      <c r="F601" s="82"/>
    </row>
    <row r="602" spans="1:6" ht="15.75" customHeight="1">
      <c r="A602" s="111"/>
      <c r="F602" s="82"/>
    </row>
    <row r="603" spans="1:6" ht="15.75" customHeight="1">
      <c r="A603" s="111"/>
      <c r="F603" s="82"/>
    </row>
    <row r="604" spans="1:6" ht="15.75" customHeight="1">
      <c r="A604" s="111"/>
      <c r="F604" s="82"/>
    </row>
    <row r="605" spans="1:6" ht="15.75" customHeight="1">
      <c r="A605" s="111"/>
      <c r="F605" s="82"/>
    </row>
    <row r="606" spans="1:6" ht="15.75" customHeight="1">
      <c r="A606" s="111"/>
      <c r="F606" s="82"/>
    </row>
    <row r="607" spans="1:6" ht="15.75" customHeight="1">
      <c r="A607" s="111"/>
      <c r="F607" s="82"/>
    </row>
    <row r="608" spans="1:6" ht="15.75" customHeight="1">
      <c r="A608" s="111"/>
      <c r="F608" s="82"/>
    </row>
    <row r="609" spans="1:6" ht="15.75" customHeight="1">
      <c r="A609" s="111"/>
      <c r="F609" s="82"/>
    </row>
    <row r="610" spans="1:6" ht="15.75" customHeight="1">
      <c r="A610" s="111"/>
      <c r="F610" s="82"/>
    </row>
    <row r="611" spans="1:6" ht="15.75" customHeight="1">
      <c r="A611" s="111"/>
      <c r="F611" s="82"/>
    </row>
    <row r="612" spans="1:6" ht="15.75" customHeight="1">
      <c r="A612" s="111"/>
      <c r="F612" s="82"/>
    </row>
    <row r="613" spans="1:6" ht="15.75" customHeight="1">
      <c r="A613" s="111"/>
      <c r="F613" s="82"/>
    </row>
    <row r="614" spans="1:6" ht="15.75" customHeight="1">
      <c r="A614" s="111"/>
      <c r="F614" s="82"/>
    </row>
    <row r="615" spans="1:6" ht="15.75" customHeight="1">
      <c r="A615" s="111"/>
      <c r="F615" s="82"/>
    </row>
    <row r="616" spans="1:6" ht="15.75" customHeight="1">
      <c r="A616" s="111"/>
      <c r="F616" s="82"/>
    </row>
    <row r="617" spans="1:6" ht="15.75" customHeight="1">
      <c r="A617" s="111"/>
      <c r="F617" s="82"/>
    </row>
    <row r="618" spans="1:6" ht="15.75" customHeight="1">
      <c r="A618" s="111"/>
      <c r="F618" s="82"/>
    </row>
    <row r="619" spans="1:6" ht="15.75" customHeight="1">
      <c r="A619" s="111"/>
      <c r="F619" s="82"/>
    </row>
    <row r="620" spans="1:6" ht="15.75" customHeight="1">
      <c r="A620" s="111"/>
      <c r="F620" s="82"/>
    </row>
    <row r="621" spans="1:6" ht="15.75" customHeight="1">
      <c r="A621" s="111"/>
      <c r="F621" s="82"/>
    </row>
    <row r="622" spans="1:6" ht="15.75" customHeight="1">
      <c r="A622" s="111"/>
      <c r="F622" s="82"/>
    </row>
    <row r="623" spans="1:6" ht="15.75" customHeight="1">
      <c r="A623" s="111"/>
      <c r="F623" s="82"/>
    </row>
    <row r="624" spans="1:6" ht="15.75" customHeight="1">
      <c r="A624" s="111"/>
      <c r="F624" s="82"/>
    </row>
    <row r="625" spans="1:6" ht="15.75" customHeight="1">
      <c r="A625" s="111"/>
      <c r="F625" s="82"/>
    </row>
    <row r="626" spans="1:6" ht="15.75" customHeight="1">
      <c r="A626" s="111"/>
      <c r="F626" s="82"/>
    </row>
    <row r="627" spans="1:6" ht="15.75" customHeight="1">
      <c r="A627" s="111"/>
      <c r="F627" s="82"/>
    </row>
    <row r="628" spans="1:6" ht="15.75" customHeight="1">
      <c r="A628" s="111"/>
      <c r="F628" s="82"/>
    </row>
    <row r="629" spans="1:6" ht="15.75" customHeight="1">
      <c r="A629" s="111"/>
      <c r="F629" s="82"/>
    </row>
    <row r="630" spans="1:6" ht="15.75" customHeight="1">
      <c r="A630" s="111"/>
      <c r="F630" s="82"/>
    </row>
    <row r="631" spans="1:6" ht="15.75" customHeight="1">
      <c r="A631" s="111"/>
      <c r="F631" s="82"/>
    </row>
    <row r="632" spans="1:6" ht="15.75" customHeight="1">
      <c r="A632" s="111"/>
      <c r="F632" s="82"/>
    </row>
    <row r="633" spans="1:6" ht="15.75" customHeight="1">
      <c r="A633" s="111"/>
      <c r="F633" s="82"/>
    </row>
    <row r="634" spans="1:6" ht="15.75" customHeight="1">
      <c r="A634" s="111"/>
      <c r="F634" s="82"/>
    </row>
    <row r="635" spans="1:6" ht="15.75" customHeight="1">
      <c r="A635" s="111"/>
      <c r="F635" s="82"/>
    </row>
    <row r="636" spans="1:6" ht="15.75" customHeight="1">
      <c r="A636" s="111"/>
      <c r="F636" s="82"/>
    </row>
    <row r="637" spans="1:6" ht="15.75" customHeight="1">
      <c r="A637" s="111"/>
      <c r="F637" s="82"/>
    </row>
    <row r="638" spans="1:6" ht="15.75" customHeight="1">
      <c r="A638" s="111"/>
      <c r="F638" s="82"/>
    </row>
    <row r="639" spans="1:6" ht="15.75" customHeight="1">
      <c r="A639" s="111"/>
      <c r="F639" s="82"/>
    </row>
    <row r="640" spans="1:6" ht="15.75" customHeight="1">
      <c r="A640" s="111"/>
      <c r="F640" s="82"/>
    </row>
    <row r="641" spans="1:6" ht="15.75" customHeight="1">
      <c r="A641" s="111"/>
      <c r="F641" s="82"/>
    </row>
    <row r="642" spans="1:6" ht="15.75" customHeight="1">
      <c r="A642" s="111"/>
      <c r="F642" s="82"/>
    </row>
    <row r="643" spans="1:6" ht="15.75" customHeight="1">
      <c r="A643" s="111"/>
      <c r="F643" s="82"/>
    </row>
    <row r="644" spans="1:6" ht="15.75" customHeight="1">
      <c r="A644" s="111"/>
      <c r="F644" s="82"/>
    </row>
    <row r="645" spans="1:6" ht="15.75" customHeight="1">
      <c r="A645" s="111"/>
      <c r="F645" s="82"/>
    </row>
    <row r="646" spans="1:6" ht="15.75" customHeight="1">
      <c r="A646" s="111"/>
      <c r="F646" s="82"/>
    </row>
    <row r="647" spans="1:6" ht="15.75" customHeight="1">
      <c r="A647" s="111"/>
      <c r="F647" s="82"/>
    </row>
    <row r="648" spans="1:6" ht="15.75" customHeight="1">
      <c r="A648" s="111"/>
      <c r="F648" s="82"/>
    </row>
    <row r="649" spans="1:6" ht="15.75" customHeight="1">
      <c r="A649" s="111"/>
      <c r="F649" s="82"/>
    </row>
    <row r="650" spans="1:6" ht="15.75" customHeight="1">
      <c r="A650" s="111"/>
      <c r="F650" s="82"/>
    </row>
    <row r="651" spans="1:6" ht="15.75" customHeight="1">
      <c r="A651" s="111"/>
      <c r="F651" s="82"/>
    </row>
    <row r="652" spans="1:6" ht="15.75" customHeight="1">
      <c r="A652" s="111"/>
      <c r="F652" s="82"/>
    </row>
    <row r="653" spans="1:6" ht="15.75" customHeight="1">
      <c r="A653" s="111"/>
      <c r="F653" s="82"/>
    </row>
    <row r="654" spans="1:6" ht="15.75" customHeight="1">
      <c r="A654" s="111"/>
      <c r="F654" s="82"/>
    </row>
    <row r="655" spans="1:6" ht="15.75" customHeight="1">
      <c r="A655" s="111"/>
      <c r="F655" s="82"/>
    </row>
    <row r="656" spans="1:6" ht="15.75" customHeight="1">
      <c r="A656" s="111"/>
      <c r="F656" s="82"/>
    </row>
    <row r="657" spans="1:6" ht="15.75" customHeight="1">
      <c r="A657" s="111"/>
      <c r="F657" s="82"/>
    </row>
    <row r="658" spans="1:6" ht="15.75" customHeight="1">
      <c r="A658" s="111"/>
      <c r="F658" s="82"/>
    </row>
    <row r="659" spans="1:6" ht="15.75" customHeight="1">
      <c r="A659" s="111"/>
      <c r="F659" s="82"/>
    </row>
    <row r="660" spans="1:6" ht="15.75" customHeight="1">
      <c r="A660" s="111"/>
      <c r="F660" s="82"/>
    </row>
    <row r="661" spans="1:6" ht="15.75" customHeight="1">
      <c r="A661" s="111"/>
      <c r="F661" s="82"/>
    </row>
    <row r="662" spans="1:6" ht="15.75" customHeight="1">
      <c r="A662" s="111"/>
      <c r="F662" s="82"/>
    </row>
    <row r="663" spans="1:6" ht="15.75" customHeight="1">
      <c r="A663" s="111"/>
      <c r="F663" s="82"/>
    </row>
    <row r="664" spans="1:6" ht="15.75" customHeight="1">
      <c r="A664" s="111"/>
      <c r="F664" s="82"/>
    </row>
    <row r="665" spans="1:6" ht="15.75" customHeight="1">
      <c r="A665" s="111"/>
      <c r="F665" s="82"/>
    </row>
    <row r="666" spans="1:6" ht="15.75" customHeight="1">
      <c r="A666" s="111"/>
      <c r="F666" s="82"/>
    </row>
    <row r="667" spans="1:6" ht="15.75" customHeight="1">
      <c r="A667" s="111"/>
      <c r="F667" s="82"/>
    </row>
    <row r="668" spans="1:6" ht="15.75" customHeight="1">
      <c r="A668" s="111"/>
      <c r="F668" s="82"/>
    </row>
    <row r="669" spans="1:6" ht="15.75" customHeight="1">
      <c r="A669" s="111"/>
      <c r="F669" s="82"/>
    </row>
    <row r="670" spans="1:6" ht="15.75" customHeight="1">
      <c r="A670" s="111"/>
      <c r="F670" s="82"/>
    </row>
    <row r="671" spans="1:6" ht="15.75" customHeight="1">
      <c r="A671" s="111"/>
      <c r="F671" s="82"/>
    </row>
    <row r="672" spans="1:6" ht="15.75" customHeight="1">
      <c r="A672" s="111"/>
      <c r="F672" s="82"/>
    </row>
    <row r="673" spans="1:6" ht="15.75" customHeight="1">
      <c r="A673" s="111"/>
      <c r="F673" s="82"/>
    </row>
    <row r="674" spans="1:6" ht="15.75" customHeight="1">
      <c r="A674" s="111"/>
      <c r="F674" s="82"/>
    </row>
    <row r="675" spans="1:6" ht="15.75" customHeight="1">
      <c r="A675" s="111"/>
      <c r="F675" s="82"/>
    </row>
    <row r="676" spans="1:6" ht="15.75" customHeight="1">
      <c r="A676" s="111"/>
      <c r="F676" s="82"/>
    </row>
    <row r="677" spans="1:6" ht="15.75" customHeight="1">
      <c r="A677" s="111"/>
      <c r="F677" s="82"/>
    </row>
    <row r="678" spans="1:6" ht="15.75" customHeight="1">
      <c r="A678" s="111"/>
      <c r="F678" s="82"/>
    </row>
    <row r="679" spans="1:6" ht="15.75" customHeight="1">
      <c r="A679" s="111"/>
      <c r="F679" s="82"/>
    </row>
    <row r="680" spans="1:6" ht="15.75" customHeight="1">
      <c r="A680" s="111"/>
      <c r="F680" s="82"/>
    </row>
    <row r="681" spans="1:6" ht="15.75" customHeight="1">
      <c r="A681" s="111"/>
      <c r="F681" s="82"/>
    </row>
    <row r="682" spans="1:6" ht="15.75" customHeight="1">
      <c r="A682" s="111"/>
      <c r="F682" s="82"/>
    </row>
    <row r="683" spans="1:6" ht="15.75" customHeight="1">
      <c r="A683" s="111"/>
      <c r="F683" s="82"/>
    </row>
    <row r="684" spans="1:6" ht="15.75" customHeight="1">
      <c r="A684" s="111"/>
      <c r="F684" s="82"/>
    </row>
    <row r="685" spans="1:6" ht="15.75" customHeight="1">
      <c r="A685" s="111"/>
      <c r="F685" s="82"/>
    </row>
    <row r="686" spans="1:6" ht="15.75" customHeight="1">
      <c r="A686" s="111"/>
      <c r="F686" s="82"/>
    </row>
    <row r="687" spans="1:6" ht="15.75" customHeight="1">
      <c r="A687" s="111"/>
      <c r="F687" s="82"/>
    </row>
    <row r="688" spans="1:6" ht="15.75" customHeight="1">
      <c r="A688" s="111"/>
      <c r="F688" s="82"/>
    </row>
    <row r="689" spans="1:6" ht="15.75" customHeight="1">
      <c r="A689" s="111"/>
      <c r="F689" s="82"/>
    </row>
    <row r="690" spans="1:6" ht="15.75" customHeight="1">
      <c r="A690" s="111"/>
      <c r="F690" s="82"/>
    </row>
    <row r="691" spans="1:6" ht="15.75" customHeight="1">
      <c r="A691" s="111"/>
      <c r="F691" s="82"/>
    </row>
    <row r="692" spans="1:6" ht="15.75" customHeight="1">
      <c r="A692" s="111"/>
      <c r="F692" s="82"/>
    </row>
    <row r="693" spans="1:6" ht="15.75" customHeight="1">
      <c r="A693" s="111"/>
      <c r="F693" s="82"/>
    </row>
    <row r="694" spans="1:6" ht="15.75" customHeight="1">
      <c r="A694" s="111"/>
      <c r="F694" s="82"/>
    </row>
    <row r="695" spans="1:6" ht="15.75" customHeight="1">
      <c r="A695" s="111"/>
      <c r="F695" s="82"/>
    </row>
    <row r="696" spans="1:6" ht="15.75" customHeight="1">
      <c r="A696" s="111"/>
      <c r="F696" s="82"/>
    </row>
    <row r="697" spans="1:6" ht="15.75" customHeight="1">
      <c r="A697" s="111"/>
      <c r="F697" s="82"/>
    </row>
    <row r="698" spans="1:6" ht="15.75" customHeight="1">
      <c r="A698" s="111"/>
      <c r="F698" s="82"/>
    </row>
    <row r="699" spans="1:6" ht="15.75" customHeight="1">
      <c r="A699" s="111"/>
      <c r="F699" s="82"/>
    </row>
    <row r="700" spans="1:6" ht="15.75" customHeight="1">
      <c r="A700" s="111"/>
      <c r="F700" s="82"/>
    </row>
    <row r="701" spans="1:6" ht="15.75" customHeight="1">
      <c r="A701" s="111"/>
      <c r="F701" s="82"/>
    </row>
    <row r="702" spans="1:6" ht="15.75" customHeight="1">
      <c r="A702" s="111"/>
      <c r="F702" s="82"/>
    </row>
    <row r="703" spans="1:6" ht="15.75" customHeight="1">
      <c r="A703" s="111"/>
      <c r="F703" s="82"/>
    </row>
    <row r="704" spans="1:6" ht="15.75" customHeight="1">
      <c r="A704" s="111"/>
      <c r="F704" s="82"/>
    </row>
    <row r="705" spans="1:6" ht="15.75" customHeight="1">
      <c r="A705" s="111"/>
      <c r="F705" s="82"/>
    </row>
    <row r="706" spans="1:6" ht="15.75" customHeight="1">
      <c r="A706" s="111"/>
      <c r="F706" s="82"/>
    </row>
    <row r="707" spans="1:6" ht="15.75" customHeight="1">
      <c r="A707" s="111"/>
      <c r="F707" s="82"/>
    </row>
    <row r="708" spans="1:6" ht="15.75" customHeight="1">
      <c r="A708" s="111"/>
      <c r="F708" s="82"/>
    </row>
    <row r="709" spans="1:6" ht="15.75" customHeight="1">
      <c r="A709" s="111"/>
      <c r="F709" s="82"/>
    </row>
    <row r="710" spans="1:6" ht="15.75" customHeight="1">
      <c r="A710" s="111"/>
      <c r="F710" s="82"/>
    </row>
    <row r="711" spans="1:6" ht="15.75" customHeight="1">
      <c r="A711" s="111"/>
      <c r="F711" s="82"/>
    </row>
    <row r="712" spans="1:6" ht="15.75" customHeight="1">
      <c r="A712" s="111"/>
      <c r="F712" s="82"/>
    </row>
    <row r="713" spans="1:6" ht="15.75" customHeight="1">
      <c r="A713" s="111"/>
      <c r="F713" s="82"/>
    </row>
    <row r="714" spans="1:6" ht="15.75" customHeight="1">
      <c r="A714" s="111"/>
      <c r="F714" s="82"/>
    </row>
    <row r="715" spans="1:6" ht="15.75" customHeight="1">
      <c r="A715" s="111"/>
      <c r="F715" s="82"/>
    </row>
    <row r="716" spans="1:6" ht="15.75" customHeight="1">
      <c r="A716" s="111"/>
      <c r="F716" s="82"/>
    </row>
    <row r="717" spans="1:6" ht="15.75" customHeight="1">
      <c r="A717" s="111"/>
      <c r="F717" s="82"/>
    </row>
    <row r="718" spans="1:6" ht="15.75" customHeight="1">
      <c r="A718" s="111"/>
      <c r="F718" s="82"/>
    </row>
    <row r="719" spans="1:6" ht="15.75" customHeight="1">
      <c r="A719" s="111"/>
      <c r="F719" s="82"/>
    </row>
    <row r="720" spans="1:6" ht="15.75" customHeight="1">
      <c r="A720" s="111"/>
      <c r="F720" s="82"/>
    </row>
    <row r="721" spans="1:6" ht="15.75" customHeight="1">
      <c r="A721" s="111"/>
      <c r="F721" s="82"/>
    </row>
    <row r="722" spans="1:6" ht="15.75" customHeight="1">
      <c r="A722" s="111"/>
      <c r="F722" s="82"/>
    </row>
    <row r="723" spans="1:6" ht="15.75" customHeight="1">
      <c r="A723" s="111"/>
      <c r="F723" s="82"/>
    </row>
    <row r="724" spans="1:6" ht="15.75" customHeight="1">
      <c r="A724" s="111"/>
      <c r="F724" s="82"/>
    </row>
    <row r="725" spans="1:6" ht="15.75" customHeight="1">
      <c r="A725" s="111"/>
      <c r="F725" s="82"/>
    </row>
    <row r="726" spans="1:6" ht="15.75" customHeight="1">
      <c r="A726" s="111"/>
      <c r="F726" s="82"/>
    </row>
    <row r="727" spans="1:6" ht="15.75" customHeight="1">
      <c r="A727" s="111"/>
      <c r="F727" s="82"/>
    </row>
    <row r="728" spans="1:6" ht="15.75" customHeight="1">
      <c r="A728" s="111"/>
      <c r="F728" s="82"/>
    </row>
    <row r="729" spans="1:6" ht="15.75" customHeight="1">
      <c r="A729" s="111"/>
      <c r="F729" s="82"/>
    </row>
    <row r="730" spans="1:6" ht="15.75" customHeight="1">
      <c r="A730" s="111"/>
      <c r="F730" s="82"/>
    </row>
    <row r="731" spans="1:6" ht="15.75" customHeight="1">
      <c r="A731" s="111"/>
      <c r="F731" s="82"/>
    </row>
    <row r="732" spans="1:6" ht="15.75" customHeight="1">
      <c r="A732" s="111"/>
      <c r="F732" s="82"/>
    </row>
    <row r="733" spans="1:6" ht="15.75" customHeight="1">
      <c r="A733" s="111"/>
      <c r="F733" s="82"/>
    </row>
    <row r="734" spans="1:6" ht="15.75" customHeight="1">
      <c r="A734" s="111"/>
      <c r="F734" s="82"/>
    </row>
    <row r="735" spans="1:6" ht="15.75" customHeight="1">
      <c r="A735" s="111"/>
      <c r="F735" s="82"/>
    </row>
    <row r="736" spans="1:6" ht="15.75" customHeight="1">
      <c r="A736" s="111"/>
      <c r="F736" s="82"/>
    </row>
    <row r="737" spans="1:6" ht="15.75" customHeight="1">
      <c r="A737" s="111"/>
      <c r="F737" s="82"/>
    </row>
    <row r="738" spans="1:6" ht="15.75" customHeight="1">
      <c r="A738" s="111"/>
      <c r="F738" s="82"/>
    </row>
    <row r="739" spans="1:6" ht="15.75" customHeight="1">
      <c r="A739" s="111"/>
      <c r="F739" s="82"/>
    </row>
    <row r="740" spans="1:6" ht="15.75" customHeight="1">
      <c r="A740" s="111"/>
      <c r="F740" s="82"/>
    </row>
    <row r="741" spans="1:6" ht="15.75" customHeight="1">
      <c r="A741" s="111"/>
      <c r="F741" s="82"/>
    </row>
    <row r="742" spans="1:6" ht="15.75" customHeight="1">
      <c r="A742" s="111"/>
      <c r="F742" s="82"/>
    </row>
    <row r="743" spans="1:6" ht="15.75" customHeight="1">
      <c r="A743" s="111"/>
      <c r="F743" s="82"/>
    </row>
    <row r="744" spans="1:6" ht="15.75" customHeight="1">
      <c r="A744" s="111"/>
      <c r="F744" s="82"/>
    </row>
    <row r="745" spans="1:6" ht="15.75" customHeight="1">
      <c r="A745" s="111"/>
      <c r="F745" s="82"/>
    </row>
    <row r="746" spans="1:6" ht="15.75" customHeight="1">
      <c r="A746" s="111"/>
      <c r="F746" s="82"/>
    </row>
    <row r="747" spans="1:6" ht="15.75" customHeight="1">
      <c r="A747" s="111"/>
      <c r="F747" s="82"/>
    </row>
    <row r="748" spans="1:6" ht="15.75" customHeight="1">
      <c r="A748" s="111"/>
      <c r="F748" s="82"/>
    </row>
    <row r="749" spans="1:6" ht="15.75" customHeight="1">
      <c r="A749" s="111"/>
      <c r="F749" s="82"/>
    </row>
    <row r="750" spans="1:6" ht="15.75" customHeight="1">
      <c r="A750" s="111"/>
      <c r="F750" s="82"/>
    </row>
    <row r="751" spans="1:6" ht="15.75" customHeight="1">
      <c r="A751" s="111"/>
      <c r="F751" s="82"/>
    </row>
    <row r="752" spans="1:6" ht="15.75" customHeight="1">
      <c r="A752" s="111"/>
      <c r="F752" s="82"/>
    </row>
    <row r="753" spans="1:6" ht="15.75" customHeight="1">
      <c r="A753" s="111"/>
      <c r="F753" s="82"/>
    </row>
    <row r="754" spans="1:6" ht="15.75" customHeight="1">
      <c r="A754" s="111"/>
      <c r="F754" s="82"/>
    </row>
    <row r="755" spans="1:6" ht="15.75" customHeight="1">
      <c r="A755" s="111"/>
      <c r="F755" s="82"/>
    </row>
    <row r="756" spans="1:6" ht="15.75" customHeight="1">
      <c r="A756" s="111"/>
      <c r="F756" s="82"/>
    </row>
    <row r="757" spans="1:6" ht="15.75" customHeight="1">
      <c r="A757" s="111"/>
      <c r="F757" s="82"/>
    </row>
    <row r="758" spans="1:6" ht="15.75" customHeight="1">
      <c r="A758" s="111"/>
      <c r="F758" s="82"/>
    </row>
    <row r="759" spans="1:6" ht="15.75" customHeight="1">
      <c r="A759" s="111"/>
      <c r="F759" s="82"/>
    </row>
    <row r="760" spans="1:6" ht="15.75" customHeight="1">
      <c r="A760" s="111"/>
      <c r="F760" s="82"/>
    </row>
    <row r="761" spans="1:6" ht="15.75" customHeight="1">
      <c r="A761" s="111"/>
      <c r="F761" s="82"/>
    </row>
    <row r="762" spans="1:6" ht="15.75" customHeight="1">
      <c r="A762" s="111"/>
      <c r="F762" s="82"/>
    </row>
    <row r="763" spans="1:6" ht="15.75" customHeight="1">
      <c r="A763" s="111"/>
      <c r="F763" s="82"/>
    </row>
    <row r="764" spans="1:6" ht="15.75" customHeight="1">
      <c r="A764" s="111"/>
      <c r="F764" s="82"/>
    </row>
    <row r="765" spans="1:6" ht="15.75" customHeight="1">
      <c r="A765" s="111"/>
      <c r="F765" s="82"/>
    </row>
    <row r="766" spans="1:6" ht="15.75" customHeight="1">
      <c r="A766" s="111"/>
      <c r="F766" s="82"/>
    </row>
    <row r="767" spans="1:6" ht="15.75" customHeight="1">
      <c r="A767" s="111"/>
      <c r="F767" s="82"/>
    </row>
    <row r="768" spans="1:6" ht="15.75" customHeight="1">
      <c r="A768" s="111"/>
      <c r="F768" s="82"/>
    </row>
    <row r="769" spans="1:6" ht="15.75" customHeight="1">
      <c r="A769" s="111"/>
      <c r="F769" s="82"/>
    </row>
    <row r="770" spans="1:6" ht="15.75" customHeight="1">
      <c r="A770" s="111"/>
      <c r="F770" s="82"/>
    </row>
    <row r="771" spans="1:6" ht="15.75" customHeight="1">
      <c r="A771" s="111"/>
      <c r="F771" s="82"/>
    </row>
    <row r="772" spans="1:6" ht="15.75" customHeight="1">
      <c r="A772" s="111"/>
      <c r="F772" s="82"/>
    </row>
    <row r="773" spans="1:6" ht="15.75" customHeight="1">
      <c r="A773" s="111"/>
      <c r="F773" s="82"/>
    </row>
    <row r="774" spans="1:6" ht="15.75" customHeight="1">
      <c r="A774" s="111"/>
      <c r="F774" s="82"/>
    </row>
    <row r="775" spans="1:6" ht="15.75" customHeight="1">
      <c r="A775" s="111"/>
      <c r="F775" s="82"/>
    </row>
    <row r="776" spans="1:6" ht="15.75" customHeight="1">
      <c r="A776" s="111"/>
      <c r="F776" s="82"/>
    </row>
    <row r="777" spans="1:6" ht="15.75" customHeight="1">
      <c r="A777" s="111"/>
      <c r="F777" s="82"/>
    </row>
    <row r="778" spans="1:6" ht="15.75" customHeight="1">
      <c r="A778" s="111"/>
      <c r="F778" s="82"/>
    </row>
    <row r="779" spans="1:6" ht="15.75" customHeight="1">
      <c r="A779" s="111"/>
      <c r="F779" s="82"/>
    </row>
    <row r="780" spans="1:6" ht="15.75" customHeight="1">
      <c r="A780" s="111"/>
      <c r="F780" s="82"/>
    </row>
    <row r="781" spans="1:6" ht="15.75" customHeight="1">
      <c r="A781" s="111"/>
      <c r="F781" s="82"/>
    </row>
    <row r="782" spans="1:6" ht="15.75" customHeight="1">
      <c r="A782" s="111"/>
      <c r="F782" s="82"/>
    </row>
    <row r="783" spans="1:6" ht="15.75" customHeight="1">
      <c r="A783" s="111"/>
      <c r="F783" s="82"/>
    </row>
    <row r="784" spans="1:6" ht="15.75" customHeight="1">
      <c r="A784" s="111"/>
      <c r="F784" s="82"/>
    </row>
    <row r="785" spans="1:6" ht="15.75" customHeight="1">
      <c r="A785" s="111"/>
      <c r="F785" s="82"/>
    </row>
    <row r="786" spans="1:6" ht="15.75" customHeight="1">
      <c r="A786" s="111"/>
      <c r="F786" s="82"/>
    </row>
    <row r="787" spans="1:6" ht="15.75" customHeight="1">
      <c r="A787" s="111"/>
      <c r="F787" s="82"/>
    </row>
    <row r="788" spans="1:6" ht="15.75" customHeight="1">
      <c r="A788" s="111"/>
      <c r="F788" s="82"/>
    </row>
    <row r="789" spans="1:6" ht="15.75" customHeight="1">
      <c r="A789" s="111"/>
      <c r="F789" s="82"/>
    </row>
    <row r="790" spans="1:6" ht="15.75" customHeight="1">
      <c r="A790" s="111"/>
      <c r="F790" s="82"/>
    </row>
    <row r="791" spans="1:6" ht="15.75" customHeight="1">
      <c r="A791" s="111"/>
      <c r="F791" s="82"/>
    </row>
    <row r="792" spans="1:6" ht="15.75" customHeight="1">
      <c r="A792" s="111"/>
      <c r="F792" s="82"/>
    </row>
    <row r="793" spans="1:6" ht="15.75" customHeight="1">
      <c r="A793" s="111"/>
      <c r="F793" s="82"/>
    </row>
    <row r="794" spans="1:6" ht="15.75" customHeight="1">
      <c r="A794" s="111"/>
      <c r="F794" s="82"/>
    </row>
    <row r="795" spans="1:6" ht="15.75" customHeight="1">
      <c r="A795" s="111"/>
      <c r="F795" s="82"/>
    </row>
    <row r="796" spans="1:6" ht="15.75" customHeight="1">
      <c r="A796" s="111"/>
      <c r="F796" s="82"/>
    </row>
    <row r="797" spans="1:6" ht="15.75" customHeight="1">
      <c r="A797" s="111"/>
      <c r="F797" s="82"/>
    </row>
    <row r="798" spans="1:6" ht="15.75" customHeight="1">
      <c r="A798" s="111"/>
      <c r="F798" s="82"/>
    </row>
    <row r="799" spans="1:6" ht="15.75" customHeight="1">
      <c r="A799" s="111"/>
      <c r="F799" s="82"/>
    </row>
    <row r="800" spans="1:6" ht="15.75" customHeight="1">
      <c r="A800" s="111"/>
      <c r="F800" s="82"/>
    </row>
    <row r="801" spans="1:6" ht="15.75" customHeight="1">
      <c r="A801" s="111"/>
      <c r="F801" s="82"/>
    </row>
    <row r="802" spans="1:6" ht="15.75" customHeight="1">
      <c r="A802" s="111"/>
      <c r="F802" s="82"/>
    </row>
    <row r="803" spans="1:6" ht="15.75" customHeight="1">
      <c r="A803" s="111"/>
      <c r="F803" s="82"/>
    </row>
    <row r="804" spans="1:6" ht="15.75" customHeight="1">
      <c r="A804" s="111"/>
      <c r="F804" s="82"/>
    </row>
    <row r="805" spans="1:6" ht="15.75" customHeight="1">
      <c r="A805" s="111"/>
      <c r="F805" s="82"/>
    </row>
    <row r="806" spans="1:6" ht="15.75" customHeight="1">
      <c r="A806" s="111"/>
      <c r="F806" s="82"/>
    </row>
    <row r="807" spans="1:6" ht="15.75" customHeight="1">
      <c r="A807" s="111"/>
      <c r="F807" s="82"/>
    </row>
    <row r="808" spans="1:6" ht="15.75" customHeight="1">
      <c r="A808" s="111"/>
      <c r="F808" s="82"/>
    </row>
    <row r="809" spans="1:6" ht="15.75" customHeight="1">
      <c r="A809" s="111"/>
      <c r="F809" s="82"/>
    </row>
    <row r="810" spans="1:6" ht="15.75" customHeight="1">
      <c r="A810" s="111"/>
      <c r="F810" s="82"/>
    </row>
    <row r="811" spans="1:6" ht="15.75" customHeight="1">
      <c r="A811" s="111"/>
      <c r="F811" s="82"/>
    </row>
    <row r="812" spans="1:6" ht="15.75" customHeight="1">
      <c r="A812" s="111"/>
      <c r="F812" s="82"/>
    </row>
    <row r="813" spans="1:6" ht="15.75" customHeight="1">
      <c r="A813" s="111"/>
      <c r="F813" s="82"/>
    </row>
    <row r="814" spans="1:6" ht="15.75" customHeight="1">
      <c r="A814" s="111"/>
      <c r="F814" s="82"/>
    </row>
    <row r="815" spans="1:6" ht="15.75" customHeight="1">
      <c r="A815" s="111"/>
      <c r="F815" s="82"/>
    </row>
    <row r="816" spans="1:6" ht="15.75" customHeight="1">
      <c r="A816" s="111"/>
      <c r="F816" s="82"/>
    </row>
    <row r="817" spans="1:6" ht="15.75" customHeight="1">
      <c r="A817" s="111"/>
      <c r="F817" s="82"/>
    </row>
    <row r="818" spans="1:6" ht="15.75" customHeight="1">
      <c r="A818" s="111"/>
      <c r="F818" s="82"/>
    </row>
    <row r="819" spans="1:6" ht="15.75" customHeight="1">
      <c r="A819" s="111"/>
      <c r="F819" s="82"/>
    </row>
    <row r="820" spans="1:6" ht="15.75" customHeight="1">
      <c r="A820" s="111"/>
      <c r="F820" s="82"/>
    </row>
    <row r="821" spans="1:6" ht="15.75" customHeight="1">
      <c r="A821" s="111"/>
      <c r="F821" s="82"/>
    </row>
    <row r="822" spans="1:6" ht="15.75" customHeight="1">
      <c r="A822" s="111"/>
      <c r="F822" s="82"/>
    </row>
    <row r="823" spans="1:6" ht="15.75" customHeight="1">
      <c r="A823" s="111"/>
      <c r="F823" s="82"/>
    </row>
    <row r="824" spans="1:6" ht="15.75" customHeight="1">
      <c r="A824" s="111"/>
      <c r="F824" s="82"/>
    </row>
    <row r="825" spans="1:6" ht="15.75" customHeight="1">
      <c r="A825" s="111"/>
      <c r="F825" s="82"/>
    </row>
    <row r="826" spans="1:6" ht="15.75" customHeight="1">
      <c r="A826" s="111"/>
      <c r="F826" s="82"/>
    </row>
    <row r="827" spans="1:6" ht="15.75" customHeight="1">
      <c r="A827" s="111"/>
      <c r="F827" s="82"/>
    </row>
    <row r="828" spans="1:6" ht="15.75" customHeight="1">
      <c r="A828" s="111"/>
      <c r="F828" s="82"/>
    </row>
    <row r="829" spans="1:6" ht="15.75" customHeight="1">
      <c r="A829" s="111"/>
      <c r="F829" s="82"/>
    </row>
    <row r="830" spans="1:6" ht="15.75" customHeight="1">
      <c r="A830" s="111"/>
      <c r="F830" s="82"/>
    </row>
    <row r="831" spans="1:6" ht="15.75" customHeight="1">
      <c r="A831" s="111"/>
      <c r="F831" s="82"/>
    </row>
    <row r="832" spans="1:6" ht="15.75" customHeight="1">
      <c r="A832" s="111"/>
      <c r="F832" s="82"/>
    </row>
    <row r="833" spans="1:6" ht="15.75" customHeight="1">
      <c r="A833" s="111"/>
      <c r="F833" s="82"/>
    </row>
    <row r="834" spans="1:6" ht="15.75" customHeight="1">
      <c r="A834" s="111"/>
      <c r="F834" s="82"/>
    </row>
    <row r="835" spans="1:6" ht="15.75" customHeight="1">
      <c r="A835" s="111"/>
      <c r="F835" s="82"/>
    </row>
    <row r="836" spans="1:6" ht="15.75" customHeight="1">
      <c r="A836" s="111"/>
      <c r="F836" s="82"/>
    </row>
    <row r="837" spans="1:6" ht="15.75" customHeight="1">
      <c r="A837" s="111"/>
      <c r="F837" s="82"/>
    </row>
    <row r="838" spans="1:6" ht="15.75" customHeight="1">
      <c r="A838" s="111"/>
      <c r="F838" s="82"/>
    </row>
    <row r="839" spans="1:6" ht="15.75" customHeight="1">
      <c r="A839" s="111"/>
      <c r="F839" s="82"/>
    </row>
    <row r="840" spans="1:6" ht="15.75" customHeight="1">
      <c r="A840" s="111"/>
      <c r="F840" s="82"/>
    </row>
    <row r="841" spans="1:6" ht="15.75" customHeight="1">
      <c r="A841" s="111"/>
      <c r="F841" s="82"/>
    </row>
    <row r="842" spans="1:6" ht="15.75" customHeight="1">
      <c r="A842" s="111"/>
      <c r="F842" s="82"/>
    </row>
    <row r="843" spans="1:6" ht="15.75" customHeight="1">
      <c r="A843" s="111"/>
      <c r="F843" s="82"/>
    </row>
    <row r="844" spans="1:6" ht="15.75" customHeight="1">
      <c r="A844" s="111"/>
      <c r="F844" s="82"/>
    </row>
    <row r="845" spans="1:6" ht="15.75" customHeight="1">
      <c r="A845" s="111"/>
      <c r="F845" s="82"/>
    </row>
    <row r="846" spans="1:6" ht="15.75" customHeight="1">
      <c r="A846" s="111"/>
      <c r="F846" s="82"/>
    </row>
    <row r="847" spans="1:6" ht="15.75" customHeight="1">
      <c r="A847" s="111"/>
      <c r="F847" s="82"/>
    </row>
    <row r="848" spans="1:6" ht="15.75" customHeight="1">
      <c r="A848" s="111"/>
      <c r="F848" s="82"/>
    </row>
    <row r="849" spans="1:6" ht="15.75" customHeight="1">
      <c r="A849" s="111"/>
      <c r="F849" s="82"/>
    </row>
    <row r="850" spans="1:6" ht="15.75" customHeight="1">
      <c r="A850" s="111"/>
      <c r="F850" s="82"/>
    </row>
    <row r="851" spans="1:6" ht="15.75" customHeight="1">
      <c r="A851" s="111"/>
      <c r="F851" s="82"/>
    </row>
    <row r="852" spans="1:6" ht="15.75" customHeight="1">
      <c r="A852" s="111"/>
      <c r="F852" s="82"/>
    </row>
    <row r="853" spans="1:6" ht="15.75" customHeight="1">
      <c r="A853" s="111"/>
      <c r="F853" s="82"/>
    </row>
    <row r="854" spans="1:6" ht="15.75" customHeight="1">
      <c r="A854" s="111"/>
      <c r="F854" s="82"/>
    </row>
    <row r="855" spans="1:6" ht="15.75" customHeight="1">
      <c r="A855" s="111"/>
      <c r="F855" s="82"/>
    </row>
    <row r="856" spans="1:6" ht="15.75" customHeight="1">
      <c r="A856" s="111"/>
      <c r="F856" s="82"/>
    </row>
    <row r="857" spans="1:6" ht="15.75" customHeight="1">
      <c r="A857" s="111"/>
      <c r="F857" s="82"/>
    </row>
    <row r="858" spans="1:6" ht="15.75" customHeight="1">
      <c r="A858" s="111"/>
      <c r="F858" s="82"/>
    </row>
    <row r="859" spans="1:6" ht="15.75" customHeight="1">
      <c r="A859" s="111"/>
      <c r="F859" s="82"/>
    </row>
    <row r="860" spans="1:6" ht="15.75" customHeight="1">
      <c r="A860" s="111"/>
      <c r="F860" s="82"/>
    </row>
    <row r="861" spans="1:6" ht="15.75" customHeight="1">
      <c r="A861" s="111"/>
      <c r="F861" s="82"/>
    </row>
    <row r="862" spans="1:6" ht="15.75" customHeight="1">
      <c r="A862" s="111"/>
      <c r="F862" s="82"/>
    </row>
    <row r="863" spans="1:6" ht="15.75" customHeight="1">
      <c r="A863" s="111"/>
      <c r="F863" s="82"/>
    </row>
    <row r="864" spans="1:6" ht="15.75" customHeight="1">
      <c r="A864" s="111"/>
      <c r="F864" s="82"/>
    </row>
    <row r="865" spans="1:6" ht="15.75" customHeight="1">
      <c r="A865" s="111"/>
      <c r="F865" s="82"/>
    </row>
    <row r="866" spans="1:6" ht="15.75" customHeight="1">
      <c r="A866" s="111"/>
      <c r="F866" s="82"/>
    </row>
    <row r="867" spans="1:6" ht="15.75" customHeight="1">
      <c r="A867" s="111"/>
      <c r="F867" s="82"/>
    </row>
    <row r="868" spans="1:6" ht="15.75" customHeight="1">
      <c r="A868" s="111"/>
      <c r="F868" s="82"/>
    </row>
    <row r="869" spans="1:6" ht="15.75" customHeight="1">
      <c r="A869" s="111"/>
      <c r="F869" s="82"/>
    </row>
    <row r="870" spans="1:6" ht="15.75" customHeight="1">
      <c r="A870" s="111"/>
      <c r="F870" s="82"/>
    </row>
    <row r="871" spans="1:6" ht="15.75" customHeight="1">
      <c r="A871" s="111"/>
      <c r="F871" s="82"/>
    </row>
    <row r="872" spans="1:6" ht="15.75" customHeight="1">
      <c r="A872" s="111"/>
      <c r="F872" s="82"/>
    </row>
    <row r="873" spans="1:6" ht="15.75" customHeight="1">
      <c r="A873" s="111"/>
      <c r="F873" s="82"/>
    </row>
    <row r="874" spans="1:6" ht="15.75" customHeight="1">
      <c r="A874" s="111"/>
      <c r="F874" s="82"/>
    </row>
    <row r="875" spans="1:6" ht="15.75" customHeight="1">
      <c r="A875" s="111"/>
      <c r="F875" s="82"/>
    </row>
    <row r="876" spans="1:6" ht="15.75" customHeight="1">
      <c r="A876" s="111"/>
      <c r="F876" s="82"/>
    </row>
    <row r="877" spans="1:6" ht="15.75" customHeight="1">
      <c r="A877" s="111"/>
      <c r="F877" s="82"/>
    </row>
    <row r="878" spans="1:6" ht="15.75" customHeight="1">
      <c r="A878" s="111"/>
      <c r="F878" s="82"/>
    </row>
    <row r="879" spans="1:6" ht="15.75" customHeight="1">
      <c r="A879" s="111"/>
      <c r="F879" s="82"/>
    </row>
    <row r="880" spans="1:6" ht="15.75" customHeight="1">
      <c r="A880" s="111"/>
      <c r="F880" s="82"/>
    </row>
    <row r="881" spans="1:6" ht="15.75" customHeight="1">
      <c r="A881" s="111"/>
      <c r="F881" s="82"/>
    </row>
    <row r="882" spans="1:6" ht="15.75" customHeight="1">
      <c r="A882" s="111"/>
      <c r="F882" s="82"/>
    </row>
    <row r="883" spans="1:6" ht="15.75" customHeight="1">
      <c r="A883" s="111"/>
      <c r="F883" s="82"/>
    </row>
    <row r="884" spans="1:6" ht="15.75" customHeight="1">
      <c r="A884" s="111"/>
      <c r="F884" s="82"/>
    </row>
    <row r="885" spans="1:6" ht="15.75" customHeight="1">
      <c r="A885" s="111"/>
      <c r="F885" s="82"/>
    </row>
    <row r="886" spans="1:6" ht="15.75" customHeight="1">
      <c r="A886" s="111"/>
      <c r="F886" s="82"/>
    </row>
    <row r="887" spans="1:6" ht="15.75" customHeight="1">
      <c r="A887" s="111"/>
      <c r="F887" s="82"/>
    </row>
    <row r="888" spans="1:6" ht="15.75" customHeight="1">
      <c r="A888" s="111"/>
      <c r="F888" s="82"/>
    </row>
    <row r="889" spans="1:6" ht="15.75" customHeight="1">
      <c r="A889" s="111"/>
      <c r="F889" s="82"/>
    </row>
    <row r="890" spans="1:6" ht="15.75" customHeight="1">
      <c r="A890" s="111"/>
      <c r="F890" s="82"/>
    </row>
    <row r="891" spans="1:6" ht="15.75" customHeight="1">
      <c r="A891" s="111"/>
      <c r="F891" s="82"/>
    </row>
    <row r="892" spans="1:6" ht="15.75" customHeight="1">
      <c r="A892" s="111"/>
      <c r="F892" s="82"/>
    </row>
    <row r="893" spans="1:6" ht="15.75" customHeight="1">
      <c r="A893" s="111"/>
      <c r="F893" s="82"/>
    </row>
    <row r="894" spans="1:6" ht="15.75" customHeight="1">
      <c r="A894" s="111"/>
      <c r="F894" s="82"/>
    </row>
    <row r="895" spans="1:6" ht="15.75" customHeight="1">
      <c r="A895" s="111"/>
      <c r="F895" s="82"/>
    </row>
    <row r="896" spans="1:6" ht="15.75" customHeight="1">
      <c r="A896" s="111"/>
      <c r="F896" s="82"/>
    </row>
    <row r="897" spans="1:6" ht="15.75" customHeight="1">
      <c r="A897" s="111"/>
      <c r="F897" s="82"/>
    </row>
    <row r="898" spans="1:6" ht="15.75" customHeight="1">
      <c r="A898" s="111"/>
      <c r="F898" s="82"/>
    </row>
    <row r="899" spans="1:6" ht="15.75" customHeight="1">
      <c r="A899" s="111"/>
      <c r="F899" s="82"/>
    </row>
    <row r="900" spans="1:6" ht="15.75" customHeight="1">
      <c r="A900" s="111"/>
      <c r="F900" s="82"/>
    </row>
    <row r="901" spans="1:6" ht="15.75" customHeight="1">
      <c r="A901" s="111"/>
      <c r="F901" s="82"/>
    </row>
    <row r="902" spans="1:6" ht="15.75" customHeight="1">
      <c r="A902" s="111"/>
      <c r="F902" s="82"/>
    </row>
    <row r="903" spans="1:6" ht="15.75" customHeight="1">
      <c r="A903" s="111"/>
      <c r="F903" s="82"/>
    </row>
    <row r="904" spans="1:6" ht="15.75" customHeight="1">
      <c r="A904" s="111"/>
      <c r="F904" s="82"/>
    </row>
    <row r="905" spans="1:6" ht="15.75" customHeight="1">
      <c r="A905" s="111"/>
      <c r="F905" s="82"/>
    </row>
    <row r="906" spans="1:6" ht="15.75" customHeight="1">
      <c r="A906" s="111"/>
      <c r="F906" s="82"/>
    </row>
    <row r="907" spans="1:6" ht="15.75" customHeight="1">
      <c r="A907" s="111"/>
      <c r="F907" s="82"/>
    </row>
    <row r="908" spans="1:6" ht="15.75" customHeight="1">
      <c r="A908" s="111"/>
      <c r="F908" s="82"/>
    </row>
    <row r="909" spans="1:6" ht="15.75" customHeight="1">
      <c r="A909" s="111"/>
      <c r="F909" s="82"/>
    </row>
    <row r="910" spans="1:6" ht="15.75" customHeight="1">
      <c r="A910" s="111"/>
      <c r="F910" s="82"/>
    </row>
    <row r="911" spans="1:6" ht="15.75" customHeight="1">
      <c r="A911" s="111"/>
      <c r="F911" s="82"/>
    </row>
    <row r="912" spans="1:6" ht="15.75" customHeight="1">
      <c r="A912" s="111"/>
      <c r="F912" s="82"/>
    </row>
    <row r="913" spans="1:6" ht="15.75" customHeight="1">
      <c r="A913" s="111"/>
      <c r="F913" s="82"/>
    </row>
    <row r="914" spans="1:6" ht="15.75" customHeight="1">
      <c r="A914" s="111"/>
      <c r="F914" s="82"/>
    </row>
    <row r="915" spans="1:6" ht="15.75" customHeight="1">
      <c r="A915" s="111"/>
      <c r="F915" s="82"/>
    </row>
    <row r="916" spans="1:6" ht="15.75" customHeight="1">
      <c r="A916" s="111"/>
      <c r="F916" s="82"/>
    </row>
    <row r="917" spans="1:6" ht="15.75" customHeight="1">
      <c r="A917" s="111"/>
      <c r="F917" s="82"/>
    </row>
    <row r="918" spans="1:6" ht="15.75" customHeight="1">
      <c r="A918" s="111"/>
      <c r="F918" s="82"/>
    </row>
    <row r="919" spans="1:6" ht="15.75" customHeight="1">
      <c r="A919" s="111"/>
      <c r="F919" s="82"/>
    </row>
    <row r="920" spans="1:6" ht="15.75" customHeight="1">
      <c r="A920" s="111"/>
      <c r="F920" s="82"/>
    </row>
    <row r="921" spans="1:6" ht="15.75" customHeight="1">
      <c r="A921" s="111"/>
      <c r="F921" s="82"/>
    </row>
    <row r="922" spans="1:6" ht="15.75" customHeight="1">
      <c r="A922" s="111"/>
      <c r="F922" s="82"/>
    </row>
    <row r="923" spans="1:6" ht="15.75" customHeight="1">
      <c r="A923" s="111"/>
      <c r="F923" s="82"/>
    </row>
    <row r="924" spans="1:6" ht="15.75" customHeight="1">
      <c r="A924" s="111"/>
      <c r="F924" s="82"/>
    </row>
    <row r="925" spans="1:6" ht="15.75" customHeight="1">
      <c r="A925" s="111"/>
      <c r="F925" s="82"/>
    </row>
    <row r="926" spans="1:6" ht="15.75" customHeight="1">
      <c r="A926" s="111"/>
      <c r="F926" s="82"/>
    </row>
    <row r="927" spans="1:6" ht="15.75" customHeight="1">
      <c r="A927" s="111"/>
      <c r="F927" s="82"/>
    </row>
    <row r="928" spans="1:6" ht="15.75" customHeight="1">
      <c r="A928" s="111"/>
      <c r="F928" s="82"/>
    </row>
    <row r="929" spans="1:6" ht="15.75" customHeight="1">
      <c r="A929" s="111"/>
      <c r="F929" s="82"/>
    </row>
    <row r="930" spans="1:6" ht="15.75" customHeight="1">
      <c r="A930" s="111"/>
      <c r="F930" s="82"/>
    </row>
    <row r="931" spans="1:6" ht="15.75" customHeight="1">
      <c r="A931" s="111"/>
      <c r="F931" s="82"/>
    </row>
    <row r="932" spans="1:6" ht="15.75" customHeight="1">
      <c r="A932" s="111"/>
      <c r="F932" s="82"/>
    </row>
    <row r="933" spans="1:6" ht="15.75" customHeight="1">
      <c r="A933" s="111"/>
      <c r="F933" s="82"/>
    </row>
    <row r="934" spans="1:6" ht="15.75" customHeight="1">
      <c r="A934" s="111"/>
      <c r="F934" s="82"/>
    </row>
    <row r="935" spans="1:6" ht="15.75" customHeight="1">
      <c r="A935" s="111"/>
      <c r="F935" s="82"/>
    </row>
    <row r="936" spans="1:6" ht="15.75" customHeight="1">
      <c r="A936" s="111"/>
      <c r="F936" s="82"/>
    </row>
    <row r="937" spans="1:6" ht="15.75" customHeight="1">
      <c r="A937" s="111"/>
      <c r="F937" s="82"/>
    </row>
    <row r="938" spans="1:6" ht="15.75" customHeight="1">
      <c r="A938" s="111"/>
      <c r="F938" s="82"/>
    </row>
    <row r="939" spans="1:6" ht="15.75" customHeight="1">
      <c r="A939" s="111"/>
      <c r="F939" s="82"/>
    </row>
    <row r="940" spans="1:6" ht="15.75" customHeight="1">
      <c r="A940" s="111"/>
      <c r="F940" s="82"/>
    </row>
    <row r="941" spans="1:6" ht="15.75" customHeight="1">
      <c r="A941" s="111"/>
      <c r="F941" s="82"/>
    </row>
    <row r="942" spans="1:6" ht="15.75" customHeight="1">
      <c r="A942" s="111"/>
      <c r="F942" s="82"/>
    </row>
    <row r="943" spans="1:6" ht="15.75" customHeight="1">
      <c r="A943" s="111"/>
      <c r="F943" s="82"/>
    </row>
    <row r="944" spans="1:6" ht="15.75" customHeight="1">
      <c r="A944" s="111"/>
      <c r="F944" s="82"/>
    </row>
    <row r="945" spans="1:6" ht="15.75" customHeight="1">
      <c r="A945" s="111"/>
      <c r="F945" s="82"/>
    </row>
    <row r="946" spans="1:6" ht="15.75" customHeight="1">
      <c r="A946" s="111"/>
      <c r="F946" s="82"/>
    </row>
    <row r="947" spans="1:6" ht="15.75" customHeight="1">
      <c r="A947" s="111"/>
      <c r="F947" s="82"/>
    </row>
    <row r="948" spans="1:6" ht="15.75" customHeight="1">
      <c r="A948" s="111"/>
      <c r="F948" s="82"/>
    </row>
    <row r="949" spans="1:6" ht="15.75" customHeight="1">
      <c r="A949" s="111"/>
      <c r="F949" s="82"/>
    </row>
    <row r="950" spans="1:6" ht="15.75" customHeight="1">
      <c r="A950" s="111"/>
      <c r="F950" s="82"/>
    </row>
    <row r="951" spans="1:6" ht="15.75" customHeight="1">
      <c r="A951" s="111"/>
      <c r="F951" s="82"/>
    </row>
    <row r="952" spans="1:6" ht="15.75" customHeight="1">
      <c r="A952" s="111"/>
      <c r="F952" s="82"/>
    </row>
    <row r="953" spans="1:6" ht="15.75" customHeight="1">
      <c r="A953" s="111"/>
      <c r="F953" s="82"/>
    </row>
    <row r="954" spans="1:6" ht="15.75" customHeight="1">
      <c r="A954" s="111"/>
      <c r="F954" s="82"/>
    </row>
    <row r="955" spans="1:6" ht="15.75" customHeight="1">
      <c r="A955" s="111"/>
      <c r="F955" s="82"/>
    </row>
    <row r="956" spans="1:6" ht="15.75" customHeight="1">
      <c r="A956" s="111"/>
      <c r="F956" s="82"/>
    </row>
    <row r="957" spans="1:6" ht="15.75" customHeight="1">
      <c r="A957" s="111"/>
      <c r="F957" s="82"/>
    </row>
    <row r="958" spans="1:6" ht="15.75" customHeight="1">
      <c r="A958" s="111"/>
      <c r="F958" s="82"/>
    </row>
    <row r="959" spans="1:6" ht="15.75" customHeight="1">
      <c r="A959" s="111"/>
      <c r="F959" s="82"/>
    </row>
    <row r="960" spans="1:6" ht="15.75" customHeight="1">
      <c r="A960" s="111"/>
      <c r="F960" s="82"/>
    </row>
    <row r="961" spans="1:6" ht="15.75" customHeight="1">
      <c r="A961" s="111"/>
      <c r="F961" s="82"/>
    </row>
    <row r="962" spans="1:6" ht="15.75" customHeight="1">
      <c r="A962" s="111"/>
      <c r="F962" s="82"/>
    </row>
    <row r="963" spans="1:6" ht="15.75" customHeight="1">
      <c r="A963" s="111"/>
      <c r="F963" s="82"/>
    </row>
    <row r="964" spans="1:6" ht="15.75" customHeight="1">
      <c r="A964" s="111"/>
      <c r="F964" s="82"/>
    </row>
    <row r="965" spans="1:6" ht="15.75" customHeight="1">
      <c r="A965" s="111"/>
      <c r="F965" s="82"/>
    </row>
    <row r="966" spans="1:6" ht="15.75" customHeight="1">
      <c r="A966" s="111"/>
      <c r="F966" s="82"/>
    </row>
    <row r="967" spans="1:6" ht="15.75" customHeight="1">
      <c r="A967" s="111"/>
      <c r="F967" s="82"/>
    </row>
    <row r="968" spans="1:6" ht="15.75" customHeight="1">
      <c r="A968" s="111"/>
      <c r="F968" s="82"/>
    </row>
    <row r="969" spans="1:6" ht="15.75" customHeight="1">
      <c r="A969" s="111"/>
      <c r="F969" s="82"/>
    </row>
    <row r="970" spans="1:6" ht="15.75" customHeight="1">
      <c r="A970" s="111"/>
      <c r="F970" s="82"/>
    </row>
    <row r="971" spans="1:6" ht="15.75" customHeight="1">
      <c r="A971" s="111"/>
      <c r="F971" s="82"/>
    </row>
    <row r="972" spans="1:6" ht="15.75" customHeight="1">
      <c r="A972" s="111"/>
      <c r="F972" s="82"/>
    </row>
    <row r="973" spans="1:6" ht="15.75" customHeight="1">
      <c r="A973" s="111"/>
      <c r="F973" s="82"/>
    </row>
    <row r="974" spans="1:6" ht="15.75" customHeight="1">
      <c r="A974" s="111"/>
      <c r="F974" s="82"/>
    </row>
    <row r="975" spans="1:6" ht="15.75" customHeight="1">
      <c r="A975" s="111"/>
      <c r="F975" s="82"/>
    </row>
    <row r="976" spans="1:6" ht="15.75" customHeight="1">
      <c r="A976" s="111"/>
      <c r="F976" s="82"/>
    </row>
    <row r="977" spans="1:6" ht="15.75" customHeight="1">
      <c r="A977" s="111"/>
      <c r="F977" s="82"/>
    </row>
    <row r="978" spans="1:6" ht="15.75" customHeight="1">
      <c r="A978" s="111"/>
      <c r="F978" s="82"/>
    </row>
    <row r="979" spans="1:6" ht="15.75" customHeight="1">
      <c r="A979" s="111"/>
      <c r="F979" s="82"/>
    </row>
    <row r="980" spans="1:6" ht="15.75" customHeight="1">
      <c r="A980" s="111"/>
      <c r="F980" s="82"/>
    </row>
    <row r="981" spans="1:6" ht="15.75" customHeight="1">
      <c r="A981" s="111"/>
      <c r="F981" s="82"/>
    </row>
    <row r="982" spans="1:6" ht="15.75" customHeight="1">
      <c r="A982" s="111"/>
      <c r="F982" s="82"/>
    </row>
    <row r="983" spans="1:6" ht="15.75" customHeight="1">
      <c r="A983" s="111"/>
      <c r="F983" s="82"/>
    </row>
    <row r="984" spans="1:6" ht="15.75" customHeight="1">
      <c r="A984" s="111"/>
      <c r="F984" s="82"/>
    </row>
  </sheetData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962"/>
  <sheetViews>
    <sheetView workbookViewId="0">
      <selection activeCell="B14" sqref="B14"/>
    </sheetView>
  </sheetViews>
  <sheetFormatPr baseColWidth="10" defaultColWidth="14.42578125" defaultRowHeight="15" customHeight="1"/>
  <cols>
    <col min="1" max="1" width="12" customWidth="1"/>
    <col min="2" max="2" width="69.7109375" customWidth="1"/>
    <col min="3" max="4" width="23.42578125" customWidth="1"/>
    <col min="5" max="5" width="11.42578125" customWidth="1"/>
    <col min="6" max="27" width="10.7109375" customWidth="1"/>
  </cols>
  <sheetData>
    <row r="1" spans="1:6" ht="15.75">
      <c r="A1" s="10" t="s">
        <v>1</v>
      </c>
      <c r="B1" s="11" t="s">
        <v>2708</v>
      </c>
      <c r="C1" s="12"/>
      <c r="D1" s="12"/>
      <c r="E1" s="170"/>
      <c r="F1" s="82"/>
    </row>
    <row r="2" spans="1:6" ht="15.75">
      <c r="A2" s="10"/>
      <c r="B2" s="11"/>
      <c r="C2" s="12"/>
      <c r="D2" s="12"/>
      <c r="E2" s="170"/>
      <c r="F2" s="82"/>
    </row>
    <row r="3" spans="1:6">
      <c r="A3" s="172" t="s">
        <v>3</v>
      </c>
      <c r="B3" s="84" t="s">
        <v>4</v>
      </c>
      <c r="C3" s="84" t="s">
        <v>5</v>
      </c>
      <c r="D3" s="84" t="s">
        <v>6</v>
      </c>
      <c r="E3" s="84" t="s">
        <v>8</v>
      </c>
      <c r="F3" s="86" t="s">
        <v>9</v>
      </c>
    </row>
    <row r="4" spans="1:6" ht="15.75" customHeight="1">
      <c r="A4" s="111"/>
      <c r="E4" s="186"/>
      <c r="F4" s="82"/>
    </row>
    <row r="5" spans="1:6" ht="15.75" customHeight="1">
      <c r="A5" s="111"/>
      <c r="E5" s="186"/>
      <c r="F5" s="82"/>
    </row>
    <row r="6" spans="1:6" ht="15.75" customHeight="1">
      <c r="A6" s="111"/>
      <c r="E6" s="186"/>
      <c r="F6" s="82"/>
    </row>
    <row r="7" spans="1:6" ht="15.75" customHeight="1">
      <c r="A7" s="111"/>
      <c r="E7" s="186"/>
      <c r="F7" s="82"/>
    </row>
    <row r="8" spans="1:6" ht="15.75" customHeight="1">
      <c r="A8" s="111"/>
      <c r="E8" s="186"/>
      <c r="F8" s="82"/>
    </row>
    <row r="9" spans="1:6" ht="15.75" customHeight="1">
      <c r="A9" s="111"/>
      <c r="E9" s="186"/>
      <c r="F9" s="82"/>
    </row>
    <row r="10" spans="1:6" ht="15.75" customHeight="1">
      <c r="A10" s="111"/>
      <c r="E10" s="186"/>
      <c r="F10" s="82"/>
    </row>
    <row r="11" spans="1:6" ht="15.75" customHeight="1">
      <c r="A11" s="111"/>
      <c r="E11" s="186"/>
      <c r="F11" s="82"/>
    </row>
    <row r="12" spans="1:6" ht="15.75" customHeight="1">
      <c r="A12" s="111"/>
      <c r="E12" s="186"/>
      <c r="F12" s="82"/>
    </row>
    <row r="13" spans="1:6" ht="15.75" customHeight="1">
      <c r="A13" s="111"/>
      <c r="E13" s="186"/>
      <c r="F13" s="82"/>
    </row>
    <row r="14" spans="1:6" ht="15.75" customHeight="1">
      <c r="A14" s="111"/>
      <c r="E14" s="186"/>
      <c r="F14" s="82"/>
    </row>
    <row r="15" spans="1:6" ht="15.75" customHeight="1">
      <c r="A15" s="111"/>
      <c r="E15" s="186"/>
      <c r="F15" s="82"/>
    </row>
    <row r="16" spans="1:6" ht="15.75" customHeight="1">
      <c r="A16" s="111"/>
      <c r="E16" s="186"/>
      <c r="F16" s="82"/>
    </row>
    <row r="17" spans="1:6" ht="15.75" customHeight="1">
      <c r="A17" s="111"/>
      <c r="E17" s="186"/>
      <c r="F17" s="82"/>
    </row>
    <row r="18" spans="1:6" ht="15.75" customHeight="1">
      <c r="A18" s="111"/>
      <c r="E18" s="186"/>
      <c r="F18" s="82"/>
    </row>
    <row r="19" spans="1:6" ht="15.75" customHeight="1">
      <c r="A19" s="111"/>
      <c r="E19" s="186"/>
      <c r="F19" s="82"/>
    </row>
    <row r="20" spans="1:6" ht="15.75" customHeight="1">
      <c r="A20" s="111"/>
      <c r="E20" s="186"/>
      <c r="F20" s="82"/>
    </row>
    <row r="21" spans="1:6" ht="15.75" customHeight="1">
      <c r="A21" s="111"/>
      <c r="E21" s="186"/>
      <c r="F21" s="82"/>
    </row>
    <row r="22" spans="1:6" ht="15.75" customHeight="1">
      <c r="A22" s="111"/>
      <c r="E22" s="186"/>
      <c r="F22" s="82"/>
    </row>
    <row r="23" spans="1:6" ht="15.75" customHeight="1">
      <c r="A23" s="111"/>
      <c r="E23" s="186"/>
      <c r="F23" s="82"/>
    </row>
    <row r="24" spans="1:6" ht="15.75" customHeight="1">
      <c r="A24" s="111"/>
      <c r="E24" s="186"/>
      <c r="F24" s="82"/>
    </row>
    <row r="25" spans="1:6" ht="15.75" customHeight="1">
      <c r="A25" s="111"/>
      <c r="E25" s="186"/>
      <c r="F25" s="82"/>
    </row>
    <row r="26" spans="1:6" ht="15.75" customHeight="1">
      <c r="A26" s="111"/>
      <c r="E26" s="186"/>
      <c r="F26" s="82"/>
    </row>
    <row r="27" spans="1:6" ht="15.75" customHeight="1">
      <c r="A27" s="111"/>
      <c r="E27" s="186"/>
      <c r="F27" s="82"/>
    </row>
    <row r="28" spans="1:6" ht="15.75" customHeight="1">
      <c r="A28" s="111"/>
      <c r="E28" s="186"/>
      <c r="F28" s="82"/>
    </row>
    <row r="29" spans="1:6" ht="15.75" customHeight="1">
      <c r="A29" s="111"/>
      <c r="E29" s="186"/>
      <c r="F29" s="82"/>
    </row>
    <row r="30" spans="1:6" ht="15.75" customHeight="1">
      <c r="A30" s="111"/>
      <c r="E30" s="186"/>
      <c r="F30" s="82"/>
    </row>
    <row r="31" spans="1:6" ht="15.75" customHeight="1">
      <c r="A31" s="111"/>
      <c r="E31" s="186"/>
      <c r="F31" s="82"/>
    </row>
    <row r="32" spans="1:6" ht="15.75" customHeight="1">
      <c r="A32" s="111"/>
      <c r="E32" s="186"/>
      <c r="F32" s="82"/>
    </row>
    <row r="33" spans="1:6" ht="15.75" customHeight="1">
      <c r="A33" s="111"/>
      <c r="E33" s="186"/>
      <c r="F33" s="82"/>
    </row>
    <row r="34" spans="1:6" ht="15.75" customHeight="1">
      <c r="A34" s="111"/>
      <c r="E34" s="186"/>
      <c r="F34" s="82"/>
    </row>
    <row r="35" spans="1:6" ht="15.75" customHeight="1">
      <c r="A35" s="111"/>
      <c r="E35" s="186"/>
      <c r="F35" s="82"/>
    </row>
    <row r="36" spans="1:6" ht="15.75" customHeight="1">
      <c r="A36" s="111"/>
      <c r="E36" s="186"/>
      <c r="F36" s="82"/>
    </row>
    <row r="37" spans="1:6" ht="15.75" customHeight="1">
      <c r="A37" s="111"/>
      <c r="E37" s="186"/>
      <c r="F37" s="82"/>
    </row>
    <row r="38" spans="1:6" ht="15.75" customHeight="1">
      <c r="A38" s="111"/>
      <c r="E38" s="186"/>
      <c r="F38" s="82"/>
    </row>
    <row r="39" spans="1:6" ht="15.75" customHeight="1">
      <c r="A39" s="111"/>
      <c r="E39" s="186"/>
      <c r="F39" s="82"/>
    </row>
    <row r="40" spans="1:6" ht="15.75" customHeight="1">
      <c r="A40" s="111"/>
      <c r="E40" s="186"/>
      <c r="F40" s="82"/>
    </row>
    <row r="41" spans="1:6" ht="15.75" customHeight="1">
      <c r="A41" s="111"/>
      <c r="E41" s="186"/>
      <c r="F41" s="82"/>
    </row>
    <row r="42" spans="1:6" ht="15.75" customHeight="1">
      <c r="A42" s="111"/>
      <c r="E42" s="186"/>
      <c r="F42" s="82"/>
    </row>
    <row r="43" spans="1:6" ht="15.75" customHeight="1">
      <c r="A43" s="111"/>
      <c r="E43" s="186"/>
      <c r="F43" s="82"/>
    </row>
    <row r="44" spans="1:6" ht="15.75" customHeight="1">
      <c r="A44" s="111"/>
      <c r="E44" s="186"/>
      <c r="F44" s="82"/>
    </row>
    <row r="45" spans="1:6" ht="15.75" customHeight="1">
      <c r="A45" s="111"/>
      <c r="E45" s="186"/>
      <c r="F45" s="82"/>
    </row>
    <row r="46" spans="1:6" ht="15.75" customHeight="1">
      <c r="A46" s="111"/>
      <c r="E46" s="186"/>
      <c r="F46" s="82"/>
    </row>
    <row r="47" spans="1:6" ht="15.75" customHeight="1">
      <c r="A47" s="111"/>
      <c r="E47" s="186"/>
      <c r="F47" s="82"/>
    </row>
    <row r="48" spans="1:6" ht="15.75" customHeight="1">
      <c r="A48" s="111"/>
      <c r="E48" s="186"/>
      <c r="F48" s="82"/>
    </row>
    <row r="49" spans="1:6" ht="15.75" customHeight="1">
      <c r="A49" s="111"/>
      <c r="E49" s="186"/>
      <c r="F49" s="82"/>
    </row>
    <row r="50" spans="1:6" ht="15.75" customHeight="1">
      <c r="A50" s="111"/>
      <c r="E50" s="186"/>
      <c r="F50" s="82"/>
    </row>
    <row r="51" spans="1:6" ht="15.75" customHeight="1">
      <c r="A51" s="111"/>
      <c r="E51" s="186"/>
      <c r="F51" s="82"/>
    </row>
    <row r="52" spans="1:6" ht="15.75" customHeight="1">
      <c r="A52" s="111"/>
      <c r="E52" s="186"/>
      <c r="F52" s="82"/>
    </row>
    <row r="53" spans="1:6" ht="15.75" customHeight="1">
      <c r="A53" s="111"/>
      <c r="E53" s="186"/>
      <c r="F53" s="82"/>
    </row>
    <row r="54" spans="1:6" ht="15.75" customHeight="1">
      <c r="A54" s="111"/>
      <c r="E54" s="186"/>
      <c r="F54" s="82"/>
    </row>
    <row r="55" spans="1:6" ht="15.75" customHeight="1">
      <c r="A55" s="111"/>
      <c r="E55" s="186"/>
      <c r="F55" s="82"/>
    </row>
    <row r="56" spans="1:6" ht="15.75" customHeight="1">
      <c r="A56" s="111"/>
      <c r="E56" s="186"/>
      <c r="F56" s="82"/>
    </row>
    <row r="57" spans="1:6" ht="15.75" customHeight="1">
      <c r="A57" s="111"/>
      <c r="E57" s="186"/>
      <c r="F57" s="82"/>
    </row>
    <row r="58" spans="1:6" ht="15.75" customHeight="1">
      <c r="A58" s="111"/>
      <c r="E58" s="186"/>
      <c r="F58" s="82"/>
    </row>
    <row r="59" spans="1:6" ht="15.75" customHeight="1">
      <c r="A59" s="111"/>
      <c r="E59" s="186"/>
      <c r="F59" s="82"/>
    </row>
    <row r="60" spans="1:6" ht="15.75" customHeight="1">
      <c r="A60" s="111"/>
      <c r="E60" s="186"/>
      <c r="F60" s="82"/>
    </row>
    <row r="61" spans="1:6" ht="15.75" customHeight="1">
      <c r="A61" s="111"/>
      <c r="E61" s="186"/>
      <c r="F61" s="82"/>
    </row>
    <row r="62" spans="1:6" ht="15.75" customHeight="1">
      <c r="A62" s="111"/>
      <c r="E62" s="186"/>
      <c r="F62" s="82"/>
    </row>
    <row r="63" spans="1:6" ht="15.75" customHeight="1">
      <c r="A63" s="111"/>
      <c r="E63" s="186"/>
      <c r="F63" s="82"/>
    </row>
    <row r="64" spans="1:6" ht="15.75" customHeight="1">
      <c r="A64" s="111"/>
      <c r="E64" s="186"/>
      <c r="F64" s="82"/>
    </row>
    <row r="65" spans="1:6" ht="15.75" customHeight="1">
      <c r="A65" s="111"/>
      <c r="E65" s="186"/>
      <c r="F65" s="82"/>
    </row>
    <row r="66" spans="1:6" ht="15.75" customHeight="1">
      <c r="A66" s="111"/>
      <c r="E66" s="186"/>
      <c r="F66" s="82"/>
    </row>
    <row r="67" spans="1:6" ht="15.75" customHeight="1">
      <c r="A67" s="111"/>
      <c r="E67" s="186"/>
      <c r="F67" s="82"/>
    </row>
    <row r="68" spans="1:6" ht="15.75" customHeight="1">
      <c r="A68" s="111"/>
      <c r="E68" s="186"/>
      <c r="F68" s="82"/>
    </row>
    <row r="69" spans="1:6" ht="15.75" customHeight="1">
      <c r="A69" s="111"/>
      <c r="E69" s="186"/>
      <c r="F69" s="82"/>
    </row>
    <row r="70" spans="1:6" ht="15.75" customHeight="1">
      <c r="A70" s="111"/>
      <c r="E70" s="186"/>
      <c r="F70" s="82"/>
    </row>
    <row r="71" spans="1:6" ht="15.75" customHeight="1">
      <c r="A71" s="111"/>
      <c r="E71" s="186"/>
      <c r="F71" s="82"/>
    </row>
    <row r="72" spans="1:6" ht="15.75" customHeight="1">
      <c r="A72" s="111"/>
      <c r="E72" s="186"/>
      <c r="F72" s="82"/>
    </row>
    <row r="73" spans="1:6" ht="15.75" customHeight="1">
      <c r="A73" s="111"/>
      <c r="E73" s="186"/>
      <c r="F73" s="82"/>
    </row>
    <row r="74" spans="1:6" ht="15.75" customHeight="1">
      <c r="A74" s="111"/>
      <c r="E74" s="186"/>
      <c r="F74" s="82"/>
    </row>
    <row r="75" spans="1:6" ht="15.75" customHeight="1">
      <c r="A75" s="111"/>
      <c r="E75" s="186"/>
      <c r="F75" s="82"/>
    </row>
    <row r="76" spans="1:6" ht="15.75" customHeight="1">
      <c r="A76" s="111"/>
      <c r="E76" s="186"/>
      <c r="F76" s="82"/>
    </row>
    <row r="77" spans="1:6" ht="15.75" customHeight="1">
      <c r="A77" s="111"/>
      <c r="E77" s="186"/>
      <c r="F77" s="82"/>
    </row>
    <row r="78" spans="1:6" ht="15.75" customHeight="1">
      <c r="A78" s="111"/>
      <c r="E78" s="186"/>
      <c r="F78" s="82"/>
    </row>
    <row r="79" spans="1:6" ht="15.75" customHeight="1">
      <c r="A79" s="111"/>
      <c r="E79" s="186"/>
      <c r="F79" s="82"/>
    </row>
    <row r="80" spans="1:6" ht="15.75" customHeight="1">
      <c r="A80" s="111"/>
      <c r="E80" s="186"/>
      <c r="F80" s="82"/>
    </row>
    <row r="81" spans="1:6" ht="15.75" customHeight="1">
      <c r="A81" s="111"/>
      <c r="E81" s="186"/>
      <c r="F81" s="82"/>
    </row>
    <row r="82" spans="1:6" ht="15.75" customHeight="1">
      <c r="A82" s="111"/>
      <c r="E82" s="186"/>
      <c r="F82" s="82"/>
    </row>
    <row r="83" spans="1:6" ht="15.75" customHeight="1">
      <c r="A83" s="111"/>
      <c r="E83" s="186"/>
      <c r="F83" s="82"/>
    </row>
    <row r="84" spans="1:6" ht="15.75" customHeight="1">
      <c r="A84" s="111"/>
      <c r="E84" s="186"/>
      <c r="F84" s="82"/>
    </row>
    <row r="85" spans="1:6" ht="15.75" customHeight="1">
      <c r="A85" s="111"/>
      <c r="E85" s="186"/>
      <c r="F85" s="82"/>
    </row>
    <row r="86" spans="1:6" ht="15.75" customHeight="1">
      <c r="A86" s="111"/>
      <c r="E86" s="186"/>
      <c r="F86" s="82"/>
    </row>
    <row r="87" spans="1:6" ht="15.75" customHeight="1">
      <c r="A87" s="111"/>
      <c r="E87" s="186"/>
      <c r="F87" s="82"/>
    </row>
    <row r="88" spans="1:6" ht="15.75" customHeight="1">
      <c r="A88" s="111"/>
      <c r="E88" s="186"/>
      <c r="F88" s="82"/>
    </row>
    <row r="89" spans="1:6" ht="15.75" customHeight="1">
      <c r="A89" s="111"/>
      <c r="E89" s="186"/>
      <c r="F89" s="82"/>
    </row>
    <row r="90" spans="1:6" ht="15.75" customHeight="1">
      <c r="A90" s="111"/>
      <c r="E90" s="186"/>
      <c r="F90" s="82"/>
    </row>
    <row r="91" spans="1:6" ht="15.75" customHeight="1">
      <c r="A91" s="111"/>
      <c r="E91" s="186"/>
      <c r="F91" s="82"/>
    </row>
    <row r="92" spans="1:6" ht="15.75" customHeight="1">
      <c r="A92" s="111"/>
      <c r="E92" s="186"/>
      <c r="F92" s="82"/>
    </row>
    <row r="93" spans="1:6" ht="15.75" customHeight="1">
      <c r="A93" s="111"/>
      <c r="E93" s="186"/>
      <c r="F93" s="82"/>
    </row>
    <row r="94" spans="1:6" ht="15.75" customHeight="1">
      <c r="A94" s="111"/>
      <c r="E94" s="186"/>
      <c r="F94" s="82"/>
    </row>
    <row r="95" spans="1:6" ht="15.75" customHeight="1">
      <c r="A95" s="111"/>
      <c r="E95" s="186"/>
      <c r="F95" s="82"/>
    </row>
    <row r="96" spans="1:6" ht="15.75" customHeight="1">
      <c r="A96" s="111"/>
      <c r="E96" s="186"/>
      <c r="F96" s="82"/>
    </row>
    <row r="97" spans="1:6" ht="15.75" customHeight="1">
      <c r="A97" s="111"/>
      <c r="E97" s="186"/>
      <c r="F97" s="82"/>
    </row>
    <row r="98" spans="1:6" ht="15.75" customHeight="1">
      <c r="A98" s="111"/>
      <c r="E98" s="186"/>
      <c r="F98" s="82"/>
    </row>
    <row r="99" spans="1:6" ht="15.75" customHeight="1">
      <c r="A99" s="111"/>
      <c r="E99" s="186"/>
      <c r="F99" s="82"/>
    </row>
    <row r="100" spans="1:6" ht="15.75" customHeight="1">
      <c r="A100" s="111"/>
      <c r="E100" s="186"/>
      <c r="F100" s="82"/>
    </row>
    <row r="101" spans="1:6" ht="15.75" customHeight="1">
      <c r="A101" s="111"/>
      <c r="E101" s="186"/>
      <c r="F101" s="82"/>
    </row>
    <row r="102" spans="1:6" ht="15.75" customHeight="1">
      <c r="A102" s="111"/>
      <c r="E102" s="186"/>
      <c r="F102" s="82"/>
    </row>
    <row r="103" spans="1:6" ht="15.75" customHeight="1">
      <c r="A103" s="111"/>
      <c r="E103" s="186"/>
      <c r="F103" s="82"/>
    </row>
    <row r="104" spans="1:6" ht="15.75" customHeight="1">
      <c r="A104" s="111"/>
      <c r="E104" s="186"/>
      <c r="F104" s="82"/>
    </row>
    <row r="105" spans="1:6" ht="15.75" customHeight="1">
      <c r="A105" s="111"/>
      <c r="E105" s="186"/>
      <c r="F105" s="82"/>
    </row>
    <row r="106" spans="1:6" ht="15.75" customHeight="1">
      <c r="A106" s="111"/>
      <c r="E106" s="186"/>
      <c r="F106" s="82"/>
    </row>
    <row r="107" spans="1:6" ht="15.75" customHeight="1">
      <c r="A107" s="111"/>
      <c r="E107" s="186"/>
      <c r="F107" s="82"/>
    </row>
    <row r="108" spans="1:6" ht="15.75" customHeight="1">
      <c r="A108" s="111"/>
      <c r="E108" s="186"/>
      <c r="F108" s="82"/>
    </row>
    <row r="109" spans="1:6" ht="15.75" customHeight="1">
      <c r="A109" s="111"/>
      <c r="E109" s="186"/>
      <c r="F109" s="82"/>
    </row>
    <row r="110" spans="1:6" ht="15.75" customHeight="1">
      <c r="A110" s="111"/>
      <c r="E110" s="186"/>
      <c r="F110" s="82"/>
    </row>
    <row r="111" spans="1:6" ht="15.75" customHeight="1">
      <c r="A111" s="111"/>
      <c r="E111" s="186"/>
      <c r="F111" s="82"/>
    </row>
    <row r="112" spans="1:6" ht="15.75" customHeight="1">
      <c r="A112" s="111"/>
      <c r="E112" s="186"/>
      <c r="F112" s="82"/>
    </row>
    <row r="113" spans="1:6" ht="15.75" customHeight="1">
      <c r="A113" s="111"/>
      <c r="E113" s="186"/>
      <c r="F113" s="82"/>
    </row>
    <row r="114" spans="1:6" ht="15.75" customHeight="1">
      <c r="A114" s="111"/>
      <c r="E114" s="186"/>
      <c r="F114" s="82"/>
    </row>
    <row r="115" spans="1:6" ht="15.75" customHeight="1">
      <c r="A115" s="111"/>
      <c r="E115" s="186"/>
      <c r="F115" s="82"/>
    </row>
    <row r="116" spans="1:6" ht="15.75" customHeight="1">
      <c r="A116" s="111"/>
      <c r="E116" s="186"/>
      <c r="F116" s="82"/>
    </row>
    <row r="117" spans="1:6" ht="15.75" customHeight="1">
      <c r="A117" s="111"/>
      <c r="E117" s="186"/>
      <c r="F117" s="82"/>
    </row>
    <row r="118" spans="1:6" ht="15.75" customHeight="1">
      <c r="A118" s="111"/>
      <c r="E118" s="186"/>
      <c r="F118" s="82"/>
    </row>
    <row r="119" spans="1:6" ht="15.75" customHeight="1">
      <c r="A119" s="111"/>
      <c r="E119" s="186"/>
      <c r="F119" s="82"/>
    </row>
    <row r="120" spans="1:6" ht="15.75" customHeight="1">
      <c r="A120" s="111"/>
      <c r="E120" s="186"/>
      <c r="F120" s="82"/>
    </row>
    <row r="121" spans="1:6" ht="15.75" customHeight="1">
      <c r="A121" s="111"/>
      <c r="E121" s="186"/>
      <c r="F121" s="82"/>
    </row>
    <row r="122" spans="1:6" ht="15.75" customHeight="1">
      <c r="A122" s="111"/>
      <c r="E122" s="186"/>
      <c r="F122" s="82"/>
    </row>
    <row r="123" spans="1:6" ht="15.75" customHeight="1">
      <c r="A123" s="111"/>
      <c r="E123" s="186"/>
      <c r="F123" s="82"/>
    </row>
    <row r="124" spans="1:6" ht="15.75" customHeight="1">
      <c r="A124" s="111"/>
      <c r="E124" s="186"/>
      <c r="F124" s="82"/>
    </row>
    <row r="125" spans="1:6" ht="15.75" customHeight="1">
      <c r="A125" s="111"/>
      <c r="E125" s="186"/>
      <c r="F125" s="82"/>
    </row>
    <row r="126" spans="1:6" ht="15.75" customHeight="1">
      <c r="A126" s="111"/>
      <c r="E126" s="186"/>
      <c r="F126" s="82"/>
    </row>
    <row r="127" spans="1:6" ht="15.75" customHeight="1">
      <c r="A127" s="111"/>
      <c r="E127" s="186"/>
      <c r="F127" s="82"/>
    </row>
    <row r="128" spans="1:6" ht="15.75" customHeight="1">
      <c r="A128" s="111"/>
      <c r="E128" s="186"/>
      <c r="F128" s="82"/>
    </row>
    <row r="129" spans="1:6" ht="15.75" customHeight="1">
      <c r="A129" s="111"/>
      <c r="E129" s="186"/>
      <c r="F129" s="82"/>
    </row>
    <row r="130" spans="1:6" ht="15.75" customHeight="1">
      <c r="A130" s="111"/>
      <c r="E130" s="186"/>
      <c r="F130" s="82"/>
    </row>
    <row r="131" spans="1:6" ht="15.75" customHeight="1">
      <c r="A131" s="111"/>
      <c r="E131" s="186"/>
      <c r="F131" s="82"/>
    </row>
    <row r="132" spans="1:6" ht="15.75" customHeight="1">
      <c r="A132" s="111"/>
      <c r="E132" s="186"/>
      <c r="F132" s="82"/>
    </row>
    <row r="133" spans="1:6" ht="15.75" customHeight="1">
      <c r="A133" s="111"/>
      <c r="E133" s="186"/>
      <c r="F133" s="82"/>
    </row>
    <row r="134" spans="1:6" ht="15.75" customHeight="1">
      <c r="A134" s="111"/>
      <c r="E134" s="186"/>
      <c r="F134" s="82"/>
    </row>
    <row r="135" spans="1:6" ht="15.75" customHeight="1">
      <c r="A135" s="111"/>
      <c r="E135" s="186"/>
      <c r="F135" s="82"/>
    </row>
    <row r="136" spans="1:6" ht="15.75" customHeight="1">
      <c r="A136" s="111"/>
      <c r="E136" s="186"/>
      <c r="F136" s="82"/>
    </row>
    <row r="137" spans="1:6" ht="15.75" customHeight="1">
      <c r="A137" s="111"/>
      <c r="E137" s="186"/>
      <c r="F137" s="82"/>
    </row>
    <row r="138" spans="1:6" ht="15.75" customHeight="1">
      <c r="A138" s="111"/>
      <c r="E138" s="186"/>
      <c r="F138" s="82"/>
    </row>
    <row r="139" spans="1:6" ht="15.75" customHeight="1">
      <c r="A139" s="111"/>
      <c r="E139" s="186"/>
      <c r="F139" s="82"/>
    </row>
    <row r="140" spans="1:6" ht="15.75" customHeight="1">
      <c r="A140" s="111"/>
      <c r="E140" s="186"/>
      <c r="F140" s="82"/>
    </row>
    <row r="141" spans="1:6" ht="15.75" customHeight="1">
      <c r="A141" s="111"/>
      <c r="E141" s="186"/>
      <c r="F141" s="82"/>
    </row>
    <row r="142" spans="1:6" ht="15.75" customHeight="1">
      <c r="A142" s="111"/>
      <c r="E142" s="186"/>
      <c r="F142" s="82"/>
    </row>
    <row r="143" spans="1:6" ht="15.75" customHeight="1">
      <c r="A143" s="111"/>
      <c r="E143" s="186"/>
      <c r="F143" s="82"/>
    </row>
    <row r="144" spans="1:6" ht="15.75" customHeight="1">
      <c r="A144" s="111"/>
      <c r="E144" s="186"/>
      <c r="F144" s="82"/>
    </row>
    <row r="145" spans="1:6" ht="15.75" customHeight="1">
      <c r="A145" s="111"/>
      <c r="E145" s="186"/>
      <c r="F145" s="82"/>
    </row>
    <row r="146" spans="1:6" ht="15.75" customHeight="1">
      <c r="A146" s="111"/>
      <c r="E146" s="186"/>
      <c r="F146" s="82"/>
    </row>
    <row r="147" spans="1:6" ht="15.75" customHeight="1">
      <c r="A147" s="111"/>
      <c r="E147" s="186"/>
      <c r="F147" s="82"/>
    </row>
    <row r="148" spans="1:6" ht="15.75" customHeight="1">
      <c r="A148" s="111"/>
      <c r="E148" s="186"/>
      <c r="F148" s="82"/>
    </row>
    <row r="149" spans="1:6" ht="15.75" customHeight="1">
      <c r="A149" s="111"/>
      <c r="E149" s="186"/>
      <c r="F149" s="82"/>
    </row>
    <row r="150" spans="1:6" ht="15.75" customHeight="1">
      <c r="A150" s="111"/>
      <c r="E150" s="186"/>
      <c r="F150" s="82"/>
    </row>
    <row r="151" spans="1:6" ht="15.75" customHeight="1">
      <c r="A151" s="111"/>
      <c r="E151" s="186"/>
      <c r="F151" s="82"/>
    </row>
    <row r="152" spans="1:6" ht="15.75" customHeight="1">
      <c r="A152" s="111"/>
      <c r="E152" s="186"/>
      <c r="F152" s="82"/>
    </row>
    <row r="153" spans="1:6" ht="15.75" customHeight="1">
      <c r="A153" s="111"/>
      <c r="E153" s="186"/>
      <c r="F153" s="82"/>
    </row>
    <row r="154" spans="1:6" ht="15.75" customHeight="1">
      <c r="A154" s="111"/>
      <c r="E154" s="186"/>
      <c r="F154" s="82"/>
    </row>
    <row r="155" spans="1:6" ht="15.75" customHeight="1">
      <c r="A155" s="111"/>
      <c r="E155" s="186"/>
      <c r="F155" s="82"/>
    </row>
    <row r="156" spans="1:6" ht="15.75" customHeight="1">
      <c r="A156" s="111"/>
      <c r="E156" s="186"/>
      <c r="F156" s="82"/>
    </row>
    <row r="157" spans="1:6" ht="15.75" customHeight="1">
      <c r="A157" s="111"/>
      <c r="E157" s="186"/>
      <c r="F157" s="82"/>
    </row>
    <row r="158" spans="1:6" ht="15.75" customHeight="1">
      <c r="A158" s="111"/>
      <c r="E158" s="186"/>
      <c r="F158" s="82"/>
    </row>
    <row r="159" spans="1:6" ht="15.75" customHeight="1">
      <c r="A159" s="111"/>
      <c r="E159" s="186"/>
      <c r="F159" s="82"/>
    </row>
    <row r="160" spans="1:6" ht="15.75" customHeight="1">
      <c r="A160" s="111"/>
      <c r="E160" s="186"/>
      <c r="F160" s="82"/>
    </row>
    <row r="161" spans="1:6" ht="15.75" customHeight="1">
      <c r="A161" s="111"/>
      <c r="E161" s="186"/>
      <c r="F161" s="82"/>
    </row>
    <row r="162" spans="1:6" ht="15.75" customHeight="1">
      <c r="A162" s="111"/>
      <c r="E162" s="186"/>
      <c r="F162" s="82"/>
    </row>
    <row r="163" spans="1:6" ht="15.75" customHeight="1">
      <c r="A163" s="111"/>
      <c r="E163" s="186"/>
      <c r="F163" s="82"/>
    </row>
    <row r="164" spans="1:6" ht="15.75" customHeight="1">
      <c r="A164" s="111"/>
      <c r="E164" s="186"/>
      <c r="F164" s="82"/>
    </row>
    <row r="165" spans="1:6" ht="15.75" customHeight="1">
      <c r="A165" s="111"/>
      <c r="E165" s="186"/>
      <c r="F165" s="82"/>
    </row>
    <row r="166" spans="1:6" ht="15.75" customHeight="1">
      <c r="A166" s="111"/>
      <c r="E166" s="186"/>
      <c r="F166" s="82"/>
    </row>
    <row r="167" spans="1:6" ht="15.75" customHeight="1">
      <c r="A167" s="111"/>
      <c r="E167" s="186"/>
      <c r="F167" s="82"/>
    </row>
    <row r="168" spans="1:6" ht="15.75" customHeight="1">
      <c r="A168" s="111"/>
      <c r="E168" s="186"/>
      <c r="F168" s="82"/>
    </row>
    <row r="169" spans="1:6" ht="15.75" customHeight="1">
      <c r="A169" s="111"/>
      <c r="E169" s="186"/>
      <c r="F169" s="82"/>
    </row>
    <row r="170" spans="1:6" ht="15.75" customHeight="1">
      <c r="A170" s="111"/>
      <c r="E170" s="186"/>
      <c r="F170" s="82"/>
    </row>
    <row r="171" spans="1:6" ht="15.75" customHeight="1">
      <c r="A171" s="111"/>
      <c r="E171" s="186"/>
      <c r="F171" s="82"/>
    </row>
    <row r="172" spans="1:6" ht="15.75" customHeight="1">
      <c r="A172" s="111"/>
      <c r="E172" s="186"/>
      <c r="F172" s="82"/>
    </row>
    <row r="173" spans="1:6" ht="15.75" customHeight="1">
      <c r="A173" s="111"/>
      <c r="E173" s="186"/>
      <c r="F173" s="82"/>
    </row>
    <row r="174" spans="1:6" ht="15.75" customHeight="1">
      <c r="A174" s="111"/>
      <c r="E174" s="186"/>
      <c r="F174" s="82"/>
    </row>
    <row r="175" spans="1:6" ht="15.75" customHeight="1">
      <c r="A175" s="111"/>
      <c r="E175" s="186"/>
      <c r="F175" s="82"/>
    </row>
    <row r="176" spans="1:6" ht="15.75" customHeight="1">
      <c r="A176" s="111"/>
      <c r="E176" s="186"/>
      <c r="F176" s="82"/>
    </row>
    <row r="177" spans="1:6" ht="15.75" customHeight="1">
      <c r="A177" s="111"/>
      <c r="E177" s="186"/>
      <c r="F177" s="82"/>
    </row>
    <row r="178" spans="1:6" ht="15.75" customHeight="1">
      <c r="A178" s="111"/>
      <c r="E178" s="186"/>
      <c r="F178" s="82"/>
    </row>
    <row r="179" spans="1:6" ht="15.75" customHeight="1">
      <c r="A179" s="111"/>
      <c r="E179" s="186"/>
      <c r="F179" s="82"/>
    </row>
    <row r="180" spans="1:6" ht="15.75" customHeight="1">
      <c r="A180" s="111"/>
      <c r="E180" s="186"/>
      <c r="F180" s="82"/>
    </row>
    <row r="181" spans="1:6" ht="15.75" customHeight="1">
      <c r="A181" s="111"/>
      <c r="E181" s="186"/>
      <c r="F181" s="82"/>
    </row>
    <row r="182" spans="1:6" ht="15.75" customHeight="1">
      <c r="A182" s="111"/>
      <c r="E182" s="186"/>
      <c r="F182" s="82"/>
    </row>
    <row r="183" spans="1:6" ht="15.75" customHeight="1">
      <c r="A183" s="111"/>
      <c r="E183" s="186"/>
      <c r="F183" s="82"/>
    </row>
    <row r="184" spans="1:6" ht="15.75" customHeight="1">
      <c r="A184" s="111"/>
      <c r="E184" s="186"/>
      <c r="F184" s="82"/>
    </row>
    <row r="185" spans="1:6" ht="15.75" customHeight="1">
      <c r="A185" s="111"/>
      <c r="E185" s="186"/>
      <c r="F185" s="82"/>
    </row>
    <row r="186" spans="1:6" ht="15.75" customHeight="1">
      <c r="A186" s="111"/>
      <c r="E186" s="186"/>
      <c r="F186" s="82"/>
    </row>
    <row r="187" spans="1:6" ht="15.75" customHeight="1">
      <c r="A187" s="111"/>
      <c r="E187" s="186"/>
      <c r="F187" s="82"/>
    </row>
    <row r="188" spans="1:6" ht="15.75" customHeight="1">
      <c r="A188" s="111"/>
      <c r="E188" s="186"/>
      <c r="F188" s="82"/>
    </row>
    <row r="189" spans="1:6" ht="15.75" customHeight="1">
      <c r="A189" s="111"/>
      <c r="E189" s="186"/>
      <c r="F189" s="82"/>
    </row>
    <row r="190" spans="1:6" ht="15.75" customHeight="1">
      <c r="A190" s="111"/>
      <c r="E190" s="186"/>
      <c r="F190" s="82"/>
    </row>
    <row r="191" spans="1:6" ht="15.75" customHeight="1">
      <c r="A191" s="111"/>
      <c r="E191" s="186"/>
      <c r="F191" s="82"/>
    </row>
    <row r="192" spans="1:6" ht="15.75" customHeight="1">
      <c r="A192" s="111"/>
      <c r="E192" s="186"/>
      <c r="F192" s="82"/>
    </row>
    <row r="193" spans="1:6" ht="15.75" customHeight="1">
      <c r="A193" s="111"/>
      <c r="E193" s="186"/>
      <c r="F193" s="82"/>
    </row>
    <row r="194" spans="1:6" ht="15.75" customHeight="1">
      <c r="A194" s="111"/>
      <c r="E194" s="186"/>
      <c r="F194" s="82"/>
    </row>
    <row r="195" spans="1:6" ht="15.75" customHeight="1">
      <c r="A195" s="111"/>
      <c r="E195" s="186"/>
      <c r="F195" s="82"/>
    </row>
    <row r="196" spans="1:6" ht="15.75" customHeight="1">
      <c r="A196" s="111"/>
      <c r="E196" s="186"/>
      <c r="F196" s="82"/>
    </row>
    <row r="197" spans="1:6" ht="15.75" customHeight="1">
      <c r="A197" s="111"/>
      <c r="E197" s="186"/>
      <c r="F197" s="82"/>
    </row>
    <row r="198" spans="1:6" ht="15.75" customHeight="1">
      <c r="A198" s="111"/>
      <c r="E198" s="186"/>
      <c r="F198" s="82"/>
    </row>
    <row r="199" spans="1:6" ht="15.75" customHeight="1">
      <c r="A199" s="111"/>
      <c r="E199" s="186"/>
      <c r="F199" s="82"/>
    </row>
    <row r="200" spans="1:6" ht="15.75" customHeight="1">
      <c r="A200" s="111"/>
      <c r="E200" s="186"/>
      <c r="F200" s="82"/>
    </row>
    <row r="201" spans="1:6" ht="15.75" customHeight="1">
      <c r="A201" s="111"/>
      <c r="E201" s="186"/>
      <c r="F201" s="82"/>
    </row>
    <row r="202" spans="1:6" ht="15.75" customHeight="1">
      <c r="A202" s="111"/>
      <c r="E202" s="186"/>
      <c r="F202" s="82"/>
    </row>
    <row r="203" spans="1:6" ht="15.75" customHeight="1">
      <c r="A203" s="111"/>
      <c r="E203" s="186"/>
      <c r="F203" s="82"/>
    </row>
    <row r="204" spans="1:6" ht="15.75" customHeight="1">
      <c r="A204" s="111"/>
      <c r="E204" s="186"/>
      <c r="F204" s="82"/>
    </row>
    <row r="205" spans="1:6" ht="15.75" customHeight="1">
      <c r="A205" s="111"/>
      <c r="E205" s="186"/>
      <c r="F205" s="82"/>
    </row>
    <row r="206" spans="1:6" ht="15.75" customHeight="1">
      <c r="A206" s="111"/>
      <c r="E206" s="186"/>
      <c r="F206" s="82"/>
    </row>
    <row r="207" spans="1:6" ht="15.75" customHeight="1">
      <c r="A207" s="111"/>
      <c r="E207" s="186"/>
      <c r="F207" s="82"/>
    </row>
    <row r="208" spans="1:6" ht="15.75" customHeight="1">
      <c r="A208" s="111"/>
      <c r="E208" s="186"/>
      <c r="F208" s="82"/>
    </row>
    <row r="209" spans="1:6" ht="15.75" customHeight="1">
      <c r="A209" s="111"/>
      <c r="E209" s="186"/>
      <c r="F209" s="82"/>
    </row>
    <row r="210" spans="1:6" ht="15.75" customHeight="1">
      <c r="A210" s="111"/>
      <c r="E210" s="186"/>
      <c r="F210" s="82"/>
    </row>
    <row r="211" spans="1:6" ht="15.75" customHeight="1">
      <c r="A211" s="111"/>
      <c r="E211" s="186"/>
      <c r="F211" s="82"/>
    </row>
    <row r="212" spans="1:6" ht="15.75" customHeight="1">
      <c r="A212" s="111"/>
      <c r="E212" s="186"/>
      <c r="F212" s="82"/>
    </row>
    <row r="213" spans="1:6" ht="15.75" customHeight="1">
      <c r="A213" s="111"/>
      <c r="E213" s="186"/>
      <c r="F213" s="82"/>
    </row>
    <row r="214" spans="1:6" ht="15.75" customHeight="1">
      <c r="A214" s="111"/>
      <c r="E214" s="186"/>
      <c r="F214" s="82"/>
    </row>
    <row r="215" spans="1:6" ht="15.75" customHeight="1">
      <c r="A215" s="111"/>
      <c r="E215" s="186"/>
      <c r="F215" s="82"/>
    </row>
    <row r="216" spans="1:6" ht="15.75" customHeight="1">
      <c r="A216" s="111"/>
      <c r="E216" s="186"/>
      <c r="F216" s="82"/>
    </row>
    <row r="217" spans="1:6" ht="15.75" customHeight="1">
      <c r="A217" s="111"/>
      <c r="E217" s="186"/>
      <c r="F217" s="82"/>
    </row>
    <row r="218" spans="1:6" ht="15.75" customHeight="1">
      <c r="A218" s="111"/>
      <c r="E218" s="186"/>
      <c r="F218" s="82"/>
    </row>
    <row r="219" spans="1:6" ht="15.75" customHeight="1">
      <c r="A219" s="111"/>
      <c r="E219" s="186"/>
      <c r="F219" s="82"/>
    </row>
    <row r="220" spans="1:6" ht="15.75" customHeight="1">
      <c r="A220" s="111"/>
      <c r="E220" s="186"/>
      <c r="F220" s="82"/>
    </row>
    <row r="221" spans="1:6" ht="15.75" customHeight="1">
      <c r="A221" s="111"/>
      <c r="E221" s="186"/>
      <c r="F221" s="82"/>
    </row>
    <row r="222" spans="1:6" ht="15.75" customHeight="1">
      <c r="A222" s="111"/>
      <c r="E222" s="186"/>
      <c r="F222" s="82"/>
    </row>
    <row r="223" spans="1:6" ht="15.75" customHeight="1">
      <c r="A223" s="111"/>
      <c r="E223" s="186"/>
      <c r="F223" s="82"/>
    </row>
    <row r="224" spans="1:6" ht="15.75" customHeight="1">
      <c r="A224" s="111"/>
      <c r="E224" s="186"/>
      <c r="F224" s="82"/>
    </row>
    <row r="225" spans="1:6" ht="15.75" customHeight="1">
      <c r="A225" s="111"/>
      <c r="E225" s="186"/>
      <c r="F225" s="82"/>
    </row>
    <row r="226" spans="1:6" ht="15.75" customHeight="1">
      <c r="A226" s="111"/>
      <c r="E226" s="186"/>
      <c r="F226" s="82"/>
    </row>
    <row r="227" spans="1:6" ht="15.75" customHeight="1">
      <c r="A227" s="111"/>
      <c r="E227" s="186"/>
      <c r="F227" s="82"/>
    </row>
    <row r="228" spans="1:6" ht="15.75" customHeight="1">
      <c r="A228" s="111"/>
      <c r="E228" s="186"/>
      <c r="F228" s="82"/>
    </row>
    <row r="229" spans="1:6" ht="15.75" customHeight="1">
      <c r="A229" s="111"/>
      <c r="E229" s="186"/>
      <c r="F229" s="82"/>
    </row>
    <row r="230" spans="1:6" ht="15.75" customHeight="1">
      <c r="A230" s="111"/>
      <c r="E230" s="186"/>
      <c r="F230" s="82"/>
    </row>
    <row r="231" spans="1:6" ht="15.75" customHeight="1">
      <c r="A231" s="111"/>
      <c r="E231" s="186"/>
      <c r="F231" s="82"/>
    </row>
    <row r="232" spans="1:6" ht="15.75" customHeight="1">
      <c r="A232" s="111"/>
      <c r="E232" s="186"/>
      <c r="F232" s="82"/>
    </row>
    <row r="233" spans="1:6" ht="15.75" customHeight="1">
      <c r="A233" s="111"/>
      <c r="E233" s="186"/>
      <c r="F233" s="82"/>
    </row>
    <row r="234" spans="1:6" ht="15.75" customHeight="1">
      <c r="A234" s="111"/>
      <c r="E234" s="186"/>
      <c r="F234" s="82"/>
    </row>
    <row r="235" spans="1:6" ht="15.75" customHeight="1">
      <c r="A235" s="111"/>
      <c r="E235" s="186"/>
      <c r="F235" s="82"/>
    </row>
    <row r="236" spans="1:6" ht="15.75" customHeight="1">
      <c r="A236" s="111"/>
      <c r="E236" s="186"/>
      <c r="F236" s="82"/>
    </row>
    <row r="237" spans="1:6" ht="15.75" customHeight="1">
      <c r="A237" s="111"/>
      <c r="E237" s="186"/>
      <c r="F237" s="82"/>
    </row>
    <row r="238" spans="1:6" ht="15.75" customHeight="1">
      <c r="A238" s="111"/>
      <c r="E238" s="186"/>
      <c r="F238" s="82"/>
    </row>
    <row r="239" spans="1:6" ht="15.75" customHeight="1">
      <c r="A239" s="111"/>
      <c r="E239" s="186"/>
      <c r="F239" s="82"/>
    </row>
    <row r="240" spans="1:6" ht="15.75" customHeight="1">
      <c r="A240" s="111"/>
      <c r="E240" s="186"/>
      <c r="F240" s="82"/>
    </row>
    <row r="241" spans="1:6" ht="15.75" customHeight="1">
      <c r="A241" s="111"/>
      <c r="E241" s="186"/>
      <c r="F241" s="82"/>
    </row>
    <row r="242" spans="1:6" ht="15.75" customHeight="1">
      <c r="A242" s="111"/>
      <c r="E242" s="186"/>
      <c r="F242" s="82"/>
    </row>
    <row r="243" spans="1:6" ht="15.75" customHeight="1">
      <c r="A243" s="111"/>
      <c r="E243" s="186"/>
      <c r="F243" s="82"/>
    </row>
    <row r="244" spans="1:6" ht="15.75" customHeight="1">
      <c r="A244" s="111"/>
      <c r="E244" s="186"/>
      <c r="F244" s="82"/>
    </row>
    <row r="245" spans="1:6" ht="15.75" customHeight="1">
      <c r="A245" s="111"/>
      <c r="E245" s="186"/>
      <c r="F245" s="82"/>
    </row>
    <row r="246" spans="1:6" ht="15.75" customHeight="1">
      <c r="A246" s="111"/>
      <c r="E246" s="186"/>
      <c r="F246" s="82"/>
    </row>
    <row r="247" spans="1:6" ht="15.75" customHeight="1">
      <c r="A247" s="111"/>
      <c r="E247" s="186"/>
      <c r="F247" s="82"/>
    </row>
    <row r="248" spans="1:6" ht="15.75" customHeight="1">
      <c r="A248" s="111"/>
      <c r="E248" s="186"/>
      <c r="F248" s="82"/>
    </row>
    <row r="249" spans="1:6" ht="15.75" customHeight="1">
      <c r="A249" s="111"/>
      <c r="E249" s="186"/>
      <c r="F249" s="82"/>
    </row>
    <row r="250" spans="1:6" ht="15.75" customHeight="1">
      <c r="A250" s="111"/>
      <c r="E250" s="186"/>
      <c r="F250" s="82"/>
    </row>
    <row r="251" spans="1:6" ht="15.75" customHeight="1">
      <c r="A251" s="111"/>
      <c r="E251" s="186"/>
      <c r="F251" s="82"/>
    </row>
    <row r="252" spans="1:6" ht="15.75" customHeight="1">
      <c r="A252" s="111"/>
      <c r="E252" s="186"/>
      <c r="F252" s="82"/>
    </row>
    <row r="253" spans="1:6" ht="15.75" customHeight="1">
      <c r="A253" s="111"/>
      <c r="E253" s="186"/>
      <c r="F253" s="82"/>
    </row>
    <row r="254" spans="1:6" ht="15.75" customHeight="1">
      <c r="A254" s="111"/>
      <c r="E254" s="186"/>
      <c r="F254" s="82"/>
    </row>
    <row r="255" spans="1:6" ht="15.75" customHeight="1">
      <c r="A255" s="111"/>
      <c r="E255" s="186"/>
      <c r="F255" s="82"/>
    </row>
    <row r="256" spans="1:6" ht="15.75" customHeight="1">
      <c r="A256" s="111"/>
      <c r="E256" s="186"/>
      <c r="F256" s="82"/>
    </row>
    <row r="257" spans="1:6" ht="15.75" customHeight="1">
      <c r="A257" s="111"/>
      <c r="E257" s="186"/>
      <c r="F257" s="82"/>
    </row>
    <row r="258" spans="1:6" ht="15.75" customHeight="1">
      <c r="A258" s="111"/>
      <c r="E258" s="186"/>
      <c r="F258" s="82"/>
    </row>
    <row r="259" spans="1:6" ht="15.75" customHeight="1">
      <c r="A259" s="111"/>
      <c r="E259" s="186"/>
      <c r="F259" s="82"/>
    </row>
    <row r="260" spans="1:6" ht="15.75" customHeight="1">
      <c r="A260" s="111"/>
      <c r="E260" s="186"/>
      <c r="F260" s="82"/>
    </row>
    <row r="261" spans="1:6" ht="15.75" customHeight="1">
      <c r="A261" s="111"/>
      <c r="E261" s="186"/>
      <c r="F261" s="82"/>
    </row>
    <row r="262" spans="1:6" ht="15.75" customHeight="1">
      <c r="A262" s="111"/>
      <c r="E262" s="186"/>
      <c r="F262" s="82"/>
    </row>
    <row r="263" spans="1:6" ht="15.75" customHeight="1">
      <c r="A263" s="111"/>
      <c r="E263" s="186"/>
      <c r="F263" s="82"/>
    </row>
    <row r="264" spans="1:6" ht="15.75" customHeight="1">
      <c r="A264" s="111"/>
      <c r="E264" s="186"/>
      <c r="F264" s="82"/>
    </row>
    <row r="265" spans="1:6" ht="15.75" customHeight="1">
      <c r="A265" s="111"/>
      <c r="E265" s="186"/>
      <c r="F265" s="82"/>
    </row>
    <row r="266" spans="1:6" ht="15.75" customHeight="1">
      <c r="A266" s="111"/>
      <c r="E266" s="186"/>
      <c r="F266" s="82"/>
    </row>
    <row r="267" spans="1:6" ht="15.75" customHeight="1">
      <c r="A267" s="111"/>
      <c r="E267" s="186"/>
      <c r="F267" s="82"/>
    </row>
    <row r="268" spans="1:6" ht="15.75" customHeight="1">
      <c r="A268" s="111"/>
      <c r="E268" s="186"/>
      <c r="F268" s="82"/>
    </row>
    <row r="269" spans="1:6" ht="15.75" customHeight="1">
      <c r="A269" s="111"/>
      <c r="E269" s="186"/>
      <c r="F269" s="82"/>
    </row>
    <row r="270" spans="1:6" ht="15.75" customHeight="1">
      <c r="A270" s="111"/>
      <c r="E270" s="186"/>
      <c r="F270" s="82"/>
    </row>
    <row r="271" spans="1:6" ht="15.75" customHeight="1">
      <c r="A271" s="111"/>
      <c r="E271" s="186"/>
      <c r="F271" s="82"/>
    </row>
    <row r="272" spans="1:6" ht="15.75" customHeight="1">
      <c r="A272" s="111"/>
      <c r="E272" s="186"/>
      <c r="F272" s="82"/>
    </row>
    <row r="273" spans="1:6" ht="15.75" customHeight="1">
      <c r="A273" s="111"/>
      <c r="E273" s="186"/>
      <c r="F273" s="82"/>
    </row>
    <row r="274" spans="1:6" ht="15.75" customHeight="1">
      <c r="A274" s="111"/>
      <c r="E274" s="186"/>
      <c r="F274" s="82"/>
    </row>
    <row r="275" spans="1:6" ht="15.75" customHeight="1">
      <c r="A275" s="111"/>
      <c r="E275" s="186"/>
      <c r="F275" s="82"/>
    </row>
    <row r="276" spans="1:6" ht="15.75" customHeight="1">
      <c r="A276" s="111"/>
      <c r="E276" s="186"/>
      <c r="F276" s="82"/>
    </row>
    <row r="277" spans="1:6" ht="15.75" customHeight="1">
      <c r="A277" s="111"/>
      <c r="E277" s="186"/>
      <c r="F277" s="82"/>
    </row>
    <row r="278" spans="1:6" ht="15.75" customHeight="1">
      <c r="A278" s="111"/>
      <c r="E278" s="186"/>
      <c r="F278" s="82"/>
    </row>
    <row r="279" spans="1:6" ht="15.75" customHeight="1">
      <c r="A279" s="111"/>
      <c r="E279" s="186"/>
      <c r="F279" s="82"/>
    </row>
    <row r="280" spans="1:6" ht="15.75" customHeight="1">
      <c r="A280" s="111"/>
      <c r="E280" s="186"/>
      <c r="F280" s="82"/>
    </row>
    <row r="281" spans="1:6" ht="15.75" customHeight="1">
      <c r="A281" s="111"/>
      <c r="E281" s="186"/>
      <c r="F281" s="82"/>
    </row>
    <row r="282" spans="1:6" ht="15.75" customHeight="1">
      <c r="A282" s="111"/>
      <c r="E282" s="186"/>
      <c r="F282" s="82"/>
    </row>
    <row r="283" spans="1:6" ht="15.75" customHeight="1">
      <c r="A283" s="111"/>
      <c r="E283" s="186"/>
      <c r="F283" s="82"/>
    </row>
    <row r="284" spans="1:6" ht="15.75" customHeight="1">
      <c r="A284" s="111"/>
      <c r="E284" s="186"/>
      <c r="F284" s="82"/>
    </row>
    <row r="285" spans="1:6" ht="15.75" customHeight="1">
      <c r="A285" s="111"/>
      <c r="E285" s="186"/>
      <c r="F285" s="82"/>
    </row>
    <row r="286" spans="1:6" ht="15.75" customHeight="1">
      <c r="A286" s="111"/>
      <c r="E286" s="186"/>
      <c r="F286" s="82"/>
    </row>
    <row r="287" spans="1:6" ht="15.75" customHeight="1">
      <c r="A287" s="111"/>
      <c r="E287" s="186"/>
      <c r="F287" s="82"/>
    </row>
    <row r="288" spans="1:6" ht="15.75" customHeight="1">
      <c r="A288" s="111"/>
      <c r="E288" s="186"/>
      <c r="F288" s="82"/>
    </row>
    <row r="289" spans="1:6" ht="15.75" customHeight="1">
      <c r="A289" s="111"/>
      <c r="E289" s="186"/>
      <c r="F289" s="82"/>
    </row>
    <row r="290" spans="1:6" ht="15.75" customHeight="1">
      <c r="A290" s="111"/>
      <c r="E290" s="186"/>
      <c r="F290" s="82"/>
    </row>
    <row r="291" spans="1:6" ht="15.75" customHeight="1">
      <c r="A291" s="111"/>
      <c r="E291" s="186"/>
      <c r="F291" s="82"/>
    </row>
    <row r="292" spans="1:6" ht="15.75" customHeight="1">
      <c r="A292" s="111"/>
      <c r="E292" s="186"/>
      <c r="F292" s="82"/>
    </row>
    <row r="293" spans="1:6" ht="15.75" customHeight="1">
      <c r="A293" s="111"/>
      <c r="E293" s="186"/>
      <c r="F293" s="82"/>
    </row>
    <row r="294" spans="1:6" ht="15.75" customHeight="1">
      <c r="A294" s="111"/>
      <c r="E294" s="186"/>
      <c r="F294" s="82"/>
    </row>
    <row r="295" spans="1:6" ht="15.75" customHeight="1">
      <c r="A295" s="111"/>
      <c r="E295" s="186"/>
      <c r="F295" s="82"/>
    </row>
    <row r="296" spans="1:6" ht="15.75" customHeight="1">
      <c r="A296" s="111"/>
      <c r="E296" s="186"/>
      <c r="F296" s="82"/>
    </row>
    <row r="297" spans="1:6" ht="15.75" customHeight="1">
      <c r="A297" s="111"/>
      <c r="E297" s="186"/>
      <c r="F297" s="82"/>
    </row>
    <row r="298" spans="1:6" ht="15.75" customHeight="1">
      <c r="A298" s="111"/>
      <c r="E298" s="186"/>
      <c r="F298" s="82"/>
    </row>
    <row r="299" spans="1:6" ht="15.75" customHeight="1">
      <c r="A299" s="111"/>
      <c r="E299" s="186"/>
      <c r="F299" s="82"/>
    </row>
    <row r="300" spans="1:6" ht="15.75" customHeight="1">
      <c r="A300" s="111"/>
      <c r="E300" s="186"/>
      <c r="F300" s="82"/>
    </row>
    <row r="301" spans="1:6" ht="15.75" customHeight="1">
      <c r="A301" s="111"/>
      <c r="E301" s="186"/>
      <c r="F301" s="82"/>
    </row>
    <row r="302" spans="1:6" ht="15.75" customHeight="1">
      <c r="A302" s="111"/>
      <c r="E302" s="186"/>
      <c r="F302" s="82"/>
    </row>
    <row r="303" spans="1:6" ht="15.75" customHeight="1">
      <c r="A303" s="111"/>
      <c r="E303" s="186"/>
      <c r="F303" s="82"/>
    </row>
    <row r="304" spans="1:6" ht="15.75" customHeight="1">
      <c r="A304" s="111"/>
      <c r="E304" s="186"/>
      <c r="F304" s="82"/>
    </row>
    <row r="305" spans="1:6" ht="15.75" customHeight="1">
      <c r="A305" s="111"/>
      <c r="E305" s="186"/>
      <c r="F305" s="82"/>
    </row>
    <row r="306" spans="1:6" ht="15.75" customHeight="1">
      <c r="A306" s="111"/>
      <c r="E306" s="186"/>
      <c r="F306" s="82"/>
    </row>
    <row r="307" spans="1:6" ht="15.75" customHeight="1">
      <c r="A307" s="111"/>
      <c r="E307" s="186"/>
      <c r="F307" s="82"/>
    </row>
    <row r="308" spans="1:6" ht="15.75" customHeight="1">
      <c r="A308" s="111"/>
      <c r="E308" s="186"/>
      <c r="F308" s="82"/>
    </row>
    <row r="309" spans="1:6" ht="15.75" customHeight="1">
      <c r="A309" s="111"/>
      <c r="E309" s="186"/>
      <c r="F309" s="82"/>
    </row>
    <row r="310" spans="1:6" ht="15.75" customHeight="1">
      <c r="A310" s="111"/>
      <c r="E310" s="186"/>
      <c r="F310" s="82"/>
    </row>
    <row r="311" spans="1:6" ht="15.75" customHeight="1">
      <c r="A311" s="111"/>
      <c r="E311" s="186"/>
      <c r="F311" s="82"/>
    </row>
    <row r="312" spans="1:6" ht="15.75" customHeight="1">
      <c r="A312" s="111"/>
      <c r="E312" s="186"/>
      <c r="F312" s="82"/>
    </row>
    <row r="313" spans="1:6" ht="15.75" customHeight="1">
      <c r="A313" s="111"/>
      <c r="E313" s="186"/>
      <c r="F313" s="82"/>
    </row>
    <row r="314" spans="1:6" ht="15.75" customHeight="1">
      <c r="A314" s="111"/>
      <c r="E314" s="186"/>
      <c r="F314" s="82"/>
    </row>
    <row r="315" spans="1:6" ht="15.75" customHeight="1">
      <c r="A315" s="111"/>
      <c r="E315" s="186"/>
      <c r="F315" s="82"/>
    </row>
    <row r="316" spans="1:6" ht="15.75" customHeight="1">
      <c r="A316" s="111"/>
      <c r="E316" s="186"/>
      <c r="F316" s="82"/>
    </row>
    <row r="317" spans="1:6" ht="15.75" customHeight="1">
      <c r="A317" s="111"/>
      <c r="E317" s="186"/>
      <c r="F317" s="82"/>
    </row>
    <row r="318" spans="1:6" ht="15.75" customHeight="1">
      <c r="A318" s="111"/>
      <c r="E318" s="186"/>
      <c r="F318" s="82"/>
    </row>
    <row r="319" spans="1:6" ht="15.75" customHeight="1">
      <c r="A319" s="111"/>
      <c r="E319" s="186"/>
      <c r="F319" s="82"/>
    </row>
    <row r="320" spans="1:6" ht="15.75" customHeight="1">
      <c r="A320" s="111"/>
      <c r="E320" s="186"/>
      <c r="F320" s="82"/>
    </row>
    <row r="321" spans="1:6" ht="15.75" customHeight="1">
      <c r="A321" s="111"/>
      <c r="E321" s="186"/>
      <c r="F321" s="82"/>
    </row>
    <row r="322" spans="1:6" ht="15.75" customHeight="1">
      <c r="A322" s="111"/>
      <c r="E322" s="186"/>
      <c r="F322" s="82"/>
    </row>
    <row r="323" spans="1:6" ht="15.75" customHeight="1">
      <c r="A323" s="111"/>
      <c r="E323" s="186"/>
      <c r="F323" s="82"/>
    </row>
    <row r="324" spans="1:6" ht="15.75" customHeight="1">
      <c r="A324" s="111"/>
      <c r="E324" s="186"/>
      <c r="F324" s="82"/>
    </row>
    <row r="325" spans="1:6" ht="15.75" customHeight="1">
      <c r="A325" s="111"/>
      <c r="E325" s="186"/>
      <c r="F325" s="82"/>
    </row>
    <row r="326" spans="1:6" ht="15.75" customHeight="1">
      <c r="A326" s="111"/>
      <c r="E326" s="186"/>
      <c r="F326" s="82"/>
    </row>
    <row r="327" spans="1:6" ht="15.75" customHeight="1">
      <c r="A327" s="111"/>
      <c r="E327" s="186"/>
      <c r="F327" s="82"/>
    </row>
    <row r="328" spans="1:6" ht="15.75" customHeight="1">
      <c r="A328" s="111"/>
      <c r="E328" s="186"/>
      <c r="F328" s="82"/>
    </row>
    <row r="329" spans="1:6" ht="15.75" customHeight="1">
      <c r="A329" s="111"/>
      <c r="E329" s="186"/>
      <c r="F329" s="82"/>
    </row>
    <row r="330" spans="1:6" ht="15.75" customHeight="1">
      <c r="A330" s="111"/>
      <c r="E330" s="186"/>
      <c r="F330" s="82"/>
    </row>
    <row r="331" spans="1:6" ht="15.75" customHeight="1">
      <c r="A331" s="111"/>
      <c r="E331" s="186"/>
      <c r="F331" s="82"/>
    </row>
    <row r="332" spans="1:6" ht="15.75" customHeight="1">
      <c r="A332" s="111"/>
      <c r="E332" s="186"/>
      <c r="F332" s="82"/>
    </row>
    <row r="333" spans="1:6" ht="15.75" customHeight="1">
      <c r="A333" s="111"/>
      <c r="E333" s="186"/>
      <c r="F333" s="82"/>
    </row>
    <row r="334" spans="1:6" ht="15.75" customHeight="1">
      <c r="A334" s="111"/>
      <c r="E334" s="186"/>
      <c r="F334" s="82"/>
    </row>
    <row r="335" spans="1:6" ht="15.75" customHeight="1">
      <c r="A335" s="111"/>
      <c r="E335" s="186"/>
      <c r="F335" s="82"/>
    </row>
    <row r="336" spans="1:6" ht="15.75" customHeight="1">
      <c r="A336" s="111"/>
      <c r="E336" s="186"/>
      <c r="F336" s="82"/>
    </row>
    <row r="337" spans="1:6" ht="15.75" customHeight="1">
      <c r="A337" s="111"/>
      <c r="E337" s="186"/>
      <c r="F337" s="82"/>
    </row>
    <row r="338" spans="1:6" ht="15.75" customHeight="1">
      <c r="A338" s="111"/>
      <c r="E338" s="186"/>
      <c r="F338" s="82"/>
    </row>
    <row r="339" spans="1:6" ht="15.75" customHeight="1">
      <c r="A339" s="111"/>
      <c r="E339" s="186"/>
      <c r="F339" s="82"/>
    </row>
    <row r="340" spans="1:6" ht="15.75" customHeight="1">
      <c r="A340" s="111"/>
      <c r="E340" s="186"/>
      <c r="F340" s="82"/>
    </row>
    <row r="341" spans="1:6" ht="15.75" customHeight="1">
      <c r="A341" s="111"/>
      <c r="E341" s="186"/>
      <c r="F341" s="82"/>
    </row>
    <row r="342" spans="1:6" ht="15.75" customHeight="1">
      <c r="A342" s="111"/>
      <c r="E342" s="186"/>
      <c r="F342" s="82"/>
    </row>
    <row r="343" spans="1:6" ht="15.75" customHeight="1">
      <c r="A343" s="111"/>
      <c r="E343" s="186"/>
      <c r="F343" s="82"/>
    </row>
    <row r="344" spans="1:6" ht="15.75" customHeight="1">
      <c r="A344" s="111"/>
      <c r="E344" s="186"/>
      <c r="F344" s="82"/>
    </row>
    <row r="345" spans="1:6" ht="15.75" customHeight="1">
      <c r="A345" s="111"/>
      <c r="E345" s="186"/>
      <c r="F345" s="82"/>
    </row>
    <row r="346" spans="1:6" ht="15.75" customHeight="1">
      <c r="A346" s="111"/>
      <c r="E346" s="186"/>
      <c r="F346" s="82"/>
    </row>
    <row r="347" spans="1:6" ht="15.75" customHeight="1">
      <c r="A347" s="111"/>
      <c r="E347" s="186"/>
      <c r="F347" s="82"/>
    </row>
    <row r="348" spans="1:6" ht="15.75" customHeight="1">
      <c r="A348" s="111"/>
      <c r="E348" s="186"/>
      <c r="F348" s="82"/>
    </row>
    <row r="349" spans="1:6" ht="15.75" customHeight="1">
      <c r="A349" s="111"/>
      <c r="E349" s="186"/>
      <c r="F349" s="82"/>
    </row>
    <row r="350" spans="1:6" ht="15.75" customHeight="1">
      <c r="A350" s="111"/>
      <c r="E350" s="186"/>
      <c r="F350" s="82"/>
    </row>
    <row r="351" spans="1:6" ht="15.75" customHeight="1">
      <c r="A351" s="111"/>
      <c r="E351" s="186"/>
      <c r="F351" s="82"/>
    </row>
    <row r="352" spans="1:6" ht="15.75" customHeight="1">
      <c r="A352" s="111"/>
      <c r="E352" s="186"/>
      <c r="F352" s="82"/>
    </row>
    <row r="353" spans="1:6" ht="15.75" customHeight="1">
      <c r="A353" s="111"/>
      <c r="E353" s="186"/>
      <c r="F353" s="82"/>
    </row>
    <row r="354" spans="1:6" ht="15.75" customHeight="1">
      <c r="A354" s="111"/>
      <c r="E354" s="186"/>
      <c r="F354" s="82"/>
    </row>
    <row r="355" spans="1:6" ht="15.75" customHeight="1">
      <c r="A355" s="111"/>
      <c r="E355" s="186"/>
      <c r="F355" s="82"/>
    </row>
    <row r="356" spans="1:6" ht="15.75" customHeight="1">
      <c r="A356" s="111"/>
      <c r="E356" s="186"/>
      <c r="F356" s="82"/>
    </row>
    <row r="357" spans="1:6" ht="15.75" customHeight="1">
      <c r="A357" s="111"/>
      <c r="E357" s="186"/>
      <c r="F357" s="82"/>
    </row>
    <row r="358" spans="1:6" ht="15.75" customHeight="1">
      <c r="A358" s="111"/>
      <c r="E358" s="186"/>
      <c r="F358" s="82"/>
    </row>
    <row r="359" spans="1:6" ht="15.75" customHeight="1">
      <c r="A359" s="111"/>
      <c r="E359" s="186"/>
      <c r="F359" s="82"/>
    </row>
    <row r="360" spans="1:6" ht="15.75" customHeight="1">
      <c r="A360" s="111"/>
      <c r="E360" s="186"/>
      <c r="F360" s="82"/>
    </row>
    <row r="361" spans="1:6" ht="15.75" customHeight="1">
      <c r="A361" s="111"/>
      <c r="E361" s="186"/>
      <c r="F361" s="82"/>
    </row>
    <row r="362" spans="1:6" ht="15.75" customHeight="1">
      <c r="A362" s="111"/>
      <c r="E362" s="186"/>
      <c r="F362" s="82"/>
    </row>
    <row r="363" spans="1:6" ht="15.75" customHeight="1">
      <c r="A363" s="111"/>
      <c r="E363" s="186"/>
      <c r="F363" s="82"/>
    </row>
    <row r="364" spans="1:6" ht="15.75" customHeight="1">
      <c r="A364" s="111"/>
      <c r="E364" s="186"/>
      <c r="F364" s="82"/>
    </row>
    <row r="365" spans="1:6" ht="15.75" customHeight="1">
      <c r="A365" s="111"/>
      <c r="E365" s="186"/>
      <c r="F365" s="82"/>
    </row>
    <row r="366" spans="1:6" ht="15.75" customHeight="1">
      <c r="A366" s="111"/>
      <c r="E366" s="186"/>
      <c r="F366" s="82"/>
    </row>
    <row r="367" spans="1:6" ht="15.75" customHeight="1">
      <c r="A367" s="111"/>
      <c r="E367" s="186"/>
      <c r="F367" s="82"/>
    </row>
    <row r="368" spans="1:6" ht="15.75" customHeight="1">
      <c r="A368" s="111"/>
      <c r="E368" s="186"/>
      <c r="F368" s="82"/>
    </row>
    <row r="369" spans="1:6" ht="15.75" customHeight="1">
      <c r="A369" s="111"/>
      <c r="E369" s="186"/>
      <c r="F369" s="82"/>
    </row>
    <row r="370" spans="1:6" ht="15.75" customHeight="1">
      <c r="A370" s="111"/>
      <c r="E370" s="186"/>
      <c r="F370" s="82"/>
    </row>
    <row r="371" spans="1:6" ht="15.75" customHeight="1">
      <c r="A371" s="111"/>
      <c r="E371" s="186"/>
      <c r="F371" s="82"/>
    </row>
    <row r="372" spans="1:6" ht="15.75" customHeight="1">
      <c r="A372" s="111"/>
      <c r="E372" s="186"/>
      <c r="F372" s="82"/>
    </row>
    <row r="373" spans="1:6" ht="15.75" customHeight="1">
      <c r="A373" s="111"/>
      <c r="E373" s="186"/>
      <c r="F373" s="82"/>
    </row>
    <row r="374" spans="1:6" ht="15.75" customHeight="1">
      <c r="A374" s="111"/>
      <c r="E374" s="186"/>
      <c r="F374" s="82"/>
    </row>
    <row r="375" spans="1:6" ht="15.75" customHeight="1">
      <c r="A375" s="111"/>
      <c r="E375" s="186"/>
      <c r="F375" s="82"/>
    </row>
    <row r="376" spans="1:6" ht="15.75" customHeight="1">
      <c r="A376" s="111"/>
      <c r="E376" s="186"/>
      <c r="F376" s="82"/>
    </row>
    <row r="377" spans="1:6" ht="15.75" customHeight="1">
      <c r="A377" s="111"/>
      <c r="E377" s="186"/>
      <c r="F377" s="82"/>
    </row>
    <row r="378" spans="1:6" ht="15.75" customHeight="1">
      <c r="A378" s="111"/>
      <c r="E378" s="186"/>
      <c r="F378" s="82"/>
    </row>
    <row r="379" spans="1:6" ht="15.75" customHeight="1">
      <c r="A379" s="111"/>
      <c r="E379" s="186"/>
      <c r="F379" s="82"/>
    </row>
    <row r="380" spans="1:6" ht="15.75" customHeight="1">
      <c r="A380" s="111"/>
      <c r="E380" s="186"/>
      <c r="F380" s="82"/>
    </row>
    <row r="381" spans="1:6" ht="15.75" customHeight="1">
      <c r="A381" s="111"/>
      <c r="E381" s="186"/>
      <c r="F381" s="82"/>
    </row>
    <row r="382" spans="1:6" ht="15.75" customHeight="1">
      <c r="A382" s="111"/>
      <c r="E382" s="186"/>
      <c r="F382" s="82"/>
    </row>
    <row r="383" spans="1:6" ht="15.75" customHeight="1">
      <c r="A383" s="111"/>
      <c r="E383" s="186"/>
      <c r="F383" s="82"/>
    </row>
    <row r="384" spans="1:6" ht="15.75" customHeight="1">
      <c r="A384" s="111"/>
      <c r="E384" s="186"/>
      <c r="F384" s="82"/>
    </row>
    <row r="385" spans="1:6" ht="15.75" customHeight="1">
      <c r="A385" s="111"/>
      <c r="E385" s="186"/>
      <c r="F385" s="82"/>
    </row>
    <row r="386" spans="1:6" ht="15.75" customHeight="1">
      <c r="A386" s="111"/>
      <c r="E386" s="186"/>
      <c r="F386" s="82"/>
    </row>
    <row r="387" spans="1:6" ht="15.75" customHeight="1">
      <c r="A387" s="111"/>
      <c r="E387" s="186"/>
      <c r="F387" s="82"/>
    </row>
    <row r="388" spans="1:6" ht="15.75" customHeight="1">
      <c r="A388" s="111"/>
      <c r="E388" s="186"/>
      <c r="F388" s="82"/>
    </row>
    <row r="389" spans="1:6" ht="15.75" customHeight="1">
      <c r="A389" s="111"/>
      <c r="E389" s="186"/>
      <c r="F389" s="82"/>
    </row>
    <row r="390" spans="1:6" ht="15.75" customHeight="1">
      <c r="A390" s="111"/>
      <c r="E390" s="186"/>
      <c r="F390" s="82"/>
    </row>
    <row r="391" spans="1:6" ht="15.75" customHeight="1">
      <c r="A391" s="111"/>
      <c r="E391" s="186"/>
      <c r="F391" s="82"/>
    </row>
    <row r="392" spans="1:6" ht="15.75" customHeight="1">
      <c r="A392" s="111"/>
      <c r="E392" s="186"/>
      <c r="F392" s="82"/>
    </row>
    <row r="393" spans="1:6" ht="15.75" customHeight="1">
      <c r="A393" s="111"/>
      <c r="E393" s="186"/>
      <c r="F393" s="82"/>
    </row>
    <row r="394" spans="1:6" ht="15.75" customHeight="1">
      <c r="A394" s="111"/>
      <c r="E394" s="186"/>
      <c r="F394" s="82"/>
    </row>
    <row r="395" spans="1:6" ht="15.75" customHeight="1">
      <c r="A395" s="111"/>
      <c r="E395" s="186"/>
      <c r="F395" s="82"/>
    </row>
    <row r="396" spans="1:6" ht="15.75" customHeight="1">
      <c r="A396" s="111"/>
      <c r="E396" s="186"/>
      <c r="F396" s="82"/>
    </row>
    <row r="397" spans="1:6" ht="15.75" customHeight="1">
      <c r="A397" s="111"/>
      <c r="E397" s="186"/>
      <c r="F397" s="82"/>
    </row>
    <row r="398" spans="1:6" ht="15.75" customHeight="1">
      <c r="A398" s="111"/>
      <c r="E398" s="186"/>
      <c r="F398" s="82"/>
    </row>
    <row r="399" spans="1:6" ht="15.75" customHeight="1">
      <c r="A399" s="111"/>
      <c r="E399" s="186"/>
      <c r="F399" s="82"/>
    </row>
    <row r="400" spans="1:6" ht="15.75" customHeight="1">
      <c r="A400" s="111"/>
      <c r="E400" s="186"/>
      <c r="F400" s="82"/>
    </row>
    <row r="401" spans="1:6" ht="15.75" customHeight="1">
      <c r="A401" s="111"/>
      <c r="E401" s="186"/>
      <c r="F401" s="82"/>
    </row>
    <row r="402" spans="1:6" ht="15.75" customHeight="1">
      <c r="A402" s="111"/>
      <c r="E402" s="186"/>
      <c r="F402" s="82"/>
    </row>
    <row r="403" spans="1:6" ht="15.75" customHeight="1">
      <c r="A403" s="111"/>
      <c r="E403" s="186"/>
      <c r="F403" s="82"/>
    </row>
    <row r="404" spans="1:6" ht="15.75" customHeight="1">
      <c r="A404" s="111"/>
      <c r="E404" s="186"/>
      <c r="F404" s="82"/>
    </row>
    <row r="405" spans="1:6" ht="15.75" customHeight="1">
      <c r="A405" s="111"/>
      <c r="E405" s="186"/>
      <c r="F405" s="82"/>
    </row>
    <row r="406" spans="1:6" ht="15.75" customHeight="1">
      <c r="A406" s="111"/>
      <c r="E406" s="186"/>
      <c r="F406" s="82"/>
    </row>
    <row r="407" spans="1:6" ht="15.75" customHeight="1">
      <c r="A407" s="111"/>
      <c r="E407" s="186"/>
      <c r="F407" s="82"/>
    </row>
    <row r="408" spans="1:6" ht="15.75" customHeight="1">
      <c r="A408" s="111"/>
      <c r="E408" s="186"/>
      <c r="F408" s="82"/>
    </row>
    <row r="409" spans="1:6" ht="15.75" customHeight="1">
      <c r="A409" s="111"/>
      <c r="E409" s="186"/>
      <c r="F409" s="82"/>
    </row>
    <row r="410" spans="1:6" ht="15.75" customHeight="1">
      <c r="A410" s="111"/>
      <c r="E410" s="186"/>
      <c r="F410" s="82"/>
    </row>
    <row r="411" spans="1:6" ht="15.75" customHeight="1">
      <c r="A411" s="111"/>
      <c r="E411" s="186"/>
      <c r="F411" s="82"/>
    </row>
    <row r="412" spans="1:6" ht="15.75" customHeight="1">
      <c r="A412" s="111"/>
      <c r="E412" s="186"/>
      <c r="F412" s="82"/>
    </row>
    <row r="413" spans="1:6" ht="15.75" customHeight="1">
      <c r="A413" s="111"/>
      <c r="E413" s="186"/>
      <c r="F413" s="82"/>
    </row>
    <row r="414" spans="1:6" ht="15.75" customHeight="1">
      <c r="A414" s="111"/>
      <c r="E414" s="186"/>
      <c r="F414" s="82"/>
    </row>
    <row r="415" spans="1:6" ht="15.75" customHeight="1">
      <c r="A415" s="111"/>
      <c r="E415" s="186"/>
      <c r="F415" s="82"/>
    </row>
    <row r="416" spans="1:6" ht="15.75" customHeight="1">
      <c r="A416" s="111"/>
      <c r="E416" s="186"/>
      <c r="F416" s="82"/>
    </row>
    <row r="417" spans="1:6" ht="15.75" customHeight="1">
      <c r="A417" s="111"/>
      <c r="E417" s="186"/>
      <c r="F417" s="82"/>
    </row>
    <row r="418" spans="1:6" ht="15.75" customHeight="1">
      <c r="A418" s="111"/>
      <c r="E418" s="186"/>
      <c r="F418" s="82"/>
    </row>
    <row r="419" spans="1:6" ht="15.75" customHeight="1">
      <c r="A419" s="111"/>
      <c r="E419" s="186"/>
      <c r="F419" s="82"/>
    </row>
    <row r="420" spans="1:6" ht="15.75" customHeight="1">
      <c r="A420" s="111"/>
      <c r="E420" s="186"/>
      <c r="F420" s="82"/>
    </row>
    <row r="421" spans="1:6" ht="15.75" customHeight="1">
      <c r="A421" s="111"/>
      <c r="E421" s="186"/>
      <c r="F421" s="82"/>
    </row>
    <row r="422" spans="1:6" ht="15.75" customHeight="1">
      <c r="A422" s="111"/>
      <c r="E422" s="186"/>
      <c r="F422" s="82"/>
    </row>
    <row r="423" spans="1:6" ht="15.75" customHeight="1">
      <c r="A423" s="111"/>
      <c r="E423" s="186"/>
      <c r="F423" s="82"/>
    </row>
    <row r="424" spans="1:6" ht="15.75" customHeight="1">
      <c r="A424" s="111"/>
      <c r="E424" s="186"/>
      <c r="F424" s="82"/>
    </row>
    <row r="425" spans="1:6" ht="15.75" customHeight="1">
      <c r="A425" s="111"/>
      <c r="E425" s="186"/>
      <c r="F425" s="82"/>
    </row>
    <row r="426" spans="1:6" ht="15.75" customHeight="1">
      <c r="A426" s="111"/>
      <c r="E426" s="186"/>
      <c r="F426" s="82"/>
    </row>
    <row r="427" spans="1:6" ht="15.75" customHeight="1">
      <c r="A427" s="111"/>
      <c r="E427" s="186"/>
      <c r="F427" s="82"/>
    </row>
    <row r="428" spans="1:6" ht="15.75" customHeight="1">
      <c r="A428" s="111"/>
      <c r="E428" s="186"/>
      <c r="F428" s="82"/>
    </row>
    <row r="429" spans="1:6" ht="15.75" customHeight="1">
      <c r="A429" s="111"/>
      <c r="E429" s="186"/>
      <c r="F429" s="82"/>
    </row>
    <row r="430" spans="1:6" ht="15.75" customHeight="1">
      <c r="A430" s="111"/>
      <c r="E430" s="186"/>
      <c r="F430" s="82"/>
    </row>
    <row r="431" spans="1:6" ht="15.75" customHeight="1">
      <c r="A431" s="111"/>
      <c r="E431" s="186"/>
      <c r="F431" s="82"/>
    </row>
    <row r="432" spans="1:6" ht="15.75" customHeight="1">
      <c r="A432" s="111"/>
      <c r="E432" s="186"/>
      <c r="F432" s="82"/>
    </row>
    <row r="433" spans="1:6" ht="15.75" customHeight="1">
      <c r="A433" s="111"/>
      <c r="E433" s="186"/>
      <c r="F433" s="82"/>
    </row>
    <row r="434" spans="1:6" ht="15.75" customHeight="1">
      <c r="A434" s="111"/>
      <c r="E434" s="186"/>
      <c r="F434" s="82"/>
    </row>
    <row r="435" spans="1:6" ht="15.75" customHeight="1">
      <c r="A435" s="111"/>
      <c r="E435" s="186"/>
      <c r="F435" s="82"/>
    </row>
    <row r="436" spans="1:6" ht="15.75" customHeight="1">
      <c r="A436" s="111"/>
      <c r="E436" s="186"/>
      <c r="F436" s="82"/>
    </row>
    <row r="437" spans="1:6" ht="15.75" customHeight="1">
      <c r="A437" s="111"/>
      <c r="E437" s="186"/>
      <c r="F437" s="82"/>
    </row>
    <row r="438" spans="1:6" ht="15.75" customHeight="1">
      <c r="A438" s="111"/>
      <c r="E438" s="186"/>
      <c r="F438" s="82"/>
    </row>
    <row r="439" spans="1:6" ht="15.75" customHeight="1">
      <c r="A439" s="111"/>
      <c r="E439" s="186"/>
      <c r="F439" s="82"/>
    </row>
    <row r="440" spans="1:6" ht="15.75" customHeight="1">
      <c r="A440" s="111"/>
      <c r="E440" s="186"/>
      <c r="F440" s="82"/>
    </row>
    <row r="441" spans="1:6" ht="15.75" customHeight="1">
      <c r="A441" s="111"/>
      <c r="E441" s="186"/>
      <c r="F441" s="82"/>
    </row>
    <row r="442" spans="1:6" ht="15.75" customHeight="1">
      <c r="A442" s="111"/>
      <c r="E442" s="186"/>
      <c r="F442" s="82"/>
    </row>
    <row r="443" spans="1:6" ht="15.75" customHeight="1">
      <c r="A443" s="111"/>
      <c r="E443" s="186"/>
      <c r="F443" s="82"/>
    </row>
    <row r="444" spans="1:6" ht="15.75" customHeight="1">
      <c r="A444" s="111"/>
      <c r="E444" s="186"/>
      <c r="F444" s="82"/>
    </row>
    <row r="445" spans="1:6" ht="15.75" customHeight="1">
      <c r="A445" s="111"/>
      <c r="E445" s="186"/>
      <c r="F445" s="82"/>
    </row>
    <row r="446" spans="1:6" ht="15.75" customHeight="1">
      <c r="A446" s="111"/>
      <c r="E446" s="186"/>
      <c r="F446" s="82"/>
    </row>
    <row r="447" spans="1:6" ht="15.75" customHeight="1">
      <c r="A447" s="111"/>
      <c r="E447" s="186"/>
      <c r="F447" s="82"/>
    </row>
    <row r="448" spans="1:6" ht="15.75" customHeight="1">
      <c r="A448" s="111"/>
      <c r="E448" s="186"/>
      <c r="F448" s="82"/>
    </row>
    <row r="449" spans="1:6" ht="15.75" customHeight="1">
      <c r="A449" s="111"/>
      <c r="E449" s="186"/>
      <c r="F449" s="82"/>
    </row>
    <row r="450" spans="1:6" ht="15.75" customHeight="1">
      <c r="A450" s="111"/>
      <c r="E450" s="186"/>
      <c r="F450" s="82"/>
    </row>
    <row r="451" spans="1:6" ht="15.75" customHeight="1">
      <c r="A451" s="111"/>
      <c r="E451" s="186"/>
      <c r="F451" s="82"/>
    </row>
    <row r="452" spans="1:6" ht="15.75" customHeight="1">
      <c r="A452" s="111"/>
      <c r="E452" s="186"/>
      <c r="F452" s="82"/>
    </row>
    <row r="453" spans="1:6" ht="15.75" customHeight="1">
      <c r="A453" s="111"/>
      <c r="E453" s="186"/>
      <c r="F453" s="82"/>
    </row>
    <row r="454" spans="1:6" ht="15.75" customHeight="1">
      <c r="A454" s="111"/>
      <c r="E454" s="186"/>
      <c r="F454" s="82"/>
    </row>
    <row r="455" spans="1:6" ht="15.75" customHeight="1">
      <c r="A455" s="111"/>
      <c r="E455" s="186"/>
      <c r="F455" s="82"/>
    </row>
    <row r="456" spans="1:6" ht="15.75" customHeight="1">
      <c r="A456" s="111"/>
      <c r="E456" s="186"/>
      <c r="F456" s="82"/>
    </row>
    <row r="457" spans="1:6" ht="15.75" customHeight="1">
      <c r="A457" s="111"/>
      <c r="E457" s="186"/>
      <c r="F457" s="82"/>
    </row>
    <row r="458" spans="1:6" ht="15.75" customHeight="1">
      <c r="A458" s="111"/>
      <c r="E458" s="186"/>
      <c r="F458" s="82"/>
    </row>
    <row r="459" spans="1:6" ht="15.75" customHeight="1">
      <c r="A459" s="111"/>
      <c r="E459" s="186"/>
      <c r="F459" s="82"/>
    </row>
    <row r="460" spans="1:6" ht="15.75" customHeight="1">
      <c r="A460" s="111"/>
      <c r="E460" s="186"/>
      <c r="F460" s="82"/>
    </row>
    <row r="461" spans="1:6" ht="15.75" customHeight="1">
      <c r="A461" s="111"/>
      <c r="E461" s="186"/>
      <c r="F461" s="82"/>
    </row>
    <row r="462" spans="1:6" ht="15.75" customHeight="1">
      <c r="A462" s="111"/>
      <c r="E462" s="186"/>
      <c r="F462" s="82"/>
    </row>
    <row r="463" spans="1:6" ht="15.75" customHeight="1">
      <c r="A463" s="111"/>
      <c r="E463" s="186"/>
      <c r="F463" s="82"/>
    </row>
    <row r="464" spans="1:6" ht="15.75" customHeight="1">
      <c r="A464" s="111"/>
      <c r="E464" s="186"/>
      <c r="F464" s="82"/>
    </row>
    <row r="465" spans="1:6" ht="15.75" customHeight="1">
      <c r="A465" s="111"/>
      <c r="E465" s="186"/>
      <c r="F465" s="82"/>
    </row>
    <row r="466" spans="1:6" ht="15.75" customHeight="1">
      <c r="A466" s="111"/>
      <c r="E466" s="186"/>
      <c r="F466" s="82"/>
    </row>
    <row r="467" spans="1:6" ht="15.75" customHeight="1">
      <c r="A467" s="111"/>
      <c r="E467" s="186"/>
      <c r="F467" s="82"/>
    </row>
    <row r="468" spans="1:6" ht="15.75" customHeight="1">
      <c r="A468" s="111"/>
      <c r="E468" s="186"/>
      <c r="F468" s="82"/>
    </row>
    <row r="469" spans="1:6" ht="15.75" customHeight="1">
      <c r="A469" s="111"/>
      <c r="E469" s="186"/>
      <c r="F469" s="82"/>
    </row>
    <row r="470" spans="1:6" ht="15.75" customHeight="1">
      <c r="A470" s="111"/>
      <c r="E470" s="186"/>
      <c r="F470" s="82"/>
    </row>
    <row r="471" spans="1:6" ht="15.75" customHeight="1">
      <c r="A471" s="111"/>
      <c r="E471" s="186"/>
      <c r="F471" s="82"/>
    </row>
    <row r="472" spans="1:6" ht="15.75" customHeight="1">
      <c r="A472" s="111"/>
      <c r="E472" s="186"/>
      <c r="F472" s="82"/>
    </row>
    <row r="473" spans="1:6" ht="15.75" customHeight="1">
      <c r="A473" s="111"/>
      <c r="E473" s="186"/>
      <c r="F473" s="82"/>
    </row>
    <row r="474" spans="1:6" ht="15.75" customHeight="1">
      <c r="A474" s="111"/>
      <c r="E474" s="186"/>
      <c r="F474" s="82"/>
    </row>
    <row r="475" spans="1:6" ht="15.75" customHeight="1">
      <c r="A475" s="111"/>
      <c r="E475" s="186"/>
      <c r="F475" s="82"/>
    </row>
    <row r="476" spans="1:6" ht="15.75" customHeight="1">
      <c r="A476" s="111"/>
      <c r="E476" s="186"/>
      <c r="F476" s="82"/>
    </row>
    <row r="477" spans="1:6" ht="15.75" customHeight="1">
      <c r="A477" s="111"/>
      <c r="E477" s="186"/>
      <c r="F477" s="82"/>
    </row>
    <row r="478" spans="1:6" ht="15.75" customHeight="1">
      <c r="A478" s="111"/>
      <c r="E478" s="186"/>
      <c r="F478" s="82"/>
    </row>
    <row r="479" spans="1:6" ht="15.75" customHeight="1">
      <c r="A479" s="111"/>
      <c r="E479" s="186"/>
      <c r="F479" s="82"/>
    </row>
    <row r="480" spans="1:6" ht="15.75" customHeight="1">
      <c r="A480" s="111"/>
      <c r="E480" s="186"/>
      <c r="F480" s="82"/>
    </row>
    <row r="481" spans="1:6" ht="15.75" customHeight="1">
      <c r="A481" s="111"/>
      <c r="E481" s="186"/>
      <c r="F481" s="82"/>
    </row>
    <row r="482" spans="1:6" ht="15.75" customHeight="1">
      <c r="A482" s="111"/>
      <c r="E482" s="186"/>
      <c r="F482" s="82"/>
    </row>
    <row r="483" spans="1:6" ht="15.75" customHeight="1">
      <c r="A483" s="111"/>
      <c r="E483" s="186"/>
      <c r="F483" s="82"/>
    </row>
    <row r="484" spans="1:6" ht="15.75" customHeight="1">
      <c r="A484" s="111"/>
      <c r="E484" s="186"/>
      <c r="F484" s="82"/>
    </row>
    <row r="485" spans="1:6" ht="15.75" customHeight="1">
      <c r="A485" s="111"/>
      <c r="E485" s="186"/>
      <c r="F485" s="82"/>
    </row>
    <row r="486" spans="1:6" ht="15.75" customHeight="1">
      <c r="A486" s="111"/>
      <c r="E486" s="186"/>
      <c r="F486" s="82"/>
    </row>
    <row r="487" spans="1:6" ht="15.75" customHeight="1">
      <c r="A487" s="111"/>
      <c r="E487" s="186"/>
      <c r="F487" s="82"/>
    </row>
    <row r="488" spans="1:6" ht="15.75" customHeight="1">
      <c r="A488" s="111"/>
      <c r="E488" s="186"/>
      <c r="F488" s="82"/>
    </row>
    <row r="489" spans="1:6" ht="15.75" customHeight="1">
      <c r="A489" s="111"/>
      <c r="E489" s="186"/>
      <c r="F489" s="82"/>
    </row>
    <row r="490" spans="1:6" ht="15.75" customHeight="1">
      <c r="A490" s="111"/>
      <c r="E490" s="186"/>
      <c r="F490" s="82"/>
    </row>
    <row r="491" spans="1:6" ht="15.75" customHeight="1">
      <c r="A491" s="111"/>
      <c r="E491" s="186"/>
      <c r="F491" s="82"/>
    </row>
    <row r="492" spans="1:6" ht="15.75" customHeight="1">
      <c r="A492" s="111"/>
      <c r="E492" s="186"/>
      <c r="F492" s="82"/>
    </row>
    <row r="493" spans="1:6" ht="15.75" customHeight="1">
      <c r="A493" s="111"/>
      <c r="E493" s="186"/>
      <c r="F493" s="82"/>
    </row>
    <row r="494" spans="1:6" ht="15.75" customHeight="1">
      <c r="A494" s="111"/>
      <c r="E494" s="186"/>
      <c r="F494" s="82"/>
    </row>
    <row r="495" spans="1:6" ht="15.75" customHeight="1">
      <c r="A495" s="111"/>
      <c r="E495" s="186"/>
      <c r="F495" s="82"/>
    </row>
    <row r="496" spans="1:6" ht="15.75" customHeight="1">
      <c r="A496" s="111"/>
      <c r="E496" s="186"/>
      <c r="F496" s="82"/>
    </row>
    <row r="497" spans="1:6" ht="15.75" customHeight="1">
      <c r="A497" s="111"/>
      <c r="E497" s="186"/>
      <c r="F497" s="82"/>
    </row>
    <row r="498" spans="1:6" ht="15.75" customHeight="1">
      <c r="A498" s="111"/>
      <c r="E498" s="186"/>
      <c r="F498" s="82"/>
    </row>
    <row r="499" spans="1:6" ht="15.75" customHeight="1">
      <c r="A499" s="111"/>
      <c r="E499" s="186"/>
      <c r="F499" s="82"/>
    </row>
    <row r="500" spans="1:6" ht="15.75" customHeight="1">
      <c r="A500" s="111"/>
      <c r="E500" s="186"/>
      <c r="F500" s="82"/>
    </row>
    <row r="501" spans="1:6" ht="15.75" customHeight="1">
      <c r="A501" s="111"/>
      <c r="E501" s="186"/>
      <c r="F501" s="82"/>
    </row>
    <row r="502" spans="1:6" ht="15.75" customHeight="1">
      <c r="A502" s="111"/>
      <c r="E502" s="186"/>
      <c r="F502" s="82"/>
    </row>
    <row r="503" spans="1:6" ht="15.75" customHeight="1">
      <c r="A503" s="111"/>
      <c r="E503" s="186"/>
      <c r="F503" s="82"/>
    </row>
    <row r="504" spans="1:6" ht="15.75" customHeight="1">
      <c r="A504" s="111"/>
      <c r="E504" s="186"/>
      <c r="F504" s="82"/>
    </row>
    <row r="505" spans="1:6" ht="15.75" customHeight="1">
      <c r="A505" s="111"/>
      <c r="E505" s="186"/>
      <c r="F505" s="82"/>
    </row>
    <row r="506" spans="1:6" ht="15.75" customHeight="1">
      <c r="A506" s="111"/>
      <c r="E506" s="186"/>
      <c r="F506" s="82"/>
    </row>
    <row r="507" spans="1:6" ht="15.75" customHeight="1">
      <c r="A507" s="111"/>
      <c r="E507" s="186"/>
      <c r="F507" s="82"/>
    </row>
    <row r="508" spans="1:6" ht="15.75" customHeight="1">
      <c r="A508" s="111"/>
      <c r="E508" s="186"/>
      <c r="F508" s="82"/>
    </row>
    <row r="509" spans="1:6" ht="15.75" customHeight="1">
      <c r="A509" s="111"/>
      <c r="E509" s="186"/>
      <c r="F509" s="82"/>
    </row>
    <row r="510" spans="1:6" ht="15.75" customHeight="1">
      <c r="A510" s="111"/>
      <c r="E510" s="186"/>
      <c r="F510" s="82"/>
    </row>
    <row r="511" spans="1:6" ht="15.75" customHeight="1">
      <c r="A511" s="111"/>
      <c r="E511" s="186"/>
      <c r="F511" s="82"/>
    </row>
    <row r="512" spans="1:6" ht="15.75" customHeight="1">
      <c r="A512" s="111"/>
      <c r="E512" s="186"/>
      <c r="F512" s="82"/>
    </row>
    <row r="513" spans="1:6" ht="15.75" customHeight="1">
      <c r="A513" s="111"/>
      <c r="E513" s="186"/>
      <c r="F513" s="82"/>
    </row>
    <row r="514" spans="1:6" ht="15.75" customHeight="1">
      <c r="A514" s="111"/>
      <c r="E514" s="186"/>
      <c r="F514" s="82"/>
    </row>
    <row r="515" spans="1:6" ht="15.75" customHeight="1">
      <c r="A515" s="111"/>
      <c r="E515" s="186"/>
      <c r="F515" s="82"/>
    </row>
    <row r="516" spans="1:6" ht="15.75" customHeight="1">
      <c r="A516" s="111"/>
      <c r="E516" s="186"/>
      <c r="F516" s="82"/>
    </row>
    <row r="517" spans="1:6" ht="15.75" customHeight="1">
      <c r="A517" s="111"/>
      <c r="E517" s="186"/>
      <c r="F517" s="82"/>
    </row>
    <row r="518" spans="1:6" ht="15.75" customHeight="1">
      <c r="A518" s="111"/>
      <c r="E518" s="186"/>
      <c r="F518" s="82"/>
    </row>
    <row r="519" spans="1:6" ht="15.75" customHeight="1">
      <c r="A519" s="111"/>
      <c r="E519" s="186"/>
      <c r="F519" s="82"/>
    </row>
    <row r="520" spans="1:6" ht="15.75" customHeight="1">
      <c r="A520" s="111"/>
      <c r="E520" s="186"/>
      <c r="F520" s="82"/>
    </row>
    <row r="521" spans="1:6" ht="15.75" customHeight="1">
      <c r="A521" s="111"/>
      <c r="E521" s="186"/>
      <c r="F521" s="82"/>
    </row>
    <row r="522" spans="1:6" ht="15.75" customHeight="1">
      <c r="A522" s="111"/>
      <c r="E522" s="186"/>
      <c r="F522" s="82"/>
    </row>
    <row r="523" spans="1:6" ht="15.75" customHeight="1">
      <c r="A523" s="111"/>
      <c r="E523" s="186"/>
      <c r="F523" s="82"/>
    </row>
    <row r="524" spans="1:6" ht="15.75" customHeight="1">
      <c r="A524" s="111"/>
      <c r="E524" s="186"/>
      <c r="F524" s="82"/>
    </row>
    <row r="525" spans="1:6" ht="15.75" customHeight="1">
      <c r="A525" s="111"/>
      <c r="E525" s="186"/>
      <c r="F525" s="82"/>
    </row>
    <row r="526" spans="1:6" ht="15.75" customHeight="1">
      <c r="A526" s="111"/>
      <c r="E526" s="186"/>
      <c r="F526" s="82"/>
    </row>
    <row r="527" spans="1:6" ht="15.75" customHeight="1">
      <c r="A527" s="111"/>
      <c r="E527" s="186"/>
      <c r="F527" s="82"/>
    </row>
    <row r="528" spans="1:6" ht="15.75" customHeight="1">
      <c r="A528" s="111"/>
      <c r="E528" s="186"/>
      <c r="F528" s="82"/>
    </row>
    <row r="529" spans="1:6" ht="15.75" customHeight="1">
      <c r="A529" s="111"/>
      <c r="E529" s="186"/>
      <c r="F529" s="82"/>
    </row>
    <row r="530" spans="1:6" ht="15.75" customHeight="1">
      <c r="A530" s="111"/>
      <c r="E530" s="186"/>
      <c r="F530" s="82"/>
    </row>
    <row r="531" spans="1:6" ht="15.75" customHeight="1">
      <c r="A531" s="111"/>
      <c r="E531" s="186"/>
      <c r="F531" s="82"/>
    </row>
    <row r="532" spans="1:6" ht="15.75" customHeight="1">
      <c r="A532" s="111"/>
      <c r="E532" s="186"/>
      <c r="F532" s="82"/>
    </row>
    <row r="533" spans="1:6" ht="15.75" customHeight="1">
      <c r="A533" s="111"/>
      <c r="E533" s="186"/>
      <c r="F533" s="82"/>
    </row>
    <row r="534" spans="1:6" ht="15.75" customHeight="1">
      <c r="A534" s="111"/>
      <c r="E534" s="186"/>
      <c r="F534" s="82"/>
    </row>
    <row r="535" spans="1:6" ht="15.75" customHeight="1">
      <c r="A535" s="111"/>
      <c r="E535" s="186"/>
      <c r="F535" s="82"/>
    </row>
    <row r="536" spans="1:6" ht="15.75" customHeight="1">
      <c r="A536" s="111"/>
      <c r="E536" s="186"/>
      <c r="F536" s="82"/>
    </row>
    <row r="537" spans="1:6" ht="15.75" customHeight="1">
      <c r="A537" s="111"/>
      <c r="E537" s="186"/>
      <c r="F537" s="82"/>
    </row>
    <row r="538" spans="1:6" ht="15.75" customHeight="1">
      <c r="A538" s="111"/>
      <c r="E538" s="186"/>
      <c r="F538" s="82"/>
    </row>
    <row r="539" spans="1:6" ht="15.75" customHeight="1">
      <c r="A539" s="111"/>
      <c r="E539" s="186"/>
      <c r="F539" s="82"/>
    </row>
    <row r="540" spans="1:6" ht="15.75" customHeight="1">
      <c r="A540" s="111"/>
      <c r="E540" s="186"/>
      <c r="F540" s="82"/>
    </row>
    <row r="541" spans="1:6" ht="15.75" customHeight="1">
      <c r="A541" s="111"/>
      <c r="E541" s="186"/>
      <c r="F541" s="82"/>
    </row>
    <row r="542" spans="1:6" ht="15.75" customHeight="1">
      <c r="A542" s="111"/>
      <c r="E542" s="186"/>
      <c r="F542" s="82"/>
    </row>
    <row r="543" spans="1:6" ht="15.75" customHeight="1">
      <c r="A543" s="111"/>
      <c r="E543" s="186"/>
      <c r="F543" s="82"/>
    </row>
    <row r="544" spans="1:6" ht="15.75" customHeight="1">
      <c r="A544" s="111"/>
      <c r="E544" s="186"/>
      <c r="F544" s="82"/>
    </row>
    <row r="545" spans="1:6" ht="15.75" customHeight="1">
      <c r="A545" s="111"/>
      <c r="E545" s="186"/>
      <c r="F545" s="82"/>
    </row>
    <row r="546" spans="1:6" ht="15.75" customHeight="1">
      <c r="A546" s="111"/>
      <c r="E546" s="186"/>
      <c r="F546" s="82"/>
    </row>
    <row r="547" spans="1:6" ht="15.75" customHeight="1">
      <c r="A547" s="111"/>
      <c r="E547" s="186"/>
      <c r="F547" s="82"/>
    </row>
    <row r="548" spans="1:6" ht="15.75" customHeight="1">
      <c r="A548" s="111"/>
      <c r="E548" s="186"/>
      <c r="F548" s="82"/>
    </row>
    <row r="549" spans="1:6" ht="15.75" customHeight="1">
      <c r="A549" s="111"/>
      <c r="E549" s="186"/>
      <c r="F549" s="82"/>
    </row>
    <row r="550" spans="1:6" ht="15.75" customHeight="1">
      <c r="A550" s="111"/>
      <c r="E550" s="186"/>
      <c r="F550" s="82"/>
    </row>
    <row r="551" spans="1:6" ht="15.75" customHeight="1">
      <c r="A551" s="111"/>
      <c r="E551" s="186"/>
      <c r="F551" s="82"/>
    </row>
    <row r="552" spans="1:6" ht="15.75" customHeight="1">
      <c r="A552" s="111"/>
      <c r="E552" s="186"/>
      <c r="F552" s="82"/>
    </row>
    <row r="553" spans="1:6" ht="15.75" customHeight="1">
      <c r="A553" s="111"/>
      <c r="E553" s="186"/>
      <c r="F553" s="82"/>
    </row>
    <row r="554" spans="1:6" ht="15.75" customHeight="1">
      <c r="A554" s="111"/>
      <c r="E554" s="186"/>
      <c r="F554" s="82"/>
    </row>
    <row r="555" spans="1:6" ht="15.75" customHeight="1">
      <c r="A555" s="111"/>
      <c r="E555" s="186"/>
      <c r="F555" s="82"/>
    </row>
    <row r="556" spans="1:6" ht="15.75" customHeight="1">
      <c r="A556" s="111"/>
      <c r="E556" s="186"/>
      <c r="F556" s="82"/>
    </row>
    <row r="557" spans="1:6" ht="15.75" customHeight="1">
      <c r="A557" s="111"/>
      <c r="E557" s="186"/>
      <c r="F557" s="82"/>
    </row>
    <row r="558" spans="1:6" ht="15.75" customHeight="1">
      <c r="A558" s="111"/>
      <c r="E558" s="186"/>
      <c r="F558" s="82"/>
    </row>
    <row r="559" spans="1:6" ht="15.75" customHeight="1">
      <c r="A559" s="111"/>
      <c r="E559" s="186"/>
      <c r="F559" s="82"/>
    </row>
    <row r="560" spans="1:6" ht="15.75" customHeight="1">
      <c r="A560" s="111"/>
      <c r="E560" s="186"/>
      <c r="F560" s="82"/>
    </row>
    <row r="561" spans="1:6" ht="15.75" customHeight="1">
      <c r="A561" s="111"/>
      <c r="E561" s="186"/>
      <c r="F561" s="82"/>
    </row>
    <row r="562" spans="1:6" ht="15.75" customHeight="1">
      <c r="A562" s="111"/>
      <c r="E562" s="186"/>
      <c r="F562" s="82"/>
    </row>
    <row r="563" spans="1:6" ht="15.75" customHeight="1">
      <c r="A563" s="111"/>
      <c r="E563" s="186"/>
      <c r="F563" s="82"/>
    </row>
    <row r="564" spans="1:6" ht="15.75" customHeight="1">
      <c r="A564" s="111"/>
      <c r="E564" s="186"/>
      <c r="F564" s="82"/>
    </row>
    <row r="565" spans="1:6" ht="15.75" customHeight="1">
      <c r="A565" s="111"/>
      <c r="E565" s="186"/>
      <c r="F565" s="82"/>
    </row>
    <row r="566" spans="1:6" ht="15.75" customHeight="1">
      <c r="A566" s="111"/>
      <c r="E566" s="186"/>
      <c r="F566" s="82"/>
    </row>
    <row r="567" spans="1:6" ht="15.75" customHeight="1">
      <c r="A567" s="111"/>
      <c r="E567" s="186"/>
      <c r="F567" s="82"/>
    </row>
    <row r="568" spans="1:6" ht="15.75" customHeight="1">
      <c r="A568" s="111"/>
      <c r="E568" s="186"/>
      <c r="F568" s="82"/>
    </row>
    <row r="569" spans="1:6" ht="15.75" customHeight="1">
      <c r="A569" s="111"/>
      <c r="E569" s="186"/>
      <c r="F569" s="82"/>
    </row>
    <row r="570" spans="1:6" ht="15.75" customHeight="1">
      <c r="A570" s="111"/>
      <c r="E570" s="186"/>
      <c r="F570" s="82"/>
    </row>
    <row r="571" spans="1:6" ht="15.75" customHeight="1">
      <c r="A571" s="111"/>
      <c r="E571" s="186"/>
      <c r="F571" s="82"/>
    </row>
    <row r="572" spans="1:6" ht="15.75" customHeight="1">
      <c r="A572" s="111"/>
      <c r="E572" s="186"/>
      <c r="F572" s="82"/>
    </row>
    <row r="573" spans="1:6" ht="15.75" customHeight="1">
      <c r="A573" s="111"/>
      <c r="E573" s="186"/>
      <c r="F573" s="82"/>
    </row>
    <row r="574" spans="1:6" ht="15.75" customHeight="1">
      <c r="A574" s="111"/>
      <c r="E574" s="186"/>
      <c r="F574" s="82"/>
    </row>
    <row r="575" spans="1:6" ht="15.75" customHeight="1">
      <c r="A575" s="111"/>
      <c r="E575" s="186"/>
      <c r="F575" s="82"/>
    </row>
    <row r="576" spans="1:6" ht="15.75" customHeight="1">
      <c r="A576" s="111"/>
      <c r="E576" s="186"/>
      <c r="F576" s="82"/>
    </row>
    <row r="577" spans="1:6" ht="15.75" customHeight="1">
      <c r="A577" s="111"/>
      <c r="E577" s="186"/>
      <c r="F577" s="82"/>
    </row>
    <row r="578" spans="1:6" ht="15.75" customHeight="1">
      <c r="A578" s="111"/>
      <c r="E578" s="186"/>
      <c r="F578" s="82"/>
    </row>
    <row r="579" spans="1:6" ht="15.75" customHeight="1">
      <c r="A579" s="111"/>
      <c r="E579" s="186"/>
      <c r="F579" s="82"/>
    </row>
    <row r="580" spans="1:6" ht="15.75" customHeight="1">
      <c r="A580" s="111"/>
      <c r="E580" s="186"/>
      <c r="F580" s="82"/>
    </row>
    <row r="581" spans="1:6" ht="15.75" customHeight="1">
      <c r="A581" s="111"/>
      <c r="E581" s="186"/>
      <c r="F581" s="82"/>
    </row>
    <row r="582" spans="1:6" ht="15.75" customHeight="1">
      <c r="A582" s="111"/>
      <c r="E582" s="186"/>
      <c r="F582" s="82"/>
    </row>
    <row r="583" spans="1:6" ht="15.75" customHeight="1">
      <c r="A583" s="111"/>
      <c r="E583" s="186"/>
      <c r="F583" s="82"/>
    </row>
    <row r="584" spans="1:6" ht="15.75" customHeight="1">
      <c r="A584" s="111"/>
      <c r="E584" s="186"/>
      <c r="F584" s="82"/>
    </row>
    <row r="585" spans="1:6" ht="15.75" customHeight="1">
      <c r="A585" s="111"/>
      <c r="E585" s="186"/>
      <c r="F585" s="82"/>
    </row>
    <row r="586" spans="1:6" ht="15.75" customHeight="1">
      <c r="A586" s="111"/>
      <c r="E586" s="186"/>
      <c r="F586" s="82"/>
    </row>
    <row r="587" spans="1:6" ht="15.75" customHeight="1">
      <c r="A587" s="111"/>
      <c r="E587" s="186"/>
      <c r="F587" s="82"/>
    </row>
    <row r="588" spans="1:6" ht="15.75" customHeight="1">
      <c r="A588" s="111"/>
      <c r="E588" s="186"/>
      <c r="F588" s="82"/>
    </row>
    <row r="589" spans="1:6" ht="15.75" customHeight="1">
      <c r="A589" s="111"/>
      <c r="E589" s="186"/>
      <c r="F589" s="82"/>
    </row>
    <row r="590" spans="1:6" ht="15.75" customHeight="1">
      <c r="A590" s="111"/>
      <c r="E590" s="186"/>
      <c r="F590" s="82"/>
    </row>
    <row r="591" spans="1:6" ht="15.75" customHeight="1">
      <c r="A591" s="111"/>
      <c r="E591" s="186"/>
      <c r="F591" s="82"/>
    </row>
    <row r="592" spans="1:6" ht="15.75" customHeight="1">
      <c r="A592" s="111"/>
      <c r="E592" s="186"/>
      <c r="F592" s="82"/>
    </row>
    <row r="593" spans="1:6" ht="15.75" customHeight="1">
      <c r="A593" s="111"/>
      <c r="E593" s="186"/>
      <c r="F593" s="82"/>
    </row>
    <row r="594" spans="1:6" ht="15.75" customHeight="1">
      <c r="A594" s="111"/>
      <c r="E594" s="186"/>
      <c r="F594" s="82"/>
    </row>
    <row r="595" spans="1:6" ht="15.75" customHeight="1">
      <c r="A595" s="111"/>
      <c r="E595" s="186"/>
      <c r="F595" s="82"/>
    </row>
    <row r="596" spans="1:6" ht="15.75" customHeight="1">
      <c r="A596" s="111"/>
      <c r="E596" s="186"/>
      <c r="F596" s="82"/>
    </row>
    <row r="597" spans="1:6" ht="15.75" customHeight="1">
      <c r="A597" s="111"/>
      <c r="E597" s="186"/>
      <c r="F597" s="82"/>
    </row>
    <row r="598" spans="1:6" ht="15.75" customHeight="1">
      <c r="A598" s="111"/>
      <c r="E598" s="186"/>
      <c r="F598" s="82"/>
    </row>
    <row r="599" spans="1:6" ht="15.75" customHeight="1">
      <c r="A599" s="111"/>
      <c r="E599" s="186"/>
      <c r="F599" s="82"/>
    </row>
    <row r="600" spans="1:6" ht="15.75" customHeight="1">
      <c r="A600" s="111"/>
      <c r="E600" s="186"/>
      <c r="F600" s="82"/>
    </row>
    <row r="601" spans="1:6" ht="15.75" customHeight="1">
      <c r="A601" s="111"/>
      <c r="E601" s="186"/>
      <c r="F601" s="82"/>
    </row>
    <row r="602" spans="1:6" ht="15.75" customHeight="1">
      <c r="A602" s="111"/>
      <c r="E602" s="186"/>
      <c r="F602" s="82"/>
    </row>
    <row r="603" spans="1:6" ht="15.75" customHeight="1">
      <c r="A603" s="111"/>
      <c r="E603" s="186"/>
      <c r="F603" s="82"/>
    </row>
    <row r="604" spans="1:6" ht="15.75" customHeight="1">
      <c r="A604" s="111"/>
      <c r="E604" s="186"/>
      <c r="F604" s="82"/>
    </row>
    <row r="605" spans="1:6" ht="15.75" customHeight="1">
      <c r="A605" s="111"/>
      <c r="E605" s="186"/>
      <c r="F605" s="82"/>
    </row>
    <row r="606" spans="1:6" ht="15.75" customHeight="1">
      <c r="A606" s="111"/>
      <c r="E606" s="186"/>
      <c r="F606" s="82"/>
    </row>
    <row r="607" spans="1:6" ht="15.75" customHeight="1">
      <c r="A607" s="111"/>
      <c r="E607" s="186"/>
      <c r="F607" s="82"/>
    </row>
    <row r="608" spans="1:6" ht="15.75" customHeight="1">
      <c r="A608" s="111"/>
      <c r="E608" s="186"/>
      <c r="F608" s="82"/>
    </row>
    <row r="609" spans="1:6" ht="15.75" customHeight="1">
      <c r="A609" s="111"/>
      <c r="E609" s="186"/>
      <c r="F609" s="82"/>
    </row>
    <row r="610" spans="1:6" ht="15.75" customHeight="1">
      <c r="A610" s="111"/>
      <c r="E610" s="186"/>
      <c r="F610" s="82"/>
    </row>
    <row r="611" spans="1:6" ht="15.75" customHeight="1">
      <c r="A611" s="111"/>
      <c r="E611" s="186"/>
      <c r="F611" s="82"/>
    </row>
    <row r="612" spans="1:6" ht="15.75" customHeight="1">
      <c r="A612" s="111"/>
      <c r="E612" s="186"/>
      <c r="F612" s="82"/>
    </row>
    <row r="613" spans="1:6" ht="15.75" customHeight="1">
      <c r="A613" s="111"/>
      <c r="E613" s="186"/>
      <c r="F613" s="82"/>
    </row>
    <row r="614" spans="1:6" ht="15.75" customHeight="1">
      <c r="A614" s="111"/>
      <c r="E614" s="186"/>
      <c r="F614" s="82"/>
    </row>
    <row r="615" spans="1:6" ht="15.75" customHeight="1">
      <c r="A615" s="111"/>
      <c r="E615" s="186"/>
      <c r="F615" s="82"/>
    </row>
    <row r="616" spans="1:6" ht="15.75" customHeight="1">
      <c r="A616" s="111"/>
      <c r="E616" s="186"/>
      <c r="F616" s="82"/>
    </row>
    <row r="617" spans="1:6" ht="15.75" customHeight="1">
      <c r="A617" s="111"/>
      <c r="E617" s="186"/>
      <c r="F617" s="82"/>
    </row>
    <row r="618" spans="1:6" ht="15.75" customHeight="1">
      <c r="A618" s="111"/>
      <c r="E618" s="186"/>
      <c r="F618" s="82"/>
    </row>
    <row r="619" spans="1:6" ht="15.75" customHeight="1">
      <c r="A619" s="111"/>
      <c r="E619" s="186"/>
      <c r="F619" s="82"/>
    </row>
    <row r="620" spans="1:6" ht="15.75" customHeight="1">
      <c r="A620" s="111"/>
      <c r="E620" s="186"/>
      <c r="F620" s="82"/>
    </row>
    <row r="621" spans="1:6" ht="15.75" customHeight="1">
      <c r="A621" s="111"/>
      <c r="E621" s="186"/>
      <c r="F621" s="82"/>
    </row>
    <row r="622" spans="1:6" ht="15.75" customHeight="1">
      <c r="A622" s="111"/>
      <c r="E622" s="186"/>
      <c r="F622" s="82"/>
    </row>
    <row r="623" spans="1:6" ht="15.75" customHeight="1">
      <c r="A623" s="111"/>
      <c r="E623" s="186"/>
      <c r="F623" s="82"/>
    </row>
    <row r="624" spans="1:6" ht="15.75" customHeight="1">
      <c r="A624" s="111"/>
      <c r="E624" s="186"/>
      <c r="F624" s="82"/>
    </row>
    <row r="625" spans="1:6" ht="15.75" customHeight="1">
      <c r="A625" s="111"/>
      <c r="E625" s="186"/>
      <c r="F625" s="82"/>
    </row>
    <row r="626" spans="1:6" ht="15.75" customHeight="1">
      <c r="A626" s="111"/>
      <c r="E626" s="186"/>
      <c r="F626" s="82"/>
    </row>
    <row r="627" spans="1:6" ht="15.75" customHeight="1">
      <c r="A627" s="111"/>
      <c r="E627" s="186"/>
      <c r="F627" s="82"/>
    </row>
    <row r="628" spans="1:6" ht="15.75" customHeight="1">
      <c r="A628" s="111"/>
      <c r="E628" s="186"/>
      <c r="F628" s="82"/>
    </row>
    <row r="629" spans="1:6" ht="15.75" customHeight="1">
      <c r="A629" s="111"/>
      <c r="E629" s="186"/>
      <c r="F629" s="82"/>
    </row>
    <row r="630" spans="1:6" ht="15.75" customHeight="1">
      <c r="A630" s="111"/>
      <c r="E630" s="186"/>
      <c r="F630" s="82"/>
    </row>
    <row r="631" spans="1:6" ht="15.75" customHeight="1">
      <c r="A631" s="111"/>
      <c r="E631" s="186"/>
      <c r="F631" s="82"/>
    </row>
    <row r="632" spans="1:6" ht="15.75" customHeight="1">
      <c r="A632" s="111"/>
      <c r="E632" s="186"/>
      <c r="F632" s="82"/>
    </row>
    <row r="633" spans="1:6" ht="15.75" customHeight="1">
      <c r="A633" s="111"/>
      <c r="E633" s="186"/>
      <c r="F633" s="82"/>
    </row>
    <row r="634" spans="1:6" ht="15.75" customHeight="1">
      <c r="A634" s="111"/>
      <c r="E634" s="186"/>
      <c r="F634" s="82"/>
    </row>
    <row r="635" spans="1:6" ht="15.75" customHeight="1">
      <c r="A635" s="111"/>
      <c r="E635" s="186"/>
      <c r="F635" s="82"/>
    </row>
    <row r="636" spans="1:6" ht="15.75" customHeight="1">
      <c r="A636" s="111"/>
      <c r="E636" s="186"/>
      <c r="F636" s="82"/>
    </row>
    <row r="637" spans="1:6" ht="15.75" customHeight="1">
      <c r="A637" s="111"/>
      <c r="E637" s="186"/>
      <c r="F637" s="82"/>
    </row>
    <row r="638" spans="1:6" ht="15.75" customHeight="1">
      <c r="A638" s="111"/>
      <c r="E638" s="186"/>
      <c r="F638" s="82"/>
    </row>
    <row r="639" spans="1:6" ht="15.75" customHeight="1">
      <c r="A639" s="111"/>
      <c r="E639" s="186"/>
      <c r="F639" s="82"/>
    </row>
    <row r="640" spans="1:6" ht="15.75" customHeight="1">
      <c r="A640" s="111"/>
      <c r="E640" s="186"/>
      <c r="F640" s="82"/>
    </row>
    <row r="641" spans="1:6" ht="15.75" customHeight="1">
      <c r="A641" s="111"/>
      <c r="E641" s="186"/>
      <c r="F641" s="82"/>
    </row>
    <row r="642" spans="1:6" ht="15.75" customHeight="1">
      <c r="A642" s="111"/>
      <c r="E642" s="186"/>
      <c r="F642" s="82"/>
    </row>
    <row r="643" spans="1:6" ht="15.75" customHeight="1">
      <c r="A643" s="111"/>
      <c r="E643" s="186"/>
      <c r="F643" s="82"/>
    </row>
    <row r="644" spans="1:6" ht="15.75" customHeight="1">
      <c r="A644" s="111"/>
      <c r="E644" s="186"/>
      <c r="F644" s="82"/>
    </row>
    <row r="645" spans="1:6" ht="15.75" customHeight="1">
      <c r="A645" s="111"/>
      <c r="E645" s="186"/>
      <c r="F645" s="82"/>
    </row>
    <row r="646" spans="1:6" ht="15.75" customHeight="1">
      <c r="A646" s="111"/>
      <c r="E646" s="186"/>
      <c r="F646" s="82"/>
    </row>
    <row r="647" spans="1:6" ht="15.75" customHeight="1">
      <c r="A647" s="111"/>
      <c r="E647" s="186"/>
      <c r="F647" s="82"/>
    </row>
    <row r="648" spans="1:6" ht="15.75" customHeight="1">
      <c r="A648" s="111"/>
      <c r="E648" s="186"/>
      <c r="F648" s="82"/>
    </row>
    <row r="649" spans="1:6" ht="15.75" customHeight="1">
      <c r="A649" s="111"/>
      <c r="E649" s="186"/>
      <c r="F649" s="82"/>
    </row>
    <row r="650" spans="1:6" ht="15.75" customHeight="1">
      <c r="A650" s="111"/>
      <c r="E650" s="186"/>
      <c r="F650" s="82"/>
    </row>
    <row r="651" spans="1:6" ht="15.75" customHeight="1">
      <c r="A651" s="111"/>
      <c r="E651" s="186"/>
      <c r="F651" s="82"/>
    </row>
    <row r="652" spans="1:6" ht="15.75" customHeight="1">
      <c r="A652" s="111"/>
      <c r="E652" s="186"/>
      <c r="F652" s="82"/>
    </row>
    <row r="653" spans="1:6" ht="15.75" customHeight="1">
      <c r="A653" s="111"/>
      <c r="E653" s="186"/>
      <c r="F653" s="82"/>
    </row>
    <row r="654" spans="1:6" ht="15.75" customHeight="1">
      <c r="A654" s="111"/>
      <c r="E654" s="186"/>
      <c r="F654" s="82"/>
    </row>
    <row r="655" spans="1:6" ht="15.75" customHeight="1">
      <c r="A655" s="111"/>
      <c r="E655" s="186"/>
      <c r="F655" s="82"/>
    </row>
    <row r="656" spans="1:6" ht="15.75" customHeight="1">
      <c r="A656" s="111"/>
      <c r="E656" s="186"/>
      <c r="F656" s="82"/>
    </row>
    <row r="657" spans="1:6" ht="15.75" customHeight="1">
      <c r="A657" s="111"/>
      <c r="E657" s="186"/>
      <c r="F657" s="82"/>
    </row>
    <row r="658" spans="1:6" ht="15.75" customHeight="1">
      <c r="A658" s="111"/>
      <c r="E658" s="186"/>
      <c r="F658" s="82"/>
    </row>
    <row r="659" spans="1:6" ht="15.75" customHeight="1">
      <c r="A659" s="111"/>
      <c r="E659" s="186"/>
      <c r="F659" s="82"/>
    </row>
    <row r="660" spans="1:6" ht="15.75" customHeight="1">
      <c r="A660" s="111"/>
      <c r="E660" s="186"/>
      <c r="F660" s="82"/>
    </row>
    <row r="661" spans="1:6" ht="15.75" customHeight="1">
      <c r="A661" s="111"/>
      <c r="E661" s="186"/>
      <c r="F661" s="82"/>
    </row>
    <row r="662" spans="1:6" ht="15.75" customHeight="1">
      <c r="A662" s="111"/>
      <c r="E662" s="186"/>
      <c r="F662" s="82"/>
    </row>
    <row r="663" spans="1:6" ht="15.75" customHeight="1">
      <c r="A663" s="111"/>
      <c r="E663" s="186"/>
      <c r="F663" s="82"/>
    </row>
    <row r="664" spans="1:6" ht="15.75" customHeight="1">
      <c r="A664" s="111"/>
      <c r="E664" s="186"/>
      <c r="F664" s="82"/>
    </row>
    <row r="665" spans="1:6" ht="15.75" customHeight="1">
      <c r="A665" s="111"/>
      <c r="E665" s="186"/>
      <c r="F665" s="82"/>
    </row>
    <row r="666" spans="1:6" ht="15.75" customHeight="1">
      <c r="A666" s="111"/>
      <c r="E666" s="186"/>
      <c r="F666" s="82"/>
    </row>
    <row r="667" spans="1:6" ht="15.75" customHeight="1">
      <c r="A667" s="111"/>
      <c r="E667" s="186"/>
      <c r="F667" s="82"/>
    </row>
    <row r="668" spans="1:6" ht="15.75" customHeight="1">
      <c r="A668" s="111"/>
      <c r="E668" s="186"/>
      <c r="F668" s="82"/>
    </row>
    <row r="669" spans="1:6" ht="15.75" customHeight="1">
      <c r="A669" s="111"/>
      <c r="E669" s="186"/>
      <c r="F669" s="82"/>
    </row>
    <row r="670" spans="1:6" ht="15.75" customHeight="1">
      <c r="A670" s="111"/>
      <c r="E670" s="186"/>
      <c r="F670" s="82"/>
    </row>
    <row r="671" spans="1:6" ht="15.75" customHeight="1">
      <c r="A671" s="111"/>
      <c r="E671" s="186"/>
      <c r="F671" s="82"/>
    </row>
    <row r="672" spans="1:6" ht="15.75" customHeight="1">
      <c r="A672" s="111"/>
      <c r="E672" s="186"/>
      <c r="F672" s="82"/>
    </row>
    <row r="673" spans="1:6" ht="15.75" customHeight="1">
      <c r="A673" s="111"/>
      <c r="E673" s="186"/>
      <c r="F673" s="82"/>
    </row>
    <row r="674" spans="1:6" ht="15.75" customHeight="1">
      <c r="A674" s="111"/>
      <c r="E674" s="186"/>
      <c r="F674" s="82"/>
    </row>
    <row r="675" spans="1:6" ht="15.75" customHeight="1">
      <c r="A675" s="111"/>
      <c r="E675" s="186"/>
      <c r="F675" s="82"/>
    </row>
    <row r="676" spans="1:6" ht="15.75" customHeight="1">
      <c r="A676" s="111"/>
      <c r="E676" s="186"/>
      <c r="F676" s="82"/>
    </row>
    <row r="677" spans="1:6" ht="15.75" customHeight="1">
      <c r="A677" s="111"/>
      <c r="E677" s="186"/>
      <c r="F677" s="82"/>
    </row>
    <row r="678" spans="1:6" ht="15.75" customHeight="1">
      <c r="A678" s="111"/>
      <c r="E678" s="186"/>
      <c r="F678" s="82"/>
    </row>
    <row r="679" spans="1:6" ht="15.75" customHeight="1">
      <c r="A679" s="111"/>
      <c r="E679" s="186"/>
      <c r="F679" s="82"/>
    </row>
    <row r="680" spans="1:6" ht="15.75" customHeight="1">
      <c r="A680" s="111"/>
      <c r="E680" s="186"/>
      <c r="F680" s="82"/>
    </row>
    <row r="681" spans="1:6" ht="15.75" customHeight="1">
      <c r="A681" s="111"/>
      <c r="E681" s="186"/>
      <c r="F681" s="82"/>
    </row>
    <row r="682" spans="1:6" ht="15.75" customHeight="1">
      <c r="A682" s="111"/>
      <c r="E682" s="186"/>
      <c r="F682" s="82"/>
    </row>
    <row r="683" spans="1:6" ht="15.75" customHeight="1">
      <c r="A683" s="111"/>
      <c r="E683" s="186"/>
      <c r="F683" s="82"/>
    </row>
    <row r="684" spans="1:6" ht="15.75" customHeight="1">
      <c r="A684" s="111"/>
      <c r="E684" s="186"/>
      <c r="F684" s="82"/>
    </row>
    <row r="685" spans="1:6" ht="15.75" customHeight="1">
      <c r="A685" s="111"/>
      <c r="E685" s="186"/>
      <c r="F685" s="82"/>
    </row>
    <row r="686" spans="1:6" ht="15.75" customHeight="1">
      <c r="A686" s="111"/>
      <c r="E686" s="186"/>
      <c r="F686" s="82"/>
    </row>
    <row r="687" spans="1:6" ht="15.75" customHeight="1">
      <c r="A687" s="111"/>
      <c r="E687" s="186"/>
      <c r="F687" s="82"/>
    </row>
    <row r="688" spans="1:6" ht="15.75" customHeight="1">
      <c r="A688" s="111"/>
      <c r="E688" s="186"/>
      <c r="F688" s="82"/>
    </row>
    <row r="689" spans="1:6" ht="15.75" customHeight="1">
      <c r="A689" s="111"/>
      <c r="E689" s="186"/>
      <c r="F689" s="82"/>
    </row>
    <row r="690" spans="1:6" ht="15.75" customHeight="1">
      <c r="A690" s="111"/>
      <c r="E690" s="186"/>
      <c r="F690" s="82"/>
    </row>
    <row r="691" spans="1:6" ht="15.75" customHeight="1">
      <c r="A691" s="111"/>
      <c r="E691" s="186"/>
      <c r="F691" s="82"/>
    </row>
    <row r="692" spans="1:6" ht="15.75" customHeight="1">
      <c r="A692" s="111"/>
      <c r="E692" s="186"/>
      <c r="F692" s="82"/>
    </row>
    <row r="693" spans="1:6" ht="15.75" customHeight="1">
      <c r="A693" s="111"/>
      <c r="E693" s="186"/>
      <c r="F693" s="82"/>
    </row>
    <row r="694" spans="1:6" ht="15.75" customHeight="1">
      <c r="A694" s="111"/>
      <c r="E694" s="186"/>
      <c r="F694" s="82"/>
    </row>
    <row r="695" spans="1:6" ht="15.75" customHeight="1">
      <c r="A695" s="111"/>
      <c r="E695" s="186"/>
      <c r="F695" s="82"/>
    </row>
    <row r="696" spans="1:6" ht="15.75" customHeight="1">
      <c r="A696" s="111"/>
      <c r="E696" s="186"/>
      <c r="F696" s="82"/>
    </row>
    <row r="697" spans="1:6" ht="15.75" customHeight="1">
      <c r="A697" s="111"/>
      <c r="E697" s="186"/>
      <c r="F697" s="82"/>
    </row>
    <row r="698" spans="1:6" ht="15.75" customHeight="1">
      <c r="A698" s="111"/>
      <c r="E698" s="186"/>
      <c r="F698" s="82"/>
    </row>
    <row r="699" spans="1:6" ht="15.75" customHeight="1">
      <c r="A699" s="111"/>
      <c r="E699" s="186"/>
      <c r="F699" s="82"/>
    </row>
    <row r="700" spans="1:6" ht="15.75" customHeight="1">
      <c r="A700" s="111"/>
      <c r="E700" s="186"/>
      <c r="F700" s="82"/>
    </row>
    <row r="701" spans="1:6" ht="15.75" customHeight="1">
      <c r="A701" s="111"/>
      <c r="E701" s="186"/>
      <c r="F701" s="82"/>
    </row>
    <row r="702" spans="1:6" ht="15.75" customHeight="1">
      <c r="A702" s="111"/>
      <c r="E702" s="186"/>
      <c r="F702" s="82"/>
    </row>
    <row r="703" spans="1:6" ht="15.75" customHeight="1">
      <c r="A703" s="111"/>
      <c r="E703" s="186"/>
      <c r="F703" s="82"/>
    </row>
    <row r="704" spans="1:6" ht="15.75" customHeight="1">
      <c r="A704" s="111"/>
      <c r="E704" s="186"/>
      <c r="F704" s="82"/>
    </row>
    <row r="705" spans="1:6" ht="15.75" customHeight="1">
      <c r="A705" s="111"/>
      <c r="E705" s="186"/>
      <c r="F705" s="82"/>
    </row>
    <row r="706" spans="1:6" ht="15.75" customHeight="1">
      <c r="A706" s="111"/>
      <c r="E706" s="186"/>
      <c r="F706" s="82"/>
    </row>
    <row r="707" spans="1:6" ht="15.75" customHeight="1">
      <c r="A707" s="111"/>
      <c r="E707" s="186"/>
      <c r="F707" s="82"/>
    </row>
    <row r="708" spans="1:6" ht="15.75" customHeight="1">
      <c r="A708" s="111"/>
      <c r="E708" s="186"/>
      <c r="F708" s="82"/>
    </row>
    <row r="709" spans="1:6" ht="15.75" customHeight="1">
      <c r="A709" s="111"/>
      <c r="E709" s="186"/>
      <c r="F709" s="82"/>
    </row>
    <row r="710" spans="1:6" ht="15.75" customHeight="1">
      <c r="A710" s="111"/>
      <c r="E710" s="186"/>
      <c r="F710" s="82"/>
    </row>
    <row r="711" spans="1:6" ht="15.75" customHeight="1">
      <c r="A711" s="111"/>
      <c r="E711" s="186"/>
      <c r="F711" s="82"/>
    </row>
    <row r="712" spans="1:6" ht="15.75" customHeight="1">
      <c r="A712" s="111"/>
      <c r="E712" s="186"/>
      <c r="F712" s="82"/>
    </row>
    <row r="713" spans="1:6" ht="15.75" customHeight="1">
      <c r="A713" s="111"/>
      <c r="E713" s="186"/>
      <c r="F713" s="82"/>
    </row>
    <row r="714" spans="1:6" ht="15.75" customHeight="1">
      <c r="A714" s="111"/>
      <c r="E714" s="186"/>
      <c r="F714" s="82"/>
    </row>
    <row r="715" spans="1:6" ht="15.75" customHeight="1">
      <c r="A715" s="111"/>
      <c r="E715" s="186"/>
      <c r="F715" s="82"/>
    </row>
    <row r="716" spans="1:6" ht="15.75" customHeight="1">
      <c r="A716" s="111"/>
      <c r="E716" s="186"/>
      <c r="F716" s="82"/>
    </row>
    <row r="717" spans="1:6" ht="15.75" customHeight="1">
      <c r="A717" s="111"/>
      <c r="E717" s="186"/>
      <c r="F717" s="82"/>
    </row>
    <row r="718" spans="1:6" ht="15.75" customHeight="1">
      <c r="A718" s="111"/>
      <c r="E718" s="186"/>
      <c r="F718" s="82"/>
    </row>
    <row r="719" spans="1:6" ht="15.75" customHeight="1">
      <c r="A719" s="111"/>
      <c r="E719" s="186"/>
      <c r="F719" s="82"/>
    </row>
    <row r="720" spans="1:6" ht="15.75" customHeight="1">
      <c r="A720" s="111"/>
      <c r="E720" s="186"/>
      <c r="F720" s="82"/>
    </row>
    <row r="721" spans="1:6" ht="15.75" customHeight="1">
      <c r="A721" s="111"/>
      <c r="E721" s="186"/>
      <c r="F721" s="82"/>
    </row>
    <row r="722" spans="1:6" ht="15.75" customHeight="1">
      <c r="A722" s="111"/>
      <c r="E722" s="186"/>
      <c r="F722" s="82"/>
    </row>
    <row r="723" spans="1:6" ht="15.75" customHeight="1">
      <c r="A723" s="111"/>
      <c r="E723" s="186"/>
      <c r="F723" s="82"/>
    </row>
    <row r="724" spans="1:6" ht="15.75" customHeight="1">
      <c r="A724" s="111"/>
      <c r="E724" s="186"/>
      <c r="F724" s="82"/>
    </row>
    <row r="725" spans="1:6" ht="15.75" customHeight="1">
      <c r="A725" s="111"/>
      <c r="E725" s="186"/>
      <c r="F725" s="82"/>
    </row>
    <row r="726" spans="1:6" ht="15.75" customHeight="1">
      <c r="A726" s="111"/>
      <c r="E726" s="186"/>
      <c r="F726" s="82"/>
    </row>
    <row r="727" spans="1:6" ht="15.75" customHeight="1">
      <c r="A727" s="111"/>
      <c r="E727" s="186"/>
      <c r="F727" s="82"/>
    </row>
    <row r="728" spans="1:6" ht="15.75" customHeight="1">
      <c r="A728" s="111"/>
      <c r="E728" s="186"/>
      <c r="F728" s="82"/>
    </row>
    <row r="729" spans="1:6" ht="15.75" customHeight="1">
      <c r="A729" s="111"/>
      <c r="E729" s="186"/>
      <c r="F729" s="82"/>
    </row>
    <row r="730" spans="1:6" ht="15.75" customHeight="1">
      <c r="A730" s="111"/>
      <c r="E730" s="186"/>
      <c r="F730" s="82"/>
    </row>
    <row r="731" spans="1:6" ht="15.75" customHeight="1">
      <c r="A731" s="111"/>
      <c r="E731" s="186"/>
      <c r="F731" s="82"/>
    </row>
    <row r="732" spans="1:6" ht="15.75" customHeight="1">
      <c r="A732" s="111"/>
      <c r="E732" s="186"/>
      <c r="F732" s="82"/>
    </row>
    <row r="733" spans="1:6" ht="15.75" customHeight="1">
      <c r="A733" s="111"/>
      <c r="E733" s="186"/>
      <c r="F733" s="82"/>
    </row>
    <row r="734" spans="1:6" ht="15.75" customHeight="1">
      <c r="A734" s="111"/>
      <c r="E734" s="186"/>
      <c r="F734" s="82"/>
    </row>
    <row r="735" spans="1:6" ht="15.75" customHeight="1">
      <c r="A735" s="111"/>
      <c r="E735" s="186"/>
      <c r="F735" s="82"/>
    </row>
    <row r="736" spans="1:6" ht="15.75" customHeight="1">
      <c r="A736" s="111"/>
      <c r="E736" s="186"/>
      <c r="F736" s="82"/>
    </row>
    <row r="737" spans="1:6" ht="15.75" customHeight="1">
      <c r="A737" s="111"/>
      <c r="E737" s="186"/>
      <c r="F737" s="82"/>
    </row>
    <row r="738" spans="1:6" ht="15.75" customHeight="1">
      <c r="A738" s="111"/>
      <c r="E738" s="186"/>
      <c r="F738" s="82"/>
    </row>
    <row r="739" spans="1:6" ht="15.75" customHeight="1">
      <c r="A739" s="111"/>
      <c r="E739" s="186"/>
      <c r="F739" s="82"/>
    </row>
    <row r="740" spans="1:6" ht="15.75" customHeight="1">
      <c r="A740" s="111"/>
      <c r="E740" s="186"/>
      <c r="F740" s="82"/>
    </row>
    <row r="741" spans="1:6" ht="15.75" customHeight="1">
      <c r="A741" s="111"/>
      <c r="E741" s="186"/>
      <c r="F741" s="82"/>
    </row>
    <row r="742" spans="1:6" ht="15.75" customHeight="1">
      <c r="A742" s="111"/>
      <c r="E742" s="186"/>
      <c r="F742" s="82"/>
    </row>
    <row r="743" spans="1:6" ht="15.75" customHeight="1">
      <c r="A743" s="111"/>
      <c r="E743" s="186"/>
      <c r="F743" s="82"/>
    </row>
    <row r="744" spans="1:6" ht="15.75" customHeight="1">
      <c r="A744" s="111"/>
      <c r="E744" s="186"/>
      <c r="F744" s="82"/>
    </row>
    <row r="745" spans="1:6" ht="15.75" customHeight="1">
      <c r="A745" s="111"/>
      <c r="E745" s="186"/>
      <c r="F745" s="82"/>
    </row>
    <row r="746" spans="1:6" ht="15.75" customHeight="1">
      <c r="A746" s="111"/>
      <c r="E746" s="186"/>
      <c r="F746" s="82"/>
    </row>
    <row r="747" spans="1:6" ht="15.75" customHeight="1">
      <c r="A747" s="111"/>
      <c r="E747" s="186"/>
      <c r="F747" s="82"/>
    </row>
    <row r="748" spans="1:6" ht="15.75" customHeight="1">
      <c r="A748" s="111"/>
      <c r="E748" s="186"/>
      <c r="F748" s="82"/>
    </row>
    <row r="749" spans="1:6" ht="15.75" customHeight="1">
      <c r="A749" s="111"/>
      <c r="E749" s="186"/>
      <c r="F749" s="82"/>
    </row>
    <row r="750" spans="1:6" ht="15.75" customHeight="1">
      <c r="A750" s="111"/>
      <c r="E750" s="186"/>
      <c r="F750" s="82"/>
    </row>
    <row r="751" spans="1:6" ht="15.75" customHeight="1">
      <c r="A751" s="111"/>
      <c r="E751" s="186"/>
      <c r="F751" s="82"/>
    </row>
    <row r="752" spans="1:6" ht="15.75" customHeight="1">
      <c r="A752" s="111"/>
      <c r="E752" s="186"/>
      <c r="F752" s="82"/>
    </row>
    <row r="753" spans="1:6" ht="15.75" customHeight="1">
      <c r="A753" s="111"/>
      <c r="E753" s="186"/>
      <c r="F753" s="82"/>
    </row>
    <row r="754" spans="1:6" ht="15.75" customHeight="1">
      <c r="A754" s="111"/>
      <c r="E754" s="186"/>
      <c r="F754" s="82"/>
    </row>
    <row r="755" spans="1:6" ht="15.75" customHeight="1">
      <c r="A755" s="111"/>
      <c r="E755" s="186"/>
      <c r="F755" s="82"/>
    </row>
    <row r="756" spans="1:6" ht="15.75" customHeight="1">
      <c r="A756" s="111"/>
      <c r="E756" s="186"/>
      <c r="F756" s="82"/>
    </row>
    <row r="757" spans="1:6" ht="15.75" customHeight="1">
      <c r="A757" s="111"/>
      <c r="E757" s="186"/>
      <c r="F757" s="82"/>
    </row>
    <row r="758" spans="1:6" ht="15.75" customHeight="1">
      <c r="A758" s="111"/>
      <c r="E758" s="186"/>
      <c r="F758" s="82"/>
    </row>
    <row r="759" spans="1:6" ht="15.75" customHeight="1">
      <c r="A759" s="111"/>
      <c r="E759" s="186"/>
      <c r="F759" s="82"/>
    </row>
    <row r="760" spans="1:6" ht="15.75" customHeight="1">
      <c r="A760" s="111"/>
      <c r="E760" s="186"/>
      <c r="F760" s="82"/>
    </row>
    <row r="761" spans="1:6" ht="15.75" customHeight="1">
      <c r="A761" s="111"/>
      <c r="E761" s="186"/>
      <c r="F761" s="82"/>
    </row>
    <row r="762" spans="1:6" ht="15.75" customHeight="1">
      <c r="A762" s="111"/>
      <c r="E762" s="186"/>
      <c r="F762" s="82"/>
    </row>
    <row r="763" spans="1:6" ht="15.75" customHeight="1">
      <c r="A763" s="111"/>
      <c r="E763" s="186"/>
      <c r="F763" s="82"/>
    </row>
    <row r="764" spans="1:6" ht="15.75" customHeight="1">
      <c r="A764" s="111"/>
      <c r="E764" s="186"/>
      <c r="F764" s="82"/>
    </row>
    <row r="765" spans="1:6" ht="15.75" customHeight="1">
      <c r="A765" s="111"/>
      <c r="E765" s="186"/>
      <c r="F765" s="82"/>
    </row>
    <row r="766" spans="1:6" ht="15.75" customHeight="1">
      <c r="A766" s="111"/>
      <c r="E766" s="186"/>
      <c r="F766" s="82"/>
    </row>
    <row r="767" spans="1:6" ht="15.75" customHeight="1">
      <c r="A767" s="111"/>
      <c r="E767" s="186"/>
      <c r="F767" s="82"/>
    </row>
    <row r="768" spans="1:6" ht="15.75" customHeight="1">
      <c r="A768" s="111"/>
      <c r="E768" s="186"/>
      <c r="F768" s="82"/>
    </row>
    <row r="769" spans="1:6" ht="15.75" customHeight="1">
      <c r="A769" s="111"/>
      <c r="E769" s="186"/>
      <c r="F769" s="82"/>
    </row>
    <row r="770" spans="1:6" ht="15.75" customHeight="1">
      <c r="A770" s="111"/>
      <c r="E770" s="186"/>
      <c r="F770" s="82"/>
    </row>
    <row r="771" spans="1:6" ht="15.75" customHeight="1">
      <c r="A771" s="111"/>
      <c r="E771" s="186"/>
      <c r="F771" s="82"/>
    </row>
    <row r="772" spans="1:6" ht="15.75" customHeight="1">
      <c r="A772" s="111"/>
      <c r="E772" s="186"/>
      <c r="F772" s="82"/>
    </row>
    <row r="773" spans="1:6" ht="15.75" customHeight="1">
      <c r="A773" s="111"/>
      <c r="E773" s="186"/>
      <c r="F773" s="82"/>
    </row>
    <row r="774" spans="1:6" ht="15.75" customHeight="1">
      <c r="A774" s="111"/>
      <c r="E774" s="186"/>
      <c r="F774" s="82"/>
    </row>
    <row r="775" spans="1:6" ht="15.75" customHeight="1">
      <c r="A775" s="111"/>
      <c r="E775" s="186"/>
      <c r="F775" s="82"/>
    </row>
    <row r="776" spans="1:6" ht="15.75" customHeight="1">
      <c r="A776" s="111"/>
      <c r="E776" s="186"/>
      <c r="F776" s="82"/>
    </row>
    <row r="777" spans="1:6" ht="15.75" customHeight="1">
      <c r="A777" s="111"/>
      <c r="E777" s="186"/>
      <c r="F777" s="82"/>
    </row>
    <row r="778" spans="1:6" ht="15.75" customHeight="1">
      <c r="A778" s="111"/>
      <c r="E778" s="186"/>
      <c r="F778" s="82"/>
    </row>
    <row r="779" spans="1:6" ht="15.75" customHeight="1">
      <c r="A779" s="111"/>
      <c r="E779" s="186"/>
      <c r="F779" s="82"/>
    </row>
    <row r="780" spans="1:6" ht="15.75" customHeight="1">
      <c r="A780" s="111"/>
      <c r="E780" s="186"/>
      <c r="F780" s="82"/>
    </row>
    <row r="781" spans="1:6" ht="15.75" customHeight="1">
      <c r="A781" s="111"/>
      <c r="E781" s="186"/>
      <c r="F781" s="82"/>
    </row>
    <row r="782" spans="1:6" ht="15.75" customHeight="1">
      <c r="A782" s="111"/>
      <c r="E782" s="186"/>
      <c r="F782" s="82"/>
    </row>
    <row r="783" spans="1:6" ht="15.75" customHeight="1">
      <c r="A783" s="111"/>
      <c r="E783" s="186"/>
      <c r="F783" s="82"/>
    </row>
    <row r="784" spans="1:6" ht="15.75" customHeight="1">
      <c r="A784" s="111"/>
      <c r="E784" s="186"/>
      <c r="F784" s="82"/>
    </row>
    <row r="785" spans="1:6" ht="15.75" customHeight="1">
      <c r="A785" s="111"/>
      <c r="E785" s="186"/>
      <c r="F785" s="82"/>
    </row>
    <row r="786" spans="1:6" ht="15.75" customHeight="1">
      <c r="A786" s="111"/>
      <c r="E786" s="186"/>
      <c r="F786" s="82"/>
    </row>
    <row r="787" spans="1:6" ht="15.75" customHeight="1">
      <c r="A787" s="111"/>
      <c r="E787" s="186"/>
      <c r="F787" s="82"/>
    </row>
    <row r="788" spans="1:6" ht="15.75" customHeight="1">
      <c r="A788" s="111"/>
      <c r="E788" s="186"/>
      <c r="F788" s="82"/>
    </row>
    <row r="789" spans="1:6" ht="15.75" customHeight="1">
      <c r="A789" s="111"/>
      <c r="E789" s="186"/>
      <c r="F789" s="82"/>
    </row>
    <row r="790" spans="1:6" ht="15.75" customHeight="1">
      <c r="A790" s="111"/>
      <c r="E790" s="186"/>
      <c r="F790" s="82"/>
    </row>
    <row r="791" spans="1:6" ht="15.75" customHeight="1">
      <c r="A791" s="111"/>
      <c r="E791" s="186"/>
      <c r="F791" s="82"/>
    </row>
    <row r="792" spans="1:6" ht="15.75" customHeight="1">
      <c r="A792" s="111"/>
      <c r="E792" s="186"/>
      <c r="F792" s="82"/>
    </row>
    <row r="793" spans="1:6" ht="15.75" customHeight="1">
      <c r="A793" s="111"/>
      <c r="E793" s="186"/>
      <c r="F793" s="82"/>
    </row>
    <row r="794" spans="1:6" ht="15.75" customHeight="1">
      <c r="A794" s="111"/>
      <c r="E794" s="186"/>
      <c r="F794" s="82"/>
    </row>
    <row r="795" spans="1:6" ht="15.75" customHeight="1">
      <c r="A795" s="111"/>
      <c r="E795" s="186"/>
      <c r="F795" s="82"/>
    </row>
    <row r="796" spans="1:6" ht="15.75" customHeight="1">
      <c r="A796" s="111"/>
      <c r="E796" s="186"/>
      <c r="F796" s="82"/>
    </row>
    <row r="797" spans="1:6" ht="15.75" customHeight="1">
      <c r="A797" s="111"/>
      <c r="E797" s="186"/>
      <c r="F797" s="82"/>
    </row>
    <row r="798" spans="1:6" ht="15.75" customHeight="1">
      <c r="A798" s="111"/>
      <c r="E798" s="186"/>
      <c r="F798" s="82"/>
    </row>
    <row r="799" spans="1:6" ht="15.75" customHeight="1">
      <c r="A799" s="111"/>
      <c r="E799" s="186"/>
      <c r="F799" s="82"/>
    </row>
    <row r="800" spans="1:6" ht="15.75" customHeight="1">
      <c r="A800" s="111"/>
      <c r="E800" s="186"/>
      <c r="F800" s="82"/>
    </row>
    <row r="801" spans="1:6" ht="15.75" customHeight="1">
      <c r="A801" s="111"/>
      <c r="E801" s="186"/>
      <c r="F801" s="82"/>
    </row>
    <row r="802" spans="1:6" ht="15.75" customHeight="1">
      <c r="A802" s="111"/>
      <c r="E802" s="186"/>
      <c r="F802" s="82"/>
    </row>
    <row r="803" spans="1:6" ht="15.75" customHeight="1">
      <c r="A803" s="111"/>
      <c r="E803" s="186"/>
      <c r="F803" s="82"/>
    </row>
    <row r="804" spans="1:6" ht="15.75" customHeight="1">
      <c r="A804" s="111"/>
      <c r="E804" s="186"/>
      <c r="F804" s="82"/>
    </row>
    <row r="805" spans="1:6" ht="15.75" customHeight="1">
      <c r="A805" s="111"/>
      <c r="E805" s="186"/>
      <c r="F805" s="82"/>
    </row>
    <row r="806" spans="1:6" ht="15.75" customHeight="1">
      <c r="A806" s="111"/>
      <c r="E806" s="186"/>
      <c r="F806" s="82"/>
    </row>
    <row r="807" spans="1:6" ht="15.75" customHeight="1">
      <c r="A807" s="111"/>
      <c r="E807" s="186"/>
      <c r="F807" s="82"/>
    </row>
    <row r="808" spans="1:6" ht="15.75" customHeight="1">
      <c r="A808" s="111"/>
      <c r="E808" s="186"/>
      <c r="F808" s="82"/>
    </row>
    <row r="809" spans="1:6" ht="15.75" customHeight="1">
      <c r="A809" s="111"/>
      <c r="E809" s="186"/>
      <c r="F809" s="82"/>
    </row>
    <row r="810" spans="1:6" ht="15.75" customHeight="1">
      <c r="A810" s="111"/>
      <c r="E810" s="186"/>
      <c r="F810" s="82"/>
    </row>
    <row r="811" spans="1:6" ht="15.75" customHeight="1">
      <c r="A811" s="111"/>
      <c r="E811" s="186"/>
      <c r="F811" s="82"/>
    </row>
    <row r="812" spans="1:6" ht="15.75" customHeight="1">
      <c r="A812" s="111"/>
      <c r="E812" s="186"/>
      <c r="F812" s="82"/>
    </row>
    <row r="813" spans="1:6" ht="15.75" customHeight="1">
      <c r="A813" s="111"/>
      <c r="E813" s="186"/>
      <c r="F813" s="82"/>
    </row>
    <row r="814" spans="1:6" ht="15.75" customHeight="1">
      <c r="A814" s="111"/>
      <c r="E814" s="186"/>
      <c r="F814" s="82"/>
    </row>
    <row r="815" spans="1:6" ht="15.75" customHeight="1">
      <c r="A815" s="111"/>
      <c r="E815" s="186"/>
      <c r="F815" s="82"/>
    </row>
    <row r="816" spans="1:6" ht="15.75" customHeight="1">
      <c r="A816" s="111"/>
      <c r="E816" s="186"/>
      <c r="F816" s="82"/>
    </row>
    <row r="817" spans="1:6" ht="15.75" customHeight="1">
      <c r="A817" s="111"/>
      <c r="E817" s="186"/>
      <c r="F817" s="82"/>
    </row>
    <row r="818" spans="1:6" ht="15.75" customHeight="1">
      <c r="A818" s="111"/>
      <c r="E818" s="186"/>
      <c r="F818" s="82"/>
    </row>
    <row r="819" spans="1:6" ht="15.75" customHeight="1">
      <c r="A819" s="111"/>
      <c r="E819" s="186"/>
      <c r="F819" s="82"/>
    </row>
    <row r="820" spans="1:6" ht="15.75" customHeight="1">
      <c r="A820" s="111"/>
      <c r="E820" s="186"/>
      <c r="F820" s="82"/>
    </row>
    <row r="821" spans="1:6" ht="15.75" customHeight="1">
      <c r="A821" s="111"/>
      <c r="E821" s="186"/>
      <c r="F821" s="82"/>
    </row>
    <row r="822" spans="1:6" ht="15.75" customHeight="1">
      <c r="A822" s="111"/>
      <c r="E822" s="186"/>
      <c r="F822" s="82"/>
    </row>
    <row r="823" spans="1:6" ht="15.75" customHeight="1">
      <c r="A823" s="111"/>
      <c r="E823" s="186"/>
      <c r="F823" s="82"/>
    </row>
    <row r="824" spans="1:6" ht="15.75" customHeight="1">
      <c r="A824" s="111"/>
      <c r="E824" s="186"/>
      <c r="F824" s="82"/>
    </row>
    <row r="825" spans="1:6" ht="15.75" customHeight="1">
      <c r="A825" s="111"/>
      <c r="E825" s="186"/>
      <c r="F825" s="82"/>
    </row>
    <row r="826" spans="1:6" ht="15.75" customHeight="1">
      <c r="A826" s="111"/>
      <c r="E826" s="186"/>
      <c r="F826" s="82"/>
    </row>
    <row r="827" spans="1:6" ht="15.75" customHeight="1">
      <c r="A827" s="111"/>
      <c r="E827" s="186"/>
      <c r="F827" s="82"/>
    </row>
    <row r="828" spans="1:6" ht="15.75" customHeight="1">
      <c r="A828" s="111"/>
      <c r="E828" s="186"/>
      <c r="F828" s="82"/>
    </row>
    <row r="829" spans="1:6" ht="15.75" customHeight="1">
      <c r="A829" s="111"/>
      <c r="E829" s="186"/>
      <c r="F829" s="82"/>
    </row>
    <row r="830" spans="1:6" ht="15.75" customHeight="1">
      <c r="A830" s="111"/>
      <c r="E830" s="186"/>
      <c r="F830" s="82"/>
    </row>
    <row r="831" spans="1:6" ht="15.75" customHeight="1">
      <c r="A831" s="111"/>
      <c r="E831" s="186"/>
      <c r="F831" s="82"/>
    </row>
    <row r="832" spans="1:6" ht="15.75" customHeight="1">
      <c r="A832" s="111"/>
      <c r="E832" s="186"/>
      <c r="F832" s="82"/>
    </row>
    <row r="833" spans="1:6" ht="15.75" customHeight="1">
      <c r="A833" s="111"/>
      <c r="E833" s="186"/>
      <c r="F833" s="82"/>
    </row>
    <row r="834" spans="1:6" ht="15.75" customHeight="1">
      <c r="A834" s="111"/>
      <c r="E834" s="186"/>
      <c r="F834" s="82"/>
    </row>
    <row r="835" spans="1:6" ht="15.75" customHeight="1">
      <c r="A835" s="111"/>
      <c r="E835" s="186"/>
      <c r="F835" s="82"/>
    </row>
    <row r="836" spans="1:6" ht="15.75" customHeight="1">
      <c r="A836" s="111"/>
      <c r="E836" s="186"/>
      <c r="F836" s="82"/>
    </row>
    <row r="837" spans="1:6" ht="15.75" customHeight="1">
      <c r="A837" s="111"/>
      <c r="E837" s="186"/>
      <c r="F837" s="82"/>
    </row>
    <row r="838" spans="1:6" ht="15.75" customHeight="1">
      <c r="A838" s="111"/>
      <c r="E838" s="186"/>
      <c r="F838" s="82"/>
    </row>
    <row r="839" spans="1:6" ht="15.75" customHeight="1">
      <c r="A839" s="111"/>
      <c r="E839" s="186"/>
      <c r="F839" s="82"/>
    </row>
    <row r="840" spans="1:6" ht="15.75" customHeight="1">
      <c r="A840" s="111"/>
      <c r="E840" s="186"/>
      <c r="F840" s="82"/>
    </row>
    <row r="841" spans="1:6" ht="15.75" customHeight="1">
      <c r="A841" s="111"/>
      <c r="E841" s="186"/>
      <c r="F841" s="82"/>
    </row>
    <row r="842" spans="1:6" ht="15.75" customHeight="1">
      <c r="A842" s="111"/>
      <c r="E842" s="186"/>
      <c r="F842" s="82"/>
    </row>
    <row r="843" spans="1:6" ht="15.75" customHeight="1">
      <c r="A843" s="111"/>
      <c r="E843" s="186"/>
      <c r="F843" s="82"/>
    </row>
    <row r="844" spans="1:6" ht="15.75" customHeight="1">
      <c r="A844" s="111"/>
      <c r="E844" s="186"/>
      <c r="F844" s="82"/>
    </row>
    <row r="845" spans="1:6" ht="15.75" customHeight="1">
      <c r="A845" s="111"/>
      <c r="E845" s="186"/>
      <c r="F845" s="82"/>
    </row>
    <row r="846" spans="1:6" ht="15.75" customHeight="1">
      <c r="A846" s="111"/>
      <c r="E846" s="186"/>
      <c r="F846" s="82"/>
    </row>
    <row r="847" spans="1:6" ht="15.75" customHeight="1">
      <c r="A847" s="111"/>
      <c r="E847" s="186"/>
      <c r="F847" s="82"/>
    </row>
    <row r="848" spans="1:6" ht="15.75" customHeight="1">
      <c r="A848" s="111"/>
      <c r="E848" s="186"/>
      <c r="F848" s="82"/>
    </row>
    <row r="849" spans="1:6" ht="15.75" customHeight="1">
      <c r="A849" s="111"/>
      <c r="E849" s="186"/>
      <c r="F849" s="82"/>
    </row>
    <row r="850" spans="1:6" ht="15.75" customHeight="1">
      <c r="A850" s="111"/>
      <c r="E850" s="186"/>
      <c r="F850" s="82"/>
    </row>
    <row r="851" spans="1:6" ht="15.75" customHeight="1">
      <c r="A851" s="111"/>
      <c r="E851" s="186"/>
      <c r="F851" s="82"/>
    </row>
    <row r="852" spans="1:6" ht="15.75" customHeight="1">
      <c r="A852" s="111"/>
      <c r="E852" s="186"/>
      <c r="F852" s="82"/>
    </row>
    <row r="853" spans="1:6" ht="15.75" customHeight="1">
      <c r="A853" s="111"/>
      <c r="E853" s="186"/>
      <c r="F853" s="82"/>
    </row>
    <row r="854" spans="1:6" ht="15.75" customHeight="1">
      <c r="A854" s="111"/>
      <c r="E854" s="186"/>
      <c r="F854" s="82"/>
    </row>
    <row r="855" spans="1:6" ht="15.75" customHeight="1">
      <c r="A855" s="111"/>
      <c r="E855" s="186"/>
      <c r="F855" s="82"/>
    </row>
    <row r="856" spans="1:6" ht="15.75" customHeight="1">
      <c r="A856" s="111"/>
      <c r="E856" s="186"/>
      <c r="F856" s="82"/>
    </row>
    <row r="857" spans="1:6" ht="15.75" customHeight="1">
      <c r="A857" s="111"/>
      <c r="E857" s="186"/>
      <c r="F857" s="82"/>
    </row>
    <row r="858" spans="1:6" ht="15.75" customHeight="1">
      <c r="A858" s="111"/>
      <c r="E858" s="186"/>
      <c r="F858" s="82"/>
    </row>
    <row r="859" spans="1:6" ht="15.75" customHeight="1">
      <c r="A859" s="111"/>
      <c r="E859" s="186"/>
      <c r="F859" s="82"/>
    </row>
    <row r="860" spans="1:6" ht="15.75" customHeight="1">
      <c r="A860" s="111"/>
      <c r="E860" s="186"/>
      <c r="F860" s="82"/>
    </row>
    <row r="861" spans="1:6" ht="15.75" customHeight="1">
      <c r="A861" s="111"/>
      <c r="E861" s="186"/>
      <c r="F861" s="82"/>
    </row>
    <row r="862" spans="1:6" ht="15.75" customHeight="1">
      <c r="A862" s="111"/>
      <c r="E862" s="186"/>
      <c r="F862" s="82"/>
    </row>
    <row r="863" spans="1:6" ht="15.75" customHeight="1">
      <c r="A863" s="111"/>
      <c r="E863" s="186"/>
      <c r="F863" s="82"/>
    </row>
    <row r="864" spans="1:6" ht="15.75" customHeight="1">
      <c r="A864" s="111"/>
      <c r="E864" s="186"/>
      <c r="F864" s="82"/>
    </row>
    <row r="865" spans="1:6" ht="15.75" customHeight="1">
      <c r="A865" s="111"/>
      <c r="E865" s="186"/>
      <c r="F865" s="82"/>
    </row>
    <row r="866" spans="1:6" ht="15.75" customHeight="1">
      <c r="A866" s="111"/>
      <c r="E866" s="186"/>
      <c r="F866" s="82"/>
    </row>
    <row r="867" spans="1:6" ht="15.75" customHeight="1">
      <c r="A867" s="111"/>
      <c r="E867" s="186"/>
      <c r="F867" s="82"/>
    </row>
    <row r="868" spans="1:6" ht="15.75" customHeight="1">
      <c r="A868" s="111"/>
      <c r="E868" s="186"/>
      <c r="F868" s="82"/>
    </row>
    <row r="869" spans="1:6" ht="15.75" customHeight="1">
      <c r="A869" s="111"/>
      <c r="E869" s="186"/>
      <c r="F869" s="82"/>
    </row>
    <row r="870" spans="1:6" ht="15.75" customHeight="1">
      <c r="A870" s="111"/>
      <c r="E870" s="186"/>
      <c r="F870" s="82"/>
    </row>
    <row r="871" spans="1:6" ht="15.75" customHeight="1">
      <c r="A871" s="111"/>
      <c r="E871" s="186"/>
      <c r="F871" s="82"/>
    </row>
    <row r="872" spans="1:6" ht="15.75" customHeight="1">
      <c r="A872" s="111"/>
      <c r="E872" s="186"/>
      <c r="F872" s="82"/>
    </row>
    <row r="873" spans="1:6" ht="15.75" customHeight="1">
      <c r="A873" s="111"/>
      <c r="E873" s="186"/>
      <c r="F873" s="82"/>
    </row>
    <row r="874" spans="1:6" ht="15.75" customHeight="1">
      <c r="A874" s="111"/>
      <c r="E874" s="186"/>
      <c r="F874" s="82"/>
    </row>
    <row r="875" spans="1:6" ht="15.75" customHeight="1">
      <c r="A875" s="111"/>
      <c r="E875" s="186"/>
      <c r="F875" s="82"/>
    </row>
    <row r="876" spans="1:6" ht="15.75" customHeight="1">
      <c r="A876" s="111"/>
      <c r="E876" s="186"/>
      <c r="F876" s="82"/>
    </row>
    <row r="877" spans="1:6" ht="15.75" customHeight="1">
      <c r="A877" s="111"/>
      <c r="E877" s="186"/>
      <c r="F877" s="82"/>
    </row>
    <row r="878" spans="1:6" ht="15.75" customHeight="1">
      <c r="A878" s="111"/>
      <c r="E878" s="186"/>
      <c r="F878" s="82"/>
    </row>
    <row r="879" spans="1:6" ht="15.75" customHeight="1">
      <c r="A879" s="111"/>
      <c r="E879" s="186"/>
      <c r="F879" s="82"/>
    </row>
    <row r="880" spans="1:6" ht="15.75" customHeight="1">
      <c r="A880" s="111"/>
      <c r="E880" s="186"/>
      <c r="F880" s="82"/>
    </row>
    <row r="881" spans="1:6" ht="15.75" customHeight="1">
      <c r="A881" s="111"/>
      <c r="E881" s="186"/>
      <c r="F881" s="82"/>
    </row>
    <row r="882" spans="1:6" ht="15.75" customHeight="1">
      <c r="A882" s="111"/>
      <c r="E882" s="186"/>
      <c r="F882" s="82"/>
    </row>
    <row r="883" spans="1:6" ht="15.75" customHeight="1">
      <c r="A883" s="111"/>
      <c r="E883" s="186"/>
      <c r="F883" s="82"/>
    </row>
    <row r="884" spans="1:6" ht="15.75" customHeight="1">
      <c r="A884" s="111"/>
      <c r="E884" s="186"/>
      <c r="F884" s="82"/>
    </row>
    <row r="885" spans="1:6" ht="15.75" customHeight="1">
      <c r="A885" s="111"/>
      <c r="E885" s="186"/>
      <c r="F885" s="82"/>
    </row>
    <row r="886" spans="1:6" ht="15.75" customHeight="1">
      <c r="A886" s="111"/>
      <c r="E886" s="186"/>
      <c r="F886" s="82"/>
    </row>
    <row r="887" spans="1:6" ht="15.75" customHeight="1">
      <c r="A887" s="111"/>
      <c r="E887" s="186"/>
      <c r="F887" s="82"/>
    </row>
    <row r="888" spans="1:6" ht="15.75" customHeight="1">
      <c r="A888" s="111"/>
      <c r="E888" s="186"/>
      <c r="F888" s="82"/>
    </row>
    <row r="889" spans="1:6" ht="15.75" customHeight="1">
      <c r="A889" s="111"/>
      <c r="E889" s="186"/>
      <c r="F889" s="82"/>
    </row>
    <row r="890" spans="1:6" ht="15.75" customHeight="1">
      <c r="A890" s="111"/>
      <c r="E890" s="186"/>
      <c r="F890" s="82"/>
    </row>
    <row r="891" spans="1:6" ht="15.75" customHeight="1">
      <c r="A891" s="111"/>
      <c r="E891" s="186"/>
      <c r="F891" s="82"/>
    </row>
    <row r="892" spans="1:6" ht="15.75" customHeight="1">
      <c r="A892" s="111"/>
      <c r="E892" s="186"/>
      <c r="F892" s="82"/>
    </row>
    <row r="893" spans="1:6" ht="15.75" customHeight="1">
      <c r="A893" s="111"/>
      <c r="E893" s="186"/>
      <c r="F893" s="82"/>
    </row>
    <row r="894" spans="1:6" ht="15.75" customHeight="1">
      <c r="A894" s="111"/>
      <c r="E894" s="186"/>
      <c r="F894" s="82"/>
    </row>
    <row r="895" spans="1:6" ht="15.75" customHeight="1">
      <c r="A895" s="111"/>
      <c r="E895" s="186"/>
      <c r="F895" s="82"/>
    </row>
    <row r="896" spans="1:6" ht="15.75" customHeight="1">
      <c r="A896" s="111"/>
      <c r="E896" s="186"/>
      <c r="F896" s="82"/>
    </row>
    <row r="897" spans="1:6" ht="15.75" customHeight="1">
      <c r="A897" s="111"/>
      <c r="E897" s="186"/>
      <c r="F897" s="82"/>
    </row>
    <row r="898" spans="1:6" ht="15.75" customHeight="1">
      <c r="A898" s="111"/>
      <c r="E898" s="186"/>
      <c r="F898" s="82"/>
    </row>
    <row r="899" spans="1:6" ht="15.75" customHeight="1">
      <c r="A899" s="111"/>
      <c r="E899" s="186"/>
      <c r="F899" s="82"/>
    </row>
    <row r="900" spans="1:6" ht="15.75" customHeight="1">
      <c r="A900" s="111"/>
      <c r="E900" s="186"/>
      <c r="F900" s="82"/>
    </row>
    <row r="901" spans="1:6" ht="15.75" customHeight="1">
      <c r="A901" s="111"/>
      <c r="E901" s="186"/>
      <c r="F901" s="82"/>
    </row>
    <row r="902" spans="1:6" ht="15.75" customHeight="1">
      <c r="A902" s="111"/>
      <c r="E902" s="186"/>
      <c r="F902" s="82"/>
    </row>
    <row r="903" spans="1:6" ht="15.75" customHeight="1">
      <c r="A903" s="111"/>
      <c r="E903" s="186"/>
      <c r="F903" s="82"/>
    </row>
    <row r="904" spans="1:6" ht="15.75" customHeight="1">
      <c r="A904" s="111"/>
      <c r="E904" s="186"/>
      <c r="F904" s="82"/>
    </row>
    <row r="905" spans="1:6" ht="15.75" customHeight="1">
      <c r="A905" s="111"/>
      <c r="E905" s="186"/>
      <c r="F905" s="82"/>
    </row>
    <row r="906" spans="1:6" ht="15.75" customHeight="1">
      <c r="A906" s="111"/>
      <c r="E906" s="186"/>
      <c r="F906" s="82"/>
    </row>
    <row r="907" spans="1:6" ht="15.75" customHeight="1">
      <c r="A907" s="111"/>
      <c r="E907" s="186"/>
      <c r="F907" s="82"/>
    </row>
    <row r="908" spans="1:6" ht="15.75" customHeight="1">
      <c r="A908" s="111"/>
      <c r="E908" s="186"/>
      <c r="F908" s="82"/>
    </row>
    <row r="909" spans="1:6" ht="15.75" customHeight="1">
      <c r="A909" s="111"/>
      <c r="E909" s="186"/>
      <c r="F909" s="82"/>
    </row>
    <row r="910" spans="1:6" ht="15.75" customHeight="1">
      <c r="A910" s="111"/>
      <c r="E910" s="186"/>
      <c r="F910" s="82"/>
    </row>
    <row r="911" spans="1:6" ht="15.75" customHeight="1">
      <c r="A911" s="111"/>
      <c r="E911" s="186"/>
      <c r="F911" s="82"/>
    </row>
    <row r="912" spans="1:6" ht="15.75" customHeight="1">
      <c r="A912" s="111"/>
      <c r="E912" s="186"/>
      <c r="F912" s="82"/>
    </row>
    <row r="913" spans="1:6" ht="15.75" customHeight="1">
      <c r="A913" s="111"/>
      <c r="E913" s="186"/>
      <c r="F913" s="82"/>
    </row>
    <row r="914" spans="1:6" ht="15.75" customHeight="1">
      <c r="A914" s="111"/>
      <c r="E914" s="186"/>
      <c r="F914" s="82"/>
    </row>
    <row r="915" spans="1:6" ht="15.75" customHeight="1">
      <c r="A915" s="111"/>
      <c r="E915" s="186"/>
      <c r="F915" s="82"/>
    </row>
    <row r="916" spans="1:6" ht="15.75" customHeight="1">
      <c r="A916" s="111"/>
      <c r="E916" s="186"/>
      <c r="F916" s="82"/>
    </row>
    <row r="917" spans="1:6" ht="15.75" customHeight="1">
      <c r="A917" s="111"/>
      <c r="E917" s="186"/>
      <c r="F917" s="82"/>
    </row>
    <row r="918" spans="1:6" ht="15.75" customHeight="1">
      <c r="A918" s="111"/>
      <c r="E918" s="186"/>
      <c r="F918" s="82"/>
    </row>
    <row r="919" spans="1:6" ht="15.75" customHeight="1">
      <c r="A919" s="111"/>
      <c r="E919" s="186"/>
      <c r="F919" s="82"/>
    </row>
    <row r="920" spans="1:6" ht="15.75" customHeight="1">
      <c r="A920" s="111"/>
      <c r="E920" s="186"/>
      <c r="F920" s="82"/>
    </row>
    <row r="921" spans="1:6" ht="15.75" customHeight="1">
      <c r="A921" s="111"/>
      <c r="E921" s="186"/>
      <c r="F921" s="82"/>
    </row>
    <row r="922" spans="1:6" ht="15.75" customHeight="1">
      <c r="A922" s="111"/>
      <c r="E922" s="186"/>
      <c r="F922" s="82"/>
    </row>
    <row r="923" spans="1:6" ht="15.75" customHeight="1">
      <c r="A923" s="111"/>
      <c r="E923" s="186"/>
      <c r="F923" s="82"/>
    </row>
    <row r="924" spans="1:6" ht="15.75" customHeight="1">
      <c r="A924" s="111"/>
      <c r="E924" s="186"/>
      <c r="F924" s="82"/>
    </row>
    <row r="925" spans="1:6" ht="15.75" customHeight="1">
      <c r="A925" s="111"/>
      <c r="E925" s="186"/>
      <c r="F925" s="82"/>
    </row>
    <row r="926" spans="1:6" ht="15.75" customHeight="1">
      <c r="A926" s="111"/>
      <c r="E926" s="186"/>
      <c r="F926" s="82"/>
    </row>
    <row r="927" spans="1:6" ht="15.75" customHeight="1">
      <c r="A927" s="111"/>
      <c r="E927" s="186"/>
      <c r="F927" s="82"/>
    </row>
    <row r="928" spans="1:6" ht="15.75" customHeight="1">
      <c r="A928" s="111"/>
      <c r="E928" s="186"/>
      <c r="F928" s="82"/>
    </row>
    <row r="929" spans="1:6" ht="15.75" customHeight="1">
      <c r="A929" s="111"/>
      <c r="E929" s="186"/>
      <c r="F929" s="82"/>
    </row>
    <row r="930" spans="1:6" ht="15.75" customHeight="1">
      <c r="A930" s="111"/>
      <c r="E930" s="186"/>
      <c r="F930" s="82"/>
    </row>
    <row r="931" spans="1:6" ht="15.75" customHeight="1">
      <c r="A931" s="111"/>
      <c r="E931" s="186"/>
      <c r="F931" s="82"/>
    </row>
    <row r="932" spans="1:6" ht="15.75" customHeight="1">
      <c r="A932" s="111"/>
      <c r="E932" s="186"/>
      <c r="F932" s="82"/>
    </row>
    <row r="933" spans="1:6" ht="15.75" customHeight="1">
      <c r="A933" s="111"/>
      <c r="E933" s="186"/>
      <c r="F933" s="82"/>
    </row>
    <row r="934" spans="1:6" ht="15.75" customHeight="1">
      <c r="A934" s="111"/>
      <c r="E934" s="186"/>
      <c r="F934" s="82"/>
    </row>
    <row r="935" spans="1:6" ht="15.75" customHeight="1">
      <c r="A935" s="111"/>
      <c r="E935" s="186"/>
      <c r="F935" s="82"/>
    </row>
    <row r="936" spans="1:6" ht="15.75" customHeight="1">
      <c r="A936" s="111"/>
      <c r="E936" s="186"/>
      <c r="F936" s="82"/>
    </row>
    <row r="937" spans="1:6" ht="15.75" customHeight="1">
      <c r="A937" s="111"/>
      <c r="E937" s="186"/>
      <c r="F937" s="82"/>
    </row>
    <row r="938" spans="1:6" ht="15.75" customHeight="1">
      <c r="A938" s="111"/>
      <c r="E938" s="186"/>
      <c r="F938" s="82"/>
    </row>
    <row r="939" spans="1:6" ht="15.75" customHeight="1">
      <c r="A939" s="111"/>
      <c r="E939" s="186"/>
      <c r="F939" s="82"/>
    </row>
    <row r="940" spans="1:6" ht="15.75" customHeight="1">
      <c r="A940" s="111"/>
      <c r="E940" s="186"/>
      <c r="F940" s="82"/>
    </row>
    <row r="941" spans="1:6" ht="15.75" customHeight="1">
      <c r="A941" s="111"/>
      <c r="E941" s="186"/>
      <c r="F941" s="82"/>
    </row>
    <row r="942" spans="1:6" ht="15.75" customHeight="1">
      <c r="A942" s="111"/>
      <c r="E942" s="186"/>
      <c r="F942" s="82"/>
    </row>
    <row r="943" spans="1:6" ht="15.75" customHeight="1">
      <c r="A943" s="111"/>
      <c r="E943" s="186"/>
      <c r="F943" s="82"/>
    </row>
    <row r="944" spans="1:6" ht="15.75" customHeight="1">
      <c r="A944" s="111"/>
      <c r="E944" s="186"/>
      <c r="F944" s="82"/>
    </row>
    <row r="945" spans="1:6" ht="15.75" customHeight="1">
      <c r="A945" s="111"/>
      <c r="E945" s="186"/>
      <c r="F945" s="82"/>
    </row>
    <row r="946" spans="1:6" ht="15.75" customHeight="1">
      <c r="A946" s="111"/>
      <c r="E946" s="186"/>
      <c r="F946" s="82"/>
    </row>
    <row r="947" spans="1:6" ht="15.75" customHeight="1">
      <c r="A947" s="111"/>
      <c r="E947" s="186"/>
      <c r="F947" s="82"/>
    </row>
    <row r="948" spans="1:6" ht="15.75" customHeight="1">
      <c r="A948" s="111"/>
      <c r="E948" s="186"/>
      <c r="F948" s="82"/>
    </row>
    <row r="949" spans="1:6" ht="15.75" customHeight="1">
      <c r="A949" s="111"/>
      <c r="E949" s="186"/>
      <c r="F949" s="82"/>
    </row>
    <row r="950" spans="1:6" ht="15.75" customHeight="1">
      <c r="A950" s="111"/>
      <c r="E950" s="186"/>
      <c r="F950" s="82"/>
    </row>
    <row r="951" spans="1:6" ht="15.75" customHeight="1">
      <c r="A951" s="111"/>
      <c r="E951" s="186"/>
      <c r="F951" s="82"/>
    </row>
    <row r="952" spans="1:6" ht="15.75" customHeight="1">
      <c r="A952" s="111"/>
      <c r="E952" s="186"/>
      <c r="F952" s="82"/>
    </row>
    <row r="953" spans="1:6" ht="15.75" customHeight="1">
      <c r="A953" s="111"/>
      <c r="E953" s="186"/>
      <c r="F953" s="82"/>
    </row>
    <row r="954" spans="1:6" ht="15.75" customHeight="1">
      <c r="A954" s="111"/>
      <c r="E954" s="186"/>
      <c r="F954" s="82"/>
    </row>
    <row r="955" spans="1:6" ht="15.75" customHeight="1">
      <c r="A955" s="111"/>
      <c r="E955" s="186"/>
      <c r="F955" s="82"/>
    </row>
    <row r="956" spans="1:6" ht="15.75" customHeight="1">
      <c r="A956" s="111"/>
      <c r="E956" s="186"/>
      <c r="F956" s="82"/>
    </row>
    <row r="957" spans="1:6" ht="15.75" customHeight="1">
      <c r="A957" s="111"/>
      <c r="E957" s="186"/>
      <c r="F957" s="82"/>
    </row>
    <row r="958" spans="1:6" ht="15.75" customHeight="1">
      <c r="A958" s="111"/>
      <c r="E958" s="186"/>
      <c r="F958" s="82"/>
    </row>
    <row r="959" spans="1:6" ht="15.75" customHeight="1">
      <c r="A959" s="111"/>
      <c r="E959" s="186"/>
      <c r="F959" s="82"/>
    </row>
    <row r="960" spans="1:6" ht="15.75" customHeight="1">
      <c r="A960" s="111"/>
      <c r="E960" s="186"/>
      <c r="F960" s="82"/>
    </row>
    <row r="961" spans="1:6" ht="15.75" customHeight="1">
      <c r="A961" s="111"/>
      <c r="E961" s="186"/>
      <c r="F961" s="82"/>
    </row>
    <row r="962" spans="1:6" ht="15.75" customHeight="1">
      <c r="A962" s="111"/>
      <c r="E962" s="186"/>
      <c r="F962" s="82"/>
    </row>
  </sheetData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988"/>
  <sheetViews>
    <sheetView workbookViewId="0">
      <pane ySplit="3" topLeftCell="A4" activePane="bottomLeft" state="frozen"/>
      <selection pane="bottomLeft" activeCell="E1" sqref="E1:E1048576"/>
    </sheetView>
  </sheetViews>
  <sheetFormatPr baseColWidth="10" defaultColWidth="14.42578125" defaultRowHeight="15" customHeight="1"/>
  <cols>
    <col min="1" max="1" width="10.7109375" customWidth="1"/>
    <col min="2" max="2" width="29.7109375" customWidth="1"/>
    <col min="3" max="4" width="31" customWidth="1"/>
    <col min="5" max="5" width="11.42578125" customWidth="1"/>
    <col min="6" max="27" width="10.7109375" customWidth="1"/>
  </cols>
  <sheetData>
    <row r="1" spans="1:7" ht="15.75">
      <c r="A1" s="10" t="s">
        <v>1</v>
      </c>
      <c r="B1" s="11" t="s">
        <v>2718</v>
      </c>
      <c r="C1" s="12"/>
      <c r="D1" s="12"/>
      <c r="E1" s="14"/>
      <c r="F1" s="82"/>
    </row>
    <row r="2" spans="1:7" ht="15.75">
      <c r="A2" s="10"/>
      <c r="B2" s="11"/>
      <c r="C2" s="12"/>
      <c r="D2" s="12"/>
      <c r="E2" s="14"/>
      <c r="F2" s="82"/>
    </row>
    <row r="3" spans="1:7">
      <c r="A3" s="172" t="s">
        <v>1907</v>
      </c>
      <c r="B3" s="84" t="s">
        <v>4</v>
      </c>
      <c r="C3" s="84" t="s">
        <v>5</v>
      </c>
      <c r="D3" s="84" t="s">
        <v>6</v>
      </c>
      <c r="E3" s="86" t="s">
        <v>8</v>
      </c>
      <c r="F3" s="86" t="s">
        <v>9</v>
      </c>
    </row>
    <row r="4" spans="1:7">
      <c r="A4" s="119">
        <v>43476</v>
      </c>
      <c r="B4" s="53" t="s">
        <v>29</v>
      </c>
      <c r="C4" s="159"/>
      <c r="D4" s="69"/>
      <c r="E4" s="69"/>
      <c r="F4" s="50" t="e">
        <f>#REF!+#REF!-E4</f>
        <v>#REF!</v>
      </c>
      <c r="G4" s="165"/>
    </row>
    <row r="5" spans="1:7">
      <c r="A5" s="191">
        <v>43508</v>
      </c>
      <c r="B5" s="53" t="s">
        <v>29</v>
      </c>
      <c r="C5" s="159"/>
      <c r="D5" s="69"/>
      <c r="E5" s="50"/>
      <c r="F5" s="50" t="e">
        <f>F4+#REF!-E5</f>
        <v>#REF!</v>
      </c>
    </row>
    <row r="6" spans="1:7">
      <c r="A6" s="110"/>
      <c r="B6" s="124"/>
      <c r="C6" s="159"/>
      <c r="D6" s="159"/>
      <c r="E6" s="50"/>
      <c r="F6" s="102"/>
    </row>
    <row r="7" spans="1:7">
      <c r="A7" s="111"/>
      <c r="E7" s="24"/>
      <c r="F7" s="82"/>
    </row>
    <row r="8" spans="1:7">
      <c r="A8" s="111"/>
      <c r="E8" s="24"/>
      <c r="F8" s="82"/>
    </row>
    <row r="9" spans="1:7" ht="15.75" customHeight="1">
      <c r="A9" s="111"/>
      <c r="E9" s="24"/>
      <c r="F9" s="82"/>
    </row>
    <row r="10" spans="1:7" ht="15.75" customHeight="1">
      <c r="A10" s="111"/>
      <c r="E10" s="24"/>
      <c r="F10" s="82"/>
    </row>
    <row r="11" spans="1:7" ht="15.75" customHeight="1">
      <c r="A11" s="111"/>
      <c r="E11" s="24"/>
      <c r="F11" s="82"/>
    </row>
    <row r="12" spans="1:7" ht="15.75" customHeight="1">
      <c r="A12" s="111"/>
      <c r="E12" s="24"/>
      <c r="F12" s="82"/>
    </row>
    <row r="13" spans="1:7" ht="15.75" customHeight="1">
      <c r="A13" s="111"/>
      <c r="E13" s="24"/>
      <c r="F13" s="82"/>
    </row>
    <row r="14" spans="1:7" ht="15.75" customHeight="1">
      <c r="A14" s="111"/>
      <c r="E14" s="24"/>
      <c r="F14" s="82"/>
    </row>
    <row r="15" spans="1:7" ht="15.75" customHeight="1">
      <c r="A15" s="111"/>
      <c r="E15" s="24"/>
      <c r="F15" s="82"/>
    </row>
    <row r="16" spans="1:7" ht="15.75" customHeight="1">
      <c r="A16" s="111"/>
      <c r="E16" s="24"/>
      <c r="F16" s="82"/>
    </row>
    <row r="17" spans="1:6" ht="15.75" customHeight="1">
      <c r="A17" s="111"/>
      <c r="E17" s="24"/>
      <c r="F17" s="82"/>
    </row>
    <row r="18" spans="1:6" ht="15.75" customHeight="1">
      <c r="A18" s="111"/>
      <c r="E18" s="24"/>
      <c r="F18" s="82"/>
    </row>
    <row r="19" spans="1:6" ht="15.75" customHeight="1">
      <c r="A19" s="111"/>
      <c r="E19" s="24"/>
      <c r="F19" s="82"/>
    </row>
    <row r="20" spans="1:6" ht="15.75" customHeight="1">
      <c r="A20" s="111"/>
      <c r="E20" s="24"/>
      <c r="F20" s="82"/>
    </row>
    <row r="21" spans="1:6" ht="15.75" customHeight="1">
      <c r="A21" s="111"/>
      <c r="E21" s="24"/>
      <c r="F21" s="82"/>
    </row>
    <row r="22" spans="1:6" ht="15.75" customHeight="1">
      <c r="A22" s="111"/>
      <c r="E22" s="24"/>
      <c r="F22" s="82"/>
    </row>
    <row r="23" spans="1:6" ht="15.75" customHeight="1">
      <c r="A23" s="111"/>
      <c r="E23" s="24"/>
      <c r="F23" s="82"/>
    </row>
    <row r="24" spans="1:6" ht="15.75" customHeight="1">
      <c r="A24" s="111"/>
      <c r="E24" s="24"/>
      <c r="F24" s="82"/>
    </row>
    <row r="25" spans="1:6" ht="15.75" customHeight="1">
      <c r="A25" s="111"/>
      <c r="E25" s="24"/>
      <c r="F25" s="82"/>
    </row>
    <row r="26" spans="1:6" ht="15.75" customHeight="1">
      <c r="A26" s="111"/>
      <c r="E26" s="24"/>
      <c r="F26" s="82"/>
    </row>
    <row r="27" spans="1:6" ht="15.75" customHeight="1">
      <c r="A27" s="111"/>
      <c r="E27" s="24"/>
      <c r="F27" s="82"/>
    </row>
    <row r="28" spans="1:6" ht="15.75" customHeight="1">
      <c r="A28" s="111"/>
      <c r="E28" s="24"/>
      <c r="F28" s="82"/>
    </row>
    <row r="29" spans="1:6" ht="15.75" customHeight="1">
      <c r="A29" s="111"/>
      <c r="E29" s="24"/>
      <c r="F29" s="82"/>
    </row>
    <row r="30" spans="1:6" ht="15.75" customHeight="1">
      <c r="A30" s="111"/>
      <c r="E30" s="24"/>
      <c r="F30" s="82"/>
    </row>
    <row r="31" spans="1:6" ht="15.75" customHeight="1">
      <c r="A31" s="111"/>
      <c r="E31" s="24"/>
      <c r="F31" s="82"/>
    </row>
    <row r="32" spans="1:6" ht="15.75" customHeight="1">
      <c r="A32" s="111"/>
      <c r="E32" s="24"/>
      <c r="F32" s="82"/>
    </row>
    <row r="33" spans="1:6" ht="15.75" customHeight="1">
      <c r="A33" s="111"/>
      <c r="E33" s="24"/>
      <c r="F33" s="82"/>
    </row>
    <row r="34" spans="1:6" ht="15.75" customHeight="1">
      <c r="A34" s="111"/>
      <c r="E34" s="24"/>
      <c r="F34" s="82"/>
    </row>
    <row r="35" spans="1:6" ht="15.75" customHeight="1">
      <c r="A35" s="111"/>
      <c r="E35" s="24"/>
      <c r="F35" s="82"/>
    </row>
    <row r="36" spans="1:6" ht="15.75" customHeight="1">
      <c r="A36" s="111"/>
      <c r="E36" s="24"/>
      <c r="F36" s="82"/>
    </row>
    <row r="37" spans="1:6" ht="15.75" customHeight="1">
      <c r="A37" s="111"/>
      <c r="E37" s="24"/>
      <c r="F37" s="82"/>
    </row>
    <row r="38" spans="1:6" ht="15.75" customHeight="1">
      <c r="A38" s="111"/>
      <c r="E38" s="24"/>
      <c r="F38" s="82"/>
    </row>
    <row r="39" spans="1:6" ht="15.75" customHeight="1">
      <c r="A39" s="111"/>
      <c r="E39" s="24"/>
      <c r="F39" s="82"/>
    </row>
    <row r="40" spans="1:6" ht="15.75" customHeight="1">
      <c r="A40" s="111"/>
      <c r="E40" s="24"/>
      <c r="F40" s="82"/>
    </row>
    <row r="41" spans="1:6" ht="15.75" customHeight="1">
      <c r="A41" s="111"/>
      <c r="E41" s="24"/>
      <c r="F41" s="82"/>
    </row>
    <row r="42" spans="1:6" ht="15.75" customHeight="1">
      <c r="A42" s="111"/>
      <c r="E42" s="24"/>
      <c r="F42" s="82"/>
    </row>
    <row r="43" spans="1:6" ht="15.75" customHeight="1">
      <c r="A43" s="111"/>
      <c r="E43" s="24"/>
      <c r="F43" s="82"/>
    </row>
    <row r="44" spans="1:6" ht="15.75" customHeight="1">
      <c r="A44" s="111"/>
      <c r="E44" s="24"/>
      <c r="F44" s="82"/>
    </row>
    <row r="45" spans="1:6" ht="15.75" customHeight="1">
      <c r="A45" s="111"/>
      <c r="E45" s="24"/>
      <c r="F45" s="82"/>
    </row>
    <row r="46" spans="1:6" ht="15.75" customHeight="1">
      <c r="A46" s="111"/>
      <c r="E46" s="24"/>
      <c r="F46" s="82"/>
    </row>
    <row r="47" spans="1:6" ht="15.75" customHeight="1">
      <c r="A47" s="111"/>
      <c r="E47" s="24"/>
      <c r="F47" s="82"/>
    </row>
    <row r="48" spans="1:6" ht="15.75" customHeight="1">
      <c r="A48" s="111"/>
      <c r="E48" s="24"/>
      <c r="F48" s="82"/>
    </row>
    <row r="49" spans="1:6" ht="15.75" customHeight="1">
      <c r="A49" s="111"/>
      <c r="E49" s="24"/>
      <c r="F49" s="82"/>
    </row>
    <row r="50" spans="1:6" ht="15.75" customHeight="1">
      <c r="A50" s="111"/>
      <c r="E50" s="24"/>
      <c r="F50" s="82"/>
    </row>
    <row r="51" spans="1:6" ht="15.75" customHeight="1">
      <c r="A51" s="111"/>
      <c r="E51" s="24"/>
      <c r="F51" s="82"/>
    </row>
    <row r="52" spans="1:6" ht="15.75" customHeight="1">
      <c r="A52" s="111"/>
      <c r="E52" s="24"/>
      <c r="F52" s="82"/>
    </row>
    <row r="53" spans="1:6" ht="15.75" customHeight="1">
      <c r="A53" s="111"/>
      <c r="E53" s="24"/>
      <c r="F53" s="82"/>
    </row>
    <row r="54" spans="1:6" ht="15.75" customHeight="1">
      <c r="A54" s="111"/>
      <c r="E54" s="24"/>
      <c r="F54" s="82"/>
    </row>
    <row r="55" spans="1:6" ht="15.75" customHeight="1">
      <c r="A55" s="111"/>
      <c r="E55" s="24"/>
      <c r="F55" s="82"/>
    </row>
    <row r="56" spans="1:6" ht="15.75" customHeight="1">
      <c r="A56" s="111"/>
      <c r="E56" s="24"/>
      <c r="F56" s="82"/>
    </row>
    <row r="57" spans="1:6" ht="15.75" customHeight="1">
      <c r="A57" s="111"/>
      <c r="E57" s="24"/>
      <c r="F57" s="82"/>
    </row>
    <row r="58" spans="1:6" ht="15.75" customHeight="1">
      <c r="A58" s="111"/>
      <c r="E58" s="24"/>
      <c r="F58" s="82"/>
    </row>
    <row r="59" spans="1:6" ht="15.75" customHeight="1">
      <c r="A59" s="111"/>
      <c r="E59" s="24"/>
      <c r="F59" s="82"/>
    </row>
    <row r="60" spans="1:6" ht="15.75" customHeight="1">
      <c r="A60" s="111"/>
      <c r="E60" s="24"/>
      <c r="F60" s="82"/>
    </row>
    <row r="61" spans="1:6" ht="15.75" customHeight="1">
      <c r="A61" s="111"/>
      <c r="E61" s="24"/>
      <c r="F61" s="82"/>
    </row>
    <row r="62" spans="1:6" ht="15.75" customHeight="1">
      <c r="A62" s="111"/>
      <c r="E62" s="24"/>
      <c r="F62" s="82"/>
    </row>
    <row r="63" spans="1:6" ht="15.75" customHeight="1">
      <c r="A63" s="111"/>
      <c r="E63" s="24"/>
      <c r="F63" s="82"/>
    </row>
    <row r="64" spans="1:6" ht="15.75" customHeight="1">
      <c r="A64" s="111"/>
      <c r="E64" s="24"/>
      <c r="F64" s="82"/>
    </row>
    <row r="65" spans="1:6" ht="15.75" customHeight="1">
      <c r="A65" s="111"/>
      <c r="E65" s="24"/>
      <c r="F65" s="82"/>
    </row>
    <row r="66" spans="1:6" ht="15.75" customHeight="1">
      <c r="A66" s="111"/>
      <c r="E66" s="24"/>
      <c r="F66" s="82"/>
    </row>
    <row r="67" spans="1:6" ht="15.75" customHeight="1">
      <c r="A67" s="111"/>
      <c r="E67" s="24"/>
      <c r="F67" s="82"/>
    </row>
    <row r="68" spans="1:6" ht="15.75" customHeight="1">
      <c r="A68" s="111"/>
      <c r="E68" s="24"/>
      <c r="F68" s="82"/>
    </row>
    <row r="69" spans="1:6" ht="15.75" customHeight="1">
      <c r="A69" s="111"/>
      <c r="E69" s="24"/>
      <c r="F69" s="82"/>
    </row>
    <row r="70" spans="1:6" ht="15.75" customHeight="1">
      <c r="A70" s="111"/>
      <c r="E70" s="24"/>
      <c r="F70" s="82"/>
    </row>
    <row r="71" spans="1:6" ht="15.75" customHeight="1">
      <c r="A71" s="111"/>
      <c r="E71" s="24"/>
      <c r="F71" s="82"/>
    </row>
    <row r="72" spans="1:6" ht="15.75" customHeight="1">
      <c r="A72" s="111"/>
      <c r="E72" s="24"/>
      <c r="F72" s="82"/>
    </row>
    <row r="73" spans="1:6" ht="15.75" customHeight="1">
      <c r="A73" s="111"/>
      <c r="E73" s="24"/>
      <c r="F73" s="82"/>
    </row>
    <row r="74" spans="1:6" ht="15.75" customHeight="1">
      <c r="A74" s="111"/>
      <c r="E74" s="24"/>
      <c r="F74" s="82"/>
    </row>
    <row r="75" spans="1:6" ht="15.75" customHeight="1">
      <c r="A75" s="111"/>
      <c r="E75" s="24"/>
      <c r="F75" s="82"/>
    </row>
    <row r="76" spans="1:6" ht="15.75" customHeight="1">
      <c r="A76" s="111"/>
      <c r="E76" s="24"/>
      <c r="F76" s="82"/>
    </row>
    <row r="77" spans="1:6" ht="15.75" customHeight="1">
      <c r="A77" s="111"/>
      <c r="E77" s="24"/>
      <c r="F77" s="82"/>
    </row>
    <row r="78" spans="1:6" ht="15.75" customHeight="1">
      <c r="A78" s="111"/>
      <c r="E78" s="24"/>
      <c r="F78" s="82"/>
    </row>
    <row r="79" spans="1:6" ht="15.75" customHeight="1">
      <c r="A79" s="111"/>
      <c r="E79" s="24"/>
      <c r="F79" s="82"/>
    </row>
    <row r="80" spans="1:6" ht="15.75" customHeight="1">
      <c r="A80" s="111"/>
      <c r="E80" s="24"/>
      <c r="F80" s="82"/>
    </row>
    <row r="81" spans="1:6" ht="15.75" customHeight="1">
      <c r="A81" s="111"/>
      <c r="E81" s="24"/>
      <c r="F81" s="82"/>
    </row>
    <row r="82" spans="1:6" ht="15.75" customHeight="1">
      <c r="A82" s="111"/>
      <c r="E82" s="24"/>
      <c r="F82" s="82"/>
    </row>
    <row r="83" spans="1:6" ht="15.75" customHeight="1">
      <c r="A83" s="111"/>
      <c r="E83" s="24"/>
      <c r="F83" s="82"/>
    </row>
    <row r="84" spans="1:6" ht="15.75" customHeight="1">
      <c r="A84" s="111"/>
      <c r="E84" s="24"/>
      <c r="F84" s="82"/>
    </row>
    <row r="85" spans="1:6" ht="15.75" customHeight="1">
      <c r="A85" s="111"/>
      <c r="E85" s="24"/>
      <c r="F85" s="82"/>
    </row>
    <row r="86" spans="1:6" ht="15.75" customHeight="1">
      <c r="A86" s="111"/>
      <c r="E86" s="24"/>
      <c r="F86" s="82"/>
    </row>
    <row r="87" spans="1:6" ht="15.75" customHeight="1">
      <c r="A87" s="111"/>
      <c r="E87" s="24"/>
      <c r="F87" s="82"/>
    </row>
    <row r="88" spans="1:6" ht="15.75" customHeight="1">
      <c r="A88" s="111"/>
      <c r="E88" s="24"/>
      <c r="F88" s="82"/>
    </row>
    <row r="89" spans="1:6" ht="15.75" customHeight="1">
      <c r="A89" s="111"/>
      <c r="E89" s="24"/>
      <c r="F89" s="82"/>
    </row>
    <row r="90" spans="1:6" ht="15.75" customHeight="1">
      <c r="A90" s="111"/>
      <c r="E90" s="24"/>
      <c r="F90" s="82"/>
    </row>
    <row r="91" spans="1:6" ht="15.75" customHeight="1">
      <c r="A91" s="111"/>
      <c r="E91" s="24"/>
      <c r="F91" s="82"/>
    </row>
    <row r="92" spans="1:6" ht="15.75" customHeight="1">
      <c r="A92" s="111"/>
      <c r="E92" s="24"/>
      <c r="F92" s="82"/>
    </row>
    <row r="93" spans="1:6" ht="15.75" customHeight="1">
      <c r="A93" s="111"/>
      <c r="E93" s="24"/>
      <c r="F93" s="82"/>
    </row>
    <row r="94" spans="1:6" ht="15.75" customHeight="1">
      <c r="A94" s="111"/>
      <c r="E94" s="24"/>
      <c r="F94" s="82"/>
    </row>
    <row r="95" spans="1:6" ht="15.75" customHeight="1">
      <c r="A95" s="111"/>
      <c r="E95" s="24"/>
      <c r="F95" s="82"/>
    </row>
    <row r="96" spans="1:6" ht="15.75" customHeight="1">
      <c r="A96" s="111"/>
      <c r="E96" s="24"/>
      <c r="F96" s="82"/>
    </row>
    <row r="97" spans="1:6" ht="15.75" customHeight="1">
      <c r="A97" s="111"/>
      <c r="E97" s="24"/>
      <c r="F97" s="82"/>
    </row>
    <row r="98" spans="1:6" ht="15.75" customHeight="1">
      <c r="A98" s="111"/>
      <c r="E98" s="24"/>
      <c r="F98" s="82"/>
    </row>
    <row r="99" spans="1:6" ht="15.75" customHeight="1">
      <c r="A99" s="111"/>
      <c r="E99" s="24"/>
      <c r="F99" s="82"/>
    </row>
    <row r="100" spans="1:6" ht="15.75" customHeight="1">
      <c r="A100" s="111"/>
      <c r="E100" s="24"/>
      <c r="F100" s="82"/>
    </row>
    <row r="101" spans="1:6" ht="15.75" customHeight="1">
      <c r="A101" s="111"/>
      <c r="E101" s="24"/>
      <c r="F101" s="82"/>
    </row>
    <row r="102" spans="1:6" ht="15.75" customHeight="1">
      <c r="A102" s="111"/>
      <c r="E102" s="24"/>
      <c r="F102" s="82"/>
    </row>
    <row r="103" spans="1:6" ht="15.75" customHeight="1">
      <c r="A103" s="111"/>
      <c r="E103" s="24"/>
      <c r="F103" s="82"/>
    </row>
    <row r="104" spans="1:6" ht="15.75" customHeight="1">
      <c r="A104" s="111"/>
      <c r="E104" s="24"/>
      <c r="F104" s="82"/>
    </row>
    <row r="105" spans="1:6" ht="15.75" customHeight="1">
      <c r="A105" s="111"/>
      <c r="E105" s="24"/>
      <c r="F105" s="82"/>
    </row>
    <row r="106" spans="1:6" ht="15.75" customHeight="1">
      <c r="A106" s="111"/>
      <c r="E106" s="24"/>
      <c r="F106" s="82"/>
    </row>
    <row r="107" spans="1:6" ht="15.75" customHeight="1">
      <c r="A107" s="111"/>
      <c r="E107" s="24"/>
      <c r="F107" s="82"/>
    </row>
    <row r="108" spans="1:6" ht="15.75" customHeight="1">
      <c r="A108" s="111"/>
      <c r="E108" s="24"/>
      <c r="F108" s="82"/>
    </row>
    <row r="109" spans="1:6" ht="15.75" customHeight="1">
      <c r="A109" s="111"/>
      <c r="E109" s="24"/>
      <c r="F109" s="82"/>
    </row>
    <row r="110" spans="1:6" ht="15.75" customHeight="1">
      <c r="A110" s="111"/>
      <c r="E110" s="24"/>
      <c r="F110" s="82"/>
    </row>
    <row r="111" spans="1:6" ht="15.75" customHeight="1">
      <c r="A111" s="111"/>
      <c r="E111" s="24"/>
      <c r="F111" s="82"/>
    </row>
    <row r="112" spans="1:6" ht="15.75" customHeight="1">
      <c r="A112" s="111"/>
      <c r="E112" s="24"/>
      <c r="F112" s="82"/>
    </row>
    <row r="113" spans="1:6" ht="15.75" customHeight="1">
      <c r="A113" s="111"/>
      <c r="E113" s="24"/>
      <c r="F113" s="82"/>
    </row>
    <row r="114" spans="1:6" ht="15.75" customHeight="1">
      <c r="A114" s="111"/>
      <c r="E114" s="24"/>
      <c r="F114" s="82"/>
    </row>
    <row r="115" spans="1:6" ht="15.75" customHeight="1">
      <c r="A115" s="111"/>
      <c r="E115" s="24"/>
      <c r="F115" s="82"/>
    </row>
    <row r="116" spans="1:6" ht="15.75" customHeight="1">
      <c r="A116" s="111"/>
      <c r="E116" s="24"/>
      <c r="F116" s="82"/>
    </row>
    <row r="117" spans="1:6" ht="15.75" customHeight="1">
      <c r="A117" s="111"/>
      <c r="E117" s="24"/>
      <c r="F117" s="82"/>
    </row>
    <row r="118" spans="1:6" ht="15.75" customHeight="1">
      <c r="A118" s="111"/>
      <c r="E118" s="24"/>
      <c r="F118" s="82"/>
    </row>
    <row r="119" spans="1:6" ht="15.75" customHeight="1">
      <c r="A119" s="111"/>
      <c r="E119" s="24"/>
      <c r="F119" s="82"/>
    </row>
    <row r="120" spans="1:6" ht="15.75" customHeight="1">
      <c r="A120" s="111"/>
      <c r="E120" s="24"/>
      <c r="F120" s="82"/>
    </row>
    <row r="121" spans="1:6" ht="15.75" customHeight="1">
      <c r="A121" s="111"/>
      <c r="E121" s="24"/>
      <c r="F121" s="82"/>
    </row>
    <row r="122" spans="1:6" ht="15.75" customHeight="1">
      <c r="A122" s="111"/>
      <c r="E122" s="24"/>
      <c r="F122" s="82"/>
    </row>
    <row r="123" spans="1:6" ht="15.75" customHeight="1">
      <c r="A123" s="111"/>
      <c r="E123" s="24"/>
      <c r="F123" s="82"/>
    </row>
    <row r="124" spans="1:6" ht="15.75" customHeight="1">
      <c r="A124" s="111"/>
      <c r="E124" s="24"/>
      <c r="F124" s="82"/>
    </row>
    <row r="125" spans="1:6" ht="15.75" customHeight="1">
      <c r="A125" s="111"/>
      <c r="E125" s="24"/>
      <c r="F125" s="82"/>
    </row>
    <row r="126" spans="1:6" ht="15.75" customHeight="1">
      <c r="A126" s="111"/>
      <c r="E126" s="24"/>
      <c r="F126" s="82"/>
    </row>
    <row r="127" spans="1:6" ht="15.75" customHeight="1">
      <c r="A127" s="111"/>
      <c r="E127" s="24"/>
      <c r="F127" s="82"/>
    </row>
    <row r="128" spans="1:6" ht="15.75" customHeight="1">
      <c r="A128" s="111"/>
      <c r="E128" s="24"/>
      <c r="F128" s="82"/>
    </row>
    <row r="129" spans="1:6" ht="15.75" customHeight="1">
      <c r="A129" s="111"/>
      <c r="E129" s="24"/>
      <c r="F129" s="82"/>
    </row>
    <row r="130" spans="1:6" ht="15.75" customHeight="1">
      <c r="A130" s="111"/>
      <c r="E130" s="24"/>
      <c r="F130" s="82"/>
    </row>
    <row r="131" spans="1:6" ht="15.75" customHeight="1">
      <c r="A131" s="111"/>
      <c r="E131" s="24"/>
      <c r="F131" s="82"/>
    </row>
    <row r="132" spans="1:6" ht="15.75" customHeight="1">
      <c r="A132" s="111"/>
      <c r="E132" s="24"/>
      <c r="F132" s="82"/>
    </row>
    <row r="133" spans="1:6" ht="15.75" customHeight="1">
      <c r="A133" s="111"/>
      <c r="E133" s="24"/>
      <c r="F133" s="82"/>
    </row>
    <row r="134" spans="1:6" ht="15.75" customHeight="1">
      <c r="A134" s="111"/>
      <c r="E134" s="24"/>
      <c r="F134" s="82"/>
    </row>
    <row r="135" spans="1:6" ht="15.75" customHeight="1">
      <c r="A135" s="111"/>
      <c r="E135" s="24"/>
      <c r="F135" s="82"/>
    </row>
    <row r="136" spans="1:6" ht="15.75" customHeight="1">
      <c r="A136" s="111"/>
      <c r="E136" s="24"/>
      <c r="F136" s="82"/>
    </row>
    <row r="137" spans="1:6" ht="15.75" customHeight="1">
      <c r="A137" s="111"/>
      <c r="E137" s="24"/>
      <c r="F137" s="82"/>
    </row>
    <row r="138" spans="1:6" ht="15.75" customHeight="1">
      <c r="A138" s="111"/>
      <c r="E138" s="24"/>
      <c r="F138" s="82"/>
    </row>
    <row r="139" spans="1:6" ht="15.75" customHeight="1">
      <c r="A139" s="111"/>
      <c r="E139" s="24"/>
      <c r="F139" s="82"/>
    </row>
    <row r="140" spans="1:6" ht="15.75" customHeight="1">
      <c r="A140" s="111"/>
      <c r="E140" s="24"/>
      <c r="F140" s="82"/>
    </row>
    <row r="141" spans="1:6" ht="15.75" customHeight="1">
      <c r="A141" s="111"/>
      <c r="E141" s="24"/>
      <c r="F141" s="82"/>
    </row>
    <row r="142" spans="1:6" ht="15.75" customHeight="1">
      <c r="A142" s="111"/>
      <c r="E142" s="24"/>
      <c r="F142" s="82"/>
    </row>
    <row r="143" spans="1:6" ht="15.75" customHeight="1">
      <c r="A143" s="111"/>
      <c r="E143" s="24"/>
      <c r="F143" s="82"/>
    </row>
    <row r="144" spans="1:6" ht="15.75" customHeight="1">
      <c r="A144" s="111"/>
      <c r="E144" s="24"/>
      <c r="F144" s="82"/>
    </row>
    <row r="145" spans="1:6" ht="15.75" customHeight="1">
      <c r="A145" s="111"/>
      <c r="E145" s="24"/>
      <c r="F145" s="82"/>
    </row>
    <row r="146" spans="1:6" ht="15.75" customHeight="1">
      <c r="A146" s="111"/>
      <c r="E146" s="24"/>
      <c r="F146" s="82"/>
    </row>
    <row r="147" spans="1:6" ht="15.75" customHeight="1">
      <c r="A147" s="111"/>
      <c r="E147" s="24"/>
      <c r="F147" s="82"/>
    </row>
    <row r="148" spans="1:6" ht="15.75" customHeight="1">
      <c r="A148" s="111"/>
      <c r="E148" s="24"/>
      <c r="F148" s="82"/>
    </row>
    <row r="149" spans="1:6" ht="15.75" customHeight="1">
      <c r="A149" s="111"/>
      <c r="E149" s="24"/>
      <c r="F149" s="82"/>
    </row>
    <row r="150" spans="1:6" ht="15.75" customHeight="1">
      <c r="A150" s="111"/>
      <c r="E150" s="24"/>
      <c r="F150" s="82"/>
    </row>
    <row r="151" spans="1:6" ht="15.75" customHeight="1">
      <c r="A151" s="111"/>
      <c r="E151" s="24"/>
      <c r="F151" s="82"/>
    </row>
    <row r="152" spans="1:6" ht="15.75" customHeight="1">
      <c r="A152" s="111"/>
      <c r="E152" s="24"/>
      <c r="F152" s="82"/>
    </row>
    <row r="153" spans="1:6" ht="15.75" customHeight="1">
      <c r="A153" s="111"/>
      <c r="E153" s="24"/>
      <c r="F153" s="82"/>
    </row>
    <row r="154" spans="1:6" ht="15.75" customHeight="1">
      <c r="A154" s="111"/>
      <c r="E154" s="24"/>
      <c r="F154" s="82"/>
    </row>
    <row r="155" spans="1:6" ht="15.75" customHeight="1">
      <c r="A155" s="111"/>
      <c r="E155" s="24"/>
      <c r="F155" s="82"/>
    </row>
    <row r="156" spans="1:6" ht="15.75" customHeight="1">
      <c r="A156" s="111"/>
      <c r="E156" s="24"/>
      <c r="F156" s="82"/>
    </row>
    <row r="157" spans="1:6" ht="15.75" customHeight="1">
      <c r="A157" s="111"/>
      <c r="E157" s="24"/>
      <c r="F157" s="82"/>
    </row>
    <row r="158" spans="1:6" ht="15.75" customHeight="1">
      <c r="A158" s="111"/>
      <c r="E158" s="24"/>
      <c r="F158" s="82"/>
    </row>
    <row r="159" spans="1:6" ht="15.75" customHeight="1">
      <c r="A159" s="111"/>
      <c r="E159" s="24"/>
      <c r="F159" s="82"/>
    </row>
    <row r="160" spans="1:6" ht="15.75" customHeight="1">
      <c r="A160" s="111"/>
      <c r="E160" s="24"/>
      <c r="F160" s="82"/>
    </row>
    <row r="161" spans="1:6" ht="15.75" customHeight="1">
      <c r="A161" s="111"/>
      <c r="E161" s="24"/>
      <c r="F161" s="82"/>
    </row>
    <row r="162" spans="1:6" ht="15.75" customHeight="1">
      <c r="A162" s="111"/>
      <c r="E162" s="24"/>
      <c r="F162" s="82"/>
    </row>
    <row r="163" spans="1:6" ht="15.75" customHeight="1">
      <c r="A163" s="111"/>
      <c r="E163" s="24"/>
      <c r="F163" s="82"/>
    </row>
    <row r="164" spans="1:6" ht="15.75" customHeight="1">
      <c r="A164" s="111"/>
      <c r="E164" s="24"/>
      <c r="F164" s="82"/>
    </row>
    <row r="165" spans="1:6" ht="15.75" customHeight="1">
      <c r="A165" s="111"/>
      <c r="E165" s="24"/>
      <c r="F165" s="82"/>
    </row>
    <row r="166" spans="1:6" ht="15.75" customHeight="1">
      <c r="A166" s="111"/>
      <c r="E166" s="24"/>
      <c r="F166" s="82"/>
    </row>
    <row r="167" spans="1:6" ht="15.75" customHeight="1">
      <c r="A167" s="111"/>
      <c r="E167" s="24"/>
      <c r="F167" s="82"/>
    </row>
    <row r="168" spans="1:6" ht="15.75" customHeight="1">
      <c r="A168" s="111"/>
      <c r="E168" s="24"/>
      <c r="F168" s="82"/>
    </row>
    <row r="169" spans="1:6" ht="15.75" customHeight="1">
      <c r="A169" s="111"/>
      <c r="E169" s="24"/>
      <c r="F169" s="82"/>
    </row>
    <row r="170" spans="1:6" ht="15.75" customHeight="1">
      <c r="A170" s="111"/>
      <c r="E170" s="24"/>
      <c r="F170" s="82"/>
    </row>
    <row r="171" spans="1:6" ht="15.75" customHeight="1">
      <c r="A171" s="111"/>
      <c r="E171" s="24"/>
      <c r="F171" s="82"/>
    </row>
    <row r="172" spans="1:6" ht="15.75" customHeight="1">
      <c r="A172" s="111"/>
      <c r="E172" s="24"/>
      <c r="F172" s="82"/>
    </row>
    <row r="173" spans="1:6" ht="15.75" customHeight="1">
      <c r="A173" s="111"/>
      <c r="E173" s="24"/>
      <c r="F173" s="82"/>
    </row>
    <row r="174" spans="1:6" ht="15.75" customHeight="1">
      <c r="A174" s="111"/>
      <c r="E174" s="24"/>
      <c r="F174" s="82"/>
    </row>
    <row r="175" spans="1:6" ht="15.75" customHeight="1">
      <c r="A175" s="111"/>
      <c r="E175" s="24"/>
      <c r="F175" s="82"/>
    </row>
    <row r="176" spans="1:6" ht="15.75" customHeight="1">
      <c r="A176" s="111"/>
      <c r="E176" s="24"/>
      <c r="F176" s="82"/>
    </row>
    <row r="177" spans="1:6" ht="15.75" customHeight="1">
      <c r="A177" s="111"/>
      <c r="E177" s="24"/>
      <c r="F177" s="82"/>
    </row>
    <row r="178" spans="1:6" ht="15.75" customHeight="1">
      <c r="A178" s="111"/>
      <c r="E178" s="24"/>
      <c r="F178" s="82"/>
    </row>
    <row r="179" spans="1:6" ht="15.75" customHeight="1">
      <c r="A179" s="111"/>
      <c r="E179" s="24"/>
      <c r="F179" s="82"/>
    </row>
    <row r="180" spans="1:6" ht="15.75" customHeight="1">
      <c r="A180" s="111"/>
      <c r="E180" s="24"/>
      <c r="F180" s="82"/>
    </row>
    <row r="181" spans="1:6" ht="15.75" customHeight="1">
      <c r="A181" s="111"/>
      <c r="E181" s="24"/>
      <c r="F181" s="82"/>
    </row>
    <row r="182" spans="1:6" ht="15.75" customHeight="1">
      <c r="A182" s="111"/>
      <c r="E182" s="24"/>
      <c r="F182" s="82"/>
    </row>
    <row r="183" spans="1:6" ht="15.75" customHeight="1">
      <c r="A183" s="111"/>
      <c r="E183" s="24"/>
      <c r="F183" s="82"/>
    </row>
    <row r="184" spans="1:6" ht="15.75" customHeight="1">
      <c r="A184" s="111"/>
      <c r="E184" s="24"/>
      <c r="F184" s="82"/>
    </row>
    <row r="185" spans="1:6" ht="15.75" customHeight="1">
      <c r="A185" s="111"/>
      <c r="E185" s="24"/>
      <c r="F185" s="82"/>
    </row>
    <row r="186" spans="1:6" ht="15.75" customHeight="1">
      <c r="A186" s="111"/>
      <c r="E186" s="24"/>
      <c r="F186" s="82"/>
    </row>
    <row r="187" spans="1:6" ht="15.75" customHeight="1">
      <c r="A187" s="111"/>
      <c r="E187" s="24"/>
      <c r="F187" s="82"/>
    </row>
    <row r="188" spans="1:6" ht="15.75" customHeight="1">
      <c r="A188" s="111"/>
      <c r="E188" s="24"/>
      <c r="F188" s="82"/>
    </row>
    <row r="189" spans="1:6" ht="15.75" customHeight="1">
      <c r="A189" s="111"/>
      <c r="E189" s="24"/>
      <c r="F189" s="82"/>
    </row>
    <row r="190" spans="1:6" ht="15.75" customHeight="1">
      <c r="A190" s="111"/>
      <c r="E190" s="24"/>
      <c r="F190" s="82"/>
    </row>
    <row r="191" spans="1:6" ht="15.75" customHeight="1">
      <c r="A191" s="111"/>
      <c r="E191" s="24"/>
      <c r="F191" s="82"/>
    </row>
    <row r="192" spans="1:6" ht="15.75" customHeight="1">
      <c r="A192" s="111"/>
      <c r="E192" s="24"/>
      <c r="F192" s="82"/>
    </row>
    <row r="193" spans="1:6" ht="15.75" customHeight="1">
      <c r="A193" s="111"/>
      <c r="E193" s="24"/>
      <c r="F193" s="82"/>
    </row>
    <row r="194" spans="1:6" ht="15.75" customHeight="1">
      <c r="A194" s="111"/>
      <c r="E194" s="24"/>
      <c r="F194" s="82"/>
    </row>
    <row r="195" spans="1:6" ht="15.75" customHeight="1">
      <c r="A195" s="111"/>
      <c r="E195" s="24"/>
      <c r="F195" s="82"/>
    </row>
    <row r="196" spans="1:6" ht="15.75" customHeight="1">
      <c r="A196" s="111"/>
      <c r="E196" s="24"/>
      <c r="F196" s="82"/>
    </row>
    <row r="197" spans="1:6" ht="15.75" customHeight="1">
      <c r="A197" s="111"/>
      <c r="E197" s="24"/>
      <c r="F197" s="82"/>
    </row>
    <row r="198" spans="1:6" ht="15.75" customHeight="1">
      <c r="A198" s="111"/>
      <c r="E198" s="24"/>
      <c r="F198" s="82"/>
    </row>
    <row r="199" spans="1:6" ht="15.75" customHeight="1">
      <c r="A199" s="111"/>
      <c r="E199" s="24"/>
      <c r="F199" s="82"/>
    </row>
    <row r="200" spans="1:6" ht="15.75" customHeight="1">
      <c r="A200" s="111"/>
      <c r="E200" s="24"/>
      <c r="F200" s="82"/>
    </row>
    <row r="201" spans="1:6" ht="15.75" customHeight="1">
      <c r="A201" s="111"/>
      <c r="E201" s="24"/>
      <c r="F201" s="82"/>
    </row>
    <row r="202" spans="1:6" ht="15.75" customHeight="1">
      <c r="A202" s="111"/>
      <c r="E202" s="24"/>
      <c r="F202" s="82"/>
    </row>
    <row r="203" spans="1:6" ht="15.75" customHeight="1">
      <c r="A203" s="111"/>
      <c r="E203" s="24"/>
      <c r="F203" s="82"/>
    </row>
    <row r="204" spans="1:6" ht="15.75" customHeight="1">
      <c r="A204" s="111"/>
      <c r="E204" s="24"/>
      <c r="F204" s="82"/>
    </row>
    <row r="205" spans="1:6" ht="15.75" customHeight="1">
      <c r="A205" s="111"/>
      <c r="E205" s="24"/>
      <c r="F205" s="82"/>
    </row>
    <row r="206" spans="1:6" ht="15.75" customHeight="1">
      <c r="A206" s="111"/>
      <c r="E206" s="24"/>
      <c r="F206" s="82"/>
    </row>
    <row r="207" spans="1:6" ht="15.75" customHeight="1">
      <c r="A207" s="111"/>
      <c r="E207" s="24"/>
      <c r="F207" s="82"/>
    </row>
    <row r="208" spans="1:6" ht="15.75" customHeight="1">
      <c r="A208" s="111"/>
      <c r="E208" s="24"/>
      <c r="F208" s="82"/>
    </row>
    <row r="209" spans="1:6" ht="15.75" customHeight="1">
      <c r="A209" s="111"/>
      <c r="E209" s="24"/>
      <c r="F209" s="82"/>
    </row>
    <row r="210" spans="1:6" ht="15.75" customHeight="1">
      <c r="A210" s="111"/>
      <c r="E210" s="24"/>
      <c r="F210" s="82"/>
    </row>
    <row r="211" spans="1:6" ht="15.75" customHeight="1">
      <c r="A211" s="111"/>
      <c r="E211" s="24"/>
      <c r="F211" s="82"/>
    </row>
    <row r="212" spans="1:6" ht="15.75" customHeight="1">
      <c r="A212" s="111"/>
      <c r="E212" s="24"/>
      <c r="F212" s="82"/>
    </row>
    <row r="213" spans="1:6" ht="15.75" customHeight="1">
      <c r="A213" s="111"/>
      <c r="E213" s="24"/>
      <c r="F213" s="82"/>
    </row>
    <row r="214" spans="1:6" ht="15.75" customHeight="1">
      <c r="A214" s="111"/>
      <c r="E214" s="24"/>
      <c r="F214" s="82"/>
    </row>
    <row r="215" spans="1:6" ht="15.75" customHeight="1">
      <c r="A215" s="111"/>
      <c r="E215" s="24"/>
      <c r="F215" s="82"/>
    </row>
    <row r="216" spans="1:6" ht="15.75" customHeight="1">
      <c r="A216" s="111"/>
      <c r="E216" s="24"/>
      <c r="F216" s="82"/>
    </row>
    <row r="217" spans="1:6" ht="15.75" customHeight="1">
      <c r="A217" s="111"/>
      <c r="E217" s="24"/>
      <c r="F217" s="82"/>
    </row>
    <row r="218" spans="1:6" ht="15.75" customHeight="1">
      <c r="A218" s="111"/>
      <c r="E218" s="24"/>
      <c r="F218" s="82"/>
    </row>
    <row r="219" spans="1:6" ht="15.75" customHeight="1">
      <c r="A219" s="111"/>
      <c r="E219" s="24"/>
      <c r="F219" s="82"/>
    </row>
    <row r="220" spans="1:6" ht="15.75" customHeight="1">
      <c r="A220" s="111"/>
      <c r="E220" s="24"/>
      <c r="F220" s="82"/>
    </row>
    <row r="221" spans="1:6" ht="15.75" customHeight="1">
      <c r="A221" s="111"/>
      <c r="E221" s="24"/>
      <c r="F221" s="82"/>
    </row>
    <row r="222" spans="1:6" ht="15.75" customHeight="1">
      <c r="A222" s="111"/>
      <c r="E222" s="24"/>
      <c r="F222" s="82"/>
    </row>
    <row r="223" spans="1:6" ht="15.75" customHeight="1">
      <c r="A223" s="111"/>
      <c r="E223" s="24"/>
      <c r="F223" s="82"/>
    </row>
    <row r="224" spans="1:6" ht="15.75" customHeight="1">
      <c r="A224" s="111"/>
      <c r="E224" s="24"/>
      <c r="F224" s="82"/>
    </row>
    <row r="225" spans="1:6" ht="15.75" customHeight="1">
      <c r="A225" s="111"/>
      <c r="E225" s="24"/>
      <c r="F225" s="82"/>
    </row>
    <row r="226" spans="1:6" ht="15.75" customHeight="1">
      <c r="A226" s="111"/>
      <c r="E226" s="24"/>
      <c r="F226" s="82"/>
    </row>
    <row r="227" spans="1:6" ht="15.75" customHeight="1">
      <c r="A227" s="111"/>
      <c r="E227" s="24"/>
      <c r="F227" s="82"/>
    </row>
    <row r="228" spans="1:6" ht="15.75" customHeight="1">
      <c r="A228" s="111"/>
      <c r="E228" s="24"/>
      <c r="F228" s="82"/>
    </row>
    <row r="229" spans="1:6" ht="15.75" customHeight="1">
      <c r="A229" s="111"/>
      <c r="E229" s="24"/>
      <c r="F229" s="82"/>
    </row>
    <row r="230" spans="1:6" ht="15.75" customHeight="1">
      <c r="A230" s="111"/>
      <c r="E230" s="24"/>
      <c r="F230" s="82"/>
    </row>
    <row r="231" spans="1:6" ht="15.75" customHeight="1">
      <c r="A231" s="111"/>
      <c r="E231" s="24"/>
      <c r="F231" s="82"/>
    </row>
    <row r="232" spans="1:6" ht="15.75" customHeight="1">
      <c r="A232" s="111"/>
      <c r="E232" s="24"/>
      <c r="F232" s="82"/>
    </row>
    <row r="233" spans="1:6" ht="15.75" customHeight="1">
      <c r="A233" s="111"/>
      <c r="E233" s="24"/>
      <c r="F233" s="82"/>
    </row>
    <row r="234" spans="1:6" ht="15.75" customHeight="1">
      <c r="A234" s="111"/>
      <c r="E234" s="24"/>
      <c r="F234" s="82"/>
    </row>
    <row r="235" spans="1:6" ht="15.75" customHeight="1">
      <c r="A235" s="111"/>
      <c r="E235" s="24"/>
      <c r="F235" s="82"/>
    </row>
    <row r="236" spans="1:6" ht="15.75" customHeight="1">
      <c r="A236" s="111"/>
      <c r="E236" s="24"/>
      <c r="F236" s="82"/>
    </row>
    <row r="237" spans="1:6" ht="15.75" customHeight="1">
      <c r="A237" s="111"/>
      <c r="E237" s="24"/>
      <c r="F237" s="82"/>
    </row>
    <row r="238" spans="1:6" ht="15.75" customHeight="1">
      <c r="A238" s="111"/>
      <c r="E238" s="24"/>
      <c r="F238" s="82"/>
    </row>
    <row r="239" spans="1:6" ht="15.75" customHeight="1">
      <c r="A239" s="111"/>
      <c r="E239" s="24"/>
      <c r="F239" s="82"/>
    </row>
    <row r="240" spans="1:6" ht="15.75" customHeight="1">
      <c r="A240" s="111"/>
      <c r="E240" s="24"/>
      <c r="F240" s="82"/>
    </row>
    <row r="241" spans="1:6" ht="15.75" customHeight="1">
      <c r="A241" s="111"/>
      <c r="E241" s="24"/>
      <c r="F241" s="82"/>
    </row>
    <row r="242" spans="1:6" ht="15.75" customHeight="1">
      <c r="A242" s="111"/>
      <c r="E242" s="24"/>
      <c r="F242" s="82"/>
    </row>
    <row r="243" spans="1:6" ht="15.75" customHeight="1">
      <c r="A243" s="111"/>
      <c r="E243" s="24"/>
      <c r="F243" s="82"/>
    </row>
    <row r="244" spans="1:6" ht="15.75" customHeight="1">
      <c r="A244" s="111"/>
      <c r="E244" s="24"/>
      <c r="F244" s="82"/>
    </row>
    <row r="245" spans="1:6" ht="15.75" customHeight="1">
      <c r="A245" s="111"/>
      <c r="E245" s="24"/>
      <c r="F245" s="82"/>
    </row>
    <row r="246" spans="1:6" ht="15.75" customHeight="1">
      <c r="A246" s="111"/>
      <c r="E246" s="24"/>
      <c r="F246" s="82"/>
    </row>
    <row r="247" spans="1:6" ht="15.75" customHeight="1">
      <c r="A247" s="111"/>
      <c r="E247" s="24"/>
      <c r="F247" s="82"/>
    </row>
    <row r="248" spans="1:6" ht="15.75" customHeight="1">
      <c r="A248" s="111"/>
      <c r="E248" s="24"/>
      <c r="F248" s="82"/>
    </row>
    <row r="249" spans="1:6" ht="15.75" customHeight="1">
      <c r="A249" s="111"/>
      <c r="E249" s="24"/>
      <c r="F249" s="82"/>
    </row>
    <row r="250" spans="1:6" ht="15.75" customHeight="1">
      <c r="A250" s="111"/>
      <c r="E250" s="24"/>
      <c r="F250" s="82"/>
    </row>
    <row r="251" spans="1:6" ht="15.75" customHeight="1">
      <c r="A251" s="111"/>
      <c r="E251" s="24"/>
      <c r="F251" s="82"/>
    </row>
    <row r="252" spans="1:6" ht="15.75" customHeight="1">
      <c r="A252" s="111"/>
      <c r="E252" s="24"/>
      <c r="F252" s="82"/>
    </row>
    <row r="253" spans="1:6" ht="15.75" customHeight="1">
      <c r="A253" s="111"/>
      <c r="E253" s="24"/>
      <c r="F253" s="82"/>
    </row>
    <row r="254" spans="1:6" ht="15.75" customHeight="1">
      <c r="A254" s="111"/>
      <c r="E254" s="24"/>
      <c r="F254" s="82"/>
    </row>
    <row r="255" spans="1:6" ht="15.75" customHeight="1">
      <c r="A255" s="111"/>
      <c r="E255" s="24"/>
      <c r="F255" s="82"/>
    </row>
    <row r="256" spans="1:6" ht="15.75" customHeight="1">
      <c r="A256" s="111"/>
      <c r="E256" s="24"/>
      <c r="F256" s="82"/>
    </row>
    <row r="257" spans="1:6" ht="15.75" customHeight="1">
      <c r="A257" s="111"/>
      <c r="E257" s="24"/>
      <c r="F257" s="82"/>
    </row>
    <row r="258" spans="1:6" ht="15.75" customHeight="1">
      <c r="A258" s="111"/>
      <c r="E258" s="24"/>
      <c r="F258" s="82"/>
    </row>
    <row r="259" spans="1:6" ht="15.75" customHeight="1">
      <c r="A259" s="111"/>
      <c r="E259" s="24"/>
      <c r="F259" s="82"/>
    </row>
    <row r="260" spans="1:6" ht="15.75" customHeight="1">
      <c r="A260" s="111"/>
      <c r="E260" s="24"/>
      <c r="F260" s="82"/>
    </row>
    <row r="261" spans="1:6" ht="15.75" customHeight="1">
      <c r="A261" s="111"/>
      <c r="E261" s="24"/>
      <c r="F261" s="82"/>
    </row>
    <row r="262" spans="1:6" ht="15.75" customHeight="1">
      <c r="A262" s="111"/>
      <c r="E262" s="24"/>
      <c r="F262" s="82"/>
    </row>
    <row r="263" spans="1:6" ht="15.75" customHeight="1">
      <c r="A263" s="111"/>
      <c r="E263" s="24"/>
      <c r="F263" s="82"/>
    </row>
    <row r="264" spans="1:6" ht="15.75" customHeight="1">
      <c r="A264" s="111"/>
      <c r="E264" s="24"/>
      <c r="F264" s="82"/>
    </row>
    <row r="265" spans="1:6" ht="15.75" customHeight="1">
      <c r="A265" s="111"/>
      <c r="E265" s="24"/>
      <c r="F265" s="82"/>
    </row>
    <row r="266" spans="1:6" ht="15.75" customHeight="1">
      <c r="A266" s="111"/>
      <c r="E266" s="24"/>
      <c r="F266" s="82"/>
    </row>
    <row r="267" spans="1:6" ht="15.75" customHeight="1">
      <c r="A267" s="111"/>
      <c r="E267" s="24"/>
      <c r="F267" s="82"/>
    </row>
    <row r="268" spans="1:6" ht="15.75" customHeight="1">
      <c r="A268" s="111"/>
      <c r="E268" s="24"/>
      <c r="F268" s="82"/>
    </row>
    <row r="269" spans="1:6" ht="15.75" customHeight="1">
      <c r="A269" s="111"/>
      <c r="E269" s="24"/>
      <c r="F269" s="82"/>
    </row>
    <row r="270" spans="1:6" ht="15.75" customHeight="1">
      <c r="A270" s="111"/>
      <c r="E270" s="24"/>
      <c r="F270" s="82"/>
    </row>
    <row r="271" spans="1:6" ht="15.75" customHeight="1">
      <c r="A271" s="111"/>
      <c r="E271" s="24"/>
      <c r="F271" s="82"/>
    </row>
    <row r="272" spans="1:6" ht="15.75" customHeight="1">
      <c r="A272" s="111"/>
      <c r="E272" s="24"/>
      <c r="F272" s="82"/>
    </row>
    <row r="273" spans="1:6" ht="15.75" customHeight="1">
      <c r="A273" s="111"/>
      <c r="E273" s="24"/>
      <c r="F273" s="82"/>
    </row>
    <row r="274" spans="1:6" ht="15.75" customHeight="1">
      <c r="A274" s="111"/>
      <c r="E274" s="24"/>
      <c r="F274" s="82"/>
    </row>
    <row r="275" spans="1:6" ht="15.75" customHeight="1">
      <c r="A275" s="111"/>
      <c r="E275" s="24"/>
      <c r="F275" s="82"/>
    </row>
    <row r="276" spans="1:6" ht="15.75" customHeight="1">
      <c r="A276" s="111"/>
      <c r="E276" s="24"/>
      <c r="F276" s="82"/>
    </row>
    <row r="277" spans="1:6" ht="15.75" customHeight="1">
      <c r="A277" s="111"/>
      <c r="E277" s="24"/>
      <c r="F277" s="82"/>
    </row>
    <row r="278" spans="1:6" ht="15.75" customHeight="1">
      <c r="A278" s="111"/>
      <c r="E278" s="24"/>
      <c r="F278" s="82"/>
    </row>
    <row r="279" spans="1:6" ht="15.75" customHeight="1">
      <c r="A279" s="111"/>
      <c r="E279" s="24"/>
      <c r="F279" s="82"/>
    </row>
    <row r="280" spans="1:6" ht="15.75" customHeight="1">
      <c r="A280" s="111"/>
      <c r="E280" s="24"/>
      <c r="F280" s="82"/>
    </row>
    <row r="281" spans="1:6" ht="15.75" customHeight="1">
      <c r="A281" s="111"/>
      <c r="E281" s="24"/>
      <c r="F281" s="82"/>
    </row>
    <row r="282" spans="1:6" ht="15.75" customHeight="1">
      <c r="A282" s="111"/>
      <c r="E282" s="24"/>
      <c r="F282" s="82"/>
    </row>
    <row r="283" spans="1:6" ht="15.75" customHeight="1">
      <c r="A283" s="111"/>
      <c r="E283" s="24"/>
      <c r="F283" s="82"/>
    </row>
    <row r="284" spans="1:6" ht="15.75" customHeight="1">
      <c r="A284" s="111"/>
      <c r="E284" s="24"/>
      <c r="F284" s="82"/>
    </row>
    <row r="285" spans="1:6" ht="15.75" customHeight="1">
      <c r="A285" s="111"/>
      <c r="E285" s="24"/>
      <c r="F285" s="82"/>
    </row>
    <row r="286" spans="1:6" ht="15.75" customHeight="1">
      <c r="A286" s="111"/>
      <c r="E286" s="24"/>
      <c r="F286" s="82"/>
    </row>
    <row r="287" spans="1:6" ht="15.75" customHeight="1">
      <c r="A287" s="111"/>
      <c r="E287" s="24"/>
      <c r="F287" s="82"/>
    </row>
    <row r="288" spans="1:6" ht="15.75" customHeight="1">
      <c r="A288" s="111"/>
      <c r="E288" s="24"/>
      <c r="F288" s="82"/>
    </row>
    <row r="289" spans="1:6" ht="15.75" customHeight="1">
      <c r="A289" s="111"/>
      <c r="E289" s="24"/>
      <c r="F289" s="82"/>
    </row>
    <row r="290" spans="1:6" ht="15.75" customHeight="1">
      <c r="A290" s="111"/>
      <c r="E290" s="24"/>
      <c r="F290" s="82"/>
    </row>
    <row r="291" spans="1:6" ht="15.75" customHeight="1">
      <c r="A291" s="111"/>
      <c r="E291" s="24"/>
      <c r="F291" s="82"/>
    </row>
    <row r="292" spans="1:6" ht="15.75" customHeight="1">
      <c r="A292" s="111"/>
      <c r="E292" s="24"/>
      <c r="F292" s="82"/>
    </row>
    <row r="293" spans="1:6" ht="15.75" customHeight="1">
      <c r="A293" s="111"/>
      <c r="E293" s="24"/>
      <c r="F293" s="82"/>
    </row>
    <row r="294" spans="1:6" ht="15.75" customHeight="1">
      <c r="A294" s="111"/>
      <c r="E294" s="24"/>
      <c r="F294" s="82"/>
    </row>
    <row r="295" spans="1:6" ht="15.75" customHeight="1">
      <c r="A295" s="111"/>
      <c r="E295" s="24"/>
      <c r="F295" s="82"/>
    </row>
    <row r="296" spans="1:6" ht="15.75" customHeight="1">
      <c r="A296" s="111"/>
      <c r="E296" s="24"/>
      <c r="F296" s="82"/>
    </row>
    <row r="297" spans="1:6" ht="15.75" customHeight="1">
      <c r="A297" s="111"/>
      <c r="E297" s="24"/>
      <c r="F297" s="82"/>
    </row>
    <row r="298" spans="1:6" ht="15.75" customHeight="1">
      <c r="A298" s="111"/>
      <c r="E298" s="24"/>
      <c r="F298" s="82"/>
    </row>
    <row r="299" spans="1:6" ht="15.75" customHeight="1">
      <c r="A299" s="111"/>
      <c r="E299" s="24"/>
      <c r="F299" s="82"/>
    </row>
    <row r="300" spans="1:6" ht="15.75" customHeight="1">
      <c r="A300" s="111"/>
      <c r="E300" s="24"/>
      <c r="F300" s="82"/>
    </row>
    <row r="301" spans="1:6" ht="15.75" customHeight="1">
      <c r="A301" s="111"/>
      <c r="E301" s="24"/>
      <c r="F301" s="82"/>
    </row>
    <row r="302" spans="1:6" ht="15.75" customHeight="1">
      <c r="A302" s="111"/>
      <c r="E302" s="24"/>
      <c r="F302" s="82"/>
    </row>
    <row r="303" spans="1:6" ht="15.75" customHeight="1">
      <c r="A303" s="111"/>
      <c r="E303" s="24"/>
      <c r="F303" s="82"/>
    </row>
    <row r="304" spans="1:6" ht="15.75" customHeight="1">
      <c r="A304" s="111"/>
      <c r="E304" s="24"/>
      <c r="F304" s="82"/>
    </row>
    <row r="305" spans="1:6" ht="15.75" customHeight="1">
      <c r="A305" s="111"/>
      <c r="E305" s="24"/>
      <c r="F305" s="82"/>
    </row>
    <row r="306" spans="1:6" ht="15.75" customHeight="1">
      <c r="A306" s="111"/>
      <c r="E306" s="24"/>
      <c r="F306" s="82"/>
    </row>
    <row r="307" spans="1:6" ht="15.75" customHeight="1">
      <c r="A307" s="111"/>
      <c r="E307" s="24"/>
      <c r="F307" s="82"/>
    </row>
    <row r="308" spans="1:6" ht="15.75" customHeight="1">
      <c r="A308" s="111"/>
      <c r="E308" s="24"/>
      <c r="F308" s="82"/>
    </row>
    <row r="309" spans="1:6" ht="15.75" customHeight="1">
      <c r="A309" s="111"/>
      <c r="E309" s="24"/>
      <c r="F309" s="82"/>
    </row>
    <row r="310" spans="1:6" ht="15.75" customHeight="1">
      <c r="A310" s="111"/>
      <c r="E310" s="24"/>
      <c r="F310" s="82"/>
    </row>
    <row r="311" spans="1:6" ht="15.75" customHeight="1">
      <c r="A311" s="111"/>
      <c r="E311" s="24"/>
      <c r="F311" s="82"/>
    </row>
    <row r="312" spans="1:6" ht="15.75" customHeight="1">
      <c r="A312" s="111"/>
      <c r="E312" s="24"/>
      <c r="F312" s="82"/>
    </row>
    <row r="313" spans="1:6" ht="15.75" customHeight="1">
      <c r="A313" s="111"/>
      <c r="E313" s="24"/>
      <c r="F313" s="82"/>
    </row>
    <row r="314" spans="1:6" ht="15.75" customHeight="1">
      <c r="A314" s="111"/>
      <c r="E314" s="24"/>
      <c r="F314" s="82"/>
    </row>
    <row r="315" spans="1:6" ht="15.75" customHeight="1">
      <c r="A315" s="111"/>
      <c r="E315" s="24"/>
      <c r="F315" s="82"/>
    </row>
    <row r="316" spans="1:6" ht="15.75" customHeight="1">
      <c r="A316" s="111"/>
      <c r="E316" s="24"/>
      <c r="F316" s="82"/>
    </row>
    <row r="317" spans="1:6" ht="15.75" customHeight="1">
      <c r="A317" s="111"/>
      <c r="E317" s="24"/>
      <c r="F317" s="82"/>
    </row>
    <row r="318" spans="1:6" ht="15.75" customHeight="1">
      <c r="A318" s="111"/>
      <c r="E318" s="24"/>
      <c r="F318" s="82"/>
    </row>
    <row r="319" spans="1:6" ht="15.75" customHeight="1">
      <c r="A319" s="111"/>
      <c r="E319" s="24"/>
      <c r="F319" s="82"/>
    </row>
    <row r="320" spans="1:6" ht="15.75" customHeight="1">
      <c r="A320" s="111"/>
      <c r="E320" s="24"/>
      <c r="F320" s="82"/>
    </row>
    <row r="321" spans="1:6" ht="15.75" customHeight="1">
      <c r="A321" s="111"/>
      <c r="E321" s="24"/>
      <c r="F321" s="82"/>
    </row>
    <row r="322" spans="1:6" ht="15.75" customHeight="1">
      <c r="A322" s="111"/>
      <c r="E322" s="24"/>
      <c r="F322" s="82"/>
    </row>
    <row r="323" spans="1:6" ht="15.75" customHeight="1">
      <c r="A323" s="111"/>
      <c r="E323" s="24"/>
      <c r="F323" s="82"/>
    </row>
    <row r="324" spans="1:6" ht="15.75" customHeight="1">
      <c r="A324" s="111"/>
      <c r="E324" s="24"/>
      <c r="F324" s="82"/>
    </row>
    <row r="325" spans="1:6" ht="15.75" customHeight="1">
      <c r="A325" s="111"/>
      <c r="E325" s="24"/>
      <c r="F325" s="82"/>
    </row>
    <row r="326" spans="1:6" ht="15.75" customHeight="1">
      <c r="A326" s="111"/>
      <c r="E326" s="24"/>
      <c r="F326" s="82"/>
    </row>
    <row r="327" spans="1:6" ht="15.75" customHeight="1">
      <c r="A327" s="111"/>
      <c r="E327" s="24"/>
      <c r="F327" s="82"/>
    </row>
    <row r="328" spans="1:6" ht="15.75" customHeight="1">
      <c r="A328" s="111"/>
      <c r="E328" s="24"/>
      <c r="F328" s="82"/>
    </row>
    <row r="329" spans="1:6" ht="15.75" customHeight="1">
      <c r="A329" s="111"/>
      <c r="E329" s="24"/>
      <c r="F329" s="82"/>
    </row>
    <row r="330" spans="1:6" ht="15.75" customHeight="1">
      <c r="A330" s="111"/>
      <c r="E330" s="24"/>
      <c r="F330" s="82"/>
    </row>
    <row r="331" spans="1:6" ht="15.75" customHeight="1">
      <c r="A331" s="111"/>
      <c r="E331" s="24"/>
      <c r="F331" s="82"/>
    </row>
    <row r="332" spans="1:6" ht="15.75" customHeight="1">
      <c r="A332" s="111"/>
      <c r="E332" s="24"/>
      <c r="F332" s="82"/>
    </row>
    <row r="333" spans="1:6" ht="15.75" customHeight="1">
      <c r="A333" s="111"/>
      <c r="E333" s="24"/>
      <c r="F333" s="82"/>
    </row>
    <row r="334" spans="1:6" ht="15.75" customHeight="1">
      <c r="A334" s="111"/>
      <c r="E334" s="24"/>
      <c r="F334" s="82"/>
    </row>
    <row r="335" spans="1:6" ht="15.75" customHeight="1">
      <c r="A335" s="111"/>
      <c r="E335" s="24"/>
      <c r="F335" s="82"/>
    </row>
    <row r="336" spans="1:6" ht="15.75" customHeight="1">
      <c r="A336" s="111"/>
      <c r="E336" s="24"/>
      <c r="F336" s="82"/>
    </row>
    <row r="337" spans="1:6" ht="15.75" customHeight="1">
      <c r="A337" s="111"/>
      <c r="E337" s="24"/>
      <c r="F337" s="82"/>
    </row>
    <row r="338" spans="1:6" ht="15.75" customHeight="1">
      <c r="A338" s="111"/>
      <c r="E338" s="24"/>
      <c r="F338" s="82"/>
    </row>
    <row r="339" spans="1:6" ht="15.75" customHeight="1">
      <c r="A339" s="111"/>
      <c r="E339" s="24"/>
      <c r="F339" s="82"/>
    </row>
    <row r="340" spans="1:6" ht="15.75" customHeight="1">
      <c r="A340" s="111"/>
      <c r="E340" s="24"/>
      <c r="F340" s="82"/>
    </row>
    <row r="341" spans="1:6" ht="15.75" customHeight="1">
      <c r="A341" s="111"/>
      <c r="E341" s="24"/>
      <c r="F341" s="82"/>
    </row>
    <row r="342" spans="1:6" ht="15.75" customHeight="1">
      <c r="A342" s="111"/>
      <c r="E342" s="24"/>
      <c r="F342" s="82"/>
    </row>
    <row r="343" spans="1:6" ht="15.75" customHeight="1">
      <c r="A343" s="111"/>
      <c r="E343" s="24"/>
      <c r="F343" s="82"/>
    </row>
    <row r="344" spans="1:6" ht="15.75" customHeight="1">
      <c r="A344" s="111"/>
      <c r="E344" s="24"/>
      <c r="F344" s="82"/>
    </row>
    <row r="345" spans="1:6" ht="15.75" customHeight="1">
      <c r="A345" s="111"/>
      <c r="E345" s="24"/>
      <c r="F345" s="82"/>
    </row>
    <row r="346" spans="1:6" ht="15.75" customHeight="1">
      <c r="A346" s="111"/>
      <c r="E346" s="24"/>
      <c r="F346" s="82"/>
    </row>
    <row r="347" spans="1:6" ht="15.75" customHeight="1">
      <c r="A347" s="111"/>
      <c r="E347" s="24"/>
      <c r="F347" s="82"/>
    </row>
    <row r="348" spans="1:6" ht="15.75" customHeight="1">
      <c r="A348" s="111"/>
      <c r="E348" s="24"/>
      <c r="F348" s="82"/>
    </row>
    <row r="349" spans="1:6" ht="15.75" customHeight="1">
      <c r="A349" s="111"/>
      <c r="E349" s="24"/>
      <c r="F349" s="82"/>
    </row>
    <row r="350" spans="1:6" ht="15.75" customHeight="1">
      <c r="A350" s="111"/>
      <c r="E350" s="24"/>
      <c r="F350" s="82"/>
    </row>
    <row r="351" spans="1:6" ht="15.75" customHeight="1">
      <c r="A351" s="111"/>
      <c r="E351" s="24"/>
      <c r="F351" s="82"/>
    </row>
    <row r="352" spans="1:6" ht="15.75" customHeight="1">
      <c r="A352" s="111"/>
      <c r="E352" s="24"/>
      <c r="F352" s="82"/>
    </row>
    <row r="353" spans="1:6" ht="15.75" customHeight="1">
      <c r="A353" s="111"/>
      <c r="E353" s="24"/>
      <c r="F353" s="82"/>
    </row>
    <row r="354" spans="1:6" ht="15.75" customHeight="1">
      <c r="A354" s="111"/>
      <c r="E354" s="24"/>
      <c r="F354" s="82"/>
    </row>
    <row r="355" spans="1:6" ht="15.75" customHeight="1">
      <c r="A355" s="111"/>
      <c r="E355" s="24"/>
      <c r="F355" s="82"/>
    </row>
    <row r="356" spans="1:6" ht="15.75" customHeight="1">
      <c r="A356" s="111"/>
      <c r="E356" s="24"/>
      <c r="F356" s="82"/>
    </row>
    <row r="357" spans="1:6" ht="15.75" customHeight="1">
      <c r="A357" s="111"/>
      <c r="E357" s="24"/>
      <c r="F357" s="82"/>
    </row>
    <row r="358" spans="1:6" ht="15.75" customHeight="1">
      <c r="A358" s="111"/>
      <c r="E358" s="24"/>
      <c r="F358" s="82"/>
    </row>
    <row r="359" spans="1:6" ht="15.75" customHeight="1">
      <c r="A359" s="111"/>
      <c r="E359" s="24"/>
      <c r="F359" s="82"/>
    </row>
    <row r="360" spans="1:6" ht="15.75" customHeight="1">
      <c r="A360" s="111"/>
      <c r="E360" s="24"/>
      <c r="F360" s="82"/>
    </row>
    <row r="361" spans="1:6" ht="15.75" customHeight="1">
      <c r="A361" s="111"/>
      <c r="E361" s="24"/>
      <c r="F361" s="82"/>
    </row>
    <row r="362" spans="1:6" ht="15.75" customHeight="1">
      <c r="A362" s="111"/>
      <c r="E362" s="24"/>
      <c r="F362" s="82"/>
    </row>
    <row r="363" spans="1:6" ht="15.75" customHeight="1">
      <c r="A363" s="111"/>
      <c r="E363" s="24"/>
      <c r="F363" s="82"/>
    </row>
    <row r="364" spans="1:6" ht="15.75" customHeight="1">
      <c r="A364" s="111"/>
      <c r="E364" s="24"/>
      <c r="F364" s="82"/>
    </row>
    <row r="365" spans="1:6" ht="15.75" customHeight="1">
      <c r="A365" s="111"/>
      <c r="E365" s="24"/>
      <c r="F365" s="82"/>
    </row>
    <row r="366" spans="1:6" ht="15.75" customHeight="1">
      <c r="A366" s="111"/>
      <c r="E366" s="24"/>
      <c r="F366" s="82"/>
    </row>
    <row r="367" spans="1:6" ht="15.75" customHeight="1">
      <c r="A367" s="111"/>
      <c r="E367" s="24"/>
      <c r="F367" s="82"/>
    </row>
    <row r="368" spans="1:6" ht="15.75" customHeight="1">
      <c r="A368" s="111"/>
      <c r="E368" s="24"/>
      <c r="F368" s="82"/>
    </row>
    <row r="369" spans="1:6" ht="15.75" customHeight="1">
      <c r="A369" s="111"/>
      <c r="E369" s="24"/>
      <c r="F369" s="82"/>
    </row>
    <row r="370" spans="1:6" ht="15.75" customHeight="1">
      <c r="A370" s="111"/>
      <c r="E370" s="24"/>
      <c r="F370" s="82"/>
    </row>
    <row r="371" spans="1:6" ht="15.75" customHeight="1">
      <c r="A371" s="111"/>
      <c r="E371" s="24"/>
      <c r="F371" s="82"/>
    </row>
    <row r="372" spans="1:6" ht="15.75" customHeight="1">
      <c r="A372" s="111"/>
      <c r="E372" s="24"/>
      <c r="F372" s="82"/>
    </row>
    <row r="373" spans="1:6" ht="15.75" customHeight="1">
      <c r="A373" s="111"/>
      <c r="E373" s="24"/>
      <c r="F373" s="82"/>
    </row>
    <row r="374" spans="1:6" ht="15.75" customHeight="1">
      <c r="A374" s="111"/>
      <c r="E374" s="24"/>
      <c r="F374" s="82"/>
    </row>
    <row r="375" spans="1:6" ht="15.75" customHeight="1">
      <c r="A375" s="111"/>
      <c r="E375" s="24"/>
      <c r="F375" s="82"/>
    </row>
    <row r="376" spans="1:6" ht="15.75" customHeight="1">
      <c r="A376" s="111"/>
      <c r="E376" s="24"/>
      <c r="F376" s="82"/>
    </row>
    <row r="377" spans="1:6" ht="15.75" customHeight="1">
      <c r="A377" s="111"/>
      <c r="E377" s="24"/>
      <c r="F377" s="82"/>
    </row>
    <row r="378" spans="1:6" ht="15.75" customHeight="1">
      <c r="A378" s="111"/>
      <c r="E378" s="24"/>
      <c r="F378" s="82"/>
    </row>
    <row r="379" spans="1:6" ht="15.75" customHeight="1">
      <c r="A379" s="111"/>
      <c r="E379" s="24"/>
      <c r="F379" s="82"/>
    </row>
    <row r="380" spans="1:6" ht="15.75" customHeight="1">
      <c r="A380" s="111"/>
      <c r="E380" s="24"/>
      <c r="F380" s="82"/>
    </row>
    <row r="381" spans="1:6" ht="15.75" customHeight="1">
      <c r="A381" s="111"/>
      <c r="E381" s="24"/>
      <c r="F381" s="82"/>
    </row>
    <row r="382" spans="1:6" ht="15.75" customHeight="1">
      <c r="A382" s="111"/>
      <c r="E382" s="24"/>
      <c r="F382" s="82"/>
    </row>
    <row r="383" spans="1:6" ht="15.75" customHeight="1">
      <c r="A383" s="111"/>
      <c r="E383" s="24"/>
      <c r="F383" s="82"/>
    </row>
    <row r="384" spans="1:6" ht="15.75" customHeight="1">
      <c r="A384" s="111"/>
      <c r="E384" s="24"/>
      <c r="F384" s="82"/>
    </row>
    <row r="385" spans="1:6" ht="15.75" customHeight="1">
      <c r="A385" s="111"/>
      <c r="E385" s="24"/>
      <c r="F385" s="82"/>
    </row>
    <row r="386" spans="1:6" ht="15.75" customHeight="1">
      <c r="A386" s="111"/>
      <c r="E386" s="24"/>
      <c r="F386" s="82"/>
    </row>
    <row r="387" spans="1:6" ht="15.75" customHeight="1">
      <c r="A387" s="111"/>
      <c r="E387" s="24"/>
      <c r="F387" s="82"/>
    </row>
    <row r="388" spans="1:6" ht="15.75" customHeight="1">
      <c r="A388" s="111"/>
      <c r="E388" s="24"/>
      <c r="F388" s="82"/>
    </row>
    <row r="389" spans="1:6" ht="15.75" customHeight="1">
      <c r="A389" s="111"/>
      <c r="E389" s="24"/>
      <c r="F389" s="82"/>
    </row>
    <row r="390" spans="1:6" ht="15.75" customHeight="1">
      <c r="A390" s="111"/>
      <c r="E390" s="24"/>
      <c r="F390" s="82"/>
    </row>
    <row r="391" spans="1:6" ht="15.75" customHeight="1">
      <c r="A391" s="111"/>
      <c r="E391" s="24"/>
      <c r="F391" s="82"/>
    </row>
    <row r="392" spans="1:6" ht="15.75" customHeight="1">
      <c r="A392" s="111"/>
      <c r="E392" s="24"/>
      <c r="F392" s="82"/>
    </row>
    <row r="393" spans="1:6" ht="15.75" customHeight="1">
      <c r="A393" s="111"/>
      <c r="E393" s="24"/>
      <c r="F393" s="82"/>
    </row>
    <row r="394" spans="1:6" ht="15.75" customHeight="1">
      <c r="A394" s="111"/>
      <c r="E394" s="24"/>
      <c r="F394" s="82"/>
    </row>
    <row r="395" spans="1:6" ht="15.75" customHeight="1">
      <c r="A395" s="111"/>
      <c r="E395" s="24"/>
      <c r="F395" s="82"/>
    </row>
    <row r="396" spans="1:6" ht="15.75" customHeight="1">
      <c r="A396" s="111"/>
      <c r="E396" s="24"/>
      <c r="F396" s="82"/>
    </row>
    <row r="397" spans="1:6" ht="15.75" customHeight="1">
      <c r="A397" s="111"/>
      <c r="E397" s="24"/>
      <c r="F397" s="82"/>
    </row>
    <row r="398" spans="1:6" ht="15.75" customHeight="1">
      <c r="A398" s="111"/>
      <c r="E398" s="24"/>
      <c r="F398" s="82"/>
    </row>
    <row r="399" spans="1:6" ht="15.75" customHeight="1">
      <c r="A399" s="111"/>
      <c r="E399" s="24"/>
      <c r="F399" s="82"/>
    </row>
    <row r="400" spans="1:6" ht="15.75" customHeight="1">
      <c r="A400" s="111"/>
      <c r="E400" s="24"/>
      <c r="F400" s="82"/>
    </row>
    <row r="401" spans="1:6" ht="15.75" customHeight="1">
      <c r="A401" s="111"/>
      <c r="E401" s="24"/>
      <c r="F401" s="82"/>
    </row>
    <row r="402" spans="1:6" ht="15.75" customHeight="1">
      <c r="A402" s="111"/>
      <c r="E402" s="24"/>
      <c r="F402" s="82"/>
    </row>
    <row r="403" spans="1:6" ht="15.75" customHeight="1">
      <c r="A403" s="111"/>
      <c r="E403" s="24"/>
      <c r="F403" s="82"/>
    </row>
    <row r="404" spans="1:6" ht="15.75" customHeight="1">
      <c r="A404" s="111"/>
      <c r="E404" s="24"/>
      <c r="F404" s="82"/>
    </row>
    <row r="405" spans="1:6" ht="15.75" customHeight="1">
      <c r="A405" s="111"/>
      <c r="E405" s="24"/>
      <c r="F405" s="82"/>
    </row>
    <row r="406" spans="1:6" ht="15.75" customHeight="1">
      <c r="A406" s="111"/>
      <c r="E406" s="24"/>
      <c r="F406" s="82"/>
    </row>
    <row r="407" spans="1:6" ht="15.75" customHeight="1">
      <c r="A407" s="111"/>
      <c r="E407" s="24"/>
      <c r="F407" s="82"/>
    </row>
    <row r="408" spans="1:6" ht="15.75" customHeight="1">
      <c r="A408" s="111"/>
      <c r="E408" s="24"/>
      <c r="F408" s="82"/>
    </row>
    <row r="409" spans="1:6" ht="15.75" customHeight="1">
      <c r="A409" s="111"/>
      <c r="E409" s="24"/>
      <c r="F409" s="82"/>
    </row>
    <row r="410" spans="1:6" ht="15.75" customHeight="1">
      <c r="A410" s="111"/>
      <c r="E410" s="24"/>
      <c r="F410" s="82"/>
    </row>
    <row r="411" spans="1:6" ht="15.75" customHeight="1">
      <c r="A411" s="111"/>
      <c r="E411" s="24"/>
      <c r="F411" s="82"/>
    </row>
    <row r="412" spans="1:6" ht="15.75" customHeight="1">
      <c r="A412" s="111"/>
      <c r="E412" s="24"/>
      <c r="F412" s="82"/>
    </row>
    <row r="413" spans="1:6" ht="15.75" customHeight="1">
      <c r="A413" s="111"/>
      <c r="E413" s="24"/>
      <c r="F413" s="82"/>
    </row>
    <row r="414" spans="1:6" ht="15.75" customHeight="1">
      <c r="A414" s="111"/>
      <c r="E414" s="24"/>
      <c r="F414" s="82"/>
    </row>
    <row r="415" spans="1:6" ht="15.75" customHeight="1">
      <c r="A415" s="111"/>
      <c r="E415" s="24"/>
      <c r="F415" s="82"/>
    </row>
    <row r="416" spans="1:6" ht="15.75" customHeight="1">
      <c r="A416" s="111"/>
      <c r="E416" s="24"/>
      <c r="F416" s="82"/>
    </row>
    <row r="417" spans="1:6" ht="15.75" customHeight="1">
      <c r="A417" s="111"/>
      <c r="E417" s="24"/>
      <c r="F417" s="82"/>
    </row>
    <row r="418" spans="1:6" ht="15.75" customHeight="1">
      <c r="A418" s="111"/>
      <c r="E418" s="24"/>
      <c r="F418" s="82"/>
    </row>
    <row r="419" spans="1:6" ht="15.75" customHeight="1">
      <c r="A419" s="111"/>
      <c r="E419" s="24"/>
      <c r="F419" s="82"/>
    </row>
    <row r="420" spans="1:6" ht="15.75" customHeight="1">
      <c r="A420" s="111"/>
      <c r="E420" s="24"/>
      <c r="F420" s="82"/>
    </row>
    <row r="421" spans="1:6" ht="15.75" customHeight="1">
      <c r="A421" s="111"/>
      <c r="E421" s="24"/>
      <c r="F421" s="82"/>
    </row>
    <row r="422" spans="1:6" ht="15.75" customHeight="1">
      <c r="A422" s="111"/>
      <c r="E422" s="24"/>
      <c r="F422" s="82"/>
    </row>
    <row r="423" spans="1:6" ht="15.75" customHeight="1">
      <c r="A423" s="111"/>
      <c r="E423" s="24"/>
      <c r="F423" s="82"/>
    </row>
    <row r="424" spans="1:6" ht="15.75" customHeight="1">
      <c r="A424" s="111"/>
      <c r="E424" s="24"/>
      <c r="F424" s="82"/>
    </row>
    <row r="425" spans="1:6" ht="15.75" customHeight="1">
      <c r="A425" s="111"/>
      <c r="E425" s="24"/>
      <c r="F425" s="82"/>
    </row>
    <row r="426" spans="1:6" ht="15.75" customHeight="1">
      <c r="A426" s="111"/>
      <c r="E426" s="24"/>
      <c r="F426" s="82"/>
    </row>
    <row r="427" spans="1:6" ht="15.75" customHeight="1">
      <c r="A427" s="111"/>
      <c r="E427" s="24"/>
      <c r="F427" s="82"/>
    </row>
    <row r="428" spans="1:6" ht="15.75" customHeight="1">
      <c r="A428" s="111"/>
      <c r="E428" s="24"/>
      <c r="F428" s="82"/>
    </row>
    <row r="429" spans="1:6" ht="15.75" customHeight="1">
      <c r="A429" s="111"/>
      <c r="E429" s="24"/>
      <c r="F429" s="82"/>
    </row>
    <row r="430" spans="1:6" ht="15.75" customHeight="1">
      <c r="A430" s="111"/>
      <c r="E430" s="24"/>
      <c r="F430" s="82"/>
    </row>
    <row r="431" spans="1:6" ht="15.75" customHeight="1">
      <c r="A431" s="111"/>
      <c r="E431" s="24"/>
      <c r="F431" s="82"/>
    </row>
    <row r="432" spans="1:6" ht="15.75" customHeight="1">
      <c r="A432" s="111"/>
      <c r="E432" s="24"/>
      <c r="F432" s="82"/>
    </row>
    <row r="433" spans="1:6" ht="15.75" customHeight="1">
      <c r="A433" s="111"/>
      <c r="E433" s="24"/>
      <c r="F433" s="82"/>
    </row>
    <row r="434" spans="1:6" ht="15.75" customHeight="1">
      <c r="A434" s="111"/>
      <c r="E434" s="24"/>
      <c r="F434" s="82"/>
    </row>
    <row r="435" spans="1:6" ht="15.75" customHeight="1">
      <c r="A435" s="111"/>
      <c r="E435" s="24"/>
      <c r="F435" s="82"/>
    </row>
    <row r="436" spans="1:6" ht="15.75" customHeight="1">
      <c r="A436" s="111"/>
      <c r="E436" s="24"/>
      <c r="F436" s="82"/>
    </row>
    <row r="437" spans="1:6" ht="15.75" customHeight="1">
      <c r="A437" s="111"/>
      <c r="E437" s="24"/>
      <c r="F437" s="82"/>
    </row>
    <row r="438" spans="1:6" ht="15.75" customHeight="1">
      <c r="A438" s="111"/>
      <c r="E438" s="24"/>
      <c r="F438" s="82"/>
    </row>
    <row r="439" spans="1:6" ht="15.75" customHeight="1">
      <c r="A439" s="111"/>
      <c r="E439" s="24"/>
      <c r="F439" s="82"/>
    </row>
    <row r="440" spans="1:6" ht="15.75" customHeight="1">
      <c r="A440" s="111"/>
      <c r="E440" s="24"/>
      <c r="F440" s="82"/>
    </row>
    <row r="441" spans="1:6" ht="15.75" customHeight="1">
      <c r="A441" s="111"/>
      <c r="E441" s="24"/>
      <c r="F441" s="82"/>
    </row>
    <row r="442" spans="1:6" ht="15.75" customHeight="1">
      <c r="A442" s="111"/>
      <c r="E442" s="24"/>
      <c r="F442" s="82"/>
    </row>
    <row r="443" spans="1:6" ht="15.75" customHeight="1">
      <c r="A443" s="111"/>
      <c r="E443" s="24"/>
      <c r="F443" s="82"/>
    </row>
    <row r="444" spans="1:6" ht="15.75" customHeight="1">
      <c r="A444" s="111"/>
      <c r="E444" s="24"/>
      <c r="F444" s="82"/>
    </row>
    <row r="445" spans="1:6" ht="15.75" customHeight="1">
      <c r="A445" s="111"/>
      <c r="E445" s="24"/>
      <c r="F445" s="82"/>
    </row>
    <row r="446" spans="1:6" ht="15.75" customHeight="1">
      <c r="A446" s="111"/>
      <c r="E446" s="24"/>
      <c r="F446" s="82"/>
    </row>
    <row r="447" spans="1:6" ht="15.75" customHeight="1">
      <c r="A447" s="111"/>
      <c r="E447" s="24"/>
      <c r="F447" s="82"/>
    </row>
    <row r="448" spans="1:6" ht="15.75" customHeight="1">
      <c r="A448" s="111"/>
      <c r="E448" s="24"/>
      <c r="F448" s="82"/>
    </row>
    <row r="449" spans="1:6" ht="15.75" customHeight="1">
      <c r="A449" s="111"/>
      <c r="E449" s="24"/>
      <c r="F449" s="82"/>
    </row>
    <row r="450" spans="1:6" ht="15.75" customHeight="1">
      <c r="A450" s="111"/>
      <c r="E450" s="24"/>
      <c r="F450" s="82"/>
    </row>
    <row r="451" spans="1:6" ht="15.75" customHeight="1">
      <c r="A451" s="111"/>
      <c r="E451" s="24"/>
      <c r="F451" s="82"/>
    </row>
    <row r="452" spans="1:6" ht="15.75" customHeight="1">
      <c r="A452" s="111"/>
      <c r="E452" s="24"/>
      <c r="F452" s="82"/>
    </row>
    <row r="453" spans="1:6" ht="15.75" customHeight="1">
      <c r="A453" s="111"/>
      <c r="E453" s="24"/>
      <c r="F453" s="82"/>
    </row>
    <row r="454" spans="1:6" ht="15.75" customHeight="1">
      <c r="A454" s="111"/>
      <c r="E454" s="24"/>
      <c r="F454" s="82"/>
    </row>
    <row r="455" spans="1:6" ht="15.75" customHeight="1">
      <c r="A455" s="111"/>
      <c r="E455" s="24"/>
      <c r="F455" s="82"/>
    </row>
    <row r="456" spans="1:6" ht="15.75" customHeight="1">
      <c r="A456" s="111"/>
      <c r="E456" s="24"/>
      <c r="F456" s="82"/>
    </row>
    <row r="457" spans="1:6" ht="15.75" customHeight="1">
      <c r="A457" s="111"/>
      <c r="E457" s="24"/>
      <c r="F457" s="82"/>
    </row>
    <row r="458" spans="1:6" ht="15.75" customHeight="1">
      <c r="A458" s="111"/>
      <c r="E458" s="24"/>
      <c r="F458" s="82"/>
    </row>
    <row r="459" spans="1:6" ht="15.75" customHeight="1">
      <c r="A459" s="111"/>
      <c r="E459" s="24"/>
      <c r="F459" s="82"/>
    </row>
    <row r="460" spans="1:6" ht="15.75" customHeight="1">
      <c r="A460" s="111"/>
      <c r="E460" s="24"/>
      <c r="F460" s="82"/>
    </row>
    <row r="461" spans="1:6" ht="15.75" customHeight="1">
      <c r="A461" s="111"/>
      <c r="E461" s="24"/>
      <c r="F461" s="82"/>
    </row>
    <row r="462" spans="1:6" ht="15.75" customHeight="1">
      <c r="A462" s="111"/>
      <c r="E462" s="24"/>
      <c r="F462" s="82"/>
    </row>
    <row r="463" spans="1:6" ht="15.75" customHeight="1">
      <c r="A463" s="111"/>
      <c r="E463" s="24"/>
      <c r="F463" s="82"/>
    </row>
    <row r="464" spans="1:6" ht="15.75" customHeight="1">
      <c r="A464" s="111"/>
      <c r="E464" s="24"/>
      <c r="F464" s="82"/>
    </row>
    <row r="465" spans="1:6" ht="15.75" customHeight="1">
      <c r="A465" s="111"/>
      <c r="E465" s="24"/>
      <c r="F465" s="82"/>
    </row>
    <row r="466" spans="1:6" ht="15.75" customHeight="1">
      <c r="A466" s="111"/>
      <c r="E466" s="24"/>
      <c r="F466" s="82"/>
    </row>
    <row r="467" spans="1:6" ht="15.75" customHeight="1">
      <c r="A467" s="111"/>
      <c r="E467" s="24"/>
      <c r="F467" s="82"/>
    </row>
    <row r="468" spans="1:6" ht="15.75" customHeight="1">
      <c r="A468" s="111"/>
      <c r="E468" s="24"/>
      <c r="F468" s="82"/>
    </row>
    <row r="469" spans="1:6" ht="15.75" customHeight="1">
      <c r="A469" s="111"/>
      <c r="E469" s="24"/>
      <c r="F469" s="82"/>
    </row>
    <row r="470" spans="1:6" ht="15.75" customHeight="1">
      <c r="A470" s="111"/>
      <c r="E470" s="24"/>
      <c r="F470" s="82"/>
    </row>
    <row r="471" spans="1:6" ht="15.75" customHeight="1">
      <c r="A471" s="111"/>
      <c r="E471" s="24"/>
      <c r="F471" s="82"/>
    </row>
    <row r="472" spans="1:6" ht="15.75" customHeight="1">
      <c r="A472" s="111"/>
      <c r="E472" s="24"/>
      <c r="F472" s="82"/>
    </row>
    <row r="473" spans="1:6" ht="15.75" customHeight="1">
      <c r="A473" s="111"/>
      <c r="E473" s="24"/>
      <c r="F473" s="82"/>
    </row>
    <row r="474" spans="1:6" ht="15.75" customHeight="1">
      <c r="A474" s="111"/>
      <c r="E474" s="24"/>
      <c r="F474" s="82"/>
    </row>
    <row r="475" spans="1:6" ht="15.75" customHeight="1">
      <c r="A475" s="111"/>
      <c r="E475" s="24"/>
      <c r="F475" s="82"/>
    </row>
    <row r="476" spans="1:6" ht="15.75" customHeight="1">
      <c r="A476" s="111"/>
      <c r="E476" s="24"/>
      <c r="F476" s="82"/>
    </row>
    <row r="477" spans="1:6" ht="15.75" customHeight="1">
      <c r="A477" s="111"/>
      <c r="E477" s="24"/>
      <c r="F477" s="82"/>
    </row>
    <row r="478" spans="1:6" ht="15.75" customHeight="1">
      <c r="A478" s="111"/>
      <c r="E478" s="24"/>
      <c r="F478" s="82"/>
    </row>
    <row r="479" spans="1:6" ht="15.75" customHeight="1">
      <c r="A479" s="111"/>
      <c r="E479" s="24"/>
      <c r="F479" s="82"/>
    </row>
    <row r="480" spans="1:6" ht="15.75" customHeight="1">
      <c r="A480" s="111"/>
      <c r="E480" s="24"/>
      <c r="F480" s="82"/>
    </row>
    <row r="481" spans="1:6" ht="15.75" customHeight="1">
      <c r="A481" s="111"/>
      <c r="E481" s="24"/>
      <c r="F481" s="82"/>
    </row>
    <row r="482" spans="1:6" ht="15.75" customHeight="1">
      <c r="A482" s="111"/>
      <c r="E482" s="24"/>
      <c r="F482" s="82"/>
    </row>
    <row r="483" spans="1:6" ht="15.75" customHeight="1">
      <c r="A483" s="111"/>
      <c r="E483" s="24"/>
      <c r="F483" s="82"/>
    </row>
    <row r="484" spans="1:6" ht="15.75" customHeight="1">
      <c r="A484" s="111"/>
      <c r="E484" s="24"/>
      <c r="F484" s="82"/>
    </row>
    <row r="485" spans="1:6" ht="15.75" customHeight="1">
      <c r="A485" s="111"/>
      <c r="E485" s="24"/>
      <c r="F485" s="82"/>
    </row>
    <row r="486" spans="1:6" ht="15.75" customHeight="1">
      <c r="A486" s="111"/>
      <c r="E486" s="24"/>
      <c r="F486" s="82"/>
    </row>
    <row r="487" spans="1:6" ht="15.75" customHeight="1">
      <c r="A487" s="111"/>
      <c r="E487" s="24"/>
      <c r="F487" s="82"/>
    </row>
    <row r="488" spans="1:6" ht="15.75" customHeight="1">
      <c r="A488" s="111"/>
      <c r="E488" s="24"/>
      <c r="F488" s="82"/>
    </row>
    <row r="489" spans="1:6" ht="15.75" customHeight="1">
      <c r="A489" s="111"/>
      <c r="E489" s="24"/>
      <c r="F489" s="82"/>
    </row>
    <row r="490" spans="1:6" ht="15.75" customHeight="1">
      <c r="A490" s="111"/>
      <c r="E490" s="24"/>
      <c r="F490" s="82"/>
    </row>
    <row r="491" spans="1:6" ht="15.75" customHeight="1">
      <c r="A491" s="111"/>
      <c r="E491" s="24"/>
      <c r="F491" s="82"/>
    </row>
    <row r="492" spans="1:6" ht="15.75" customHeight="1">
      <c r="A492" s="111"/>
      <c r="E492" s="24"/>
      <c r="F492" s="82"/>
    </row>
    <row r="493" spans="1:6" ht="15.75" customHeight="1">
      <c r="A493" s="111"/>
      <c r="E493" s="24"/>
      <c r="F493" s="82"/>
    </row>
    <row r="494" spans="1:6" ht="15.75" customHeight="1">
      <c r="A494" s="111"/>
      <c r="E494" s="24"/>
      <c r="F494" s="82"/>
    </row>
    <row r="495" spans="1:6" ht="15.75" customHeight="1">
      <c r="A495" s="111"/>
      <c r="E495" s="24"/>
      <c r="F495" s="82"/>
    </row>
    <row r="496" spans="1:6" ht="15.75" customHeight="1">
      <c r="A496" s="111"/>
      <c r="E496" s="24"/>
      <c r="F496" s="82"/>
    </row>
    <row r="497" spans="1:6" ht="15.75" customHeight="1">
      <c r="A497" s="111"/>
      <c r="E497" s="24"/>
      <c r="F497" s="82"/>
    </row>
    <row r="498" spans="1:6" ht="15.75" customHeight="1">
      <c r="A498" s="111"/>
      <c r="E498" s="24"/>
      <c r="F498" s="82"/>
    </row>
    <row r="499" spans="1:6" ht="15.75" customHeight="1">
      <c r="A499" s="111"/>
      <c r="E499" s="24"/>
      <c r="F499" s="82"/>
    </row>
    <row r="500" spans="1:6" ht="15.75" customHeight="1">
      <c r="A500" s="111"/>
      <c r="E500" s="24"/>
      <c r="F500" s="82"/>
    </row>
    <row r="501" spans="1:6" ht="15.75" customHeight="1">
      <c r="A501" s="111"/>
      <c r="E501" s="24"/>
      <c r="F501" s="82"/>
    </row>
    <row r="502" spans="1:6" ht="15.75" customHeight="1">
      <c r="A502" s="111"/>
      <c r="E502" s="24"/>
      <c r="F502" s="82"/>
    </row>
    <row r="503" spans="1:6" ht="15.75" customHeight="1">
      <c r="A503" s="111"/>
      <c r="E503" s="24"/>
      <c r="F503" s="82"/>
    </row>
    <row r="504" spans="1:6" ht="15.75" customHeight="1">
      <c r="A504" s="111"/>
      <c r="E504" s="24"/>
      <c r="F504" s="82"/>
    </row>
    <row r="505" spans="1:6" ht="15.75" customHeight="1">
      <c r="A505" s="111"/>
      <c r="E505" s="24"/>
      <c r="F505" s="82"/>
    </row>
    <row r="506" spans="1:6" ht="15.75" customHeight="1">
      <c r="A506" s="111"/>
      <c r="E506" s="24"/>
      <c r="F506" s="82"/>
    </row>
    <row r="507" spans="1:6" ht="15.75" customHeight="1">
      <c r="A507" s="111"/>
      <c r="E507" s="24"/>
      <c r="F507" s="82"/>
    </row>
    <row r="508" spans="1:6" ht="15.75" customHeight="1">
      <c r="A508" s="111"/>
      <c r="E508" s="24"/>
      <c r="F508" s="82"/>
    </row>
    <row r="509" spans="1:6" ht="15.75" customHeight="1">
      <c r="A509" s="111"/>
      <c r="E509" s="24"/>
      <c r="F509" s="82"/>
    </row>
    <row r="510" spans="1:6" ht="15.75" customHeight="1">
      <c r="A510" s="111"/>
      <c r="E510" s="24"/>
      <c r="F510" s="82"/>
    </row>
    <row r="511" spans="1:6" ht="15.75" customHeight="1">
      <c r="A511" s="111"/>
      <c r="E511" s="24"/>
      <c r="F511" s="82"/>
    </row>
    <row r="512" spans="1:6" ht="15.75" customHeight="1">
      <c r="A512" s="111"/>
      <c r="E512" s="24"/>
      <c r="F512" s="82"/>
    </row>
    <row r="513" spans="1:6" ht="15.75" customHeight="1">
      <c r="A513" s="111"/>
      <c r="E513" s="24"/>
      <c r="F513" s="82"/>
    </row>
    <row r="514" spans="1:6" ht="15.75" customHeight="1">
      <c r="A514" s="111"/>
      <c r="E514" s="24"/>
      <c r="F514" s="82"/>
    </row>
    <row r="515" spans="1:6" ht="15.75" customHeight="1">
      <c r="A515" s="111"/>
      <c r="E515" s="24"/>
      <c r="F515" s="82"/>
    </row>
    <row r="516" spans="1:6" ht="15.75" customHeight="1">
      <c r="A516" s="111"/>
      <c r="E516" s="24"/>
      <c r="F516" s="82"/>
    </row>
    <row r="517" spans="1:6" ht="15.75" customHeight="1">
      <c r="A517" s="111"/>
      <c r="E517" s="24"/>
      <c r="F517" s="82"/>
    </row>
    <row r="518" spans="1:6" ht="15.75" customHeight="1">
      <c r="A518" s="111"/>
      <c r="E518" s="24"/>
      <c r="F518" s="82"/>
    </row>
    <row r="519" spans="1:6" ht="15.75" customHeight="1">
      <c r="A519" s="111"/>
      <c r="E519" s="24"/>
      <c r="F519" s="82"/>
    </row>
    <row r="520" spans="1:6" ht="15.75" customHeight="1">
      <c r="A520" s="111"/>
      <c r="E520" s="24"/>
      <c r="F520" s="82"/>
    </row>
    <row r="521" spans="1:6" ht="15.75" customHeight="1">
      <c r="A521" s="111"/>
      <c r="E521" s="24"/>
      <c r="F521" s="82"/>
    </row>
    <row r="522" spans="1:6" ht="15.75" customHeight="1">
      <c r="A522" s="111"/>
      <c r="E522" s="24"/>
      <c r="F522" s="82"/>
    </row>
    <row r="523" spans="1:6" ht="15.75" customHeight="1">
      <c r="A523" s="111"/>
      <c r="E523" s="24"/>
      <c r="F523" s="82"/>
    </row>
    <row r="524" spans="1:6" ht="15.75" customHeight="1">
      <c r="A524" s="111"/>
      <c r="E524" s="24"/>
      <c r="F524" s="82"/>
    </row>
    <row r="525" spans="1:6" ht="15.75" customHeight="1">
      <c r="A525" s="111"/>
      <c r="E525" s="24"/>
      <c r="F525" s="82"/>
    </row>
    <row r="526" spans="1:6" ht="15.75" customHeight="1">
      <c r="A526" s="111"/>
      <c r="E526" s="24"/>
      <c r="F526" s="82"/>
    </row>
    <row r="527" spans="1:6" ht="15.75" customHeight="1">
      <c r="A527" s="111"/>
      <c r="E527" s="24"/>
      <c r="F527" s="82"/>
    </row>
    <row r="528" spans="1:6" ht="15.75" customHeight="1">
      <c r="A528" s="111"/>
      <c r="E528" s="24"/>
      <c r="F528" s="82"/>
    </row>
    <row r="529" spans="1:6" ht="15.75" customHeight="1">
      <c r="A529" s="111"/>
      <c r="E529" s="24"/>
      <c r="F529" s="82"/>
    </row>
    <row r="530" spans="1:6" ht="15.75" customHeight="1">
      <c r="A530" s="111"/>
      <c r="E530" s="24"/>
      <c r="F530" s="82"/>
    </row>
    <row r="531" spans="1:6" ht="15.75" customHeight="1">
      <c r="A531" s="111"/>
      <c r="E531" s="24"/>
      <c r="F531" s="82"/>
    </row>
    <row r="532" spans="1:6" ht="15.75" customHeight="1">
      <c r="A532" s="111"/>
      <c r="E532" s="24"/>
      <c r="F532" s="82"/>
    </row>
    <row r="533" spans="1:6" ht="15.75" customHeight="1">
      <c r="A533" s="111"/>
      <c r="E533" s="24"/>
      <c r="F533" s="82"/>
    </row>
    <row r="534" spans="1:6" ht="15.75" customHeight="1">
      <c r="A534" s="111"/>
      <c r="E534" s="24"/>
      <c r="F534" s="82"/>
    </row>
    <row r="535" spans="1:6" ht="15.75" customHeight="1">
      <c r="A535" s="111"/>
      <c r="E535" s="24"/>
      <c r="F535" s="82"/>
    </row>
    <row r="536" spans="1:6" ht="15.75" customHeight="1">
      <c r="A536" s="111"/>
      <c r="E536" s="24"/>
      <c r="F536" s="82"/>
    </row>
    <row r="537" spans="1:6" ht="15.75" customHeight="1">
      <c r="A537" s="111"/>
      <c r="E537" s="24"/>
      <c r="F537" s="82"/>
    </row>
    <row r="538" spans="1:6" ht="15.75" customHeight="1">
      <c r="A538" s="111"/>
      <c r="E538" s="24"/>
      <c r="F538" s="82"/>
    </row>
    <row r="539" spans="1:6" ht="15.75" customHeight="1">
      <c r="A539" s="111"/>
      <c r="E539" s="24"/>
      <c r="F539" s="82"/>
    </row>
    <row r="540" spans="1:6" ht="15.75" customHeight="1">
      <c r="A540" s="111"/>
      <c r="E540" s="24"/>
      <c r="F540" s="82"/>
    </row>
    <row r="541" spans="1:6" ht="15.75" customHeight="1">
      <c r="A541" s="111"/>
      <c r="E541" s="24"/>
      <c r="F541" s="82"/>
    </row>
    <row r="542" spans="1:6" ht="15.75" customHeight="1">
      <c r="A542" s="111"/>
      <c r="E542" s="24"/>
      <c r="F542" s="82"/>
    </row>
    <row r="543" spans="1:6" ht="15.75" customHeight="1">
      <c r="A543" s="111"/>
      <c r="E543" s="24"/>
      <c r="F543" s="82"/>
    </row>
    <row r="544" spans="1:6" ht="15.75" customHeight="1">
      <c r="A544" s="111"/>
      <c r="E544" s="24"/>
      <c r="F544" s="82"/>
    </row>
    <row r="545" spans="1:6" ht="15.75" customHeight="1">
      <c r="A545" s="111"/>
      <c r="E545" s="24"/>
      <c r="F545" s="82"/>
    </row>
    <row r="546" spans="1:6" ht="15.75" customHeight="1">
      <c r="A546" s="111"/>
      <c r="E546" s="24"/>
      <c r="F546" s="82"/>
    </row>
    <row r="547" spans="1:6" ht="15.75" customHeight="1">
      <c r="A547" s="111"/>
      <c r="E547" s="24"/>
      <c r="F547" s="82"/>
    </row>
    <row r="548" spans="1:6" ht="15.75" customHeight="1">
      <c r="A548" s="111"/>
      <c r="E548" s="24"/>
      <c r="F548" s="82"/>
    </row>
    <row r="549" spans="1:6" ht="15.75" customHeight="1">
      <c r="A549" s="111"/>
      <c r="E549" s="24"/>
      <c r="F549" s="82"/>
    </row>
    <row r="550" spans="1:6" ht="15.75" customHeight="1">
      <c r="A550" s="111"/>
      <c r="E550" s="24"/>
      <c r="F550" s="82"/>
    </row>
    <row r="551" spans="1:6" ht="15.75" customHeight="1">
      <c r="A551" s="111"/>
      <c r="E551" s="24"/>
      <c r="F551" s="82"/>
    </row>
    <row r="552" spans="1:6" ht="15.75" customHeight="1">
      <c r="A552" s="111"/>
      <c r="E552" s="24"/>
      <c r="F552" s="82"/>
    </row>
    <row r="553" spans="1:6" ht="15.75" customHeight="1">
      <c r="A553" s="111"/>
      <c r="E553" s="24"/>
      <c r="F553" s="82"/>
    </row>
    <row r="554" spans="1:6" ht="15.75" customHeight="1">
      <c r="A554" s="111"/>
      <c r="E554" s="24"/>
      <c r="F554" s="82"/>
    </row>
    <row r="555" spans="1:6" ht="15.75" customHeight="1">
      <c r="A555" s="111"/>
      <c r="E555" s="24"/>
      <c r="F555" s="82"/>
    </row>
    <row r="556" spans="1:6" ht="15.75" customHeight="1">
      <c r="A556" s="111"/>
      <c r="E556" s="24"/>
      <c r="F556" s="82"/>
    </row>
    <row r="557" spans="1:6" ht="15.75" customHeight="1">
      <c r="A557" s="111"/>
      <c r="E557" s="24"/>
      <c r="F557" s="82"/>
    </row>
    <row r="558" spans="1:6" ht="15.75" customHeight="1">
      <c r="A558" s="111"/>
      <c r="E558" s="24"/>
      <c r="F558" s="82"/>
    </row>
    <row r="559" spans="1:6" ht="15.75" customHeight="1">
      <c r="A559" s="111"/>
      <c r="E559" s="24"/>
      <c r="F559" s="82"/>
    </row>
    <row r="560" spans="1:6" ht="15.75" customHeight="1">
      <c r="A560" s="111"/>
      <c r="E560" s="24"/>
      <c r="F560" s="82"/>
    </row>
    <row r="561" spans="1:6" ht="15.75" customHeight="1">
      <c r="A561" s="111"/>
      <c r="E561" s="24"/>
      <c r="F561" s="82"/>
    </row>
    <row r="562" spans="1:6" ht="15.75" customHeight="1">
      <c r="A562" s="111"/>
      <c r="E562" s="24"/>
      <c r="F562" s="82"/>
    </row>
    <row r="563" spans="1:6" ht="15.75" customHeight="1">
      <c r="A563" s="111"/>
      <c r="E563" s="24"/>
      <c r="F563" s="82"/>
    </row>
    <row r="564" spans="1:6" ht="15.75" customHeight="1">
      <c r="A564" s="111"/>
      <c r="E564" s="24"/>
      <c r="F564" s="82"/>
    </row>
    <row r="565" spans="1:6" ht="15.75" customHeight="1">
      <c r="A565" s="111"/>
      <c r="E565" s="24"/>
      <c r="F565" s="82"/>
    </row>
    <row r="566" spans="1:6" ht="15.75" customHeight="1">
      <c r="A566" s="111"/>
      <c r="E566" s="24"/>
      <c r="F566" s="82"/>
    </row>
    <row r="567" spans="1:6" ht="15.75" customHeight="1">
      <c r="A567" s="111"/>
      <c r="E567" s="24"/>
      <c r="F567" s="82"/>
    </row>
    <row r="568" spans="1:6" ht="15.75" customHeight="1">
      <c r="A568" s="111"/>
      <c r="E568" s="24"/>
      <c r="F568" s="82"/>
    </row>
    <row r="569" spans="1:6" ht="15.75" customHeight="1">
      <c r="A569" s="111"/>
      <c r="E569" s="24"/>
      <c r="F569" s="82"/>
    </row>
    <row r="570" spans="1:6" ht="15.75" customHeight="1">
      <c r="A570" s="111"/>
      <c r="E570" s="24"/>
      <c r="F570" s="82"/>
    </row>
    <row r="571" spans="1:6" ht="15.75" customHeight="1">
      <c r="A571" s="111"/>
      <c r="E571" s="24"/>
      <c r="F571" s="82"/>
    </row>
    <row r="572" spans="1:6" ht="15.75" customHeight="1">
      <c r="A572" s="111"/>
      <c r="E572" s="24"/>
      <c r="F572" s="82"/>
    </row>
    <row r="573" spans="1:6" ht="15.75" customHeight="1">
      <c r="A573" s="111"/>
      <c r="E573" s="24"/>
      <c r="F573" s="82"/>
    </row>
    <row r="574" spans="1:6" ht="15.75" customHeight="1">
      <c r="A574" s="111"/>
      <c r="E574" s="24"/>
      <c r="F574" s="82"/>
    </row>
    <row r="575" spans="1:6" ht="15.75" customHeight="1">
      <c r="A575" s="111"/>
      <c r="E575" s="24"/>
      <c r="F575" s="82"/>
    </row>
    <row r="576" spans="1:6" ht="15.75" customHeight="1">
      <c r="A576" s="111"/>
      <c r="E576" s="24"/>
      <c r="F576" s="82"/>
    </row>
    <row r="577" spans="1:6" ht="15.75" customHeight="1">
      <c r="A577" s="111"/>
      <c r="E577" s="24"/>
      <c r="F577" s="82"/>
    </row>
    <row r="578" spans="1:6" ht="15.75" customHeight="1">
      <c r="A578" s="111"/>
      <c r="E578" s="24"/>
      <c r="F578" s="82"/>
    </row>
    <row r="579" spans="1:6" ht="15.75" customHeight="1">
      <c r="A579" s="111"/>
      <c r="E579" s="24"/>
      <c r="F579" s="82"/>
    </row>
    <row r="580" spans="1:6" ht="15.75" customHeight="1">
      <c r="A580" s="111"/>
      <c r="E580" s="24"/>
      <c r="F580" s="82"/>
    </row>
    <row r="581" spans="1:6" ht="15.75" customHeight="1">
      <c r="A581" s="111"/>
      <c r="E581" s="24"/>
      <c r="F581" s="82"/>
    </row>
    <row r="582" spans="1:6" ht="15.75" customHeight="1">
      <c r="A582" s="111"/>
      <c r="E582" s="24"/>
      <c r="F582" s="82"/>
    </row>
    <row r="583" spans="1:6" ht="15.75" customHeight="1">
      <c r="A583" s="111"/>
      <c r="E583" s="24"/>
      <c r="F583" s="82"/>
    </row>
    <row r="584" spans="1:6" ht="15.75" customHeight="1">
      <c r="A584" s="111"/>
      <c r="E584" s="24"/>
      <c r="F584" s="82"/>
    </row>
    <row r="585" spans="1:6" ht="15.75" customHeight="1">
      <c r="A585" s="111"/>
      <c r="E585" s="24"/>
      <c r="F585" s="82"/>
    </row>
    <row r="586" spans="1:6" ht="15.75" customHeight="1">
      <c r="A586" s="111"/>
      <c r="E586" s="24"/>
      <c r="F586" s="82"/>
    </row>
    <row r="587" spans="1:6" ht="15.75" customHeight="1">
      <c r="A587" s="111"/>
      <c r="E587" s="24"/>
      <c r="F587" s="82"/>
    </row>
    <row r="588" spans="1:6" ht="15.75" customHeight="1">
      <c r="A588" s="111"/>
      <c r="E588" s="24"/>
      <c r="F588" s="82"/>
    </row>
    <row r="589" spans="1:6" ht="15.75" customHeight="1">
      <c r="A589" s="111"/>
      <c r="E589" s="24"/>
      <c r="F589" s="82"/>
    </row>
    <row r="590" spans="1:6" ht="15.75" customHeight="1">
      <c r="A590" s="111"/>
      <c r="E590" s="24"/>
      <c r="F590" s="82"/>
    </row>
    <row r="591" spans="1:6" ht="15.75" customHeight="1">
      <c r="A591" s="111"/>
      <c r="E591" s="24"/>
      <c r="F591" s="82"/>
    </row>
    <row r="592" spans="1:6" ht="15.75" customHeight="1">
      <c r="A592" s="111"/>
      <c r="E592" s="24"/>
      <c r="F592" s="82"/>
    </row>
    <row r="593" spans="1:6" ht="15.75" customHeight="1">
      <c r="A593" s="111"/>
      <c r="E593" s="24"/>
      <c r="F593" s="82"/>
    </row>
    <row r="594" spans="1:6" ht="15.75" customHeight="1">
      <c r="A594" s="111"/>
      <c r="E594" s="24"/>
      <c r="F594" s="82"/>
    </row>
    <row r="595" spans="1:6" ht="15.75" customHeight="1">
      <c r="A595" s="111"/>
      <c r="E595" s="24"/>
      <c r="F595" s="82"/>
    </row>
    <row r="596" spans="1:6" ht="15.75" customHeight="1">
      <c r="A596" s="111"/>
      <c r="E596" s="24"/>
      <c r="F596" s="82"/>
    </row>
    <row r="597" spans="1:6" ht="15.75" customHeight="1">
      <c r="A597" s="111"/>
      <c r="E597" s="24"/>
      <c r="F597" s="82"/>
    </row>
    <row r="598" spans="1:6" ht="15.75" customHeight="1">
      <c r="A598" s="111"/>
      <c r="E598" s="24"/>
      <c r="F598" s="82"/>
    </row>
    <row r="599" spans="1:6" ht="15.75" customHeight="1">
      <c r="A599" s="111"/>
      <c r="E599" s="24"/>
      <c r="F599" s="82"/>
    </row>
    <row r="600" spans="1:6" ht="15.75" customHeight="1">
      <c r="A600" s="111"/>
      <c r="E600" s="24"/>
      <c r="F600" s="82"/>
    </row>
    <row r="601" spans="1:6" ht="15.75" customHeight="1">
      <c r="A601" s="111"/>
      <c r="E601" s="24"/>
      <c r="F601" s="82"/>
    </row>
    <row r="602" spans="1:6" ht="15.75" customHeight="1">
      <c r="A602" s="111"/>
      <c r="E602" s="24"/>
      <c r="F602" s="82"/>
    </row>
    <row r="603" spans="1:6" ht="15.75" customHeight="1">
      <c r="A603" s="111"/>
      <c r="E603" s="24"/>
      <c r="F603" s="82"/>
    </row>
    <row r="604" spans="1:6" ht="15.75" customHeight="1">
      <c r="A604" s="111"/>
      <c r="E604" s="24"/>
      <c r="F604" s="82"/>
    </row>
    <row r="605" spans="1:6" ht="15.75" customHeight="1">
      <c r="A605" s="111"/>
      <c r="E605" s="24"/>
      <c r="F605" s="82"/>
    </row>
    <row r="606" spans="1:6" ht="15.75" customHeight="1">
      <c r="A606" s="111"/>
      <c r="E606" s="24"/>
      <c r="F606" s="82"/>
    </row>
    <row r="607" spans="1:6" ht="15.75" customHeight="1">
      <c r="A607" s="111"/>
      <c r="E607" s="24"/>
      <c r="F607" s="82"/>
    </row>
    <row r="608" spans="1:6" ht="15.75" customHeight="1">
      <c r="A608" s="111"/>
      <c r="E608" s="24"/>
      <c r="F608" s="82"/>
    </row>
    <row r="609" spans="1:6" ht="15.75" customHeight="1">
      <c r="A609" s="111"/>
      <c r="E609" s="24"/>
      <c r="F609" s="82"/>
    </row>
    <row r="610" spans="1:6" ht="15.75" customHeight="1">
      <c r="A610" s="111"/>
      <c r="E610" s="24"/>
      <c r="F610" s="82"/>
    </row>
    <row r="611" spans="1:6" ht="15.75" customHeight="1">
      <c r="A611" s="111"/>
      <c r="E611" s="24"/>
      <c r="F611" s="82"/>
    </row>
    <row r="612" spans="1:6" ht="15.75" customHeight="1">
      <c r="A612" s="111"/>
      <c r="E612" s="24"/>
      <c r="F612" s="82"/>
    </row>
    <row r="613" spans="1:6" ht="15.75" customHeight="1">
      <c r="A613" s="111"/>
      <c r="E613" s="24"/>
      <c r="F613" s="82"/>
    </row>
    <row r="614" spans="1:6" ht="15.75" customHeight="1">
      <c r="A614" s="111"/>
      <c r="E614" s="24"/>
      <c r="F614" s="82"/>
    </row>
    <row r="615" spans="1:6" ht="15.75" customHeight="1">
      <c r="A615" s="111"/>
      <c r="E615" s="24"/>
      <c r="F615" s="82"/>
    </row>
    <row r="616" spans="1:6" ht="15.75" customHeight="1">
      <c r="A616" s="111"/>
      <c r="E616" s="24"/>
      <c r="F616" s="82"/>
    </row>
    <row r="617" spans="1:6" ht="15.75" customHeight="1">
      <c r="A617" s="111"/>
      <c r="E617" s="24"/>
      <c r="F617" s="82"/>
    </row>
    <row r="618" spans="1:6" ht="15.75" customHeight="1">
      <c r="A618" s="111"/>
      <c r="E618" s="24"/>
      <c r="F618" s="82"/>
    </row>
    <row r="619" spans="1:6" ht="15.75" customHeight="1">
      <c r="A619" s="111"/>
      <c r="E619" s="24"/>
      <c r="F619" s="82"/>
    </row>
    <row r="620" spans="1:6" ht="15.75" customHeight="1">
      <c r="A620" s="111"/>
      <c r="E620" s="24"/>
      <c r="F620" s="82"/>
    </row>
    <row r="621" spans="1:6" ht="15.75" customHeight="1">
      <c r="A621" s="111"/>
      <c r="E621" s="24"/>
      <c r="F621" s="82"/>
    </row>
    <row r="622" spans="1:6" ht="15.75" customHeight="1">
      <c r="A622" s="111"/>
      <c r="E622" s="24"/>
      <c r="F622" s="82"/>
    </row>
    <row r="623" spans="1:6" ht="15.75" customHeight="1">
      <c r="A623" s="111"/>
      <c r="E623" s="24"/>
      <c r="F623" s="82"/>
    </row>
    <row r="624" spans="1:6" ht="15.75" customHeight="1">
      <c r="A624" s="111"/>
      <c r="E624" s="24"/>
      <c r="F624" s="82"/>
    </row>
    <row r="625" spans="1:6" ht="15.75" customHeight="1">
      <c r="A625" s="111"/>
      <c r="E625" s="24"/>
      <c r="F625" s="82"/>
    </row>
    <row r="626" spans="1:6" ht="15.75" customHeight="1">
      <c r="A626" s="111"/>
      <c r="E626" s="24"/>
      <c r="F626" s="82"/>
    </row>
    <row r="627" spans="1:6" ht="15.75" customHeight="1">
      <c r="A627" s="111"/>
      <c r="E627" s="24"/>
      <c r="F627" s="82"/>
    </row>
    <row r="628" spans="1:6" ht="15.75" customHeight="1">
      <c r="A628" s="111"/>
      <c r="E628" s="24"/>
      <c r="F628" s="82"/>
    </row>
    <row r="629" spans="1:6" ht="15.75" customHeight="1">
      <c r="A629" s="111"/>
      <c r="E629" s="24"/>
      <c r="F629" s="82"/>
    </row>
    <row r="630" spans="1:6" ht="15.75" customHeight="1">
      <c r="A630" s="111"/>
      <c r="E630" s="24"/>
      <c r="F630" s="82"/>
    </row>
    <row r="631" spans="1:6" ht="15.75" customHeight="1">
      <c r="A631" s="111"/>
      <c r="E631" s="24"/>
      <c r="F631" s="82"/>
    </row>
    <row r="632" spans="1:6" ht="15.75" customHeight="1">
      <c r="A632" s="111"/>
      <c r="E632" s="24"/>
      <c r="F632" s="82"/>
    </row>
    <row r="633" spans="1:6" ht="15.75" customHeight="1">
      <c r="A633" s="111"/>
      <c r="E633" s="24"/>
      <c r="F633" s="82"/>
    </row>
    <row r="634" spans="1:6" ht="15.75" customHeight="1">
      <c r="A634" s="111"/>
      <c r="E634" s="24"/>
      <c r="F634" s="82"/>
    </row>
    <row r="635" spans="1:6" ht="15.75" customHeight="1">
      <c r="A635" s="111"/>
      <c r="E635" s="24"/>
      <c r="F635" s="82"/>
    </row>
    <row r="636" spans="1:6" ht="15.75" customHeight="1">
      <c r="A636" s="111"/>
      <c r="E636" s="24"/>
      <c r="F636" s="82"/>
    </row>
    <row r="637" spans="1:6" ht="15.75" customHeight="1">
      <c r="A637" s="111"/>
      <c r="E637" s="24"/>
      <c r="F637" s="82"/>
    </row>
    <row r="638" spans="1:6" ht="15.75" customHeight="1">
      <c r="A638" s="111"/>
      <c r="E638" s="24"/>
      <c r="F638" s="82"/>
    </row>
    <row r="639" spans="1:6" ht="15.75" customHeight="1">
      <c r="A639" s="111"/>
      <c r="E639" s="24"/>
      <c r="F639" s="82"/>
    </row>
    <row r="640" spans="1:6" ht="15.75" customHeight="1">
      <c r="A640" s="111"/>
      <c r="E640" s="24"/>
      <c r="F640" s="82"/>
    </row>
    <row r="641" spans="1:6" ht="15.75" customHeight="1">
      <c r="A641" s="111"/>
      <c r="E641" s="24"/>
      <c r="F641" s="82"/>
    </row>
    <row r="642" spans="1:6" ht="15.75" customHeight="1">
      <c r="A642" s="111"/>
      <c r="E642" s="24"/>
      <c r="F642" s="82"/>
    </row>
    <row r="643" spans="1:6" ht="15.75" customHeight="1">
      <c r="A643" s="111"/>
      <c r="E643" s="24"/>
      <c r="F643" s="82"/>
    </row>
    <row r="644" spans="1:6" ht="15.75" customHeight="1">
      <c r="A644" s="111"/>
      <c r="E644" s="24"/>
      <c r="F644" s="82"/>
    </row>
    <row r="645" spans="1:6" ht="15.75" customHeight="1">
      <c r="A645" s="111"/>
      <c r="E645" s="24"/>
      <c r="F645" s="82"/>
    </row>
    <row r="646" spans="1:6" ht="15.75" customHeight="1">
      <c r="A646" s="111"/>
      <c r="E646" s="24"/>
      <c r="F646" s="82"/>
    </row>
    <row r="647" spans="1:6" ht="15.75" customHeight="1">
      <c r="A647" s="111"/>
      <c r="E647" s="24"/>
      <c r="F647" s="82"/>
    </row>
    <row r="648" spans="1:6" ht="15.75" customHeight="1">
      <c r="A648" s="111"/>
      <c r="E648" s="24"/>
      <c r="F648" s="82"/>
    </row>
    <row r="649" spans="1:6" ht="15.75" customHeight="1">
      <c r="A649" s="111"/>
      <c r="E649" s="24"/>
      <c r="F649" s="82"/>
    </row>
    <row r="650" spans="1:6" ht="15.75" customHeight="1">
      <c r="A650" s="111"/>
      <c r="E650" s="24"/>
      <c r="F650" s="82"/>
    </row>
    <row r="651" spans="1:6" ht="15.75" customHeight="1">
      <c r="A651" s="111"/>
      <c r="E651" s="24"/>
      <c r="F651" s="82"/>
    </row>
    <row r="652" spans="1:6" ht="15.75" customHeight="1">
      <c r="A652" s="111"/>
      <c r="E652" s="24"/>
      <c r="F652" s="82"/>
    </row>
    <row r="653" spans="1:6" ht="15.75" customHeight="1">
      <c r="A653" s="111"/>
      <c r="E653" s="24"/>
      <c r="F653" s="82"/>
    </row>
    <row r="654" spans="1:6" ht="15.75" customHeight="1">
      <c r="A654" s="111"/>
      <c r="E654" s="24"/>
      <c r="F654" s="82"/>
    </row>
    <row r="655" spans="1:6" ht="15.75" customHeight="1">
      <c r="A655" s="111"/>
      <c r="E655" s="24"/>
      <c r="F655" s="82"/>
    </row>
    <row r="656" spans="1:6" ht="15.75" customHeight="1">
      <c r="A656" s="111"/>
      <c r="E656" s="24"/>
      <c r="F656" s="82"/>
    </row>
    <row r="657" spans="1:6" ht="15.75" customHeight="1">
      <c r="A657" s="111"/>
      <c r="E657" s="24"/>
      <c r="F657" s="82"/>
    </row>
    <row r="658" spans="1:6" ht="15.75" customHeight="1">
      <c r="A658" s="111"/>
      <c r="E658" s="24"/>
      <c r="F658" s="82"/>
    </row>
    <row r="659" spans="1:6" ht="15.75" customHeight="1">
      <c r="A659" s="111"/>
      <c r="E659" s="24"/>
      <c r="F659" s="82"/>
    </row>
    <row r="660" spans="1:6" ht="15.75" customHeight="1">
      <c r="A660" s="111"/>
      <c r="E660" s="24"/>
      <c r="F660" s="82"/>
    </row>
    <row r="661" spans="1:6" ht="15.75" customHeight="1">
      <c r="A661" s="111"/>
      <c r="E661" s="24"/>
      <c r="F661" s="82"/>
    </row>
    <row r="662" spans="1:6" ht="15.75" customHeight="1">
      <c r="A662" s="111"/>
      <c r="E662" s="24"/>
      <c r="F662" s="82"/>
    </row>
    <row r="663" spans="1:6" ht="15.75" customHeight="1">
      <c r="A663" s="111"/>
      <c r="E663" s="24"/>
      <c r="F663" s="82"/>
    </row>
    <row r="664" spans="1:6" ht="15.75" customHeight="1">
      <c r="A664" s="111"/>
      <c r="E664" s="24"/>
      <c r="F664" s="82"/>
    </row>
    <row r="665" spans="1:6" ht="15.75" customHeight="1">
      <c r="A665" s="111"/>
      <c r="E665" s="24"/>
      <c r="F665" s="82"/>
    </row>
    <row r="666" spans="1:6" ht="15.75" customHeight="1">
      <c r="A666" s="111"/>
      <c r="E666" s="24"/>
      <c r="F666" s="82"/>
    </row>
    <row r="667" spans="1:6" ht="15.75" customHeight="1">
      <c r="A667" s="111"/>
      <c r="E667" s="24"/>
      <c r="F667" s="82"/>
    </row>
    <row r="668" spans="1:6" ht="15.75" customHeight="1">
      <c r="A668" s="111"/>
      <c r="E668" s="24"/>
      <c r="F668" s="82"/>
    </row>
    <row r="669" spans="1:6" ht="15.75" customHeight="1">
      <c r="A669" s="111"/>
      <c r="E669" s="24"/>
      <c r="F669" s="82"/>
    </row>
    <row r="670" spans="1:6" ht="15.75" customHeight="1">
      <c r="A670" s="111"/>
      <c r="E670" s="24"/>
      <c r="F670" s="82"/>
    </row>
    <row r="671" spans="1:6" ht="15.75" customHeight="1">
      <c r="A671" s="111"/>
      <c r="E671" s="24"/>
      <c r="F671" s="82"/>
    </row>
    <row r="672" spans="1:6" ht="15.75" customHeight="1">
      <c r="A672" s="111"/>
      <c r="E672" s="24"/>
      <c r="F672" s="82"/>
    </row>
    <row r="673" spans="1:6" ht="15.75" customHeight="1">
      <c r="A673" s="111"/>
      <c r="E673" s="24"/>
      <c r="F673" s="82"/>
    </row>
    <row r="674" spans="1:6" ht="15.75" customHeight="1">
      <c r="A674" s="111"/>
      <c r="E674" s="24"/>
      <c r="F674" s="82"/>
    </row>
    <row r="675" spans="1:6" ht="15.75" customHeight="1">
      <c r="A675" s="111"/>
      <c r="E675" s="24"/>
      <c r="F675" s="82"/>
    </row>
    <row r="676" spans="1:6" ht="15.75" customHeight="1">
      <c r="A676" s="111"/>
      <c r="E676" s="24"/>
      <c r="F676" s="82"/>
    </row>
    <row r="677" spans="1:6" ht="15.75" customHeight="1">
      <c r="A677" s="111"/>
      <c r="E677" s="24"/>
      <c r="F677" s="82"/>
    </row>
    <row r="678" spans="1:6" ht="15.75" customHeight="1">
      <c r="A678" s="111"/>
      <c r="E678" s="24"/>
      <c r="F678" s="82"/>
    </row>
    <row r="679" spans="1:6" ht="15.75" customHeight="1">
      <c r="A679" s="111"/>
      <c r="E679" s="24"/>
      <c r="F679" s="82"/>
    </row>
    <row r="680" spans="1:6" ht="15.75" customHeight="1">
      <c r="A680" s="111"/>
      <c r="E680" s="24"/>
      <c r="F680" s="82"/>
    </row>
    <row r="681" spans="1:6" ht="15.75" customHeight="1">
      <c r="A681" s="111"/>
      <c r="E681" s="24"/>
      <c r="F681" s="82"/>
    </row>
    <row r="682" spans="1:6" ht="15.75" customHeight="1">
      <c r="A682" s="111"/>
      <c r="E682" s="24"/>
      <c r="F682" s="82"/>
    </row>
    <row r="683" spans="1:6" ht="15.75" customHeight="1">
      <c r="A683" s="111"/>
      <c r="E683" s="24"/>
      <c r="F683" s="82"/>
    </row>
    <row r="684" spans="1:6" ht="15.75" customHeight="1">
      <c r="A684" s="111"/>
      <c r="E684" s="24"/>
      <c r="F684" s="82"/>
    </row>
    <row r="685" spans="1:6" ht="15.75" customHeight="1">
      <c r="A685" s="111"/>
      <c r="E685" s="24"/>
      <c r="F685" s="82"/>
    </row>
    <row r="686" spans="1:6" ht="15.75" customHeight="1">
      <c r="A686" s="111"/>
      <c r="E686" s="24"/>
      <c r="F686" s="82"/>
    </row>
    <row r="687" spans="1:6" ht="15.75" customHeight="1">
      <c r="A687" s="111"/>
      <c r="E687" s="24"/>
      <c r="F687" s="82"/>
    </row>
    <row r="688" spans="1:6" ht="15.75" customHeight="1">
      <c r="A688" s="111"/>
      <c r="E688" s="24"/>
      <c r="F688" s="82"/>
    </row>
    <row r="689" spans="1:6" ht="15.75" customHeight="1">
      <c r="A689" s="111"/>
      <c r="E689" s="24"/>
      <c r="F689" s="82"/>
    </row>
    <row r="690" spans="1:6" ht="15.75" customHeight="1">
      <c r="A690" s="111"/>
      <c r="E690" s="24"/>
      <c r="F690" s="82"/>
    </row>
    <row r="691" spans="1:6" ht="15.75" customHeight="1">
      <c r="A691" s="111"/>
      <c r="E691" s="24"/>
      <c r="F691" s="82"/>
    </row>
    <row r="692" spans="1:6" ht="15.75" customHeight="1">
      <c r="A692" s="111"/>
      <c r="E692" s="24"/>
      <c r="F692" s="82"/>
    </row>
    <row r="693" spans="1:6" ht="15.75" customHeight="1">
      <c r="A693" s="111"/>
      <c r="E693" s="24"/>
      <c r="F693" s="82"/>
    </row>
    <row r="694" spans="1:6" ht="15.75" customHeight="1">
      <c r="A694" s="111"/>
      <c r="E694" s="24"/>
      <c r="F694" s="82"/>
    </row>
    <row r="695" spans="1:6" ht="15.75" customHeight="1">
      <c r="A695" s="111"/>
      <c r="E695" s="24"/>
      <c r="F695" s="82"/>
    </row>
    <row r="696" spans="1:6" ht="15.75" customHeight="1">
      <c r="A696" s="111"/>
      <c r="E696" s="24"/>
      <c r="F696" s="82"/>
    </row>
    <row r="697" spans="1:6" ht="15.75" customHeight="1">
      <c r="A697" s="111"/>
      <c r="E697" s="24"/>
      <c r="F697" s="82"/>
    </row>
    <row r="698" spans="1:6" ht="15.75" customHeight="1">
      <c r="A698" s="111"/>
      <c r="E698" s="24"/>
      <c r="F698" s="82"/>
    </row>
    <row r="699" spans="1:6" ht="15.75" customHeight="1">
      <c r="A699" s="111"/>
      <c r="E699" s="24"/>
      <c r="F699" s="82"/>
    </row>
    <row r="700" spans="1:6" ht="15.75" customHeight="1">
      <c r="A700" s="111"/>
      <c r="E700" s="24"/>
      <c r="F700" s="82"/>
    </row>
    <row r="701" spans="1:6" ht="15.75" customHeight="1">
      <c r="A701" s="111"/>
      <c r="E701" s="24"/>
      <c r="F701" s="82"/>
    </row>
    <row r="702" spans="1:6" ht="15.75" customHeight="1">
      <c r="A702" s="111"/>
      <c r="E702" s="24"/>
      <c r="F702" s="82"/>
    </row>
    <row r="703" spans="1:6" ht="15.75" customHeight="1">
      <c r="A703" s="111"/>
      <c r="E703" s="24"/>
      <c r="F703" s="82"/>
    </row>
    <row r="704" spans="1:6" ht="15.75" customHeight="1">
      <c r="A704" s="111"/>
      <c r="E704" s="24"/>
      <c r="F704" s="82"/>
    </row>
    <row r="705" spans="1:6" ht="15.75" customHeight="1">
      <c r="A705" s="111"/>
      <c r="E705" s="24"/>
      <c r="F705" s="82"/>
    </row>
    <row r="706" spans="1:6" ht="15.75" customHeight="1">
      <c r="A706" s="111"/>
      <c r="E706" s="24"/>
      <c r="F706" s="82"/>
    </row>
    <row r="707" spans="1:6" ht="15.75" customHeight="1">
      <c r="A707" s="111"/>
      <c r="E707" s="24"/>
      <c r="F707" s="82"/>
    </row>
    <row r="708" spans="1:6" ht="15.75" customHeight="1">
      <c r="A708" s="111"/>
      <c r="E708" s="24"/>
      <c r="F708" s="82"/>
    </row>
    <row r="709" spans="1:6" ht="15.75" customHeight="1">
      <c r="A709" s="111"/>
      <c r="E709" s="24"/>
      <c r="F709" s="82"/>
    </row>
    <row r="710" spans="1:6" ht="15.75" customHeight="1">
      <c r="A710" s="111"/>
      <c r="E710" s="24"/>
      <c r="F710" s="82"/>
    </row>
    <row r="711" spans="1:6" ht="15.75" customHeight="1">
      <c r="A711" s="111"/>
      <c r="E711" s="24"/>
      <c r="F711" s="82"/>
    </row>
    <row r="712" spans="1:6" ht="15.75" customHeight="1">
      <c r="A712" s="111"/>
      <c r="E712" s="24"/>
      <c r="F712" s="82"/>
    </row>
    <row r="713" spans="1:6" ht="15.75" customHeight="1">
      <c r="A713" s="111"/>
      <c r="E713" s="24"/>
      <c r="F713" s="82"/>
    </row>
    <row r="714" spans="1:6" ht="15.75" customHeight="1">
      <c r="A714" s="111"/>
      <c r="E714" s="24"/>
      <c r="F714" s="82"/>
    </row>
    <row r="715" spans="1:6" ht="15.75" customHeight="1">
      <c r="A715" s="111"/>
      <c r="E715" s="24"/>
      <c r="F715" s="82"/>
    </row>
    <row r="716" spans="1:6" ht="15.75" customHeight="1">
      <c r="A716" s="111"/>
      <c r="E716" s="24"/>
      <c r="F716" s="82"/>
    </row>
    <row r="717" spans="1:6" ht="15.75" customHeight="1">
      <c r="A717" s="111"/>
      <c r="E717" s="24"/>
      <c r="F717" s="82"/>
    </row>
    <row r="718" spans="1:6" ht="15.75" customHeight="1">
      <c r="A718" s="111"/>
      <c r="E718" s="24"/>
      <c r="F718" s="82"/>
    </row>
    <row r="719" spans="1:6" ht="15.75" customHeight="1">
      <c r="A719" s="111"/>
      <c r="E719" s="24"/>
      <c r="F719" s="82"/>
    </row>
    <row r="720" spans="1:6" ht="15.75" customHeight="1">
      <c r="A720" s="111"/>
      <c r="E720" s="24"/>
      <c r="F720" s="82"/>
    </row>
    <row r="721" spans="1:6" ht="15.75" customHeight="1">
      <c r="A721" s="111"/>
      <c r="E721" s="24"/>
      <c r="F721" s="82"/>
    </row>
    <row r="722" spans="1:6" ht="15.75" customHeight="1">
      <c r="A722" s="111"/>
      <c r="E722" s="24"/>
      <c r="F722" s="82"/>
    </row>
    <row r="723" spans="1:6" ht="15.75" customHeight="1">
      <c r="A723" s="111"/>
      <c r="E723" s="24"/>
      <c r="F723" s="82"/>
    </row>
    <row r="724" spans="1:6" ht="15.75" customHeight="1">
      <c r="A724" s="111"/>
      <c r="E724" s="24"/>
      <c r="F724" s="82"/>
    </row>
    <row r="725" spans="1:6" ht="15.75" customHeight="1">
      <c r="A725" s="111"/>
      <c r="E725" s="24"/>
      <c r="F725" s="82"/>
    </row>
    <row r="726" spans="1:6" ht="15.75" customHeight="1">
      <c r="A726" s="111"/>
      <c r="E726" s="24"/>
      <c r="F726" s="82"/>
    </row>
    <row r="727" spans="1:6" ht="15.75" customHeight="1">
      <c r="A727" s="111"/>
      <c r="E727" s="24"/>
      <c r="F727" s="82"/>
    </row>
    <row r="728" spans="1:6" ht="15.75" customHeight="1">
      <c r="A728" s="111"/>
      <c r="E728" s="24"/>
      <c r="F728" s="82"/>
    </row>
    <row r="729" spans="1:6" ht="15.75" customHeight="1">
      <c r="A729" s="111"/>
      <c r="E729" s="24"/>
      <c r="F729" s="82"/>
    </row>
    <row r="730" spans="1:6" ht="15.75" customHeight="1">
      <c r="A730" s="111"/>
      <c r="E730" s="24"/>
      <c r="F730" s="82"/>
    </row>
    <row r="731" spans="1:6" ht="15.75" customHeight="1">
      <c r="A731" s="111"/>
      <c r="E731" s="24"/>
      <c r="F731" s="82"/>
    </row>
    <row r="732" spans="1:6" ht="15.75" customHeight="1">
      <c r="A732" s="111"/>
      <c r="E732" s="24"/>
      <c r="F732" s="82"/>
    </row>
    <row r="733" spans="1:6" ht="15.75" customHeight="1">
      <c r="A733" s="111"/>
      <c r="E733" s="24"/>
      <c r="F733" s="82"/>
    </row>
    <row r="734" spans="1:6" ht="15.75" customHeight="1">
      <c r="A734" s="111"/>
      <c r="E734" s="24"/>
      <c r="F734" s="82"/>
    </row>
    <row r="735" spans="1:6" ht="15.75" customHeight="1">
      <c r="A735" s="111"/>
      <c r="E735" s="24"/>
      <c r="F735" s="82"/>
    </row>
    <row r="736" spans="1:6" ht="15.75" customHeight="1">
      <c r="A736" s="111"/>
      <c r="E736" s="24"/>
      <c r="F736" s="82"/>
    </row>
    <row r="737" spans="1:6" ht="15.75" customHeight="1">
      <c r="A737" s="111"/>
      <c r="E737" s="24"/>
      <c r="F737" s="82"/>
    </row>
    <row r="738" spans="1:6" ht="15.75" customHeight="1">
      <c r="A738" s="111"/>
      <c r="E738" s="24"/>
      <c r="F738" s="82"/>
    </row>
    <row r="739" spans="1:6" ht="15.75" customHeight="1">
      <c r="A739" s="111"/>
      <c r="E739" s="24"/>
      <c r="F739" s="82"/>
    </row>
    <row r="740" spans="1:6" ht="15.75" customHeight="1">
      <c r="A740" s="111"/>
      <c r="E740" s="24"/>
      <c r="F740" s="82"/>
    </row>
    <row r="741" spans="1:6" ht="15.75" customHeight="1">
      <c r="A741" s="111"/>
      <c r="E741" s="24"/>
      <c r="F741" s="82"/>
    </row>
    <row r="742" spans="1:6" ht="15.75" customHeight="1">
      <c r="A742" s="111"/>
      <c r="E742" s="24"/>
      <c r="F742" s="82"/>
    </row>
    <row r="743" spans="1:6" ht="15.75" customHeight="1">
      <c r="A743" s="111"/>
      <c r="E743" s="24"/>
      <c r="F743" s="82"/>
    </row>
    <row r="744" spans="1:6" ht="15.75" customHeight="1">
      <c r="A744" s="111"/>
      <c r="E744" s="24"/>
      <c r="F744" s="82"/>
    </row>
    <row r="745" spans="1:6" ht="15.75" customHeight="1">
      <c r="A745" s="111"/>
      <c r="E745" s="24"/>
      <c r="F745" s="82"/>
    </row>
    <row r="746" spans="1:6" ht="15.75" customHeight="1">
      <c r="A746" s="111"/>
      <c r="E746" s="24"/>
      <c r="F746" s="82"/>
    </row>
    <row r="747" spans="1:6" ht="15.75" customHeight="1">
      <c r="A747" s="111"/>
      <c r="E747" s="24"/>
      <c r="F747" s="82"/>
    </row>
    <row r="748" spans="1:6" ht="15.75" customHeight="1">
      <c r="A748" s="111"/>
      <c r="E748" s="24"/>
      <c r="F748" s="82"/>
    </row>
    <row r="749" spans="1:6" ht="15.75" customHeight="1">
      <c r="A749" s="111"/>
      <c r="E749" s="24"/>
      <c r="F749" s="82"/>
    </row>
    <row r="750" spans="1:6" ht="15.75" customHeight="1">
      <c r="A750" s="111"/>
      <c r="E750" s="24"/>
      <c r="F750" s="82"/>
    </row>
    <row r="751" spans="1:6" ht="15.75" customHeight="1">
      <c r="A751" s="111"/>
      <c r="E751" s="24"/>
      <c r="F751" s="82"/>
    </row>
    <row r="752" spans="1:6" ht="15.75" customHeight="1">
      <c r="A752" s="111"/>
      <c r="E752" s="24"/>
      <c r="F752" s="82"/>
    </row>
    <row r="753" spans="1:6" ht="15.75" customHeight="1">
      <c r="A753" s="111"/>
      <c r="E753" s="24"/>
      <c r="F753" s="82"/>
    </row>
    <row r="754" spans="1:6" ht="15.75" customHeight="1">
      <c r="A754" s="111"/>
      <c r="E754" s="24"/>
      <c r="F754" s="82"/>
    </row>
    <row r="755" spans="1:6" ht="15.75" customHeight="1">
      <c r="A755" s="111"/>
      <c r="E755" s="24"/>
      <c r="F755" s="82"/>
    </row>
    <row r="756" spans="1:6" ht="15.75" customHeight="1">
      <c r="A756" s="111"/>
      <c r="E756" s="24"/>
      <c r="F756" s="82"/>
    </row>
    <row r="757" spans="1:6" ht="15.75" customHeight="1">
      <c r="A757" s="111"/>
      <c r="E757" s="24"/>
      <c r="F757" s="82"/>
    </row>
    <row r="758" spans="1:6" ht="15.75" customHeight="1">
      <c r="A758" s="111"/>
      <c r="E758" s="24"/>
      <c r="F758" s="82"/>
    </row>
    <row r="759" spans="1:6" ht="15.75" customHeight="1">
      <c r="A759" s="111"/>
      <c r="E759" s="24"/>
      <c r="F759" s="82"/>
    </row>
    <row r="760" spans="1:6" ht="15.75" customHeight="1">
      <c r="A760" s="111"/>
      <c r="E760" s="24"/>
      <c r="F760" s="82"/>
    </row>
    <row r="761" spans="1:6" ht="15.75" customHeight="1">
      <c r="A761" s="111"/>
      <c r="E761" s="24"/>
      <c r="F761" s="82"/>
    </row>
    <row r="762" spans="1:6" ht="15.75" customHeight="1">
      <c r="A762" s="111"/>
      <c r="E762" s="24"/>
      <c r="F762" s="82"/>
    </row>
    <row r="763" spans="1:6" ht="15.75" customHeight="1">
      <c r="A763" s="111"/>
      <c r="E763" s="24"/>
      <c r="F763" s="82"/>
    </row>
    <row r="764" spans="1:6" ht="15.75" customHeight="1">
      <c r="A764" s="111"/>
      <c r="E764" s="24"/>
      <c r="F764" s="82"/>
    </row>
    <row r="765" spans="1:6" ht="15.75" customHeight="1">
      <c r="A765" s="111"/>
      <c r="E765" s="24"/>
      <c r="F765" s="82"/>
    </row>
    <row r="766" spans="1:6" ht="15.75" customHeight="1">
      <c r="A766" s="111"/>
      <c r="E766" s="24"/>
      <c r="F766" s="82"/>
    </row>
    <row r="767" spans="1:6" ht="15.75" customHeight="1">
      <c r="A767" s="111"/>
      <c r="E767" s="24"/>
      <c r="F767" s="82"/>
    </row>
    <row r="768" spans="1:6" ht="15.75" customHeight="1">
      <c r="A768" s="111"/>
      <c r="E768" s="24"/>
      <c r="F768" s="82"/>
    </row>
    <row r="769" spans="1:6" ht="15.75" customHeight="1">
      <c r="A769" s="111"/>
      <c r="E769" s="24"/>
      <c r="F769" s="82"/>
    </row>
    <row r="770" spans="1:6" ht="15.75" customHeight="1">
      <c r="A770" s="111"/>
      <c r="E770" s="24"/>
      <c r="F770" s="82"/>
    </row>
    <row r="771" spans="1:6" ht="15.75" customHeight="1">
      <c r="A771" s="111"/>
      <c r="E771" s="24"/>
      <c r="F771" s="82"/>
    </row>
    <row r="772" spans="1:6" ht="15.75" customHeight="1">
      <c r="A772" s="111"/>
      <c r="E772" s="24"/>
      <c r="F772" s="82"/>
    </row>
    <row r="773" spans="1:6" ht="15.75" customHeight="1">
      <c r="A773" s="111"/>
      <c r="E773" s="24"/>
      <c r="F773" s="82"/>
    </row>
    <row r="774" spans="1:6" ht="15.75" customHeight="1">
      <c r="A774" s="111"/>
      <c r="E774" s="24"/>
      <c r="F774" s="82"/>
    </row>
    <row r="775" spans="1:6" ht="15.75" customHeight="1">
      <c r="A775" s="111"/>
      <c r="E775" s="24"/>
      <c r="F775" s="82"/>
    </row>
    <row r="776" spans="1:6" ht="15.75" customHeight="1">
      <c r="A776" s="111"/>
      <c r="E776" s="24"/>
      <c r="F776" s="82"/>
    </row>
    <row r="777" spans="1:6" ht="15.75" customHeight="1">
      <c r="A777" s="111"/>
      <c r="E777" s="24"/>
      <c r="F777" s="82"/>
    </row>
    <row r="778" spans="1:6" ht="15.75" customHeight="1">
      <c r="A778" s="111"/>
      <c r="E778" s="24"/>
      <c r="F778" s="82"/>
    </row>
    <row r="779" spans="1:6" ht="15.75" customHeight="1">
      <c r="A779" s="111"/>
      <c r="E779" s="24"/>
      <c r="F779" s="82"/>
    </row>
    <row r="780" spans="1:6" ht="15.75" customHeight="1">
      <c r="A780" s="111"/>
      <c r="E780" s="24"/>
      <c r="F780" s="82"/>
    </row>
    <row r="781" spans="1:6" ht="15.75" customHeight="1">
      <c r="A781" s="111"/>
      <c r="E781" s="24"/>
      <c r="F781" s="82"/>
    </row>
    <row r="782" spans="1:6" ht="15.75" customHeight="1">
      <c r="A782" s="111"/>
      <c r="E782" s="24"/>
      <c r="F782" s="82"/>
    </row>
    <row r="783" spans="1:6" ht="15.75" customHeight="1">
      <c r="A783" s="111"/>
      <c r="E783" s="24"/>
      <c r="F783" s="82"/>
    </row>
    <row r="784" spans="1:6" ht="15.75" customHeight="1">
      <c r="A784" s="111"/>
      <c r="E784" s="24"/>
      <c r="F784" s="82"/>
    </row>
    <row r="785" spans="1:6" ht="15.75" customHeight="1">
      <c r="A785" s="111"/>
      <c r="E785" s="24"/>
      <c r="F785" s="82"/>
    </row>
    <row r="786" spans="1:6" ht="15.75" customHeight="1">
      <c r="A786" s="111"/>
      <c r="E786" s="24"/>
      <c r="F786" s="82"/>
    </row>
    <row r="787" spans="1:6" ht="15.75" customHeight="1">
      <c r="A787" s="111"/>
      <c r="E787" s="24"/>
      <c r="F787" s="82"/>
    </row>
    <row r="788" spans="1:6" ht="15.75" customHeight="1">
      <c r="A788" s="111"/>
      <c r="E788" s="24"/>
      <c r="F788" s="82"/>
    </row>
    <row r="789" spans="1:6" ht="15.75" customHeight="1">
      <c r="A789" s="111"/>
      <c r="E789" s="24"/>
      <c r="F789" s="82"/>
    </row>
    <row r="790" spans="1:6" ht="15.75" customHeight="1">
      <c r="A790" s="111"/>
      <c r="E790" s="24"/>
      <c r="F790" s="82"/>
    </row>
    <row r="791" spans="1:6" ht="15.75" customHeight="1">
      <c r="A791" s="111"/>
      <c r="E791" s="24"/>
      <c r="F791" s="82"/>
    </row>
    <row r="792" spans="1:6" ht="15.75" customHeight="1">
      <c r="A792" s="111"/>
      <c r="E792" s="24"/>
      <c r="F792" s="82"/>
    </row>
    <row r="793" spans="1:6" ht="15.75" customHeight="1">
      <c r="A793" s="111"/>
      <c r="E793" s="24"/>
      <c r="F793" s="82"/>
    </row>
    <row r="794" spans="1:6" ht="15.75" customHeight="1">
      <c r="A794" s="111"/>
      <c r="E794" s="24"/>
      <c r="F794" s="82"/>
    </row>
    <row r="795" spans="1:6" ht="15.75" customHeight="1">
      <c r="A795" s="111"/>
      <c r="E795" s="24"/>
      <c r="F795" s="82"/>
    </row>
    <row r="796" spans="1:6" ht="15.75" customHeight="1">
      <c r="A796" s="111"/>
      <c r="E796" s="24"/>
      <c r="F796" s="82"/>
    </row>
    <row r="797" spans="1:6" ht="15.75" customHeight="1">
      <c r="A797" s="111"/>
      <c r="E797" s="24"/>
      <c r="F797" s="82"/>
    </row>
    <row r="798" spans="1:6" ht="15.75" customHeight="1">
      <c r="A798" s="111"/>
      <c r="E798" s="24"/>
      <c r="F798" s="82"/>
    </row>
    <row r="799" spans="1:6" ht="15.75" customHeight="1">
      <c r="A799" s="111"/>
      <c r="E799" s="24"/>
      <c r="F799" s="82"/>
    </row>
    <row r="800" spans="1:6" ht="15.75" customHeight="1">
      <c r="A800" s="111"/>
      <c r="E800" s="24"/>
      <c r="F800" s="82"/>
    </row>
    <row r="801" spans="1:6" ht="15.75" customHeight="1">
      <c r="A801" s="111"/>
      <c r="E801" s="24"/>
      <c r="F801" s="82"/>
    </row>
    <row r="802" spans="1:6" ht="15.75" customHeight="1">
      <c r="A802" s="111"/>
      <c r="E802" s="24"/>
      <c r="F802" s="82"/>
    </row>
    <row r="803" spans="1:6" ht="15.75" customHeight="1">
      <c r="A803" s="111"/>
      <c r="E803" s="24"/>
      <c r="F803" s="82"/>
    </row>
    <row r="804" spans="1:6" ht="15.75" customHeight="1">
      <c r="A804" s="111"/>
      <c r="E804" s="24"/>
      <c r="F804" s="82"/>
    </row>
    <row r="805" spans="1:6" ht="15.75" customHeight="1">
      <c r="A805" s="111"/>
      <c r="E805" s="24"/>
      <c r="F805" s="82"/>
    </row>
    <row r="806" spans="1:6" ht="15.75" customHeight="1">
      <c r="A806" s="111"/>
      <c r="E806" s="24"/>
      <c r="F806" s="82"/>
    </row>
    <row r="807" spans="1:6" ht="15.75" customHeight="1">
      <c r="A807" s="111"/>
      <c r="E807" s="24"/>
      <c r="F807" s="82"/>
    </row>
    <row r="808" spans="1:6" ht="15.75" customHeight="1">
      <c r="A808" s="111"/>
      <c r="E808" s="24"/>
      <c r="F808" s="82"/>
    </row>
    <row r="809" spans="1:6" ht="15.75" customHeight="1">
      <c r="A809" s="111"/>
      <c r="E809" s="24"/>
      <c r="F809" s="82"/>
    </row>
    <row r="810" spans="1:6" ht="15.75" customHeight="1">
      <c r="A810" s="111"/>
      <c r="E810" s="24"/>
      <c r="F810" s="82"/>
    </row>
    <row r="811" spans="1:6" ht="15.75" customHeight="1">
      <c r="A811" s="111"/>
      <c r="E811" s="24"/>
      <c r="F811" s="82"/>
    </row>
    <row r="812" spans="1:6" ht="15.75" customHeight="1">
      <c r="A812" s="111"/>
      <c r="E812" s="24"/>
      <c r="F812" s="82"/>
    </row>
    <row r="813" spans="1:6" ht="15.75" customHeight="1">
      <c r="A813" s="111"/>
      <c r="E813" s="24"/>
      <c r="F813" s="82"/>
    </row>
    <row r="814" spans="1:6" ht="15.75" customHeight="1">
      <c r="A814" s="111"/>
      <c r="E814" s="24"/>
      <c r="F814" s="82"/>
    </row>
    <row r="815" spans="1:6" ht="15.75" customHeight="1">
      <c r="A815" s="111"/>
      <c r="E815" s="24"/>
      <c r="F815" s="82"/>
    </row>
    <row r="816" spans="1:6" ht="15.75" customHeight="1">
      <c r="A816" s="111"/>
      <c r="E816" s="24"/>
      <c r="F816" s="82"/>
    </row>
    <row r="817" spans="1:6" ht="15.75" customHeight="1">
      <c r="A817" s="111"/>
      <c r="E817" s="24"/>
      <c r="F817" s="82"/>
    </row>
    <row r="818" spans="1:6" ht="15.75" customHeight="1">
      <c r="A818" s="111"/>
      <c r="E818" s="24"/>
      <c r="F818" s="82"/>
    </row>
    <row r="819" spans="1:6" ht="15.75" customHeight="1">
      <c r="A819" s="111"/>
      <c r="E819" s="24"/>
      <c r="F819" s="82"/>
    </row>
    <row r="820" spans="1:6" ht="15.75" customHeight="1">
      <c r="A820" s="111"/>
      <c r="E820" s="24"/>
      <c r="F820" s="82"/>
    </row>
    <row r="821" spans="1:6" ht="15.75" customHeight="1">
      <c r="A821" s="111"/>
      <c r="E821" s="24"/>
      <c r="F821" s="82"/>
    </row>
    <row r="822" spans="1:6" ht="15.75" customHeight="1">
      <c r="A822" s="111"/>
      <c r="E822" s="24"/>
      <c r="F822" s="82"/>
    </row>
    <row r="823" spans="1:6" ht="15.75" customHeight="1">
      <c r="A823" s="111"/>
      <c r="E823" s="24"/>
      <c r="F823" s="82"/>
    </row>
    <row r="824" spans="1:6" ht="15.75" customHeight="1">
      <c r="A824" s="111"/>
      <c r="E824" s="24"/>
      <c r="F824" s="82"/>
    </row>
    <row r="825" spans="1:6" ht="15.75" customHeight="1">
      <c r="A825" s="111"/>
      <c r="E825" s="24"/>
      <c r="F825" s="82"/>
    </row>
    <row r="826" spans="1:6" ht="15.75" customHeight="1">
      <c r="A826" s="111"/>
      <c r="E826" s="24"/>
      <c r="F826" s="82"/>
    </row>
    <row r="827" spans="1:6" ht="15.75" customHeight="1">
      <c r="A827" s="111"/>
      <c r="E827" s="24"/>
      <c r="F827" s="82"/>
    </row>
    <row r="828" spans="1:6" ht="15.75" customHeight="1">
      <c r="A828" s="111"/>
      <c r="E828" s="24"/>
      <c r="F828" s="82"/>
    </row>
    <row r="829" spans="1:6" ht="15.75" customHeight="1">
      <c r="A829" s="111"/>
      <c r="E829" s="24"/>
      <c r="F829" s="82"/>
    </row>
    <row r="830" spans="1:6" ht="15.75" customHeight="1">
      <c r="A830" s="111"/>
      <c r="E830" s="24"/>
      <c r="F830" s="82"/>
    </row>
    <row r="831" spans="1:6" ht="15.75" customHeight="1">
      <c r="A831" s="111"/>
      <c r="E831" s="24"/>
      <c r="F831" s="82"/>
    </row>
    <row r="832" spans="1:6" ht="15.75" customHeight="1">
      <c r="A832" s="111"/>
      <c r="E832" s="24"/>
      <c r="F832" s="82"/>
    </row>
    <row r="833" spans="1:6" ht="15.75" customHeight="1">
      <c r="A833" s="111"/>
      <c r="E833" s="24"/>
      <c r="F833" s="82"/>
    </row>
    <row r="834" spans="1:6" ht="15.75" customHeight="1">
      <c r="A834" s="111"/>
      <c r="E834" s="24"/>
      <c r="F834" s="82"/>
    </row>
    <row r="835" spans="1:6" ht="15.75" customHeight="1">
      <c r="A835" s="111"/>
      <c r="E835" s="24"/>
      <c r="F835" s="82"/>
    </row>
    <row r="836" spans="1:6" ht="15.75" customHeight="1">
      <c r="A836" s="111"/>
      <c r="E836" s="24"/>
      <c r="F836" s="82"/>
    </row>
    <row r="837" spans="1:6" ht="15.75" customHeight="1">
      <c r="A837" s="111"/>
      <c r="E837" s="24"/>
      <c r="F837" s="82"/>
    </row>
    <row r="838" spans="1:6" ht="15.75" customHeight="1">
      <c r="A838" s="111"/>
      <c r="E838" s="24"/>
      <c r="F838" s="82"/>
    </row>
    <row r="839" spans="1:6" ht="15.75" customHeight="1">
      <c r="A839" s="111"/>
      <c r="E839" s="24"/>
      <c r="F839" s="82"/>
    </row>
    <row r="840" spans="1:6" ht="15.75" customHeight="1">
      <c r="A840" s="111"/>
      <c r="E840" s="24"/>
      <c r="F840" s="82"/>
    </row>
    <row r="841" spans="1:6" ht="15.75" customHeight="1">
      <c r="A841" s="111"/>
      <c r="E841" s="24"/>
      <c r="F841" s="82"/>
    </row>
    <row r="842" spans="1:6" ht="15.75" customHeight="1">
      <c r="A842" s="111"/>
      <c r="E842" s="24"/>
      <c r="F842" s="82"/>
    </row>
    <row r="843" spans="1:6" ht="15.75" customHeight="1">
      <c r="A843" s="111"/>
      <c r="E843" s="24"/>
      <c r="F843" s="82"/>
    </row>
    <row r="844" spans="1:6" ht="15.75" customHeight="1">
      <c r="A844" s="111"/>
      <c r="E844" s="24"/>
      <c r="F844" s="82"/>
    </row>
    <row r="845" spans="1:6" ht="15.75" customHeight="1">
      <c r="A845" s="111"/>
      <c r="E845" s="24"/>
      <c r="F845" s="82"/>
    </row>
    <row r="846" spans="1:6" ht="15.75" customHeight="1">
      <c r="A846" s="111"/>
      <c r="E846" s="24"/>
      <c r="F846" s="82"/>
    </row>
    <row r="847" spans="1:6" ht="15.75" customHeight="1">
      <c r="A847" s="111"/>
      <c r="E847" s="24"/>
      <c r="F847" s="82"/>
    </row>
    <row r="848" spans="1:6" ht="15.75" customHeight="1">
      <c r="A848" s="111"/>
      <c r="E848" s="24"/>
      <c r="F848" s="82"/>
    </row>
    <row r="849" spans="1:6" ht="15.75" customHeight="1">
      <c r="A849" s="111"/>
      <c r="E849" s="24"/>
      <c r="F849" s="82"/>
    </row>
    <row r="850" spans="1:6" ht="15.75" customHeight="1">
      <c r="A850" s="111"/>
      <c r="E850" s="24"/>
      <c r="F850" s="82"/>
    </row>
    <row r="851" spans="1:6" ht="15.75" customHeight="1">
      <c r="A851" s="111"/>
      <c r="E851" s="24"/>
      <c r="F851" s="82"/>
    </row>
    <row r="852" spans="1:6" ht="15.75" customHeight="1">
      <c r="A852" s="111"/>
      <c r="E852" s="24"/>
      <c r="F852" s="82"/>
    </row>
    <row r="853" spans="1:6" ht="15.75" customHeight="1">
      <c r="A853" s="111"/>
      <c r="E853" s="24"/>
      <c r="F853" s="82"/>
    </row>
    <row r="854" spans="1:6" ht="15.75" customHeight="1">
      <c r="A854" s="111"/>
      <c r="E854" s="24"/>
      <c r="F854" s="82"/>
    </row>
    <row r="855" spans="1:6" ht="15.75" customHeight="1">
      <c r="A855" s="111"/>
      <c r="E855" s="24"/>
      <c r="F855" s="82"/>
    </row>
    <row r="856" spans="1:6" ht="15.75" customHeight="1">
      <c r="A856" s="111"/>
      <c r="E856" s="24"/>
      <c r="F856" s="82"/>
    </row>
    <row r="857" spans="1:6" ht="15.75" customHeight="1">
      <c r="A857" s="111"/>
      <c r="E857" s="24"/>
      <c r="F857" s="82"/>
    </row>
    <row r="858" spans="1:6" ht="15.75" customHeight="1">
      <c r="A858" s="111"/>
      <c r="E858" s="24"/>
      <c r="F858" s="82"/>
    </row>
    <row r="859" spans="1:6" ht="15.75" customHeight="1">
      <c r="A859" s="111"/>
      <c r="E859" s="24"/>
      <c r="F859" s="82"/>
    </row>
    <row r="860" spans="1:6" ht="15.75" customHeight="1">
      <c r="A860" s="111"/>
      <c r="E860" s="24"/>
      <c r="F860" s="82"/>
    </row>
    <row r="861" spans="1:6" ht="15.75" customHeight="1">
      <c r="A861" s="111"/>
      <c r="E861" s="24"/>
      <c r="F861" s="82"/>
    </row>
    <row r="862" spans="1:6" ht="15.75" customHeight="1">
      <c r="A862" s="111"/>
      <c r="E862" s="24"/>
      <c r="F862" s="82"/>
    </row>
    <row r="863" spans="1:6" ht="15.75" customHeight="1">
      <c r="A863" s="111"/>
      <c r="E863" s="24"/>
      <c r="F863" s="82"/>
    </row>
    <row r="864" spans="1:6" ht="15.75" customHeight="1">
      <c r="A864" s="111"/>
      <c r="E864" s="24"/>
      <c r="F864" s="82"/>
    </row>
    <row r="865" spans="1:6" ht="15.75" customHeight="1">
      <c r="A865" s="111"/>
      <c r="E865" s="24"/>
      <c r="F865" s="82"/>
    </row>
    <row r="866" spans="1:6" ht="15.75" customHeight="1">
      <c r="A866" s="111"/>
      <c r="E866" s="24"/>
      <c r="F866" s="82"/>
    </row>
    <row r="867" spans="1:6" ht="15.75" customHeight="1">
      <c r="A867" s="111"/>
      <c r="E867" s="24"/>
      <c r="F867" s="82"/>
    </row>
    <row r="868" spans="1:6" ht="15.75" customHeight="1">
      <c r="A868" s="111"/>
      <c r="E868" s="24"/>
      <c r="F868" s="82"/>
    </row>
    <row r="869" spans="1:6" ht="15.75" customHeight="1">
      <c r="A869" s="111"/>
      <c r="E869" s="24"/>
      <c r="F869" s="82"/>
    </row>
    <row r="870" spans="1:6" ht="15.75" customHeight="1">
      <c r="A870" s="111"/>
      <c r="E870" s="24"/>
      <c r="F870" s="82"/>
    </row>
    <row r="871" spans="1:6" ht="15.75" customHeight="1">
      <c r="A871" s="111"/>
      <c r="E871" s="24"/>
      <c r="F871" s="82"/>
    </row>
    <row r="872" spans="1:6" ht="15.75" customHeight="1">
      <c r="A872" s="111"/>
      <c r="E872" s="24"/>
      <c r="F872" s="82"/>
    </row>
    <row r="873" spans="1:6" ht="15.75" customHeight="1">
      <c r="A873" s="111"/>
      <c r="E873" s="24"/>
      <c r="F873" s="82"/>
    </row>
    <row r="874" spans="1:6" ht="15.75" customHeight="1">
      <c r="A874" s="111"/>
      <c r="E874" s="24"/>
      <c r="F874" s="82"/>
    </row>
    <row r="875" spans="1:6" ht="15.75" customHeight="1">
      <c r="A875" s="111"/>
      <c r="E875" s="24"/>
      <c r="F875" s="82"/>
    </row>
    <row r="876" spans="1:6" ht="15.75" customHeight="1">
      <c r="A876" s="111"/>
      <c r="E876" s="24"/>
      <c r="F876" s="82"/>
    </row>
    <row r="877" spans="1:6" ht="15.75" customHeight="1">
      <c r="A877" s="111"/>
      <c r="E877" s="24"/>
      <c r="F877" s="82"/>
    </row>
    <row r="878" spans="1:6" ht="15.75" customHeight="1">
      <c r="A878" s="111"/>
      <c r="E878" s="24"/>
      <c r="F878" s="82"/>
    </row>
    <row r="879" spans="1:6" ht="15.75" customHeight="1">
      <c r="A879" s="111"/>
      <c r="E879" s="24"/>
      <c r="F879" s="82"/>
    </row>
    <row r="880" spans="1:6" ht="15.75" customHeight="1">
      <c r="A880" s="111"/>
      <c r="E880" s="24"/>
      <c r="F880" s="82"/>
    </row>
    <row r="881" spans="1:6" ht="15.75" customHeight="1">
      <c r="A881" s="111"/>
      <c r="E881" s="24"/>
      <c r="F881" s="82"/>
    </row>
    <row r="882" spans="1:6" ht="15.75" customHeight="1">
      <c r="A882" s="111"/>
      <c r="E882" s="24"/>
      <c r="F882" s="82"/>
    </row>
    <row r="883" spans="1:6" ht="15.75" customHeight="1">
      <c r="A883" s="111"/>
      <c r="E883" s="24"/>
      <c r="F883" s="82"/>
    </row>
    <row r="884" spans="1:6" ht="15.75" customHeight="1">
      <c r="A884" s="111"/>
      <c r="E884" s="24"/>
      <c r="F884" s="82"/>
    </row>
    <row r="885" spans="1:6" ht="15.75" customHeight="1">
      <c r="A885" s="111"/>
      <c r="E885" s="24"/>
      <c r="F885" s="82"/>
    </row>
    <row r="886" spans="1:6" ht="15.75" customHeight="1">
      <c r="A886" s="111"/>
      <c r="E886" s="24"/>
      <c r="F886" s="82"/>
    </row>
    <row r="887" spans="1:6" ht="15.75" customHeight="1">
      <c r="A887" s="111"/>
      <c r="E887" s="24"/>
      <c r="F887" s="82"/>
    </row>
    <row r="888" spans="1:6" ht="15.75" customHeight="1">
      <c r="A888" s="111"/>
      <c r="E888" s="24"/>
      <c r="F888" s="82"/>
    </row>
    <row r="889" spans="1:6" ht="15.75" customHeight="1">
      <c r="A889" s="111"/>
      <c r="E889" s="24"/>
      <c r="F889" s="82"/>
    </row>
    <row r="890" spans="1:6" ht="15.75" customHeight="1">
      <c r="A890" s="111"/>
      <c r="E890" s="24"/>
      <c r="F890" s="82"/>
    </row>
    <row r="891" spans="1:6" ht="15.75" customHeight="1">
      <c r="A891" s="111"/>
      <c r="E891" s="24"/>
      <c r="F891" s="82"/>
    </row>
    <row r="892" spans="1:6" ht="15.75" customHeight="1">
      <c r="A892" s="111"/>
      <c r="E892" s="24"/>
      <c r="F892" s="82"/>
    </row>
    <row r="893" spans="1:6" ht="15.75" customHeight="1">
      <c r="A893" s="111"/>
      <c r="E893" s="24"/>
      <c r="F893" s="82"/>
    </row>
    <row r="894" spans="1:6" ht="15.75" customHeight="1">
      <c r="A894" s="111"/>
      <c r="E894" s="24"/>
      <c r="F894" s="82"/>
    </row>
    <row r="895" spans="1:6" ht="15.75" customHeight="1">
      <c r="A895" s="111"/>
      <c r="E895" s="24"/>
      <c r="F895" s="82"/>
    </row>
    <row r="896" spans="1:6" ht="15.75" customHeight="1">
      <c r="A896" s="111"/>
      <c r="E896" s="24"/>
      <c r="F896" s="82"/>
    </row>
    <row r="897" spans="1:6" ht="15.75" customHeight="1">
      <c r="A897" s="111"/>
      <c r="E897" s="24"/>
      <c r="F897" s="82"/>
    </row>
    <row r="898" spans="1:6" ht="15.75" customHeight="1">
      <c r="A898" s="111"/>
      <c r="E898" s="24"/>
      <c r="F898" s="82"/>
    </row>
    <row r="899" spans="1:6" ht="15.75" customHeight="1">
      <c r="A899" s="111"/>
      <c r="E899" s="24"/>
      <c r="F899" s="82"/>
    </row>
    <row r="900" spans="1:6" ht="15.75" customHeight="1">
      <c r="A900" s="111"/>
      <c r="E900" s="24"/>
      <c r="F900" s="82"/>
    </row>
    <row r="901" spans="1:6" ht="15.75" customHeight="1">
      <c r="A901" s="111"/>
      <c r="E901" s="24"/>
      <c r="F901" s="82"/>
    </row>
    <row r="902" spans="1:6" ht="15.75" customHeight="1">
      <c r="A902" s="111"/>
      <c r="E902" s="24"/>
      <c r="F902" s="82"/>
    </row>
    <row r="903" spans="1:6" ht="15.75" customHeight="1">
      <c r="A903" s="111"/>
      <c r="E903" s="24"/>
      <c r="F903" s="82"/>
    </row>
    <row r="904" spans="1:6" ht="15.75" customHeight="1">
      <c r="A904" s="111"/>
      <c r="E904" s="24"/>
      <c r="F904" s="82"/>
    </row>
    <row r="905" spans="1:6" ht="15.75" customHeight="1">
      <c r="A905" s="111"/>
      <c r="E905" s="24"/>
      <c r="F905" s="82"/>
    </row>
    <row r="906" spans="1:6" ht="15.75" customHeight="1">
      <c r="A906" s="111"/>
      <c r="E906" s="24"/>
      <c r="F906" s="82"/>
    </row>
    <row r="907" spans="1:6" ht="15.75" customHeight="1">
      <c r="A907" s="111"/>
      <c r="E907" s="24"/>
      <c r="F907" s="82"/>
    </row>
    <row r="908" spans="1:6" ht="15.75" customHeight="1">
      <c r="A908" s="111"/>
      <c r="E908" s="24"/>
      <c r="F908" s="82"/>
    </row>
    <row r="909" spans="1:6" ht="15.75" customHeight="1">
      <c r="A909" s="111"/>
      <c r="E909" s="24"/>
      <c r="F909" s="82"/>
    </row>
    <row r="910" spans="1:6" ht="15.75" customHeight="1">
      <c r="A910" s="111"/>
      <c r="E910" s="24"/>
      <c r="F910" s="82"/>
    </row>
    <row r="911" spans="1:6" ht="15.75" customHeight="1">
      <c r="A911" s="111"/>
      <c r="E911" s="24"/>
      <c r="F911" s="82"/>
    </row>
    <row r="912" spans="1:6" ht="15.75" customHeight="1">
      <c r="A912" s="111"/>
      <c r="E912" s="24"/>
      <c r="F912" s="82"/>
    </row>
    <row r="913" spans="1:6" ht="15.75" customHeight="1">
      <c r="A913" s="111"/>
      <c r="E913" s="24"/>
      <c r="F913" s="82"/>
    </row>
    <row r="914" spans="1:6" ht="15.75" customHeight="1">
      <c r="A914" s="111"/>
      <c r="E914" s="24"/>
      <c r="F914" s="82"/>
    </row>
    <row r="915" spans="1:6" ht="15.75" customHeight="1">
      <c r="A915" s="111"/>
      <c r="E915" s="24"/>
      <c r="F915" s="82"/>
    </row>
    <row r="916" spans="1:6" ht="15.75" customHeight="1">
      <c r="A916" s="111"/>
      <c r="E916" s="24"/>
      <c r="F916" s="82"/>
    </row>
    <row r="917" spans="1:6" ht="15.75" customHeight="1">
      <c r="A917" s="111"/>
      <c r="E917" s="24"/>
      <c r="F917" s="82"/>
    </row>
    <row r="918" spans="1:6" ht="15.75" customHeight="1">
      <c r="A918" s="111"/>
      <c r="E918" s="24"/>
      <c r="F918" s="82"/>
    </row>
    <row r="919" spans="1:6" ht="15.75" customHeight="1">
      <c r="A919" s="111"/>
      <c r="E919" s="24"/>
      <c r="F919" s="82"/>
    </row>
    <row r="920" spans="1:6" ht="15.75" customHeight="1">
      <c r="A920" s="111"/>
      <c r="E920" s="24"/>
      <c r="F920" s="82"/>
    </row>
    <row r="921" spans="1:6" ht="15.75" customHeight="1">
      <c r="A921" s="111"/>
      <c r="E921" s="24"/>
      <c r="F921" s="82"/>
    </row>
    <row r="922" spans="1:6" ht="15.75" customHeight="1">
      <c r="A922" s="111"/>
      <c r="E922" s="24"/>
      <c r="F922" s="82"/>
    </row>
    <row r="923" spans="1:6" ht="15.75" customHeight="1">
      <c r="A923" s="111"/>
      <c r="E923" s="24"/>
      <c r="F923" s="82"/>
    </row>
    <row r="924" spans="1:6" ht="15.75" customHeight="1">
      <c r="A924" s="111"/>
      <c r="E924" s="24"/>
      <c r="F924" s="82"/>
    </row>
    <row r="925" spans="1:6" ht="15.75" customHeight="1">
      <c r="A925" s="111"/>
      <c r="E925" s="24"/>
      <c r="F925" s="82"/>
    </row>
    <row r="926" spans="1:6" ht="15.75" customHeight="1">
      <c r="A926" s="111"/>
      <c r="E926" s="24"/>
      <c r="F926" s="82"/>
    </row>
    <row r="927" spans="1:6" ht="15.75" customHeight="1">
      <c r="A927" s="111"/>
      <c r="E927" s="24"/>
      <c r="F927" s="82"/>
    </row>
    <row r="928" spans="1:6" ht="15.75" customHeight="1">
      <c r="A928" s="111"/>
      <c r="E928" s="24"/>
      <c r="F928" s="82"/>
    </row>
    <row r="929" spans="1:6" ht="15.75" customHeight="1">
      <c r="A929" s="111"/>
      <c r="E929" s="24"/>
      <c r="F929" s="82"/>
    </row>
    <row r="930" spans="1:6" ht="15.75" customHeight="1">
      <c r="A930" s="111"/>
      <c r="E930" s="24"/>
      <c r="F930" s="82"/>
    </row>
    <row r="931" spans="1:6" ht="15.75" customHeight="1">
      <c r="A931" s="111"/>
      <c r="E931" s="24"/>
      <c r="F931" s="82"/>
    </row>
    <row r="932" spans="1:6" ht="15.75" customHeight="1">
      <c r="A932" s="111"/>
      <c r="E932" s="24"/>
      <c r="F932" s="82"/>
    </row>
    <row r="933" spans="1:6" ht="15.75" customHeight="1">
      <c r="A933" s="111"/>
      <c r="E933" s="24"/>
      <c r="F933" s="82"/>
    </row>
    <row r="934" spans="1:6" ht="15.75" customHeight="1">
      <c r="A934" s="111"/>
      <c r="E934" s="24"/>
      <c r="F934" s="82"/>
    </row>
    <row r="935" spans="1:6" ht="15.75" customHeight="1">
      <c r="A935" s="111"/>
      <c r="E935" s="24"/>
      <c r="F935" s="82"/>
    </row>
    <row r="936" spans="1:6" ht="15.75" customHeight="1">
      <c r="A936" s="111"/>
      <c r="E936" s="24"/>
      <c r="F936" s="82"/>
    </row>
    <row r="937" spans="1:6" ht="15.75" customHeight="1">
      <c r="A937" s="111"/>
      <c r="E937" s="24"/>
      <c r="F937" s="82"/>
    </row>
    <row r="938" spans="1:6" ht="15.75" customHeight="1">
      <c r="A938" s="111"/>
      <c r="E938" s="24"/>
      <c r="F938" s="82"/>
    </row>
    <row r="939" spans="1:6" ht="15.75" customHeight="1">
      <c r="A939" s="111"/>
      <c r="E939" s="24"/>
      <c r="F939" s="82"/>
    </row>
    <row r="940" spans="1:6" ht="15.75" customHeight="1">
      <c r="A940" s="111"/>
      <c r="E940" s="24"/>
      <c r="F940" s="82"/>
    </row>
    <row r="941" spans="1:6" ht="15.75" customHeight="1">
      <c r="A941" s="111"/>
      <c r="E941" s="24"/>
      <c r="F941" s="82"/>
    </row>
    <row r="942" spans="1:6" ht="15.75" customHeight="1">
      <c r="A942" s="111"/>
      <c r="E942" s="24"/>
      <c r="F942" s="82"/>
    </row>
    <row r="943" spans="1:6" ht="15.75" customHeight="1">
      <c r="A943" s="111"/>
      <c r="E943" s="24"/>
      <c r="F943" s="82"/>
    </row>
    <row r="944" spans="1:6" ht="15.75" customHeight="1">
      <c r="A944" s="111"/>
      <c r="E944" s="24"/>
      <c r="F944" s="82"/>
    </row>
    <row r="945" spans="1:6" ht="15.75" customHeight="1">
      <c r="A945" s="111"/>
      <c r="E945" s="24"/>
      <c r="F945" s="82"/>
    </row>
    <row r="946" spans="1:6" ht="15.75" customHeight="1">
      <c r="A946" s="111"/>
      <c r="E946" s="24"/>
      <c r="F946" s="82"/>
    </row>
    <row r="947" spans="1:6" ht="15.75" customHeight="1">
      <c r="A947" s="111"/>
      <c r="E947" s="24"/>
      <c r="F947" s="82"/>
    </row>
    <row r="948" spans="1:6" ht="15.75" customHeight="1">
      <c r="A948" s="111"/>
      <c r="E948" s="24"/>
      <c r="F948" s="82"/>
    </row>
    <row r="949" spans="1:6" ht="15.75" customHeight="1">
      <c r="A949" s="111"/>
      <c r="E949" s="24"/>
      <c r="F949" s="82"/>
    </row>
    <row r="950" spans="1:6" ht="15.75" customHeight="1">
      <c r="A950" s="111"/>
      <c r="E950" s="24"/>
      <c r="F950" s="82"/>
    </row>
    <row r="951" spans="1:6" ht="15.75" customHeight="1">
      <c r="A951" s="111"/>
      <c r="E951" s="24"/>
      <c r="F951" s="82"/>
    </row>
    <row r="952" spans="1:6" ht="15.75" customHeight="1">
      <c r="A952" s="111"/>
      <c r="E952" s="24"/>
      <c r="F952" s="82"/>
    </row>
    <row r="953" spans="1:6" ht="15.75" customHeight="1">
      <c r="A953" s="111"/>
      <c r="E953" s="24"/>
      <c r="F953" s="82"/>
    </row>
    <row r="954" spans="1:6" ht="15.75" customHeight="1">
      <c r="A954" s="111"/>
      <c r="E954" s="24"/>
      <c r="F954" s="82"/>
    </row>
    <row r="955" spans="1:6" ht="15.75" customHeight="1">
      <c r="A955" s="111"/>
      <c r="E955" s="24"/>
      <c r="F955" s="82"/>
    </row>
    <row r="956" spans="1:6" ht="15.75" customHeight="1">
      <c r="A956" s="111"/>
      <c r="E956" s="24"/>
      <c r="F956" s="82"/>
    </row>
    <row r="957" spans="1:6" ht="15.75" customHeight="1">
      <c r="A957" s="111"/>
      <c r="E957" s="24"/>
      <c r="F957" s="82"/>
    </row>
    <row r="958" spans="1:6" ht="15.75" customHeight="1">
      <c r="A958" s="111"/>
      <c r="E958" s="24"/>
      <c r="F958" s="82"/>
    </row>
    <row r="959" spans="1:6" ht="15.75" customHeight="1">
      <c r="A959" s="111"/>
      <c r="E959" s="24"/>
      <c r="F959" s="82"/>
    </row>
    <row r="960" spans="1:6" ht="15.75" customHeight="1">
      <c r="A960" s="111"/>
      <c r="E960" s="24"/>
      <c r="F960" s="82"/>
    </row>
    <row r="961" spans="1:6" ht="15.75" customHeight="1">
      <c r="A961" s="111"/>
      <c r="E961" s="24"/>
      <c r="F961" s="82"/>
    </row>
    <row r="962" spans="1:6" ht="15.75" customHeight="1">
      <c r="A962" s="111"/>
      <c r="E962" s="24"/>
      <c r="F962" s="82"/>
    </row>
    <row r="963" spans="1:6" ht="15.75" customHeight="1">
      <c r="A963" s="111"/>
      <c r="E963" s="24"/>
      <c r="F963" s="82"/>
    </row>
    <row r="964" spans="1:6" ht="15.75" customHeight="1">
      <c r="A964" s="111"/>
      <c r="E964" s="24"/>
      <c r="F964" s="82"/>
    </row>
    <row r="965" spans="1:6" ht="15.75" customHeight="1">
      <c r="A965" s="111"/>
      <c r="E965" s="24"/>
      <c r="F965" s="82"/>
    </row>
    <row r="966" spans="1:6" ht="15.75" customHeight="1">
      <c r="A966" s="111"/>
      <c r="E966" s="24"/>
      <c r="F966" s="82"/>
    </row>
    <row r="967" spans="1:6" ht="15.75" customHeight="1">
      <c r="A967" s="111"/>
      <c r="E967" s="24"/>
      <c r="F967" s="82"/>
    </row>
    <row r="968" spans="1:6" ht="15.75" customHeight="1">
      <c r="A968" s="111"/>
      <c r="E968" s="24"/>
      <c r="F968" s="82"/>
    </row>
    <row r="969" spans="1:6" ht="15.75" customHeight="1">
      <c r="A969" s="111"/>
      <c r="E969" s="24"/>
      <c r="F969" s="82"/>
    </row>
    <row r="970" spans="1:6" ht="15.75" customHeight="1">
      <c r="A970" s="111"/>
      <c r="E970" s="24"/>
      <c r="F970" s="82"/>
    </row>
    <row r="971" spans="1:6" ht="15.75" customHeight="1">
      <c r="A971" s="111"/>
      <c r="E971" s="24"/>
      <c r="F971" s="82"/>
    </row>
    <row r="972" spans="1:6" ht="15.75" customHeight="1">
      <c r="A972" s="111"/>
      <c r="E972" s="24"/>
      <c r="F972" s="82"/>
    </row>
    <row r="973" spans="1:6" ht="15.75" customHeight="1">
      <c r="A973" s="111"/>
      <c r="E973" s="24"/>
      <c r="F973" s="82"/>
    </row>
    <row r="974" spans="1:6" ht="15.75" customHeight="1">
      <c r="A974" s="111"/>
      <c r="E974" s="24"/>
      <c r="F974" s="82"/>
    </row>
    <row r="975" spans="1:6" ht="15.75" customHeight="1">
      <c r="A975" s="111"/>
      <c r="E975" s="24"/>
      <c r="F975" s="82"/>
    </row>
    <row r="976" spans="1:6" ht="15.75" customHeight="1">
      <c r="A976" s="111"/>
      <c r="E976" s="24"/>
      <c r="F976" s="82"/>
    </row>
    <row r="977" spans="1:6" ht="15.75" customHeight="1">
      <c r="A977" s="111"/>
      <c r="E977" s="24"/>
      <c r="F977" s="82"/>
    </row>
    <row r="978" spans="1:6" ht="15.75" customHeight="1">
      <c r="A978" s="111"/>
      <c r="E978" s="24"/>
      <c r="F978" s="82"/>
    </row>
    <row r="979" spans="1:6" ht="15.75" customHeight="1">
      <c r="A979" s="111"/>
      <c r="E979" s="24"/>
      <c r="F979" s="82"/>
    </row>
    <row r="980" spans="1:6" ht="15.75" customHeight="1">
      <c r="A980" s="111"/>
      <c r="E980" s="24"/>
      <c r="F980" s="82"/>
    </row>
    <row r="981" spans="1:6" ht="15.75" customHeight="1">
      <c r="A981" s="111"/>
      <c r="E981" s="24"/>
      <c r="F981" s="82"/>
    </row>
    <row r="982" spans="1:6" ht="15.75" customHeight="1">
      <c r="A982" s="111"/>
      <c r="E982" s="24"/>
      <c r="F982" s="82"/>
    </row>
    <row r="983" spans="1:6" ht="15.75" customHeight="1">
      <c r="A983" s="111"/>
      <c r="E983" s="24"/>
      <c r="F983" s="82"/>
    </row>
    <row r="984" spans="1:6" ht="15.75" customHeight="1">
      <c r="A984" s="111"/>
      <c r="E984" s="24"/>
      <c r="F984" s="82"/>
    </row>
    <row r="985" spans="1:6" ht="15.75" customHeight="1">
      <c r="A985" s="111"/>
      <c r="E985" s="24"/>
      <c r="F985" s="82"/>
    </row>
    <row r="986" spans="1:6" ht="15.75" customHeight="1">
      <c r="A986" s="111"/>
      <c r="E986" s="24"/>
      <c r="F986" s="82"/>
    </row>
    <row r="987" spans="1:6" ht="15.75" customHeight="1">
      <c r="A987" s="111"/>
      <c r="E987" s="24"/>
      <c r="F987" s="82"/>
    </row>
    <row r="988" spans="1:6" ht="15.75" customHeight="1">
      <c r="A988" s="111"/>
      <c r="E988" s="24"/>
      <c r="F988" s="82"/>
    </row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1222"/>
  <sheetViews>
    <sheetView workbookViewId="0">
      <pane ySplit="3" topLeftCell="A405" activePane="bottomLeft" state="frozen"/>
      <selection pane="bottomLeft" activeCell="A63" sqref="A63"/>
    </sheetView>
  </sheetViews>
  <sheetFormatPr baseColWidth="10" defaultColWidth="14.42578125" defaultRowHeight="15" customHeight="1"/>
  <cols>
    <col min="1" max="1" width="12" customWidth="1"/>
    <col min="2" max="2" width="68.7109375" customWidth="1"/>
    <col min="3" max="3" width="37.5703125" customWidth="1"/>
    <col min="4" max="4" width="26.5703125" customWidth="1"/>
    <col min="5" max="5" width="14" customWidth="1"/>
    <col min="6" max="6" width="16.28515625" customWidth="1"/>
    <col min="9" max="9" width="22.42578125" customWidth="1"/>
    <col min="10" max="10" width="14.42578125" customWidth="1"/>
    <col min="11" max="11" width="12.85546875" customWidth="1"/>
    <col min="12" max="27" width="10.7109375" customWidth="1"/>
  </cols>
  <sheetData>
    <row r="1" spans="1:27" ht="15.75">
      <c r="A1" s="10" t="s">
        <v>1</v>
      </c>
      <c r="B1" s="11" t="s">
        <v>2</v>
      </c>
      <c r="C1" s="12"/>
      <c r="D1" s="13"/>
      <c r="E1" s="7"/>
      <c r="F1" s="7"/>
      <c r="I1" s="8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ht="15.75">
      <c r="A2" s="10"/>
      <c r="B2" s="11"/>
      <c r="C2" s="12"/>
      <c r="D2" s="13"/>
      <c r="E2" s="7"/>
      <c r="F2" s="7"/>
      <c r="I2" s="8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ht="25.5" customHeight="1">
      <c r="A3" s="15" t="s">
        <v>3</v>
      </c>
      <c r="B3" s="16" t="s">
        <v>4</v>
      </c>
      <c r="C3" s="17" t="s">
        <v>5</v>
      </c>
      <c r="D3" s="18" t="s">
        <v>6</v>
      </c>
      <c r="E3" s="19" t="s">
        <v>8</v>
      </c>
      <c r="F3" s="19" t="s">
        <v>9</v>
      </c>
      <c r="I3" s="8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5.75" customHeight="1">
      <c r="A4" s="40">
        <v>43476</v>
      </c>
      <c r="B4" s="21" t="s">
        <v>29</v>
      </c>
      <c r="C4" s="121" t="s">
        <v>24</v>
      </c>
      <c r="D4" s="33"/>
      <c r="E4" s="22"/>
      <c r="F4" s="23" t="e">
        <v>#VALUE!</v>
      </c>
      <c r="I4" s="8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5.75" customHeight="1">
      <c r="A5" s="40">
        <v>43476</v>
      </c>
      <c r="B5" s="21" t="s">
        <v>1873</v>
      </c>
      <c r="C5" s="121" t="s">
        <v>1425</v>
      </c>
      <c r="D5" s="38" t="s">
        <v>1874</v>
      </c>
      <c r="E5" s="23">
        <v>164551.38</v>
      </c>
      <c r="F5" s="23" t="e">
        <v>#VALUE!</v>
      </c>
      <c r="I5" s="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5.75" customHeight="1">
      <c r="A6" s="40">
        <v>43476</v>
      </c>
      <c r="B6" s="21" t="s">
        <v>1875</v>
      </c>
      <c r="C6" s="121" t="s">
        <v>1425</v>
      </c>
      <c r="D6" s="38" t="s">
        <v>1876</v>
      </c>
      <c r="E6" s="23">
        <v>78367.199999999997</v>
      </c>
      <c r="F6" s="23" t="e">
        <v>#VALUE!</v>
      </c>
      <c r="I6" s="8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5.75" customHeight="1">
      <c r="A7" s="40">
        <v>43476</v>
      </c>
      <c r="B7" s="21" t="s">
        <v>1877</v>
      </c>
      <c r="C7" s="121" t="s">
        <v>1425</v>
      </c>
      <c r="D7" s="38" t="s">
        <v>1878</v>
      </c>
      <c r="E7" s="23">
        <v>69189.87</v>
      </c>
      <c r="F7" s="23" t="e">
        <v>#VALUE!</v>
      </c>
      <c r="I7" s="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5.75" customHeight="1">
      <c r="A8" s="40">
        <v>43476</v>
      </c>
      <c r="B8" s="21" t="s">
        <v>1879</v>
      </c>
      <c r="C8" s="121" t="s">
        <v>1425</v>
      </c>
      <c r="D8" s="38" t="s">
        <v>1880</v>
      </c>
      <c r="E8" s="23">
        <v>99938.48</v>
      </c>
      <c r="F8" s="23" t="e">
        <v>#VALUE!</v>
      </c>
      <c r="I8" s="8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5.75" customHeight="1">
      <c r="A9" s="40">
        <v>43476</v>
      </c>
      <c r="B9" s="21" t="s">
        <v>1881</v>
      </c>
      <c r="C9" s="121" t="s">
        <v>1425</v>
      </c>
      <c r="D9" s="38" t="s">
        <v>1882</v>
      </c>
      <c r="E9" s="23">
        <v>85592.91</v>
      </c>
      <c r="F9" s="23" t="e">
        <v>#VALUE!</v>
      </c>
      <c r="I9" s="8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5.75" customHeight="1">
      <c r="A10" s="40">
        <v>43476</v>
      </c>
      <c r="B10" s="21" t="s">
        <v>1883</v>
      </c>
      <c r="C10" s="121" t="s">
        <v>1425</v>
      </c>
      <c r="D10" s="38" t="s">
        <v>1884</v>
      </c>
      <c r="E10" s="23">
        <v>19091.39</v>
      </c>
      <c r="F10" s="23" t="e">
        <v>#VALUE!</v>
      </c>
      <c r="I10" s="8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5.75" customHeight="1">
      <c r="A11" s="40">
        <v>43476</v>
      </c>
      <c r="B11" s="21" t="s">
        <v>1885</v>
      </c>
      <c r="C11" s="121" t="s">
        <v>1425</v>
      </c>
      <c r="D11" s="38" t="s">
        <v>1886</v>
      </c>
      <c r="E11" s="23">
        <v>41049.68</v>
      </c>
      <c r="F11" s="23" t="e">
        <v>#VALUE!</v>
      </c>
      <c r="I11" s="8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5.75" customHeight="1">
      <c r="A12" s="40">
        <v>43476</v>
      </c>
      <c r="B12" s="21" t="s">
        <v>1887</v>
      </c>
      <c r="C12" s="121" t="s">
        <v>33</v>
      </c>
      <c r="D12" s="38" t="s">
        <v>1888</v>
      </c>
      <c r="E12" s="23">
        <v>50662.04</v>
      </c>
      <c r="F12" s="23" t="e">
        <v>#VALUE!</v>
      </c>
      <c r="I12" s="8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5.75" customHeight="1">
      <c r="A13" s="40">
        <v>43476</v>
      </c>
      <c r="B13" s="21" t="s">
        <v>1889</v>
      </c>
      <c r="C13" s="121" t="s">
        <v>1425</v>
      </c>
      <c r="D13" s="38" t="s">
        <v>1890</v>
      </c>
      <c r="E13" s="23">
        <v>25636.61</v>
      </c>
      <c r="F13" s="23" t="e">
        <v>#VALUE!</v>
      </c>
      <c r="I13" s="8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5.75" customHeight="1">
      <c r="A14" s="40">
        <v>43476</v>
      </c>
      <c r="B14" s="21" t="s">
        <v>1891</v>
      </c>
      <c r="C14" s="121" t="s">
        <v>1425</v>
      </c>
      <c r="D14" s="38" t="s">
        <v>1892</v>
      </c>
      <c r="E14" s="23">
        <v>103317.01</v>
      </c>
      <c r="F14" s="23" t="e">
        <v>#VALUE!</v>
      </c>
      <c r="I14" s="8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5.75" customHeight="1">
      <c r="A15" s="40">
        <v>43476</v>
      </c>
      <c r="B15" s="21" t="s">
        <v>1893</v>
      </c>
      <c r="C15" s="121" t="s">
        <v>1425</v>
      </c>
      <c r="D15" s="38" t="s">
        <v>1894</v>
      </c>
      <c r="E15" s="23">
        <v>14309.89</v>
      </c>
      <c r="F15" s="23" t="e">
        <v>#VALUE!</v>
      </c>
      <c r="I15" s="8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5.75" customHeight="1">
      <c r="A16" s="40">
        <v>43476</v>
      </c>
      <c r="B16" s="21" t="s">
        <v>1895</v>
      </c>
      <c r="C16" s="121" t="s">
        <v>1425</v>
      </c>
      <c r="D16" s="38" t="s">
        <v>1896</v>
      </c>
      <c r="E16" s="23">
        <v>12511.67</v>
      </c>
      <c r="F16" s="23" t="e">
        <v>#VALUE!</v>
      </c>
      <c r="I16" s="8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5.75" customHeight="1">
      <c r="A17" s="40">
        <v>43476</v>
      </c>
      <c r="B17" s="21" t="s">
        <v>1898</v>
      </c>
      <c r="C17" s="121" t="s">
        <v>1425</v>
      </c>
      <c r="D17" s="38" t="s">
        <v>1899</v>
      </c>
      <c r="E17" s="23">
        <v>116575.32</v>
      </c>
      <c r="F17" s="23" t="e">
        <v>#VALUE!</v>
      </c>
      <c r="I17" s="8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>
      <c r="A18" s="40">
        <v>43476</v>
      </c>
      <c r="B18" s="21" t="s">
        <v>1900</v>
      </c>
      <c r="C18" s="121" t="s">
        <v>1425</v>
      </c>
      <c r="D18" s="38" t="s">
        <v>1901</v>
      </c>
      <c r="E18" s="23">
        <v>117942.91</v>
      </c>
      <c r="F18" s="23" t="e">
        <v>#VALUE!</v>
      </c>
      <c r="I18" s="8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>
      <c r="A19" s="40">
        <v>43476</v>
      </c>
      <c r="B19" s="21" t="s">
        <v>1903</v>
      </c>
      <c r="C19" s="121" t="s">
        <v>1425</v>
      </c>
      <c r="D19" s="38" t="s">
        <v>1904</v>
      </c>
      <c r="E19" s="23">
        <v>31913.41</v>
      </c>
      <c r="F19" s="23" t="e">
        <v>#VALUE!</v>
      </c>
      <c r="I19" s="8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>
      <c r="A20" s="40">
        <v>43476</v>
      </c>
      <c r="B20" s="21" t="s">
        <v>1908</v>
      </c>
      <c r="C20" s="121" t="s">
        <v>1425</v>
      </c>
      <c r="D20" s="38" t="s">
        <v>1909</v>
      </c>
      <c r="E20" s="23">
        <v>234963.39</v>
      </c>
      <c r="F20" s="23" t="e">
        <v>#VALUE!</v>
      </c>
      <c r="I20" s="8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>
      <c r="A21" s="40">
        <v>43476</v>
      </c>
      <c r="B21" s="21" t="s">
        <v>1910</v>
      </c>
      <c r="C21" s="121" t="s">
        <v>1425</v>
      </c>
      <c r="D21" s="38" t="s">
        <v>1911</v>
      </c>
      <c r="E21" s="23">
        <v>22441.61</v>
      </c>
      <c r="F21" s="23" t="e">
        <v>#VALUE!</v>
      </c>
      <c r="I21" s="8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>
      <c r="A22" s="40">
        <v>43476</v>
      </c>
      <c r="B22" s="21" t="s">
        <v>1912</v>
      </c>
      <c r="C22" s="121" t="s">
        <v>1425</v>
      </c>
      <c r="D22" s="38" t="s">
        <v>1913</v>
      </c>
      <c r="E22" s="23">
        <v>22355.87</v>
      </c>
      <c r="F22" s="23" t="e">
        <v>#VALUE!</v>
      </c>
      <c r="I22" s="8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>
      <c r="A23" s="40">
        <v>43476</v>
      </c>
      <c r="B23" s="21" t="s">
        <v>1914</v>
      </c>
      <c r="C23" s="121" t="s">
        <v>1425</v>
      </c>
      <c r="D23" s="38" t="s">
        <v>1915</v>
      </c>
      <c r="E23" s="23">
        <v>80715.350000000006</v>
      </c>
      <c r="F23" s="23" t="e">
        <v>#VALUE!</v>
      </c>
      <c r="I23" s="8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>
      <c r="A24" s="40">
        <v>43476</v>
      </c>
      <c r="B24" s="21" t="s">
        <v>1916</v>
      </c>
      <c r="C24" s="121" t="s">
        <v>1425</v>
      </c>
      <c r="D24" s="38" t="s">
        <v>1917</v>
      </c>
      <c r="E24" s="23">
        <v>32806.949999999997</v>
      </c>
      <c r="F24" s="23" t="e">
        <v>#VALUE!</v>
      </c>
      <c r="I24" s="8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>
      <c r="A25" s="40">
        <v>43476</v>
      </c>
      <c r="B25" s="21" t="s">
        <v>1918</v>
      </c>
      <c r="C25" s="121" t="s">
        <v>1425</v>
      </c>
      <c r="D25" s="38" t="s">
        <v>1919</v>
      </c>
      <c r="E25" s="23">
        <v>30786.49</v>
      </c>
      <c r="F25" s="23" t="e">
        <v>#VALUE!</v>
      </c>
      <c r="I25" s="8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>
      <c r="A26" s="40">
        <v>43476</v>
      </c>
      <c r="B26" s="21" t="s">
        <v>1920</v>
      </c>
      <c r="C26" s="121" t="s">
        <v>1425</v>
      </c>
      <c r="D26" s="38" t="s">
        <v>1921</v>
      </c>
      <c r="E26" s="23">
        <v>92364.08</v>
      </c>
      <c r="F26" s="23" t="e">
        <v>#VALUE!</v>
      </c>
      <c r="I26" s="8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>
      <c r="A27" s="40">
        <v>43476</v>
      </c>
      <c r="B27" s="21" t="s">
        <v>1922</v>
      </c>
      <c r="C27" s="121" t="s">
        <v>1425</v>
      </c>
      <c r="D27" s="38" t="s">
        <v>1923</v>
      </c>
      <c r="E27" s="23">
        <v>100304.4</v>
      </c>
      <c r="F27" s="23" t="e">
        <v>#VALUE!</v>
      </c>
      <c r="I27" s="8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>
      <c r="A28" s="40">
        <v>43476</v>
      </c>
      <c r="B28" s="21" t="s">
        <v>1924</v>
      </c>
      <c r="C28" s="121" t="s">
        <v>1925</v>
      </c>
      <c r="D28" s="38" t="s">
        <v>1926</v>
      </c>
      <c r="E28" s="23">
        <v>39454.199999999997</v>
      </c>
      <c r="F28" s="23" t="e">
        <v>#VALUE!</v>
      </c>
      <c r="I28" s="8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>
      <c r="A29" s="40">
        <v>43476</v>
      </c>
      <c r="B29" s="21" t="s">
        <v>1927</v>
      </c>
      <c r="C29" s="121" t="s">
        <v>1558</v>
      </c>
      <c r="D29" s="38" t="s">
        <v>1928</v>
      </c>
      <c r="E29" s="23">
        <v>3748.16</v>
      </c>
      <c r="F29" s="23" t="e">
        <v>#VALUE!</v>
      </c>
      <c r="I29" s="8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>
      <c r="A30" s="40">
        <v>43476</v>
      </c>
      <c r="B30" s="21" t="s">
        <v>1929</v>
      </c>
      <c r="C30" s="121" t="s">
        <v>1564</v>
      </c>
      <c r="D30" s="38" t="s">
        <v>1930</v>
      </c>
      <c r="E30" s="23">
        <v>39750</v>
      </c>
      <c r="F30" s="23" t="e">
        <v>#VALUE!</v>
      </c>
      <c r="I30" s="8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>
      <c r="A31" s="40">
        <v>43476</v>
      </c>
      <c r="B31" s="21" t="s">
        <v>1931</v>
      </c>
      <c r="C31" s="121" t="s">
        <v>1576</v>
      </c>
      <c r="D31" s="38" t="s">
        <v>1932</v>
      </c>
      <c r="E31" s="23">
        <v>66250</v>
      </c>
      <c r="F31" s="23" t="e">
        <v>#VALUE!</v>
      </c>
      <c r="I31" s="8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>
      <c r="A32" s="40">
        <v>43476</v>
      </c>
      <c r="B32" s="21" t="s">
        <v>1933</v>
      </c>
      <c r="C32" s="121" t="s">
        <v>1934</v>
      </c>
      <c r="D32" s="38" t="s">
        <v>1935</v>
      </c>
      <c r="E32" s="23">
        <v>190800</v>
      </c>
      <c r="F32" s="23" t="e">
        <v>#VALUE!</v>
      </c>
      <c r="I32" s="8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>
      <c r="A33" s="40">
        <v>43476</v>
      </c>
      <c r="B33" s="21" t="s">
        <v>1936</v>
      </c>
      <c r="C33" s="121" t="s">
        <v>1581</v>
      </c>
      <c r="D33" s="38" t="s">
        <v>1937</v>
      </c>
      <c r="E33" s="23">
        <v>63943.44</v>
      </c>
      <c r="F33" s="23" t="e">
        <v>#VALUE!</v>
      </c>
      <c r="I33" s="8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>
      <c r="A34" s="40">
        <v>43476</v>
      </c>
      <c r="B34" s="21" t="s">
        <v>1938</v>
      </c>
      <c r="C34" s="121" t="s">
        <v>1565</v>
      </c>
      <c r="D34" s="38" t="s">
        <v>1939</v>
      </c>
      <c r="E34" s="23">
        <v>91160</v>
      </c>
      <c r="F34" s="23" t="e">
        <v>#VALUE!</v>
      </c>
      <c r="I34" s="8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>
      <c r="A35" s="40">
        <v>43476</v>
      </c>
      <c r="B35" s="21" t="s">
        <v>1940</v>
      </c>
      <c r="C35" s="121" t="s">
        <v>1559</v>
      </c>
      <c r="D35" s="38" t="s">
        <v>1941</v>
      </c>
      <c r="E35" s="23">
        <v>79500</v>
      </c>
      <c r="F35" s="23" t="e">
        <v>#VALUE!</v>
      </c>
      <c r="I35" s="8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>
      <c r="A36" s="40">
        <v>43476</v>
      </c>
      <c r="B36" s="21" t="s">
        <v>1942</v>
      </c>
      <c r="C36" s="121" t="s">
        <v>1943</v>
      </c>
      <c r="D36" s="38" t="s">
        <v>1944</v>
      </c>
      <c r="E36" s="23">
        <v>40280</v>
      </c>
      <c r="F36" s="23" t="e">
        <v>#VALUE!</v>
      </c>
      <c r="I36" s="8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>
      <c r="A37" s="40">
        <v>43476</v>
      </c>
      <c r="B37" s="21" t="s">
        <v>1945</v>
      </c>
      <c r="C37" s="121" t="s">
        <v>1946</v>
      </c>
      <c r="D37" s="38" t="s">
        <v>1947</v>
      </c>
      <c r="E37" s="23">
        <v>3164.61</v>
      </c>
      <c r="F37" s="23" t="e">
        <v>#VALUE!</v>
      </c>
      <c r="I37" s="8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>
      <c r="A38" s="40">
        <v>43476</v>
      </c>
      <c r="B38" s="21" t="s">
        <v>1948</v>
      </c>
      <c r="C38" s="121" t="s">
        <v>1696</v>
      </c>
      <c r="D38" s="38" t="s">
        <v>1949</v>
      </c>
      <c r="E38" s="23">
        <v>59121.760000000002</v>
      </c>
      <c r="F38" s="23" t="e">
        <v>#VALUE!</v>
      </c>
      <c r="I38" s="8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>
      <c r="A39" s="40">
        <v>43566</v>
      </c>
      <c r="B39" s="21" t="s">
        <v>1950</v>
      </c>
      <c r="C39" s="121" t="s">
        <v>14</v>
      </c>
      <c r="D39" s="38" t="s">
        <v>1951</v>
      </c>
      <c r="E39" s="23">
        <v>3780800.68</v>
      </c>
      <c r="F39" s="23" t="e">
        <v>#VALUE!</v>
      </c>
      <c r="I39" s="8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>
      <c r="A40" s="40">
        <v>43566</v>
      </c>
      <c r="B40" s="21" t="s">
        <v>1950</v>
      </c>
      <c r="C40" s="121" t="s">
        <v>14</v>
      </c>
      <c r="D40" s="38" t="s">
        <v>1951</v>
      </c>
      <c r="E40" s="23">
        <v>3041.74</v>
      </c>
      <c r="F40" s="23" t="e">
        <v>#VALUE!</v>
      </c>
      <c r="I40" s="8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>
      <c r="A41" s="40">
        <v>43566</v>
      </c>
      <c r="B41" s="21" t="s">
        <v>1950</v>
      </c>
      <c r="C41" s="121" t="s">
        <v>14</v>
      </c>
      <c r="D41" s="38" t="s">
        <v>1951</v>
      </c>
      <c r="E41" s="23">
        <v>14006.28</v>
      </c>
      <c r="F41" s="23" t="e">
        <v>#VALUE!</v>
      </c>
      <c r="I41" s="8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>
      <c r="A42" s="40">
        <v>43566</v>
      </c>
      <c r="B42" s="21" t="s">
        <v>1950</v>
      </c>
      <c r="C42" s="121" t="s">
        <v>14</v>
      </c>
      <c r="D42" s="38" t="s">
        <v>1951</v>
      </c>
      <c r="E42" s="23">
        <v>1650271.23</v>
      </c>
      <c r="F42" s="23" t="e">
        <v>#VALUE!</v>
      </c>
      <c r="I42" s="8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>
      <c r="A43" s="40">
        <v>43566</v>
      </c>
      <c r="B43" s="21" t="s">
        <v>1950</v>
      </c>
      <c r="C43" s="121" t="s">
        <v>14</v>
      </c>
      <c r="D43" s="38" t="s">
        <v>1951</v>
      </c>
      <c r="E43" s="23">
        <v>95987.72</v>
      </c>
      <c r="F43" s="23" t="e">
        <v>#VALUE!</v>
      </c>
      <c r="I43" s="8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>
      <c r="A44" s="40">
        <v>43566</v>
      </c>
      <c r="B44" s="21" t="s">
        <v>1950</v>
      </c>
      <c r="C44" s="121" t="s">
        <v>14</v>
      </c>
      <c r="D44" s="38" t="s">
        <v>1951</v>
      </c>
      <c r="E44" s="23">
        <v>451297.14</v>
      </c>
      <c r="F44" s="23" t="e">
        <v>#VALUE!</v>
      </c>
      <c r="I44" s="8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>
      <c r="A45" s="40">
        <v>43566</v>
      </c>
      <c r="B45" s="21" t="s">
        <v>1950</v>
      </c>
      <c r="C45" s="121" t="s">
        <v>14</v>
      </c>
      <c r="D45" s="38" t="s">
        <v>1951</v>
      </c>
      <c r="E45" s="23">
        <v>639776.94999999995</v>
      </c>
      <c r="F45" s="23" t="e">
        <v>#VALUE!</v>
      </c>
      <c r="I45" s="8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>
      <c r="A46" s="40">
        <v>43566</v>
      </c>
      <c r="B46" s="21" t="s">
        <v>1950</v>
      </c>
      <c r="C46" s="121" t="s">
        <v>14</v>
      </c>
      <c r="D46" s="38" t="s">
        <v>1951</v>
      </c>
      <c r="E46" s="23">
        <v>55805.81</v>
      </c>
      <c r="F46" s="23" t="e">
        <v>#VALUE!</v>
      </c>
      <c r="I46" s="8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>
      <c r="A47" s="40">
        <v>43566</v>
      </c>
      <c r="B47" s="21" t="s">
        <v>1950</v>
      </c>
      <c r="C47" s="121" t="s">
        <v>14</v>
      </c>
      <c r="D47" s="38" t="s">
        <v>1951</v>
      </c>
      <c r="E47" s="23">
        <v>650471.75</v>
      </c>
      <c r="F47" s="23" t="e">
        <v>#VALUE!</v>
      </c>
      <c r="I47" s="8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>
      <c r="A48" s="40">
        <v>43566</v>
      </c>
      <c r="B48" s="21" t="s">
        <v>1950</v>
      </c>
      <c r="C48" s="121" t="s">
        <v>14</v>
      </c>
      <c r="D48" s="38" t="s">
        <v>1951</v>
      </c>
      <c r="E48" s="23">
        <v>14770.44</v>
      </c>
      <c r="F48" s="23" t="e">
        <v>#VALUE!</v>
      </c>
      <c r="I48" s="8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>
      <c r="A49" s="40">
        <v>43566</v>
      </c>
      <c r="B49" s="21" t="s">
        <v>1950</v>
      </c>
      <c r="C49" s="121" t="s">
        <v>14</v>
      </c>
      <c r="D49" s="38" t="s">
        <v>1951</v>
      </c>
      <c r="E49" s="23">
        <v>4763.82</v>
      </c>
      <c r="F49" s="23" t="e">
        <v>#VALUE!</v>
      </c>
      <c r="I49" s="8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>
      <c r="A50" s="40">
        <v>43566</v>
      </c>
      <c r="B50" s="21" t="s">
        <v>1950</v>
      </c>
      <c r="C50" s="121" t="s">
        <v>14</v>
      </c>
      <c r="D50" s="38" t="s">
        <v>1951</v>
      </c>
      <c r="E50" s="23">
        <v>106660.53</v>
      </c>
      <c r="F50" s="23" t="e">
        <v>#VALUE!</v>
      </c>
      <c r="I50" s="8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>
      <c r="A51" s="40">
        <v>43566</v>
      </c>
      <c r="B51" s="21" t="s">
        <v>1950</v>
      </c>
      <c r="C51" s="121" t="s">
        <v>14</v>
      </c>
      <c r="D51" s="38" t="s">
        <v>1951</v>
      </c>
      <c r="E51" s="23">
        <v>65810.03</v>
      </c>
      <c r="F51" s="23" t="e">
        <v>#VALUE!</v>
      </c>
      <c r="I51" s="8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>
      <c r="A52" s="40">
        <v>43566</v>
      </c>
      <c r="B52" s="21" t="s">
        <v>1950</v>
      </c>
      <c r="C52" s="121" t="s">
        <v>14</v>
      </c>
      <c r="D52" s="38" t="s">
        <v>1951</v>
      </c>
      <c r="E52" s="23">
        <v>15771.39</v>
      </c>
      <c r="F52" s="23" t="e">
        <v>#VALUE!</v>
      </c>
      <c r="I52" s="8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>
      <c r="A53" s="40">
        <v>43566</v>
      </c>
      <c r="B53" s="21" t="s">
        <v>1950</v>
      </c>
      <c r="C53" s="121" t="s">
        <v>14</v>
      </c>
      <c r="D53" s="38" t="s">
        <v>1951</v>
      </c>
      <c r="E53" s="23">
        <v>99784.69</v>
      </c>
      <c r="F53" s="23" t="e">
        <v>#VALUE!</v>
      </c>
      <c r="I53" s="8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>
      <c r="A54" s="40">
        <v>43566</v>
      </c>
      <c r="B54" s="21" t="s">
        <v>1950</v>
      </c>
      <c r="C54" s="121" t="s">
        <v>14</v>
      </c>
      <c r="D54" s="38" t="s">
        <v>1951</v>
      </c>
      <c r="E54" s="23">
        <v>23880.080000000002</v>
      </c>
      <c r="F54" s="23" t="e">
        <v>#VALUE!</v>
      </c>
      <c r="I54" s="8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>
      <c r="A55" s="40">
        <v>43566</v>
      </c>
      <c r="B55" s="21" t="s">
        <v>1950</v>
      </c>
      <c r="C55" s="121" t="s">
        <v>14</v>
      </c>
      <c r="D55" s="38" t="s">
        <v>1951</v>
      </c>
      <c r="E55" s="23">
        <v>96499.96</v>
      </c>
      <c r="F55" s="23" t="e">
        <v>#VALUE!</v>
      </c>
      <c r="I55" s="8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>
      <c r="A56" s="40">
        <v>43566</v>
      </c>
      <c r="B56" s="21" t="s">
        <v>1950</v>
      </c>
      <c r="C56" s="121" t="s">
        <v>14</v>
      </c>
      <c r="D56" s="38" t="s">
        <v>1951</v>
      </c>
      <c r="E56" s="23">
        <v>109347.39</v>
      </c>
      <c r="F56" s="23" t="e">
        <v>#VALUE!</v>
      </c>
      <c r="I56" s="8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>
      <c r="A57" s="40">
        <v>43566</v>
      </c>
      <c r="B57" s="21" t="s">
        <v>1950</v>
      </c>
      <c r="C57" s="121" t="s">
        <v>14</v>
      </c>
      <c r="D57" s="38" t="s">
        <v>1951</v>
      </c>
      <c r="E57" s="23">
        <v>399411.21</v>
      </c>
      <c r="F57" s="23" t="e">
        <v>#VALUE!</v>
      </c>
      <c r="I57" s="8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>
      <c r="A58" s="40">
        <v>43566</v>
      </c>
      <c r="B58" s="21" t="s">
        <v>1950</v>
      </c>
      <c r="C58" s="121" t="s">
        <v>14</v>
      </c>
      <c r="D58" s="38" t="s">
        <v>1951</v>
      </c>
      <c r="E58" s="23">
        <v>416685.25</v>
      </c>
      <c r="F58" s="23" t="e">
        <v>#VALUE!</v>
      </c>
      <c r="I58" s="8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>
      <c r="A59" s="40">
        <v>43566</v>
      </c>
      <c r="B59" s="21" t="s">
        <v>1950</v>
      </c>
      <c r="C59" s="121" t="s">
        <v>14</v>
      </c>
      <c r="D59" s="38" t="s">
        <v>1951</v>
      </c>
      <c r="E59" s="23">
        <v>146958.01999999999</v>
      </c>
      <c r="F59" s="23" t="e">
        <v>#VALUE!</v>
      </c>
      <c r="I59" s="8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>
      <c r="A60" s="40">
        <v>43566</v>
      </c>
      <c r="B60" s="21" t="s">
        <v>1950</v>
      </c>
      <c r="C60" s="121" t="s">
        <v>14</v>
      </c>
      <c r="D60" s="38" t="s">
        <v>1951</v>
      </c>
      <c r="E60" s="23">
        <v>36569.03</v>
      </c>
      <c r="F60" s="23" t="e">
        <v>#VALUE!</v>
      </c>
      <c r="I60" s="8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>
      <c r="A61" s="40">
        <v>43566</v>
      </c>
      <c r="B61" s="21" t="s">
        <v>1950</v>
      </c>
      <c r="C61" s="121" t="s">
        <v>14</v>
      </c>
      <c r="D61" s="38" t="s">
        <v>1951</v>
      </c>
      <c r="E61" s="23">
        <v>48296.7</v>
      </c>
      <c r="F61" s="23" t="e">
        <v>#VALUE!</v>
      </c>
      <c r="I61" s="8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>
      <c r="A62" s="40">
        <v>43566</v>
      </c>
      <c r="B62" s="21" t="s">
        <v>1950</v>
      </c>
      <c r="C62" s="121" t="s">
        <v>14</v>
      </c>
      <c r="D62" s="38" t="s">
        <v>1951</v>
      </c>
      <c r="E62" s="23">
        <v>102503.72</v>
      </c>
      <c r="F62" s="23" t="e">
        <v>#VALUE!</v>
      </c>
      <c r="I62" s="8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>
      <c r="A63" s="40">
        <v>43566</v>
      </c>
      <c r="B63" s="21" t="s">
        <v>1950</v>
      </c>
      <c r="C63" s="121" t="s">
        <v>14</v>
      </c>
      <c r="D63" s="38" t="s">
        <v>1951</v>
      </c>
      <c r="E63" s="23">
        <v>4331.12</v>
      </c>
      <c r="F63" s="23" t="e">
        <v>#VALUE!</v>
      </c>
      <c r="I63" s="8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>
      <c r="A64" s="40">
        <v>43566</v>
      </c>
      <c r="B64" s="21" t="s">
        <v>1950</v>
      </c>
      <c r="C64" s="121" t="s">
        <v>14</v>
      </c>
      <c r="D64" s="38" t="s">
        <v>1951</v>
      </c>
      <c r="E64" s="23">
        <v>841383.24</v>
      </c>
      <c r="F64" s="23" t="e">
        <v>#VALUE!</v>
      </c>
      <c r="I64" s="8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>
      <c r="A65" s="40">
        <v>43566</v>
      </c>
      <c r="B65" s="21" t="s">
        <v>1950</v>
      </c>
      <c r="C65" s="121" t="s">
        <v>14</v>
      </c>
      <c r="D65" s="38" t="s">
        <v>1951</v>
      </c>
      <c r="E65" s="23">
        <v>4075.14</v>
      </c>
      <c r="F65" s="23" t="e">
        <v>#VALUE!</v>
      </c>
      <c r="I65" s="8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>
      <c r="A66" s="40">
        <v>43566</v>
      </c>
      <c r="B66" s="21" t="s">
        <v>1950</v>
      </c>
      <c r="C66" s="121" t="s">
        <v>14</v>
      </c>
      <c r="D66" s="38" t="s">
        <v>1951</v>
      </c>
      <c r="E66" s="23">
        <v>17169.75</v>
      </c>
      <c r="F66" s="23" t="e">
        <v>#VALUE!</v>
      </c>
      <c r="I66" s="8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>
      <c r="A67" s="40">
        <v>43566</v>
      </c>
      <c r="B67" s="21" t="s">
        <v>1950</v>
      </c>
      <c r="C67" s="121" t="s">
        <v>14</v>
      </c>
      <c r="D67" s="38" t="s">
        <v>1951</v>
      </c>
      <c r="E67" s="23">
        <v>13764.91</v>
      </c>
      <c r="F67" s="23" t="e">
        <v>#VALUE!</v>
      </c>
      <c r="I67" s="8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>
      <c r="A68" s="40">
        <v>43566</v>
      </c>
      <c r="B68" s="21" t="s">
        <v>1950</v>
      </c>
      <c r="C68" s="121" t="s">
        <v>14</v>
      </c>
      <c r="D68" s="38" t="s">
        <v>1951</v>
      </c>
      <c r="E68" s="23">
        <v>107322.41</v>
      </c>
      <c r="F68" s="23" t="e">
        <v>#VALUE!</v>
      </c>
      <c r="I68" s="8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>
      <c r="A69" s="40">
        <v>43566</v>
      </c>
      <c r="B69" s="21" t="s">
        <v>1950</v>
      </c>
      <c r="C69" s="121" t="s">
        <v>14</v>
      </c>
      <c r="D69" s="38" t="s">
        <v>1951</v>
      </c>
      <c r="E69" s="23">
        <v>35656.33</v>
      </c>
      <c r="F69" s="23" t="e">
        <v>#VALUE!</v>
      </c>
      <c r="I69" s="8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>
      <c r="A70" s="40">
        <v>43566</v>
      </c>
      <c r="B70" s="21" t="s">
        <v>1950</v>
      </c>
      <c r="C70" s="121" t="s">
        <v>14</v>
      </c>
      <c r="D70" s="38" t="s">
        <v>1951</v>
      </c>
      <c r="E70" s="23">
        <v>266832.90000000002</v>
      </c>
      <c r="F70" s="23" t="e">
        <v>#VALUE!</v>
      </c>
      <c r="I70" s="8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>
      <c r="A71" s="40">
        <v>43566</v>
      </c>
      <c r="B71" s="21" t="s">
        <v>1952</v>
      </c>
      <c r="C71" s="121" t="s">
        <v>14</v>
      </c>
      <c r="D71" s="38" t="s">
        <v>1953</v>
      </c>
      <c r="E71" s="23">
        <v>3788907.69</v>
      </c>
      <c r="F71" s="23" t="e">
        <v>#VALUE!</v>
      </c>
      <c r="I71" s="8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>
      <c r="A72" s="40">
        <v>43566</v>
      </c>
      <c r="B72" s="21" t="s">
        <v>1952</v>
      </c>
      <c r="C72" s="121" t="s">
        <v>14</v>
      </c>
      <c r="D72" s="38" t="s">
        <v>1953</v>
      </c>
      <c r="E72" s="23">
        <v>3041.74</v>
      </c>
      <c r="F72" s="23" t="e">
        <v>#VALUE!</v>
      </c>
      <c r="I72" s="8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>
      <c r="A73" s="40">
        <v>43566</v>
      </c>
      <c r="B73" s="21" t="s">
        <v>1952</v>
      </c>
      <c r="C73" s="121" t="s">
        <v>14</v>
      </c>
      <c r="D73" s="38" t="s">
        <v>1953</v>
      </c>
      <c r="E73" s="23">
        <v>14006.28</v>
      </c>
      <c r="F73" s="23" t="e">
        <v>#VALUE!</v>
      </c>
      <c r="I73" s="8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>
      <c r="A74" s="40">
        <v>43566</v>
      </c>
      <c r="B74" s="21" t="s">
        <v>1952</v>
      </c>
      <c r="C74" s="121" t="s">
        <v>14</v>
      </c>
      <c r="D74" s="38" t="s">
        <v>1953</v>
      </c>
      <c r="E74" s="23">
        <v>1703511.76</v>
      </c>
      <c r="F74" s="23" t="e">
        <v>#VALUE!</v>
      </c>
      <c r="I74" s="8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>
      <c r="A75" s="40">
        <v>43566</v>
      </c>
      <c r="B75" s="21" t="s">
        <v>1952</v>
      </c>
      <c r="C75" s="121" t="s">
        <v>14</v>
      </c>
      <c r="D75" s="38" t="s">
        <v>1953</v>
      </c>
      <c r="E75" s="23">
        <v>95987.72</v>
      </c>
      <c r="F75" s="23" t="e">
        <v>#VALUE!</v>
      </c>
      <c r="I75" s="8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>
      <c r="A76" s="40">
        <v>43566</v>
      </c>
      <c r="B76" s="21" t="s">
        <v>1952</v>
      </c>
      <c r="C76" s="121" t="s">
        <v>14</v>
      </c>
      <c r="D76" s="38" t="s">
        <v>1953</v>
      </c>
      <c r="E76" s="23">
        <v>454522.15</v>
      </c>
      <c r="F76" s="23" t="e">
        <v>#VALUE!</v>
      </c>
      <c r="I76" s="8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>
      <c r="A77" s="40">
        <v>43566</v>
      </c>
      <c r="B77" s="21" t="s">
        <v>1952</v>
      </c>
      <c r="C77" s="121" t="s">
        <v>14</v>
      </c>
      <c r="D77" s="38" t="s">
        <v>1953</v>
      </c>
      <c r="E77" s="23">
        <v>669160.43999999994</v>
      </c>
      <c r="F77" s="23" t="e">
        <v>#VALUE!</v>
      </c>
      <c r="I77" s="8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>
      <c r="A78" s="40">
        <v>43566</v>
      </c>
      <c r="B78" s="21" t="s">
        <v>1952</v>
      </c>
      <c r="C78" s="121" t="s">
        <v>14</v>
      </c>
      <c r="D78" s="38" t="s">
        <v>1953</v>
      </c>
      <c r="E78" s="23">
        <v>55805.81</v>
      </c>
      <c r="F78" s="23" t="e">
        <v>#VALUE!</v>
      </c>
      <c r="I78" s="8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>
      <c r="A79" s="40">
        <v>43566</v>
      </c>
      <c r="B79" s="21" t="s">
        <v>1952</v>
      </c>
      <c r="C79" s="121" t="s">
        <v>14</v>
      </c>
      <c r="D79" s="38" t="s">
        <v>1953</v>
      </c>
      <c r="E79" s="23">
        <v>648245.93999999994</v>
      </c>
      <c r="F79" s="23" t="e">
        <v>#VALUE!</v>
      </c>
      <c r="I79" s="8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>
      <c r="A80" s="40">
        <v>43566</v>
      </c>
      <c r="B80" s="21" t="s">
        <v>1952</v>
      </c>
      <c r="C80" s="121" t="s">
        <v>14</v>
      </c>
      <c r="D80" s="38" t="s">
        <v>1953</v>
      </c>
      <c r="E80" s="23">
        <v>14770.44</v>
      </c>
      <c r="F80" s="23" t="e">
        <v>#VALUE!</v>
      </c>
      <c r="I80" s="8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>
      <c r="A81" s="40">
        <v>43566</v>
      </c>
      <c r="B81" s="21" t="s">
        <v>1952</v>
      </c>
      <c r="C81" s="121" t="s">
        <v>14</v>
      </c>
      <c r="D81" s="38" t="s">
        <v>1953</v>
      </c>
      <c r="E81" s="23">
        <v>11238.56</v>
      </c>
      <c r="F81" s="23" t="e">
        <v>#VALUE!</v>
      </c>
      <c r="I81" s="8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>
      <c r="A82" s="40">
        <v>43566</v>
      </c>
      <c r="B82" s="21" t="s">
        <v>1952</v>
      </c>
      <c r="C82" s="121" t="s">
        <v>14</v>
      </c>
      <c r="D82" s="38" t="s">
        <v>1953</v>
      </c>
      <c r="E82" s="23">
        <v>125276.21</v>
      </c>
      <c r="F82" s="23" t="e">
        <v>#VALUE!</v>
      </c>
      <c r="I82" s="8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>
      <c r="A83" s="40">
        <v>43566</v>
      </c>
      <c r="B83" s="21" t="s">
        <v>1952</v>
      </c>
      <c r="C83" s="121" t="s">
        <v>14</v>
      </c>
      <c r="D83" s="38" t="s">
        <v>1953</v>
      </c>
      <c r="E83" s="23">
        <v>65810.03</v>
      </c>
      <c r="F83" s="23" t="e">
        <v>#VALUE!</v>
      </c>
      <c r="I83" s="8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>
      <c r="A84" s="40">
        <v>43566</v>
      </c>
      <c r="B84" s="21" t="s">
        <v>1952</v>
      </c>
      <c r="C84" s="121" t="s">
        <v>14</v>
      </c>
      <c r="D84" s="38" t="s">
        <v>1953</v>
      </c>
      <c r="E84" s="23">
        <v>15771.39</v>
      </c>
      <c r="F84" s="23" t="e">
        <v>#VALUE!</v>
      </c>
      <c r="I84" s="8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>
      <c r="A85" s="40">
        <v>43566</v>
      </c>
      <c r="B85" s="21" t="s">
        <v>1952</v>
      </c>
      <c r="C85" s="121" t="s">
        <v>14</v>
      </c>
      <c r="D85" s="38" t="s">
        <v>1953</v>
      </c>
      <c r="E85" s="23">
        <v>107204.4</v>
      </c>
      <c r="F85" s="23" t="e">
        <v>#VALUE!</v>
      </c>
      <c r="I85" s="8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>
      <c r="A86" s="40">
        <v>43566</v>
      </c>
      <c r="B86" s="21" t="s">
        <v>1952</v>
      </c>
      <c r="C86" s="121" t="s">
        <v>14</v>
      </c>
      <c r="D86" s="38" t="s">
        <v>1953</v>
      </c>
      <c r="E86" s="23">
        <v>26301.85</v>
      </c>
      <c r="F86" s="23" t="e">
        <v>#VALUE!</v>
      </c>
      <c r="I86" s="8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>
      <c r="A87" s="40">
        <v>43566</v>
      </c>
      <c r="B87" s="21" t="s">
        <v>1952</v>
      </c>
      <c r="C87" s="121" t="s">
        <v>14</v>
      </c>
      <c r="D87" s="38" t="s">
        <v>1953</v>
      </c>
      <c r="E87" s="23">
        <v>73032.600000000006</v>
      </c>
      <c r="F87" s="23" t="e">
        <v>#VALUE!</v>
      </c>
      <c r="I87" s="8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>
      <c r="A88" s="40">
        <v>43566</v>
      </c>
      <c r="B88" s="21" t="s">
        <v>1952</v>
      </c>
      <c r="C88" s="121" t="s">
        <v>14</v>
      </c>
      <c r="D88" s="38" t="s">
        <v>1953</v>
      </c>
      <c r="E88" s="23">
        <v>142473.60999999999</v>
      </c>
      <c r="F88" s="23" t="e">
        <v>#VALUE!</v>
      </c>
      <c r="I88" s="8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>
      <c r="A89" s="40">
        <v>43566</v>
      </c>
      <c r="B89" s="21" t="s">
        <v>1952</v>
      </c>
      <c r="C89" s="121" t="s">
        <v>14</v>
      </c>
      <c r="D89" s="38" t="s">
        <v>1953</v>
      </c>
      <c r="E89" s="23">
        <v>368528.8</v>
      </c>
      <c r="F89" s="23" t="e">
        <v>#VALUE!</v>
      </c>
      <c r="I89" s="8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>
      <c r="A90" s="40">
        <v>43566</v>
      </c>
      <c r="B90" s="21" t="s">
        <v>1952</v>
      </c>
      <c r="C90" s="121" t="s">
        <v>14</v>
      </c>
      <c r="D90" s="38" t="s">
        <v>1953</v>
      </c>
      <c r="E90" s="23">
        <v>404129.59</v>
      </c>
      <c r="F90" s="23" t="e">
        <v>#VALUE!</v>
      </c>
      <c r="I90" s="8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>
      <c r="A91" s="40">
        <v>43566</v>
      </c>
      <c r="B91" s="21" t="s">
        <v>1952</v>
      </c>
      <c r="C91" s="121" t="s">
        <v>14</v>
      </c>
      <c r="D91" s="38" t="s">
        <v>1953</v>
      </c>
      <c r="E91" s="23">
        <v>124505.58</v>
      </c>
      <c r="F91" s="23" t="e">
        <v>#VALUE!</v>
      </c>
      <c r="I91" s="8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>
      <c r="A92" s="40">
        <v>43566</v>
      </c>
      <c r="B92" s="21" t="s">
        <v>1952</v>
      </c>
      <c r="C92" s="121" t="s">
        <v>14</v>
      </c>
      <c r="D92" s="38" t="s">
        <v>1953</v>
      </c>
      <c r="E92" s="23">
        <v>36569.03</v>
      </c>
      <c r="F92" s="23" t="e">
        <v>#VALUE!</v>
      </c>
      <c r="I92" s="8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>
      <c r="A93" s="40">
        <v>43566</v>
      </c>
      <c r="B93" s="21" t="s">
        <v>1952</v>
      </c>
      <c r="C93" s="121" t="s">
        <v>14</v>
      </c>
      <c r="D93" s="38" t="s">
        <v>1953</v>
      </c>
      <c r="E93" s="23">
        <v>66140.740000000005</v>
      </c>
      <c r="F93" s="23" t="e">
        <v>#VALUE!</v>
      </c>
      <c r="I93" s="8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>
      <c r="A94" s="40">
        <v>43566</v>
      </c>
      <c r="B94" s="21" t="s">
        <v>1952</v>
      </c>
      <c r="C94" s="121" t="s">
        <v>14</v>
      </c>
      <c r="D94" s="38" t="s">
        <v>1953</v>
      </c>
      <c r="E94" s="23">
        <v>118420.71</v>
      </c>
      <c r="F94" s="23" t="e">
        <v>#VALUE!</v>
      </c>
      <c r="I94" s="8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>
      <c r="A95" s="40">
        <v>43566</v>
      </c>
      <c r="B95" s="21" t="s">
        <v>1952</v>
      </c>
      <c r="C95" s="121" t="s">
        <v>14</v>
      </c>
      <c r="D95" s="38" t="s">
        <v>1953</v>
      </c>
      <c r="E95" s="23">
        <v>4331.12</v>
      </c>
      <c r="F95" s="23" t="e">
        <v>#VALUE!</v>
      </c>
      <c r="I95" s="8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>
      <c r="A96" s="40">
        <v>43566</v>
      </c>
      <c r="B96" s="21" t="s">
        <v>1952</v>
      </c>
      <c r="C96" s="121" t="s">
        <v>14</v>
      </c>
      <c r="D96" s="38" t="s">
        <v>1953</v>
      </c>
      <c r="E96" s="23">
        <v>1146450.22</v>
      </c>
      <c r="F96" s="23" t="e">
        <v>#VALUE!</v>
      </c>
      <c r="I96" s="8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>
      <c r="A97" s="40">
        <v>43566</v>
      </c>
      <c r="B97" s="21" t="s">
        <v>1952</v>
      </c>
      <c r="C97" s="121" t="s">
        <v>14</v>
      </c>
      <c r="D97" s="38" t="s">
        <v>1953</v>
      </c>
      <c r="E97" s="23">
        <v>4075.14</v>
      </c>
      <c r="F97" s="23" t="e">
        <v>#VALUE!</v>
      </c>
      <c r="I97" s="8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>
      <c r="A98" s="40">
        <v>43566</v>
      </c>
      <c r="B98" s="21" t="s">
        <v>1952</v>
      </c>
      <c r="C98" s="121" t="s">
        <v>14</v>
      </c>
      <c r="D98" s="38" t="s">
        <v>1953</v>
      </c>
      <c r="E98" s="23">
        <v>17169.75</v>
      </c>
      <c r="F98" s="23" t="e">
        <v>#VALUE!</v>
      </c>
      <c r="I98" s="8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>
      <c r="A99" s="40">
        <v>43566</v>
      </c>
      <c r="B99" s="21" t="s">
        <v>1952</v>
      </c>
      <c r="C99" s="121" t="s">
        <v>14</v>
      </c>
      <c r="D99" s="38" t="s">
        <v>1953</v>
      </c>
      <c r="E99" s="23">
        <v>2879.75</v>
      </c>
      <c r="F99" s="23" t="e">
        <v>#VALUE!</v>
      </c>
      <c r="I99" s="8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>
      <c r="A100" s="40">
        <v>43566</v>
      </c>
      <c r="B100" s="21" t="s">
        <v>1952</v>
      </c>
      <c r="C100" s="121" t="s">
        <v>14</v>
      </c>
      <c r="D100" s="38" t="s">
        <v>1953</v>
      </c>
      <c r="E100" s="23">
        <v>99045.6</v>
      </c>
      <c r="F100" s="23" t="e">
        <v>#VALUE!</v>
      </c>
      <c r="I100" s="8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>
      <c r="A101" s="40">
        <v>43566</v>
      </c>
      <c r="B101" s="21" t="s">
        <v>1952</v>
      </c>
      <c r="C101" s="121" t="s">
        <v>14</v>
      </c>
      <c r="D101" s="38" t="s">
        <v>1953</v>
      </c>
      <c r="E101" s="23">
        <v>24829.439999999999</v>
      </c>
      <c r="F101" s="23" t="e">
        <v>#VALUE!</v>
      </c>
      <c r="I101" s="8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>
      <c r="A102" s="40">
        <v>43566</v>
      </c>
      <c r="B102" s="21" t="s">
        <v>1952</v>
      </c>
      <c r="C102" s="121" t="s">
        <v>14</v>
      </c>
      <c r="D102" s="38" t="s">
        <v>1953</v>
      </c>
      <c r="E102" s="23">
        <v>542.94000000000005</v>
      </c>
      <c r="F102" s="23" t="e">
        <v>#VALUE!</v>
      </c>
      <c r="I102" s="8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>
      <c r="A103" s="40">
        <v>43566</v>
      </c>
      <c r="B103" s="21" t="s">
        <v>1952</v>
      </c>
      <c r="C103" s="121" t="s">
        <v>14</v>
      </c>
      <c r="D103" s="38" t="s">
        <v>1953</v>
      </c>
      <c r="E103" s="23">
        <v>250291.28</v>
      </c>
      <c r="F103" s="23" t="e">
        <v>#VALUE!</v>
      </c>
      <c r="I103" s="8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>
      <c r="A104" s="40">
        <v>43566</v>
      </c>
      <c r="B104" s="21" t="s">
        <v>1956</v>
      </c>
      <c r="C104" s="121" t="s">
        <v>1572</v>
      </c>
      <c r="D104" s="38" t="s">
        <v>1957</v>
      </c>
      <c r="E104" s="23">
        <v>141616</v>
      </c>
      <c r="F104" s="23" t="e">
        <v>#VALUE!</v>
      </c>
      <c r="I104" s="8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>
      <c r="A105" s="40">
        <v>43566</v>
      </c>
      <c r="B105" s="21" t="s">
        <v>1958</v>
      </c>
      <c r="C105" s="121" t="s">
        <v>1571</v>
      </c>
      <c r="D105" s="38" t="s">
        <v>1959</v>
      </c>
      <c r="E105" s="23">
        <v>42400</v>
      </c>
      <c r="F105" s="23" t="e">
        <v>#VALUE!</v>
      </c>
      <c r="I105" s="8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>
      <c r="A106" s="40">
        <v>43566</v>
      </c>
      <c r="B106" s="21" t="s">
        <v>1960</v>
      </c>
      <c r="C106" s="121" t="s">
        <v>14</v>
      </c>
      <c r="D106" s="38" t="s">
        <v>1961</v>
      </c>
      <c r="E106" s="23">
        <v>184755.49</v>
      </c>
      <c r="F106" s="23" t="e">
        <v>#VALUE!</v>
      </c>
      <c r="I106" s="8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>
      <c r="A107" s="40">
        <v>43566</v>
      </c>
      <c r="B107" s="21" t="s">
        <v>1960</v>
      </c>
      <c r="C107" s="121" t="s">
        <v>14</v>
      </c>
      <c r="D107" s="38" t="s">
        <v>1961</v>
      </c>
      <c r="E107" s="23">
        <v>55117.17</v>
      </c>
      <c r="F107" s="23" t="e">
        <v>#VALUE!</v>
      </c>
      <c r="I107" s="8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>
      <c r="A108" s="40">
        <v>43566</v>
      </c>
      <c r="B108" s="21" t="s">
        <v>1960</v>
      </c>
      <c r="C108" s="121" t="s">
        <v>14</v>
      </c>
      <c r="D108" s="38" t="s">
        <v>1961</v>
      </c>
      <c r="E108" s="23">
        <v>46141.760000000002</v>
      </c>
      <c r="F108" s="23" t="e">
        <v>#VALUE!</v>
      </c>
      <c r="I108" s="8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>
      <c r="A109" s="40">
        <v>43566</v>
      </c>
      <c r="B109" s="21" t="s">
        <v>1960</v>
      </c>
      <c r="C109" s="121" t="s">
        <v>14</v>
      </c>
      <c r="D109" s="38" t="s">
        <v>1961</v>
      </c>
      <c r="E109" s="23">
        <v>24838.52</v>
      </c>
      <c r="F109" s="23" t="e">
        <v>#VALUE!</v>
      </c>
      <c r="I109" s="8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>
      <c r="A110" s="40">
        <v>43566</v>
      </c>
      <c r="B110" s="21" t="s">
        <v>1960</v>
      </c>
      <c r="C110" s="121" t="s">
        <v>14</v>
      </c>
      <c r="D110" s="38" t="s">
        <v>1961</v>
      </c>
      <c r="E110" s="23">
        <v>225025.38</v>
      </c>
      <c r="F110" s="23" t="e">
        <v>#VALUE!</v>
      </c>
      <c r="I110" s="8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>
      <c r="A111" s="40">
        <v>43566</v>
      </c>
      <c r="B111" s="21" t="s">
        <v>1960</v>
      </c>
      <c r="C111" s="121" t="s">
        <v>14</v>
      </c>
      <c r="D111" s="38" t="s">
        <v>1961</v>
      </c>
      <c r="E111" s="23">
        <v>5069738.01</v>
      </c>
      <c r="F111" s="23" t="e">
        <v>#VALUE!</v>
      </c>
      <c r="I111" s="8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>
      <c r="A112" s="40">
        <v>43566</v>
      </c>
      <c r="B112" s="21" t="s">
        <v>1960</v>
      </c>
      <c r="C112" s="121" t="s">
        <v>14</v>
      </c>
      <c r="D112" s="38" t="s">
        <v>1961</v>
      </c>
      <c r="E112" s="23">
        <v>1333803.94</v>
      </c>
      <c r="F112" s="23" t="e">
        <v>#VALUE!</v>
      </c>
      <c r="I112" s="8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>
      <c r="A113" s="40">
        <v>43566</v>
      </c>
      <c r="B113" s="21" t="s">
        <v>1960</v>
      </c>
      <c r="C113" s="121" t="s">
        <v>14</v>
      </c>
      <c r="D113" s="38" t="s">
        <v>1961</v>
      </c>
      <c r="E113" s="23">
        <v>1095952.07</v>
      </c>
      <c r="F113" s="23" t="e">
        <v>#VALUE!</v>
      </c>
      <c r="I113" s="8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>
      <c r="A114" s="40">
        <v>43566</v>
      </c>
      <c r="B114" s="21" t="s">
        <v>1960</v>
      </c>
      <c r="C114" s="121" t="s">
        <v>14</v>
      </c>
      <c r="D114" s="38" t="s">
        <v>1961</v>
      </c>
      <c r="E114" s="23">
        <v>1725600.37</v>
      </c>
      <c r="F114" s="23" t="e">
        <v>#VALUE!</v>
      </c>
      <c r="I114" s="8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>
      <c r="A115" s="40">
        <v>43566</v>
      </c>
      <c r="B115" s="21" t="s">
        <v>1960</v>
      </c>
      <c r="C115" s="121" t="s">
        <v>14</v>
      </c>
      <c r="D115" s="38" t="s">
        <v>1961</v>
      </c>
      <c r="E115" s="23">
        <v>2255992.75</v>
      </c>
      <c r="F115" s="23" t="e">
        <v>#VALUE!</v>
      </c>
      <c r="I115" s="8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>
      <c r="A116" s="40">
        <v>43566</v>
      </c>
      <c r="B116" s="21" t="s">
        <v>1970</v>
      </c>
      <c r="C116" s="121" t="s">
        <v>14</v>
      </c>
      <c r="D116" s="38" t="s">
        <v>1971</v>
      </c>
      <c r="E116" s="23">
        <v>41501.5</v>
      </c>
      <c r="F116" s="23" t="e">
        <v>#VALUE!</v>
      </c>
      <c r="I116" s="8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>
      <c r="A117" s="40">
        <v>43566</v>
      </c>
      <c r="B117" s="21" t="s">
        <v>1970</v>
      </c>
      <c r="C117" s="121" t="s">
        <v>14</v>
      </c>
      <c r="D117" s="38" t="s">
        <v>1971</v>
      </c>
      <c r="E117" s="23">
        <v>188923.67</v>
      </c>
      <c r="F117" s="23" t="e">
        <v>#VALUE!</v>
      </c>
      <c r="I117" s="8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>
      <c r="A118" s="40">
        <v>43566</v>
      </c>
      <c r="B118" s="21" t="s">
        <v>1970</v>
      </c>
      <c r="C118" s="121" t="s">
        <v>14</v>
      </c>
      <c r="D118" s="38" t="s">
        <v>1971</v>
      </c>
      <c r="E118" s="23">
        <v>56673.95</v>
      </c>
      <c r="F118" s="23" t="e">
        <v>#VALUE!</v>
      </c>
      <c r="I118" s="8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>
      <c r="A119" s="40">
        <v>43566</v>
      </c>
      <c r="B119" s="21" t="s">
        <v>1970</v>
      </c>
      <c r="C119" s="121" t="s">
        <v>14</v>
      </c>
      <c r="D119" s="38" t="s">
        <v>1971</v>
      </c>
      <c r="E119" s="23">
        <v>58577.36</v>
      </c>
      <c r="F119" s="23" t="e">
        <v>#VALUE!</v>
      </c>
      <c r="I119" s="8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>
      <c r="A120" s="40">
        <v>43566</v>
      </c>
      <c r="B120" s="21" t="s">
        <v>1970</v>
      </c>
      <c r="C120" s="121" t="s">
        <v>14</v>
      </c>
      <c r="D120" s="38" t="s">
        <v>1971</v>
      </c>
      <c r="E120" s="23">
        <v>27956.69</v>
      </c>
      <c r="F120" s="23" t="e">
        <v>#VALUE!</v>
      </c>
      <c r="I120" s="8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>
      <c r="A121" s="40">
        <v>43566</v>
      </c>
      <c r="B121" s="21" t="s">
        <v>1970</v>
      </c>
      <c r="C121" s="121" t="s">
        <v>14</v>
      </c>
      <c r="D121" s="38" t="s">
        <v>1971</v>
      </c>
      <c r="E121" s="23">
        <v>1539488.56</v>
      </c>
      <c r="F121" s="23" t="e">
        <v>#VALUE!</v>
      </c>
      <c r="I121" s="8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>
      <c r="A122" s="40">
        <v>43566</v>
      </c>
      <c r="B122" s="21" t="s">
        <v>1970</v>
      </c>
      <c r="C122" s="121" t="s">
        <v>14</v>
      </c>
      <c r="D122" s="38" t="s">
        <v>1971</v>
      </c>
      <c r="E122" s="23">
        <v>1349350.27</v>
      </c>
      <c r="F122" s="23" t="e">
        <v>#VALUE!</v>
      </c>
      <c r="I122" s="8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>
      <c r="A123" s="40">
        <v>43566</v>
      </c>
      <c r="B123" s="21" t="s">
        <v>1970</v>
      </c>
      <c r="C123" s="121" t="s">
        <v>14</v>
      </c>
      <c r="D123" s="38" t="s">
        <v>1971</v>
      </c>
      <c r="E123" s="23">
        <v>1109752.96</v>
      </c>
      <c r="F123" s="23" t="e">
        <v>#VALUE!</v>
      </c>
      <c r="I123" s="8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>
      <c r="A124" s="40">
        <v>43566</v>
      </c>
      <c r="B124" s="21" t="s">
        <v>1970</v>
      </c>
      <c r="C124" s="121" t="s">
        <v>14</v>
      </c>
      <c r="D124" s="38" t="s">
        <v>1971</v>
      </c>
      <c r="E124" s="23">
        <v>1730084.99</v>
      </c>
      <c r="F124" s="23" t="e">
        <v>#VALUE!</v>
      </c>
      <c r="I124" s="8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>
      <c r="A125" s="40">
        <v>43566</v>
      </c>
      <c r="B125" s="21" t="s">
        <v>1986</v>
      </c>
      <c r="C125" s="121" t="s">
        <v>1572</v>
      </c>
      <c r="D125" s="38" t="s">
        <v>1988</v>
      </c>
      <c r="E125" s="23">
        <v>141616</v>
      </c>
      <c r="F125" s="23" t="e">
        <v>#VALUE!</v>
      </c>
      <c r="I125" s="8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>
      <c r="A126" s="40">
        <v>43566</v>
      </c>
      <c r="B126" s="21" t="s">
        <v>1990</v>
      </c>
      <c r="C126" s="121" t="s">
        <v>1564</v>
      </c>
      <c r="D126" s="38" t="s">
        <v>1991</v>
      </c>
      <c r="E126" s="23">
        <v>39750</v>
      </c>
      <c r="F126" s="23" t="e">
        <v>#VALUE!</v>
      </c>
      <c r="I126" s="8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>
      <c r="A127" s="40">
        <v>43566</v>
      </c>
      <c r="B127" s="21" t="s">
        <v>1993</v>
      </c>
      <c r="C127" s="121" t="s">
        <v>1558</v>
      </c>
      <c r="D127" s="38" t="s">
        <v>1994</v>
      </c>
      <c r="E127" s="23">
        <v>3748.16</v>
      </c>
      <c r="F127" s="23" t="e">
        <v>#VALUE!</v>
      </c>
      <c r="I127" s="8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>
      <c r="A128" s="40">
        <v>43566</v>
      </c>
      <c r="B128" s="21" t="s">
        <v>1995</v>
      </c>
      <c r="C128" s="121" t="s">
        <v>1574</v>
      </c>
      <c r="D128" s="38" t="s">
        <v>1996</v>
      </c>
      <c r="E128" s="23">
        <v>40280</v>
      </c>
      <c r="F128" s="23" t="e">
        <v>#VALUE!</v>
      </c>
      <c r="I128" s="8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>
      <c r="A129" s="40">
        <v>43566</v>
      </c>
      <c r="B129" s="21" t="s">
        <v>1998</v>
      </c>
      <c r="C129" s="121" t="s">
        <v>1565</v>
      </c>
      <c r="D129" s="38" t="s">
        <v>2000</v>
      </c>
      <c r="E129" s="23">
        <v>45580</v>
      </c>
      <c r="F129" s="23" t="e">
        <v>#VALUE!</v>
      </c>
      <c r="I129" s="8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>
      <c r="A130" s="40">
        <v>43566</v>
      </c>
      <c r="B130" s="21" t="s">
        <v>2002</v>
      </c>
      <c r="C130" s="121" t="s">
        <v>1576</v>
      </c>
      <c r="D130" s="38" t="s">
        <v>2004</v>
      </c>
      <c r="E130" s="23">
        <v>66250</v>
      </c>
      <c r="F130" s="23" t="e">
        <v>#VALUE!</v>
      </c>
      <c r="I130" s="8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>
      <c r="A131" s="40">
        <v>43566</v>
      </c>
      <c r="B131" s="21" t="s">
        <v>2006</v>
      </c>
      <c r="C131" s="121" t="s">
        <v>1573</v>
      </c>
      <c r="D131" s="38" t="s">
        <v>2008</v>
      </c>
      <c r="E131" s="23">
        <v>4054.02</v>
      </c>
      <c r="F131" s="23" t="e">
        <v>#VALUE!</v>
      </c>
      <c r="I131" s="8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>
      <c r="A132" s="40">
        <v>43566</v>
      </c>
      <c r="B132" s="21" t="s">
        <v>2011</v>
      </c>
      <c r="C132" s="121" t="s">
        <v>2012</v>
      </c>
      <c r="D132" s="38" t="s">
        <v>2013</v>
      </c>
      <c r="E132" s="23">
        <v>23274.240000000002</v>
      </c>
      <c r="F132" s="23" t="e">
        <v>#VALUE!</v>
      </c>
      <c r="I132" s="8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>
      <c r="A133" s="40">
        <v>43566</v>
      </c>
      <c r="B133" s="21" t="s">
        <v>2016</v>
      </c>
      <c r="C133" s="121" t="s">
        <v>1579</v>
      </c>
      <c r="D133" s="38" t="s">
        <v>2017</v>
      </c>
      <c r="E133" s="23">
        <v>18907.759999999998</v>
      </c>
      <c r="F133" s="23" t="e">
        <v>#VALUE!</v>
      </c>
      <c r="I133" s="8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>
      <c r="A134" s="40">
        <v>43566</v>
      </c>
      <c r="B134" s="21" t="s">
        <v>2019</v>
      </c>
      <c r="C134" s="121" t="s">
        <v>1561</v>
      </c>
      <c r="D134" s="38" t="s">
        <v>2020</v>
      </c>
      <c r="E134" s="23">
        <v>28800.2</v>
      </c>
      <c r="F134" s="23" t="e">
        <v>#VALUE!</v>
      </c>
      <c r="I134" s="8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>
      <c r="A135" s="40">
        <v>43566</v>
      </c>
      <c r="B135" s="21" t="s">
        <v>2021</v>
      </c>
      <c r="C135" s="121" t="s">
        <v>1581</v>
      </c>
      <c r="D135" s="38" t="s">
        <v>2022</v>
      </c>
      <c r="E135" s="23">
        <v>31971.72</v>
      </c>
      <c r="F135" s="23" t="e">
        <v>#VALUE!</v>
      </c>
      <c r="I135" s="8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>
      <c r="A136" s="40">
        <v>43566</v>
      </c>
      <c r="B136" s="21" t="s">
        <v>2023</v>
      </c>
      <c r="C136" s="121" t="s">
        <v>2024</v>
      </c>
      <c r="D136" s="38" t="s">
        <v>2025</v>
      </c>
      <c r="E136" s="23">
        <v>38160</v>
      </c>
      <c r="F136" s="23" t="e">
        <v>#VALUE!</v>
      </c>
      <c r="I136" s="8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>
      <c r="A137" s="40">
        <v>43566</v>
      </c>
      <c r="B137" s="21" t="s">
        <v>2026</v>
      </c>
      <c r="C137" s="121" t="s">
        <v>1833</v>
      </c>
      <c r="D137" s="38" t="s">
        <v>2027</v>
      </c>
      <c r="E137" s="23">
        <v>23833.35</v>
      </c>
      <c r="F137" s="23" t="e">
        <v>#VALUE!</v>
      </c>
      <c r="I137" s="8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>
      <c r="A138" s="40">
        <v>43566</v>
      </c>
      <c r="B138" s="21" t="s">
        <v>2028</v>
      </c>
      <c r="C138" s="121" t="s">
        <v>2024</v>
      </c>
      <c r="D138" s="38" t="s">
        <v>2029</v>
      </c>
      <c r="E138" s="23">
        <v>19080</v>
      </c>
      <c r="F138" s="23" t="e">
        <v>#VALUE!</v>
      </c>
      <c r="I138" s="8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>
      <c r="A139" s="40">
        <v>43566</v>
      </c>
      <c r="B139" s="21" t="s">
        <v>2030</v>
      </c>
      <c r="C139" s="121" t="s">
        <v>1946</v>
      </c>
      <c r="D139" s="38" t="s">
        <v>2031</v>
      </c>
      <c r="E139" s="23">
        <v>3164.61</v>
      </c>
      <c r="F139" s="23" t="e">
        <v>#VALUE!</v>
      </c>
      <c r="I139" s="8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>
      <c r="A140" s="40">
        <v>43566</v>
      </c>
      <c r="B140" s="21" t="s">
        <v>2032</v>
      </c>
      <c r="C140" s="121" t="s">
        <v>1572</v>
      </c>
      <c r="D140" s="38" t="s">
        <v>2033</v>
      </c>
      <c r="E140" s="23">
        <v>70808</v>
      </c>
      <c r="F140" s="23" t="e">
        <v>#VALUE!</v>
      </c>
      <c r="I140" s="8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>
      <c r="A141" s="40">
        <v>43566</v>
      </c>
      <c r="B141" s="21" t="s">
        <v>2034</v>
      </c>
      <c r="C141" s="121" t="s">
        <v>1695</v>
      </c>
      <c r="D141" s="38" t="s">
        <v>2035</v>
      </c>
      <c r="E141" s="23">
        <v>8108.04</v>
      </c>
      <c r="F141" s="23" t="e">
        <v>#VALUE!</v>
      </c>
      <c r="I141" s="8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>
      <c r="A142" s="40">
        <v>43566</v>
      </c>
      <c r="B142" s="21" t="s">
        <v>2036</v>
      </c>
      <c r="C142" s="121" t="s">
        <v>1696</v>
      </c>
      <c r="D142" s="38" t="s">
        <v>2037</v>
      </c>
      <c r="E142" s="23">
        <v>29560.880000000001</v>
      </c>
      <c r="F142" s="23" t="e">
        <v>#VALUE!</v>
      </c>
      <c r="I142" s="8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>
      <c r="A143" s="40">
        <v>43566</v>
      </c>
      <c r="B143" s="21" t="s">
        <v>2038</v>
      </c>
      <c r="C143" s="121" t="s">
        <v>2039</v>
      </c>
      <c r="D143" s="38" t="s">
        <v>2040</v>
      </c>
      <c r="E143" s="23">
        <v>79500</v>
      </c>
      <c r="F143" s="23" t="e">
        <v>#VALUE!</v>
      </c>
      <c r="I143" s="8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>
      <c r="A144" s="40">
        <v>43566</v>
      </c>
      <c r="B144" s="21" t="s">
        <v>2041</v>
      </c>
      <c r="C144" s="121" t="s">
        <v>2042</v>
      </c>
      <c r="D144" s="38" t="s">
        <v>2043</v>
      </c>
      <c r="E144" s="23">
        <v>23503.58</v>
      </c>
      <c r="F144" s="23" t="e">
        <v>#VALUE!</v>
      </c>
      <c r="I144" s="8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>
      <c r="A145" s="40">
        <v>43566</v>
      </c>
      <c r="B145" s="21" t="s">
        <v>2044</v>
      </c>
      <c r="C145" s="121" t="s">
        <v>2042</v>
      </c>
      <c r="D145" s="38" t="s">
        <v>2045</v>
      </c>
      <c r="E145" s="23">
        <v>70510.740000000005</v>
      </c>
      <c r="F145" s="23" t="e">
        <v>#VALUE!</v>
      </c>
      <c r="I145" s="8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>
      <c r="A146" s="40">
        <v>43566</v>
      </c>
      <c r="B146" s="21" t="s">
        <v>2046</v>
      </c>
      <c r="C146" s="121" t="s">
        <v>1560</v>
      </c>
      <c r="D146" s="38" t="s">
        <v>2047</v>
      </c>
      <c r="E146" s="23">
        <v>21200</v>
      </c>
      <c r="F146" s="23" t="e">
        <v>#VALUE!</v>
      </c>
      <c r="I146" s="8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>
      <c r="A147" s="40">
        <v>43566</v>
      </c>
      <c r="B147" s="21" t="s">
        <v>2048</v>
      </c>
      <c r="C147" s="121" t="s">
        <v>1694</v>
      </c>
      <c r="D147" s="38" t="s">
        <v>2049</v>
      </c>
      <c r="E147" s="23">
        <v>63536.19</v>
      </c>
      <c r="F147" s="23" t="e">
        <v>#VALUE!</v>
      </c>
      <c r="I147" s="8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>
      <c r="A148" s="40">
        <v>43566</v>
      </c>
      <c r="B148" s="21" t="s">
        <v>2050</v>
      </c>
      <c r="C148" s="121" t="s">
        <v>2051</v>
      </c>
      <c r="D148" s="38" t="s">
        <v>2052</v>
      </c>
      <c r="E148" s="23">
        <v>4612.5200000000004</v>
      </c>
      <c r="F148" s="23" t="e">
        <v>#VALUE!</v>
      </c>
      <c r="I148" s="8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>
      <c r="A149" s="40">
        <v>43566</v>
      </c>
      <c r="B149" s="21" t="s">
        <v>2053</v>
      </c>
      <c r="C149" s="121" t="s">
        <v>1560</v>
      </c>
      <c r="D149" s="38" t="s">
        <v>2054</v>
      </c>
      <c r="E149" s="23">
        <v>21200</v>
      </c>
      <c r="F149" s="23" t="e">
        <v>#VALUE!</v>
      </c>
      <c r="I149" s="8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>
      <c r="A150" s="40">
        <v>43566</v>
      </c>
      <c r="B150" s="21" t="s">
        <v>2055</v>
      </c>
      <c r="C150" s="121" t="s">
        <v>1563</v>
      </c>
      <c r="D150" s="38" t="s">
        <v>2056</v>
      </c>
      <c r="E150" s="23">
        <v>7000</v>
      </c>
      <c r="F150" s="23" t="e">
        <v>#VALUE!</v>
      </c>
      <c r="I150" s="8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>
      <c r="A151" s="40">
        <v>43566</v>
      </c>
      <c r="B151" s="21" t="s">
        <v>2057</v>
      </c>
      <c r="C151" s="121" t="s">
        <v>2051</v>
      </c>
      <c r="D151" s="38" t="s">
        <v>2058</v>
      </c>
      <c r="E151" s="23">
        <v>4612.5200000000004</v>
      </c>
      <c r="F151" s="23" t="e">
        <v>#VALUE!</v>
      </c>
      <c r="I151" s="8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>
      <c r="A152" s="40">
        <v>43566</v>
      </c>
      <c r="B152" s="21" t="s">
        <v>2059</v>
      </c>
      <c r="C152" s="121" t="s">
        <v>1699</v>
      </c>
      <c r="D152" s="38" t="s">
        <v>2060</v>
      </c>
      <c r="E152" s="23">
        <v>20937.82</v>
      </c>
      <c r="F152" s="23" t="e">
        <v>#VALUE!</v>
      </c>
      <c r="I152" s="8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>
      <c r="A153" s="40">
        <v>43566</v>
      </c>
      <c r="B153" s="21" t="s">
        <v>2061</v>
      </c>
      <c r="C153" s="121" t="s">
        <v>1577</v>
      </c>
      <c r="D153" s="38" t="s">
        <v>2062</v>
      </c>
      <c r="E153" s="23">
        <v>7560.8</v>
      </c>
      <c r="F153" s="23" t="e">
        <v>#VALUE!</v>
      </c>
      <c r="I153" s="8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>
      <c r="A154" s="40">
        <v>43566</v>
      </c>
      <c r="B154" s="21" t="s">
        <v>2063</v>
      </c>
      <c r="C154" s="121" t="s">
        <v>1575</v>
      </c>
      <c r="D154" s="38" t="s">
        <v>2064</v>
      </c>
      <c r="E154" s="23">
        <v>56150.559999999998</v>
      </c>
      <c r="F154" s="23" t="e">
        <v>#VALUE!</v>
      </c>
      <c r="I154" s="8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>
      <c r="A155" s="40">
        <v>43566</v>
      </c>
      <c r="B155" s="21" t="s">
        <v>2065</v>
      </c>
      <c r="C155" s="121" t="s">
        <v>1694</v>
      </c>
      <c r="D155" s="38" t="s">
        <v>2066</v>
      </c>
      <c r="E155" s="23">
        <v>63536.19</v>
      </c>
      <c r="F155" s="23" t="e">
        <v>#VALUE!</v>
      </c>
      <c r="I155" s="8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>
      <c r="A156" s="40">
        <v>43566</v>
      </c>
      <c r="B156" s="21" t="s">
        <v>2067</v>
      </c>
      <c r="C156" s="121" t="s">
        <v>1579</v>
      </c>
      <c r="D156" s="38" t="s">
        <v>2068</v>
      </c>
      <c r="E156" s="23">
        <v>18907.759999999998</v>
      </c>
      <c r="F156" s="23" t="e">
        <v>#VALUE!</v>
      </c>
      <c r="I156" s="8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>
      <c r="A157" s="40">
        <v>43596</v>
      </c>
      <c r="B157" s="21" t="s">
        <v>2069</v>
      </c>
      <c r="C157" s="121" t="s">
        <v>14</v>
      </c>
      <c r="D157" s="38" t="s">
        <v>2070</v>
      </c>
      <c r="E157" s="23">
        <v>1042047.75</v>
      </c>
      <c r="F157" s="23" t="e">
        <v>#VALUE!</v>
      </c>
      <c r="I157" s="8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>
      <c r="A158" s="40">
        <v>43627</v>
      </c>
      <c r="B158" s="21" t="s">
        <v>2071</v>
      </c>
      <c r="C158" s="121" t="s">
        <v>14</v>
      </c>
      <c r="D158" s="38" t="s">
        <v>2072</v>
      </c>
      <c r="E158" s="23">
        <v>4592.41</v>
      </c>
      <c r="F158" s="23" t="e">
        <v>#VALUE!</v>
      </c>
      <c r="I158" s="8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>
      <c r="A159" s="40">
        <v>43627</v>
      </c>
      <c r="B159" s="21" t="s">
        <v>2073</v>
      </c>
      <c r="C159" s="121" t="s">
        <v>33</v>
      </c>
      <c r="D159" s="38" t="s">
        <v>2074</v>
      </c>
      <c r="E159" s="23">
        <v>13414.21</v>
      </c>
      <c r="F159" s="23" t="e">
        <v>#VALUE!</v>
      </c>
      <c r="I159" s="8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>
      <c r="A160" s="40">
        <v>43657</v>
      </c>
      <c r="B160" s="21" t="s">
        <v>2075</v>
      </c>
      <c r="C160" s="121" t="s">
        <v>2076</v>
      </c>
      <c r="D160" s="38" t="s">
        <v>2077</v>
      </c>
      <c r="E160" s="23">
        <v>383.81</v>
      </c>
      <c r="F160" s="23" t="e">
        <v>#VALUE!</v>
      </c>
      <c r="I160" s="8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>
      <c r="A161" s="40">
        <v>43688</v>
      </c>
      <c r="B161" s="21" t="s">
        <v>2078</v>
      </c>
      <c r="C161" s="121" t="s">
        <v>14</v>
      </c>
      <c r="D161" s="38" t="s">
        <v>2079</v>
      </c>
      <c r="E161" s="23">
        <v>39480.01</v>
      </c>
      <c r="F161" s="23" t="e">
        <v>#VALUE!</v>
      </c>
      <c r="I161" s="8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>
      <c r="A162" s="40">
        <v>43688</v>
      </c>
      <c r="B162" s="21" t="s">
        <v>2078</v>
      </c>
      <c r="C162" s="121" t="s">
        <v>14</v>
      </c>
      <c r="D162" s="38" t="s">
        <v>2079</v>
      </c>
      <c r="E162" s="23">
        <v>186934.97</v>
      </c>
      <c r="F162" s="23" t="e">
        <v>#VALUE!</v>
      </c>
      <c r="I162" s="8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>
      <c r="A163" s="40">
        <v>43688</v>
      </c>
      <c r="B163" s="21" t="s">
        <v>2078</v>
      </c>
      <c r="C163" s="121" t="s">
        <v>14</v>
      </c>
      <c r="D163" s="38" t="s">
        <v>2079</v>
      </c>
      <c r="E163" s="23">
        <v>54080.13</v>
      </c>
      <c r="F163" s="23" t="e">
        <v>#VALUE!</v>
      </c>
      <c r="I163" s="8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>
      <c r="A164" s="40">
        <v>43688</v>
      </c>
      <c r="B164" s="21" t="s">
        <v>2078</v>
      </c>
      <c r="C164" s="121" t="s">
        <v>14</v>
      </c>
      <c r="D164" s="38" t="s">
        <v>2079</v>
      </c>
      <c r="E164" s="23">
        <v>51907.99</v>
      </c>
      <c r="F164" s="23" t="e">
        <v>#VALUE!</v>
      </c>
      <c r="I164" s="8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>
      <c r="A165" s="40">
        <v>43688</v>
      </c>
      <c r="B165" s="21" t="s">
        <v>2078</v>
      </c>
      <c r="C165" s="121" t="s">
        <v>14</v>
      </c>
      <c r="D165" s="38" t="s">
        <v>2079</v>
      </c>
      <c r="E165" s="23">
        <v>19570.84</v>
      </c>
      <c r="F165" s="23" t="e">
        <v>#VALUE!</v>
      </c>
      <c r="I165" s="8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>
      <c r="A166" s="40">
        <v>43688</v>
      </c>
      <c r="B166" s="21" t="s">
        <v>2078</v>
      </c>
      <c r="C166" s="121" t="s">
        <v>14</v>
      </c>
      <c r="D166" s="38" t="s">
        <v>2079</v>
      </c>
      <c r="E166" s="23">
        <v>1530309.04</v>
      </c>
      <c r="F166" s="23" t="e">
        <v>#VALUE!</v>
      </c>
      <c r="I166" s="8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>
      <c r="A167" s="40">
        <v>43688</v>
      </c>
      <c r="B167" s="21" t="s">
        <v>2078</v>
      </c>
      <c r="C167" s="121" t="s">
        <v>14</v>
      </c>
      <c r="D167" s="38" t="s">
        <v>2079</v>
      </c>
      <c r="E167" s="23">
        <v>5088974.3099999996</v>
      </c>
      <c r="F167" s="23" t="e">
        <v>#VALUE!</v>
      </c>
      <c r="I167" s="8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>
      <c r="A168" s="40">
        <v>43688</v>
      </c>
      <c r="B168" s="21" t="s">
        <v>2078</v>
      </c>
      <c r="C168" s="121" t="s">
        <v>14</v>
      </c>
      <c r="D168" s="38" t="s">
        <v>2079</v>
      </c>
      <c r="E168" s="23">
        <v>1328483.54</v>
      </c>
      <c r="F168" s="23" t="e">
        <v>#VALUE!</v>
      </c>
      <c r="I168" s="8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>
      <c r="A169" s="40">
        <v>43688</v>
      </c>
      <c r="B169" s="21" t="s">
        <v>2078</v>
      </c>
      <c r="C169" s="121" t="s">
        <v>14</v>
      </c>
      <c r="D169" s="38" t="s">
        <v>2079</v>
      </c>
      <c r="E169" s="23">
        <v>1105755.49</v>
      </c>
      <c r="F169" s="23" t="e">
        <v>#VALUE!</v>
      </c>
      <c r="I169" s="8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>
      <c r="A170" s="40">
        <v>43688</v>
      </c>
      <c r="B170" s="21" t="s">
        <v>2078</v>
      </c>
      <c r="C170" s="121" t="s">
        <v>14</v>
      </c>
      <c r="D170" s="38" t="s">
        <v>2079</v>
      </c>
      <c r="E170" s="23">
        <v>1744933.66</v>
      </c>
      <c r="F170" s="23" t="e">
        <v>#VALUE!</v>
      </c>
      <c r="I170" s="8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>
      <c r="A171" s="46">
        <v>43780</v>
      </c>
      <c r="B171" s="21" t="s">
        <v>13</v>
      </c>
      <c r="C171" s="121" t="s">
        <v>24</v>
      </c>
      <c r="D171" s="33"/>
      <c r="E171" s="22"/>
      <c r="F171" s="23" t="e">
        <v>#VALUE!</v>
      </c>
      <c r="I171" s="8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>
      <c r="A172" s="46">
        <v>43810</v>
      </c>
      <c r="B172" s="21" t="s">
        <v>2080</v>
      </c>
      <c r="C172" s="121" t="s">
        <v>14</v>
      </c>
      <c r="D172" s="38" t="s">
        <v>2081</v>
      </c>
      <c r="E172" s="23">
        <v>1551596.98</v>
      </c>
      <c r="F172" s="23" t="e">
        <v>#VALUE!</v>
      </c>
      <c r="I172" s="8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>
      <c r="A173" s="46">
        <v>43810</v>
      </c>
      <c r="B173" s="21" t="s">
        <v>2082</v>
      </c>
      <c r="C173" s="121" t="s">
        <v>14</v>
      </c>
      <c r="D173" s="38" t="s">
        <v>2083</v>
      </c>
      <c r="E173" s="23">
        <v>313086.31</v>
      </c>
      <c r="F173" s="23" t="e">
        <v>#VALUE!</v>
      </c>
      <c r="I173" s="8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>
      <c r="A174" s="46">
        <v>43810</v>
      </c>
      <c r="B174" s="21" t="s">
        <v>2084</v>
      </c>
      <c r="C174" s="121" t="s">
        <v>14</v>
      </c>
      <c r="D174" s="38" t="s">
        <v>2085</v>
      </c>
      <c r="E174" s="23">
        <v>81220</v>
      </c>
      <c r="F174" s="23" t="e">
        <v>#VALUE!</v>
      </c>
      <c r="I174" s="8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>
      <c r="A175" s="46">
        <v>43810</v>
      </c>
      <c r="B175" s="21" t="s">
        <v>2086</v>
      </c>
      <c r="C175" s="121" t="s">
        <v>14</v>
      </c>
      <c r="D175" s="38" t="s">
        <v>2087</v>
      </c>
      <c r="E175" s="23">
        <v>133080.98000000001</v>
      </c>
      <c r="F175" s="23" t="e">
        <v>#VALUE!</v>
      </c>
      <c r="I175" s="8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>
      <c r="A176" s="46">
        <v>43810</v>
      </c>
      <c r="B176" s="21" t="s">
        <v>2088</v>
      </c>
      <c r="C176" s="121" t="s">
        <v>33</v>
      </c>
      <c r="D176" s="38" t="s">
        <v>2089</v>
      </c>
      <c r="E176" s="23">
        <v>209977.15</v>
      </c>
      <c r="F176" s="23" t="e">
        <v>#VALUE!</v>
      </c>
      <c r="I176" s="8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>
      <c r="A177" s="46">
        <v>43810</v>
      </c>
      <c r="B177" s="21" t="s">
        <v>2090</v>
      </c>
      <c r="C177" s="121" t="s">
        <v>33</v>
      </c>
      <c r="D177" s="38" t="s">
        <v>2091</v>
      </c>
      <c r="E177" s="23">
        <v>181553.19</v>
      </c>
      <c r="F177" s="23" t="e">
        <v>#VALUE!</v>
      </c>
      <c r="I177" s="8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>
      <c r="A178" s="31" t="s">
        <v>269</v>
      </c>
      <c r="B178" s="21" t="s">
        <v>18</v>
      </c>
      <c r="C178" s="121" t="s">
        <v>24</v>
      </c>
      <c r="D178" s="33"/>
      <c r="E178" s="22"/>
      <c r="F178" s="23" t="e">
        <v>#VALUE!</v>
      </c>
      <c r="I178" s="8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>
      <c r="A179" s="31" t="s">
        <v>269</v>
      </c>
      <c r="B179" s="21" t="s">
        <v>18</v>
      </c>
      <c r="C179" s="121" t="s">
        <v>24</v>
      </c>
      <c r="D179" s="33"/>
      <c r="E179" s="22"/>
      <c r="F179" s="23" t="e">
        <v>#VALUE!</v>
      </c>
      <c r="I179" s="8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>
      <c r="A180" s="31" t="s">
        <v>269</v>
      </c>
      <c r="B180" s="21" t="s">
        <v>13</v>
      </c>
      <c r="C180" s="121" t="s">
        <v>24</v>
      </c>
      <c r="D180" s="33"/>
      <c r="E180" s="22"/>
      <c r="F180" s="23" t="e">
        <v>#VALUE!</v>
      </c>
      <c r="I180" s="8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>
      <c r="A181" s="31" t="s">
        <v>269</v>
      </c>
      <c r="B181" s="21" t="s">
        <v>13</v>
      </c>
      <c r="C181" s="121" t="s">
        <v>24</v>
      </c>
      <c r="D181" s="33"/>
      <c r="E181" s="22"/>
      <c r="F181" s="23" t="e">
        <v>#VALUE!</v>
      </c>
      <c r="I181" s="8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>
      <c r="A182" s="31" t="s">
        <v>269</v>
      </c>
      <c r="B182" s="21" t="s">
        <v>13</v>
      </c>
      <c r="C182" s="121" t="s">
        <v>24</v>
      </c>
      <c r="D182" s="33"/>
      <c r="E182" s="22"/>
      <c r="F182" s="23" t="e">
        <v>#VALUE!</v>
      </c>
      <c r="I182" s="8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>
      <c r="A183" s="31" t="s">
        <v>269</v>
      </c>
      <c r="B183" s="21" t="s">
        <v>2092</v>
      </c>
      <c r="C183" s="121" t="s">
        <v>14</v>
      </c>
      <c r="D183" s="38" t="s">
        <v>2093</v>
      </c>
      <c r="E183" s="23">
        <v>137471.20000000001</v>
      </c>
      <c r="F183" s="23" t="e">
        <v>#VALUE!</v>
      </c>
      <c r="I183" s="8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>
      <c r="A184" s="31" t="s">
        <v>316</v>
      </c>
      <c r="B184" s="21" t="s">
        <v>317</v>
      </c>
      <c r="C184" s="121" t="s">
        <v>14</v>
      </c>
      <c r="D184" s="38" t="s">
        <v>318</v>
      </c>
      <c r="E184" s="22"/>
      <c r="F184" s="23" t="e">
        <v>#VALUE!</v>
      </c>
      <c r="I184" s="8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>
      <c r="A185" s="31" t="s">
        <v>316</v>
      </c>
      <c r="B185" s="21" t="s">
        <v>1176</v>
      </c>
      <c r="C185" s="121" t="s">
        <v>14</v>
      </c>
      <c r="D185" s="38" t="s">
        <v>2094</v>
      </c>
      <c r="E185" s="23">
        <v>256024.6</v>
      </c>
      <c r="F185" s="23" t="e">
        <v>#VALUE!</v>
      </c>
      <c r="I185" s="8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>
      <c r="A186" s="31" t="s">
        <v>316</v>
      </c>
      <c r="B186" s="21" t="s">
        <v>1178</v>
      </c>
      <c r="C186" s="121" t="s">
        <v>14</v>
      </c>
      <c r="D186" s="38" t="s">
        <v>2094</v>
      </c>
      <c r="E186" s="23">
        <v>235496.05</v>
      </c>
      <c r="F186" s="23" t="e">
        <v>#VALUE!</v>
      </c>
      <c r="I186" s="8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>
      <c r="A187" s="31" t="s">
        <v>316</v>
      </c>
      <c r="B187" s="21" t="s">
        <v>1179</v>
      </c>
      <c r="C187" s="121" t="s">
        <v>14</v>
      </c>
      <c r="D187" s="38" t="s">
        <v>2094</v>
      </c>
      <c r="E187" s="23">
        <v>130775.4</v>
      </c>
      <c r="F187" s="23" t="e">
        <v>#VALUE!</v>
      </c>
      <c r="I187" s="8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>
      <c r="A188" s="31" t="s">
        <v>316</v>
      </c>
      <c r="B188" s="21" t="s">
        <v>1180</v>
      </c>
      <c r="C188" s="121" t="s">
        <v>14</v>
      </c>
      <c r="D188" s="38" t="s">
        <v>2094</v>
      </c>
      <c r="E188" s="23">
        <v>1062622.1299999999</v>
      </c>
      <c r="F188" s="23" t="e">
        <v>#VALUE!</v>
      </c>
      <c r="I188" s="8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>
      <c r="A189" s="31" t="s">
        <v>316</v>
      </c>
      <c r="B189" s="21" t="s">
        <v>1181</v>
      </c>
      <c r="C189" s="121" t="s">
        <v>14</v>
      </c>
      <c r="D189" s="38" t="s">
        <v>2094</v>
      </c>
      <c r="E189" s="23">
        <v>34171.800000000003</v>
      </c>
      <c r="F189" s="23" t="e">
        <v>#VALUE!</v>
      </c>
      <c r="I189" s="8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>
      <c r="A190" s="31" t="s">
        <v>316</v>
      </c>
      <c r="B190" s="21" t="s">
        <v>1182</v>
      </c>
      <c r="C190" s="121" t="s">
        <v>14</v>
      </c>
      <c r="D190" s="38" t="s">
        <v>2094</v>
      </c>
      <c r="E190" s="23">
        <v>17082.689999999999</v>
      </c>
      <c r="F190" s="23" t="e">
        <v>#VALUE!</v>
      </c>
      <c r="I190" s="8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>
      <c r="A191" s="31" t="s">
        <v>316</v>
      </c>
      <c r="B191" s="21" t="s">
        <v>1183</v>
      </c>
      <c r="C191" s="121" t="s">
        <v>14</v>
      </c>
      <c r="D191" s="38" t="s">
        <v>2094</v>
      </c>
      <c r="E191" s="23">
        <v>6980.04</v>
      </c>
      <c r="F191" s="23" t="e">
        <v>#VALUE!</v>
      </c>
      <c r="I191" s="8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>
      <c r="A192" s="31" t="s">
        <v>316</v>
      </c>
      <c r="B192" s="21" t="s">
        <v>1184</v>
      </c>
      <c r="C192" s="121" t="s">
        <v>14</v>
      </c>
      <c r="D192" s="38" t="s">
        <v>2094</v>
      </c>
      <c r="E192" s="23">
        <v>2467549.85</v>
      </c>
      <c r="F192" s="23" t="e">
        <v>#VALUE!</v>
      </c>
      <c r="I192" s="8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>
      <c r="A193" s="31" t="s">
        <v>316</v>
      </c>
      <c r="B193" s="21" t="s">
        <v>1185</v>
      </c>
      <c r="C193" s="121" t="s">
        <v>14</v>
      </c>
      <c r="D193" s="38" t="s">
        <v>2094</v>
      </c>
      <c r="E193" s="23">
        <v>3936561.3</v>
      </c>
      <c r="F193" s="23" t="e">
        <v>#VALUE!</v>
      </c>
      <c r="I193" s="8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>
      <c r="A194" s="31" t="s">
        <v>316</v>
      </c>
      <c r="B194" s="21" t="s">
        <v>1186</v>
      </c>
      <c r="C194" s="121" t="s">
        <v>14</v>
      </c>
      <c r="D194" s="38" t="s">
        <v>2094</v>
      </c>
      <c r="E194" s="23">
        <v>11515126.210000001</v>
      </c>
      <c r="F194" s="23" t="e">
        <v>#VALUE!</v>
      </c>
      <c r="I194" s="8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>
      <c r="A195" s="31" t="s">
        <v>316</v>
      </c>
      <c r="B195" s="21" t="s">
        <v>1187</v>
      </c>
      <c r="C195" s="121" t="s">
        <v>14</v>
      </c>
      <c r="D195" s="38" t="s">
        <v>2094</v>
      </c>
      <c r="E195" s="23">
        <v>1462771.9</v>
      </c>
      <c r="F195" s="23" t="e">
        <v>#VALUE!</v>
      </c>
      <c r="I195" s="8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>
      <c r="A196" s="31" t="s">
        <v>316</v>
      </c>
      <c r="B196" s="21" t="s">
        <v>1188</v>
      </c>
      <c r="C196" s="121" t="s">
        <v>14</v>
      </c>
      <c r="D196" s="38" t="s">
        <v>2094</v>
      </c>
      <c r="E196" s="23">
        <v>53295.87</v>
      </c>
      <c r="F196" s="23" t="e">
        <v>#VALUE!</v>
      </c>
      <c r="I196" s="8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>
      <c r="A197" s="31" t="s">
        <v>316</v>
      </c>
      <c r="B197" s="21" t="s">
        <v>1189</v>
      </c>
      <c r="C197" s="121" t="s">
        <v>14</v>
      </c>
      <c r="D197" s="38" t="s">
        <v>2094</v>
      </c>
      <c r="E197" s="23">
        <v>53911.5</v>
      </c>
      <c r="F197" s="23" t="e">
        <v>#VALUE!</v>
      </c>
      <c r="I197" s="8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>
      <c r="A198" s="31" t="s">
        <v>316</v>
      </c>
      <c r="B198" s="21" t="s">
        <v>1190</v>
      </c>
      <c r="C198" s="121" t="s">
        <v>14</v>
      </c>
      <c r="D198" s="38" t="s">
        <v>2094</v>
      </c>
      <c r="E198" s="23">
        <v>23812.57</v>
      </c>
      <c r="F198" s="23" t="e">
        <v>#VALUE!</v>
      </c>
      <c r="I198" s="8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>
      <c r="A199" s="31" t="s">
        <v>316</v>
      </c>
      <c r="B199" s="21" t="s">
        <v>1191</v>
      </c>
      <c r="C199" s="121" t="s">
        <v>14</v>
      </c>
      <c r="D199" s="38" t="s">
        <v>2094</v>
      </c>
      <c r="E199" s="23">
        <v>151331.85</v>
      </c>
      <c r="F199" s="23" t="e">
        <v>#VALUE!</v>
      </c>
      <c r="I199" s="8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>
      <c r="A200" s="31" t="s">
        <v>316</v>
      </c>
      <c r="B200" s="21" t="s">
        <v>1192</v>
      </c>
      <c r="C200" s="121" t="s">
        <v>14</v>
      </c>
      <c r="D200" s="38" t="s">
        <v>2094</v>
      </c>
      <c r="E200" s="23">
        <v>27122.36</v>
      </c>
      <c r="F200" s="23" t="e">
        <v>#VALUE!</v>
      </c>
      <c r="I200" s="8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>
      <c r="A201" s="31" t="s">
        <v>316</v>
      </c>
      <c r="B201" s="21" t="s">
        <v>2095</v>
      </c>
      <c r="C201" s="121" t="s">
        <v>14</v>
      </c>
      <c r="D201" s="38" t="s">
        <v>2094</v>
      </c>
      <c r="E201" s="23">
        <v>182690.7</v>
      </c>
      <c r="F201" s="23" t="e">
        <v>#VALUE!</v>
      </c>
      <c r="I201" s="8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>
      <c r="A202" s="31" t="s">
        <v>316</v>
      </c>
      <c r="B202" s="21" t="s">
        <v>2096</v>
      </c>
      <c r="C202" s="121" t="s">
        <v>14</v>
      </c>
      <c r="D202" s="38" t="s">
        <v>2094</v>
      </c>
      <c r="E202" s="23">
        <v>37911.9</v>
      </c>
      <c r="F202" s="23" t="e">
        <v>#VALUE!</v>
      </c>
      <c r="I202" s="8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>
      <c r="A203" s="31" t="s">
        <v>316</v>
      </c>
      <c r="B203" s="21" t="s">
        <v>2097</v>
      </c>
      <c r="C203" s="121" t="s">
        <v>14</v>
      </c>
      <c r="D203" s="38" t="s">
        <v>2094</v>
      </c>
      <c r="E203" s="23">
        <v>10897.95</v>
      </c>
      <c r="F203" s="23" t="e">
        <v>#VALUE!</v>
      </c>
      <c r="I203" s="8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>
      <c r="A204" s="31" t="s">
        <v>316</v>
      </c>
      <c r="B204" s="21" t="s">
        <v>2098</v>
      </c>
      <c r="C204" s="121" t="s">
        <v>14</v>
      </c>
      <c r="D204" s="38" t="s">
        <v>2094</v>
      </c>
      <c r="E204" s="23">
        <v>39985.96</v>
      </c>
      <c r="F204" s="23" t="e">
        <v>#VALUE!</v>
      </c>
      <c r="I204" s="8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>
      <c r="A205" s="31" t="s">
        <v>316</v>
      </c>
      <c r="B205" s="21" t="s">
        <v>2099</v>
      </c>
      <c r="C205" s="121" t="s">
        <v>14</v>
      </c>
      <c r="D205" s="38" t="s">
        <v>2094</v>
      </c>
      <c r="E205" s="23">
        <v>442277.86</v>
      </c>
      <c r="F205" s="23" t="e">
        <v>#VALUE!</v>
      </c>
      <c r="I205" s="8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>
      <c r="A206" s="31" t="s">
        <v>316</v>
      </c>
      <c r="B206" s="21" t="s">
        <v>2100</v>
      </c>
      <c r="C206" s="121" t="s">
        <v>14</v>
      </c>
      <c r="D206" s="38" t="s">
        <v>2094</v>
      </c>
      <c r="E206" s="23">
        <v>5694.23</v>
      </c>
      <c r="F206" s="23" t="e">
        <v>#VALUE!</v>
      </c>
      <c r="I206" s="8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>
      <c r="A207" s="31" t="s">
        <v>316</v>
      </c>
      <c r="B207" s="21" t="s">
        <v>2101</v>
      </c>
      <c r="C207" s="121" t="s">
        <v>14</v>
      </c>
      <c r="D207" s="38" t="s">
        <v>2094</v>
      </c>
      <c r="E207" s="23">
        <v>59574.36</v>
      </c>
      <c r="F207" s="23" t="e">
        <v>#VALUE!</v>
      </c>
      <c r="I207" s="8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>
      <c r="A208" s="31" t="s">
        <v>362</v>
      </c>
      <c r="B208" s="21" t="s">
        <v>2102</v>
      </c>
      <c r="C208" s="121" t="s">
        <v>62</v>
      </c>
      <c r="D208" s="38" t="s">
        <v>2103</v>
      </c>
      <c r="E208" s="23">
        <v>133007.46</v>
      </c>
      <c r="F208" s="23" t="e">
        <v>#VALUE!</v>
      </c>
      <c r="I208" s="8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>
      <c r="A209" s="31" t="s">
        <v>362</v>
      </c>
      <c r="B209" s="21" t="s">
        <v>2104</v>
      </c>
      <c r="C209" s="121" t="s">
        <v>14</v>
      </c>
      <c r="D209" s="38" t="s">
        <v>2105</v>
      </c>
      <c r="E209" s="23">
        <v>13998.75</v>
      </c>
      <c r="F209" s="23" t="e">
        <v>#VALUE!</v>
      </c>
      <c r="I209" s="8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>
      <c r="A210" s="31" t="s">
        <v>362</v>
      </c>
      <c r="B210" s="21" t="s">
        <v>2106</v>
      </c>
      <c r="C210" s="37" t="s">
        <v>14</v>
      </c>
      <c r="D210" s="38" t="s">
        <v>2107</v>
      </c>
      <c r="E210" s="23">
        <v>143487.69</v>
      </c>
      <c r="F210" s="23" t="e">
        <v>#VALUE!</v>
      </c>
      <c r="I210" s="8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>
      <c r="A211" s="31" t="s">
        <v>362</v>
      </c>
      <c r="B211" s="21" t="s">
        <v>2108</v>
      </c>
      <c r="C211" s="121" t="s">
        <v>14</v>
      </c>
      <c r="D211" s="38" t="s">
        <v>2109</v>
      </c>
      <c r="E211" s="23">
        <v>164536.26999999999</v>
      </c>
      <c r="F211" s="23" t="e">
        <v>#VALUE!</v>
      </c>
      <c r="I211" s="8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>
      <c r="A212" s="31" t="s">
        <v>362</v>
      </c>
      <c r="B212" s="21" t="s">
        <v>2110</v>
      </c>
      <c r="C212" s="121" t="s">
        <v>14</v>
      </c>
      <c r="D212" s="38" t="s">
        <v>2111</v>
      </c>
      <c r="E212" s="23">
        <v>685628.1</v>
      </c>
      <c r="F212" s="23" t="e">
        <v>#VALUE!</v>
      </c>
      <c r="I212" s="8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>
      <c r="A213" s="31" t="s">
        <v>368</v>
      </c>
      <c r="B213" s="21" t="s">
        <v>2112</v>
      </c>
      <c r="C213" s="121" t="s">
        <v>14</v>
      </c>
      <c r="D213" s="38" t="s">
        <v>2113</v>
      </c>
      <c r="E213" s="23">
        <v>267132.08</v>
      </c>
      <c r="F213" s="23" t="e">
        <v>#VALUE!</v>
      </c>
      <c r="I213" s="8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>
      <c r="A214" s="31" t="s">
        <v>368</v>
      </c>
      <c r="B214" s="21" t="s">
        <v>2114</v>
      </c>
      <c r="C214" s="53" t="s">
        <v>14</v>
      </c>
      <c r="D214" s="70" t="s">
        <v>2115</v>
      </c>
      <c r="E214" s="23">
        <v>4118291.37</v>
      </c>
      <c r="F214" s="23" t="e">
        <v>#VALUE!</v>
      </c>
      <c r="I214" s="8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>
      <c r="A215" s="31" t="s">
        <v>2116</v>
      </c>
      <c r="B215" s="21" t="s">
        <v>2117</v>
      </c>
      <c r="C215" s="121" t="s">
        <v>1700</v>
      </c>
      <c r="D215" s="38" t="s">
        <v>2118</v>
      </c>
      <c r="E215" s="23">
        <v>2666709.5099999998</v>
      </c>
      <c r="F215" s="23" t="e">
        <v>#VALUE!</v>
      </c>
      <c r="I215" s="8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>
      <c r="A216" s="31" t="s">
        <v>390</v>
      </c>
      <c r="B216" s="21" t="s">
        <v>2119</v>
      </c>
      <c r="C216" s="53" t="s">
        <v>14</v>
      </c>
      <c r="D216" s="70" t="s">
        <v>2120</v>
      </c>
      <c r="E216" s="23">
        <v>1672.42</v>
      </c>
      <c r="F216" s="23" t="e">
        <v>#VALUE!</v>
      </c>
      <c r="I216" s="8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>
      <c r="A217" s="31" t="s">
        <v>390</v>
      </c>
      <c r="B217" s="21" t="s">
        <v>2121</v>
      </c>
      <c r="C217" s="37" t="s">
        <v>14</v>
      </c>
      <c r="D217" s="38" t="s">
        <v>2122</v>
      </c>
      <c r="E217" s="23">
        <v>989765.03</v>
      </c>
      <c r="F217" s="23" t="e">
        <v>#VALUE!</v>
      </c>
      <c r="I217" s="8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>
      <c r="A218" s="31" t="s">
        <v>390</v>
      </c>
      <c r="B218" s="21" t="s">
        <v>2123</v>
      </c>
      <c r="C218" s="121" t="s">
        <v>1700</v>
      </c>
      <c r="D218" s="38" t="s">
        <v>2124</v>
      </c>
      <c r="E218" s="23">
        <v>395655.66</v>
      </c>
      <c r="F218" s="23" t="e">
        <v>#VALUE!</v>
      </c>
      <c r="I218" s="8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>
      <c r="A219" s="31" t="s">
        <v>390</v>
      </c>
      <c r="B219" s="21" t="s">
        <v>2125</v>
      </c>
      <c r="C219" s="121" t="s">
        <v>1700</v>
      </c>
      <c r="D219" s="38" t="s">
        <v>2126</v>
      </c>
      <c r="E219" s="23">
        <v>4057757.84</v>
      </c>
      <c r="F219" s="23" t="e">
        <v>#VALUE!</v>
      </c>
      <c r="I219" s="8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>
      <c r="A220" s="31" t="s">
        <v>390</v>
      </c>
      <c r="B220" s="21" t="s">
        <v>2127</v>
      </c>
      <c r="C220" s="121" t="s">
        <v>1103</v>
      </c>
      <c r="D220" s="38" t="s">
        <v>2128</v>
      </c>
      <c r="E220" s="23">
        <v>85023.79</v>
      </c>
      <c r="F220" s="23" t="e">
        <v>#VALUE!</v>
      </c>
      <c r="I220" s="8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>
      <c r="A221" s="31" t="s">
        <v>390</v>
      </c>
      <c r="B221" s="21" t="s">
        <v>2129</v>
      </c>
      <c r="C221" s="121" t="s">
        <v>14</v>
      </c>
      <c r="D221" s="38" t="s">
        <v>2130</v>
      </c>
      <c r="E221" s="23">
        <v>333123.75</v>
      </c>
      <c r="F221" s="23" t="e">
        <v>#VALUE!</v>
      </c>
      <c r="I221" s="8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>
      <c r="A222" s="31" t="s">
        <v>390</v>
      </c>
      <c r="B222" s="21" t="s">
        <v>2131</v>
      </c>
      <c r="C222" s="121" t="s">
        <v>14</v>
      </c>
      <c r="D222" s="38" t="s">
        <v>2132</v>
      </c>
      <c r="E222" s="23">
        <v>20915.63</v>
      </c>
      <c r="F222" s="23" t="e">
        <v>#VALUE!</v>
      </c>
      <c r="I222" s="8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>
      <c r="A223" s="31" t="s">
        <v>390</v>
      </c>
      <c r="B223" s="21" t="s">
        <v>2133</v>
      </c>
      <c r="C223" s="121" t="s">
        <v>14</v>
      </c>
      <c r="D223" s="38" t="s">
        <v>2134</v>
      </c>
      <c r="E223" s="23">
        <v>7011.85</v>
      </c>
      <c r="F223" s="23" t="e">
        <v>#VALUE!</v>
      </c>
      <c r="I223" s="8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>
      <c r="A224" s="31" t="s">
        <v>390</v>
      </c>
      <c r="B224" s="21" t="s">
        <v>2135</v>
      </c>
      <c r="C224" s="121" t="s">
        <v>14</v>
      </c>
      <c r="D224" s="38" t="s">
        <v>2136</v>
      </c>
      <c r="E224" s="23">
        <v>21997.4</v>
      </c>
      <c r="F224" s="23" t="e">
        <v>#VALUE!</v>
      </c>
      <c r="I224" s="8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>
      <c r="A225" s="31" t="s">
        <v>390</v>
      </c>
      <c r="B225" s="21" t="s">
        <v>2137</v>
      </c>
      <c r="C225" s="121" t="s">
        <v>14</v>
      </c>
      <c r="D225" s="38" t="s">
        <v>2138</v>
      </c>
      <c r="E225" s="23">
        <v>3360.76</v>
      </c>
      <c r="F225" s="23" t="e">
        <v>#VALUE!</v>
      </c>
      <c r="I225" s="8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>
      <c r="A226" s="31" t="s">
        <v>390</v>
      </c>
      <c r="B226" s="21" t="s">
        <v>2139</v>
      </c>
      <c r="C226" s="121" t="s">
        <v>14</v>
      </c>
      <c r="D226" s="38" t="s">
        <v>2140</v>
      </c>
      <c r="E226" s="23">
        <v>16981.02</v>
      </c>
      <c r="F226" s="23" t="e">
        <v>#VALUE!</v>
      </c>
      <c r="I226" s="8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>
      <c r="A227" s="31" t="s">
        <v>390</v>
      </c>
      <c r="B227" s="21" t="s">
        <v>2141</v>
      </c>
      <c r="C227" s="121" t="s">
        <v>1700</v>
      </c>
      <c r="D227" s="38" t="s">
        <v>2142</v>
      </c>
      <c r="E227" s="23">
        <v>260135.65</v>
      </c>
      <c r="F227" s="23" t="e">
        <v>#VALUE!</v>
      </c>
      <c r="I227" s="8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>
      <c r="A228" s="31" t="s">
        <v>390</v>
      </c>
      <c r="B228" s="21" t="s">
        <v>2143</v>
      </c>
      <c r="C228" s="121" t="s">
        <v>1700</v>
      </c>
      <c r="D228" s="38" t="s">
        <v>2144</v>
      </c>
      <c r="E228" s="23">
        <v>12901.61</v>
      </c>
      <c r="F228" s="23" t="e">
        <v>#VALUE!</v>
      </c>
      <c r="I228" s="8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>
      <c r="A229" s="31" t="s">
        <v>390</v>
      </c>
      <c r="B229" s="21" t="s">
        <v>2145</v>
      </c>
      <c r="C229" s="121" t="s">
        <v>1700</v>
      </c>
      <c r="D229" s="38" t="s">
        <v>2146</v>
      </c>
      <c r="E229" s="23">
        <v>40429.949999999997</v>
      </c>
      <c r="F229" s="23" t="e">
        <v>#VALUE!</v>
      </c>
      <c r="I229" s="8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>
      <c r="A230" s="31" t="s">
        <v>390</v>
      </c>
      <c r="B230" s="21" t="s">
        <v>2147</v>
      </c>
      <c r="C230" s="121" t="s">
        <v>2148</v>
      </c>
      <c r="D230" s="38" t="s">
        <v>2149</v>
      </c>
      <c r="E230" s="23">
        <v>491066.81</v>
      </c>
      <c r="F230" s="23" t="e">
        <v>#VALUE!</v>
      </c>
      <c r="I230" s="8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>
      <c r="A231" s="31" t="s">
        <v>1846</v>
      </c>
      <c r="B231" s="21" t="s">
        <v>2150</v>
      </c>
      <c r="C231" s="121" t="s">
        <v>14</v>
      </c>
      <c r="D231" s="38" t="s">
        <v>2151</v>
      </c>
      <c r="E231" s="23">
        <v>9855.43</v>
      </c>
      <c r="F231" s="23" t="e">
        <v>#VALUE!</v>
      </c>
      <c r="I231" s="8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>
      <c r="A232" s="31" t="s">
        <v>1846</v>
      </c>
      <c r="B232" s="21" t="s">
        <v>2152</v>
      </c>
      <c r="C232" s="121" t="s">
        <v>33</v>
      </c>
      <c r="D232" s="38" t="s">
        <v>2153</v>
      </c>
      <c r="E232" s="23">
        <v>25889.63</v>
      </c>
      <c r="F232" s="23" t="e">
        <v>#VALUE!</v>
      </c>
      <c r="I232" s="8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>
      <c r="A233" s="31" t="s">
        <v>1846</v>
      </c>
      <c r="B233" s="21" t="s">
        <v>2154</v>
      </c>
      <c r="C233" s="121" t="s">
        <v>1430</v>
      </c>
      <c r="D233" s="38" t="s">
        <v>2155</v>
      </c>
      <c r="E233" s="23">
        <v>3456340.26</v>
      </c>
      <c r="F233" s="23" t="e">
        <v>#VALUE!</v>
      </c>
      <c r="I233" s="8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>
      <c r="A234" s="31" t="s">
        <v>1846</v>
      </c>
      <c r="B234" s="21" t="s">
        <v>2156</v>
      </c>
      <c r="C234" s="121" t="s">
        <v>1570</v>
      </c>
      <c r="D234" s="38" t="s">
        <v>2157</v>
      </c>
      <c r="E234" s="23">
        <v>2510.19</v>
      </c>
      <c r="F234" s="23" t="e">
        <v>#VALUE!</v>
      </c>
      <c r="I234" s="8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>
      <c r="A235" s="31" t="s">
        <v>1846</v>
      </c>
      <c r="B235" s="21" t="s">
        <v>2158</v>
      </c>
      <c r="C235" s="121" t="s">
        <v>1570</v>
      </c>
      <c r="D235" s="38" t="s">
        <v>2159</v>
      </c>
      <c r="E235" s="23">
        <v>5295.62</v>
      </c>
      <c r="F235" s="23" t="e">
        <v>#VALUE!</v>
      </c>
      <c r="I235" s="8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>
      <c r="A236" s="31" t="s">
        <v>1846</v>
      </c>
      <c r="B236" s="21" t="s">
        <v>2160</v>
      </c>
      <c r="C236" s="121" t="s">
        <v>1570</v>
      </c>
      <c r="D236" s="38" t="s">
        <v>2161</v>
      </c>
      <c r="E236" s="23">
        <v>1005.96</v>
      </c>
      <c r="F236" s="23" t="e">
        <v>#VALUE!</v>
      </c>
      <c r="I236" s="8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>
      <c r="A237" s="31" t="s">
        <v>1846</v>
      </c>
      <c r="B237" s="21" t="s">
        <v>2162</v>
      </c>
      <c r="C237" s="121" t="s">
        <v>14</v>
      </c>
      <c r="D237" s="38" t="s">
        <v>2163</v>
      </c>
      <c r="E237" s="22"/>
      <c r="F237" s="23" t="e">
        <v>#VALUE!</v>
      </c>
      <c r="I237" s="8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>
      <c r="A238" s="31" t="s">
        <v>2164</v>
      </c>
      <c r="B238" s="21" t="s">
        <v>2165</v>
      </c>
      <c r="C238" s="121" t="s">
        <v>14</v>
      </c>
      <c r="D238" s="38" t="s">
        <v>2166</v>
      </c>
      <c r="E238" s="23">
        <v>19654.8</v>
      </c>
      <c r="F238" s="23" t="e">
        <v>#VALUE!</v>
      </c>
      <c r="I238" s="8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>
      <c r="A239" s="31" t="s">
        <v>2164</v>
      </c>
      <c r="B239" s="21" t="s">
        <v>2167</v>
      </c>
      <c r="C239" s="121" t="s">
        <v>14</v>
      </c>
      <c r="D239" s="38" t="s">
        <v>2168</v>
      </c>
      <c r="E239" s="23">
        <v>5083.75</v>
      </c>
      <c r="F239" s="23" t="e">
        <v>#VALUE!</v>
      </c>
      <c r="I239" s="8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>
      <c r="A240" s="31" t="s">
        <v>2164</v>
      </c>
      <c r="B240" s="21" t="s">
        <v>2169</v>
      </c>
      <c r="C240" s="121" t="s">
        <v>1582</v>
      </c>
      <c r="D240" s="38" t="s">
        <v>2170</v>
      </c>
      <c r="E240" s="23">
        <v>305555</v>
      </c>
      <c r="F240" s="23" t="e">
        <v>#VALUE!</v>
      </c>
      <c r="I240" s="8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>
      <c r="A241" s="31" t="s">
        <v>2164</v>
      </c>
      <c r="B241" s="21" t="s">
        <v>2171</v>
      </c>
      <c r="C241" s="121" t="s">
        <v>14</v>
      </c>
      <c r="D241" s="38" t="s">
        <v>2172</v>
      </c>
      <c r="E241" s="23">
        <v>13880.4</v>
      </c>
      <c r="F241" s="23" t="e">
        <v>#VALUE!</v>
      </c>
      <c r="I241" s="8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>
      <c r="A242" s="31" t="s">
        <v>2164</v>
      </c>
      <c r="B242" s="21" t="s">
        <v>2173</v>
      </c>
      <c r="C242" s="121" t="s">
        <v>14</v>
      </c>
      <c r="D242" s="38" t="s">
        <v>2174</v>
      </c>
      <c r="E242" s="23">
        <v>12860.58</v>
      </c>
      <c r="F242" s="23" t="e">
        <v>#VALUE!</v>
      </c>
      <c r="I242" s="8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>
      <c r="A243" s="31" t="s">
        <v>2164</v>
      </c>
      <c r="B243" s="21" t="s">
        <v>2175</v>
      </c>
      <c r="C243" s="121" t="s">
        <v>14</v>
      </c>
      <c r="D243" s="38" t="s">
        <v>2176</v>
      </c>
      <c r="E243" s="23">
        <v>10889.02</v>
      </c>
      <c r="F243" s="23" t="e">
        <v>#VALUE!</v>
      </c>
      <c r="I243" s="8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>
      <c r="A244" s="31" t="s">
        <v>2164</v>
      </c>
      <c r="B244" s="21" t="s">
        <v>2177</v>
      </c>
      <c r="C244" s="121" t="s">
        <v>14</v>
      </c>
      <c r="D244" s="38" t="s">
        <v>2178</v>
      </c>
      <c r="E244" s="23">
        <v>39805.39</v>
      </c>
      <c r="F244" s="23" t="e">
        <v>#VALUE!</v>
      </c>
      <c r="I244" s="8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>
      <c r="A245" s="31" t="s">
        <v>2164</v>
      </c>
      <c r="B245" s="21" t="s">
        <v>2179</v>
      </c>
      <c r="C245" s="121" t="s">
        <v>14</v>
      </c>
      <c r="D245" s="38" t="s">
        <v>2180</v>
      </c>
      <c r="E245" s="23">
        <v>18494.84</v>
      </c>
      <c r="F245" s="23" t="e">
        <v>#VALUE!</v>
      </c>
      <c r="I245" s="8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>
      <c r="A246" s="31" t="s">
        <v>397</v>
      </c>
      <c r="B246" s="21" t="s">
        <v>18</v>
      </c>
      <c r="C246" s="121" t="s">
        <v>24</v>
      </c>
      <c r="D246" s="33"/>
      <c r="E246" s="22"/>
      <c r="F246" s="23" t="e">
        <v>#VALUE!</v>
      </c>
      <c r="I246" s="8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>
      <c r="A247" s="31" t="s">
        <v>397</v>
      </c>
      <c r="B247" s="21" t="s">
        <v>18</v>
      </c>
      <c r="C247" s="121" t="s">
        <v>24</v>
      </c>
      <c r="D247" s="33"/>
      <c r="E247" s="22"/>
      <c r="F247" s="23" t="e">
        <v>#VALUE!</v>
      </c>
      <c r="I247" s="8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>
      <c r="A248" s="31" t="s">
        <v>397</v>
      </c>
      <c r="B248" s="21" t="s">
        <v>2181</v>
      </c>
      <c r="C248" s="37" t="s">
        <v>14</v>
      </c>
      <c r="D248" s="38" t="s">
        <v>2182</v>
      </c>
      <c r="E248" s="23">
        <v>143487.69</v>
      </c>
      <c r="F248" s="23" t="e">
        <v>#VALUE!</v>
      </c>
      <c r="I248" s="8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>
      <c r="A249" s="31" t="s">
        <v>397</v>
      </c>
      <c r="B249" s="21" t="s">
        <v>2183</v>
      </c>
      <c r="C249" s="37" t="s">
        <v>14</v>
      </c>
      <c r="D249" s="38" t="s">
        <v>2184</v>
      </c>
      <c r="E249" s="23">
        <v>13998.75</v>
      </c>
      <c r="F249" s="23" t="e">
        <v>#VALUE!</v>
      </c>
      <c r="I249" s="8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>
      <c r="A250" s="31" t="s">
        <v>398</v>
      </c>
      <c r="B250" s="21" t="s">
        <v>2185</v>
      </c>
      <c r="C250" s="121" t="s">
        <v>2186</v>
      </c>
      <c r="D250" s="38" t="s">
        <v>2187</v>
      </c>
      <c r="E250" s="23">
        <v>75</v>
      </c>
      <c r="F250" s="23" t="e">
        <v>#VALUE!</v>
      </c>
      <c r="I250" s="8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>
      <c r="A251" s="31" t="s">
        <v>398</v>
      </c>
      <c r="B251" s="21" t="s">
        <v>2188</v>
      </c>
      <c r="C251" s="121" t="s">
        <v>33</v>
      </c>
      <c r="D251" s="38" t="s">
        <v>2189</v>
      </c>
      <c r="E251" s="23">
        <v>5484.66</v>
      </c>
      <c r="F251" s="23" t="e">
        <v>#VALUE!</v>
      </c>
      <c r="I251" s="8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>
      <c r="A252" s="31" t="s">
        <v>398</v>
      </c>
      <c r="B252" s="21" t="s">
        <v>2190</v>
      </c>
      <c r="C252" s="121" t="s">
        <v>14</v>
      </c>
      <c r="D252" s="38" t="s">
        <v>2191</v>
      </c>
      <c r="E252" s="23">
        <v>313086.31</v>
      </c>
      <c r="F252" s="23" t="e">
        <v>#VALUE!</v>
      </c>
      <c r="I252" s="8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>
      <c r="A253" s="31" t="s">
        <v>398</v>
      </c>
      <c r="B253" s="21" t="s">
        <v>2192</v>
      </c>
      <c r="C253" s="121" t="s">
        <v>33</v>
      </c>
      <c r="D253" s="38" t="s">
        <v>2193</v>
      </c>
      <c r="E253" s="23">
        <v>585551.23</v>
      </c>
      <c r="F253" s="23" t="e">
        <v>#VALUE!</v>
      </c>
      <c r="I253" s="8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>
      <c r="A254" s="31" t="s">
        <v>398</v>
      </c>
      <c r="B254" s="21" t="s">
        <v>2194</v>
      </c>
      <c r="C254" s="121" t="s">
        <v>14</v>
      </c>
      <c r="D254" s="38" t="s">
        <v>2195</v>
      </c>
      <c r="E254" s="23">
        <v>2349.38</v>
      </c>
      <c r="F254" s="23" t="e">
        <v>#VALUE!</v>
      </c>
      <c r="I254" s="8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>
      <c r="A255" s="31" t="s">
        <v>398</v>
      </c>
      <c r="B255" s="21" t="s">
        <v>2196</v>
      </c>
      <c r="C255" s="121" t="s">
        <v>14</v>
      </c>
      <c r="D255" s="38" t="s">
        <v>2197</v>
      </c>
      <c r="E255" s="23">
        <v>6297.18</v>
      </c>
      <c r="F255" s="23" t="e">
        <v>#VALUE!</v>
      </c>
      <c r="I255" s="8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>
      <c r="A256" s="31" t="s">
        <v>398</v>
      </c>
      <c r="B256" s="21" t="s">
        <v>2198</v>
      </c>
      <c r="C256" s="121" t="s">
        <v>14</v>
      </c>
      <c r="D256" s="38" t="s">
        <v>2199</v>
      </c>
      <c r="E256" s="23">
        <v>12247.5</v>
      </c>
      <c r="F256" s="23" t="e">
        <v>#VALUE!</v>
      </c>
      <c r="I256" s="8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>
      <c r="A257" s="31" t="s">
        <v>398</v>
      </c>
      <c r="B257" s="21" t="s">
        <v>2200</v>
      </c>
      <c r="C257" s="121" t="s">
        <v>14</v>
      </c>
      <c r="D257" s="38" t="s">
        <v>2201</v>
      </c>
      <c r="E257" s="23">
        <v>57556.639999999999</v>
      </c>
      <c r="F257" s="23" t="e">
        <v>#VALUE!</v>
      </c>
      <c r="I257" s="8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>
      <c r="A258" s="31" t="s">
        <v>398</v>
      </c>
      <c r="B258" s="21" t="s">
        <v>2202</v>
      </c>
      <c r="C258" s="121" t="s">
        <v>2203</v>
      </c>
      <c r="D258" s="38" t="s">
        <v>2204</v>
      </c>
      <c r="E258" s="23">
        <v>3577504.5</v>
      </c>
      <c r="F258" s="23" t="e">
        <v>#VALUE!</v>
      </c>
      <c r="I258" s="8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>
      <c r="A259" s="31" t="s">
        <v>398</v>
      </c>
      <c r="B259" s="21" t="s">
        <v>2205</v>
      </c>
      <c r="C259" s="121" t="s">
        <v>14</v>
      </c>
      <c r="D259" s="38" t="s">
        <v>2206</v>
      </c>
      <c r="E259" s="23">
        <v>1103635.73</v>
      </c>
      <c r="F259" s="23" t="e">
        <v>#VALUE!</v>
      </c>
      <c r="I259" s="8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>
      <c r="A260" s="31" t="s">
        <v>398</v>
      </c>
      <c r="B260" s="21" t="s">
        <v>2207</v>
      </c>
      <c r="C260" s="121" t="s">
        <v>14</v>
      </c>
      <c r="D260" s="38" t="s">
        <v>2206</v>
      </c>
      <c r="E260" s="23">
        <v>1655453.6</v>
      </c>
      <c r="F260" s="23" t="e">
        <v>#VALUE!</v>
      </c>
      <c r="I260" s="8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>
      <c r="A261" s="31" t="s">
        <v>636</v>
      </c>
      <c r="B261" s="21" t="s">
        <v>2208</v>
      </c>
      <c r="C261" s="121" t="s">
        <v>14</v>
      </c>
      <c r="D261" s="47" t="s">
        <v>2209</v>
      </c>
      <c r="E261" s="23">
        <v>23861.07</v>
      </c>
      <c r="F261" s="23" t="e">
        <v>#VALUE!</v>
      </c>
      <c r="I261" s="8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>
      <c r="A262" s="31" t="s">
        <v>636</v>
      </c>
      <c r="B262" s="21" t="s">
        <v>676</v>
      </c>
      <c r="C262" s="121" t="s">
        <v>14</v>
      </c>
      <c r="D262" s="38" t="s">
        <v>677</v>
      </c>
      <c r="E262" s="22"/>
      <c r="F262" s="23" t="e">
        <v>#VALUE!</v>
      </c>
      <c r="I262" s="8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>
      <c r="A263" s="31" t="s">
        <v>636</v>
      </c>
      <c r="B263" s="21" t="s">
        <v>2210</v>
      </c>
      <c r="C263" s="121" t="s">
        <v>2203</v>
      </c>
      <c r="D263" s="38" t="s">
        <v>2211</v>
      </c>
      <c r="E263" s="23">
        <v>3577504.5</v>
      </c>
      <c r="F263" s="23" t="e">
        <v>#VALUE!</v>
      </c>
      <c r="I263" s="8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>
      <c r="A264" s="31" t="s">
        <v>636</v>
      </c>
      <c r="B264" s="21" t="s">
        <v>2213</v>
      </c>
      <c r="C264" s="121" t="s">
        <v>2214</v>
      </c>
      <c r="D264" s="38" t="s">
        <v>2215</v>
      </c>
      <c r="E264" s="23">
        <v>100743.13</v>
      </c>
      <c r="F264" s="23" t="e">
        <v>#VALUE!</v>
      </c>
      <c r="I264" s="8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>
      <c r="A265" s="31" t="s">
        <v>636</v>
      </c>
      <c r="B265" s="21" t="s">
        <v>2216</v>
      </c>
      <c r="C265" s="121" t="s">
        <v>24</v>
      </c>
      <c r="D265" s="33"/>
      <c r="E265" s="23">
        <v>1472292.65</v>
      </c>
      <c r="F265" s="23" t="e">
        <v>#VALUE!</v>
      </c>
      <c r="I265" s="8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>
      <c r="A266" s="31" t="s">
        <v>636</v>
      </c>
      <c r="B266" s="21" t="s">
        <v>2218</v>
      </c>
      <c r="C266" s="121" t="s">
        <v>24</v>
      </c>
      <c r="D266" s="33"/>
      <c r="E266" s="23">
        <v>1375442.39</v>
      </c>
      <c r="F266" s="23" t="e">
        <v>#VALUE!</v>
      </c>
      <c r="I266" s="8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>
      <c r="A267" s="31" t="s">
        <v>636</v>
      </c>
      <c r="B267" s="21" t="s">
        <v>2219</v>
      </c>
      <c r="C267" s="121" t="s">
        <v>24</v>
      </c>
      <c r="D267" s="33"/>
      <c r="E267" s="23">
        <v>808295.74</v>
      </c>
      <c r="F267" s="23" t="e">
        <v>#VALUE!</v>
      </c>
      <c r="I267" s="8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>
      <c r="A268" s="31" t="s">
        <v>636</v>
      </c>
      <c r="B268" s="21" t="s">
        <v>2220</v>
      </c>
      <c r="C268" s="121" t="s">
        <v>806</v>
      </c>
      <c r="D268" s="38" t="s">
        <v>2221</v>
      </c>
      <c r="E268" s="23">
        <v>1364201.98</v>
      </c>
      <c r="F268" s="23" t="e">
        <v>#VALUE!</v>
      </c>
      <c r="I268" s="8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>
      <c r="A269" s="31" t="s">
        <v>636</v>
      </c>
      <c r="B269" s="21" t="s">
        <v>13</v>
      </c>
      <c r="C269" s="121" t="s">
        <v>24</v>
      </c>
      <c r="D269" s="33"/>
      <c r="E269" s="22"/>
      <c r="F269" s="23" t="e">
        <v>#VALUE!</v>
      </c>
      <c r="I269" s="8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>
      <c r="A270" s="31" t="s">
        <v>636</v>
      </c>
      <c r="B270" s="21" t="s">
        <v>13</v>
      </c>
      <c r="C270" s="121" t="s">
        <v>24</v>
      </c>
      <c r="D270" s="33"/>
      <c r="E270" s="22"/>
      <c r="F270" s="23" t="e">
        <v>#VALUE!</v>
      </c>
      <c r="I270" s="8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>
      <c r="A271" s="31" t="s">
        <v>689</v>
      </c>
      <c r="B271" s="21" t="s">
        <v>2222</v>
      </c>
      <c r="C271" s="121" t="s">
        <v>33</v>
      </c>
      <c r="D271" s="38" t="s">
        <v>2223</v>
      </c>
      <c r="E271" s="23">
        <v>70482.48</v>
      </c>
      <c r="F271" s="23" t="e">
        <v>#VALUE!</v>
      </c>
      <c r="I271" s="8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>
      <c r="A272" s="31" t="s">
        <v>689</v>
      </c>
      <c r="B272" s="21" t="s">
        <v>2224</v>
      </c>
      <c r="C272" s="121" t="s">
        <v>14</v>
      </c>
      <c r="D272" s="38" t="s">
        <v>2225</v>
      </c>
      <c r="E272" s="23">
        <v>2977.95</v>
      </c>
      <c r="F272" s="23" t="e">
        <v>#VALUE!</v>
      </c>
      <c r="I272" s="8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>
      <c r="A273" s="31" t="s">
        <v>689</v>
      </c>
      <c r="B273" s="21" t="s">
        <v>2226</v>
      </c>
      <c r="C273" s="121" t="s">
        <v>2227</v>
      </c>
      <c r="D273" s="38" t="s">
        <v>2228</v>
      </c>
      <c r="E273" s="23">
        <v>4927692.4000000004</v>
      </c>
      <c r="F273" s="23" t="e">
        <v>#VALUE!</v>
      </c>
      <c r="I273" s="8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>
      <c r="A274" s="40">
        <v>43508</v>
      </c>
      <c r="B274" s="21" t="s">
        <v>29</v>
      </c>
      <c r="C274" s="121" t="s">
        <v>24</v>
      </c>
      <c r="D274" s="33"/>
      <c r="E274" s="22"/>
      <c r="F274" s="23" t="e">
        <v>#VALUE!</v>
      </c>
      <c r="G274" s="74"/>
      <c r="I274" s="8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>
      <c r="A275" s="40">
        <v>43508</v>
      </c>
      <c r="B275" s="21" t="s">
        <v>18</v>
      </c>
      <c r="C275" s="121" t="s">
        <v>24</v>
      </c>
      <c r="D275" s="33"/>
      <c r="E275" s="22"/>
      <c r="F275" s="23" t="e">
        <v>#VALUE!</v>
      </c>
      <c r="I275" s="8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>
      <c r="A276" s="40">
        <v>43508</v>
      </c>
      <c r="B276" s="21" t="s">
        <v>18</v>
      </c>
      <c r="C276" s="121" t="s">
        <v>24</v>
      </c>
      <c r="D276" s="33"/>
      <c r="E276" s="22"/>
      <c r="F276" s="23" t="e">
        <v>#VALUE!</v>
      </c>
      <c r="I276" s="8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>
      <c r="A277" s="40">
        <v>43508</v>
      </c>
      <c r="B277" s="21" t="s">
        <v>2229</v>
      </c>
      <c r="C277" s="121" t="s">
        <v>14</v>
      </c>
      <c r="D277" s="38" t="s">
        <v>2230</v>
      </c>
      <c r="E277" s="23">
        <v>1615046.84</v>
      </c>
      <c r="F277" s="23" t="e">
        <v>#VALUE!</v>
      </c>
      <c r="I277" s="8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>
      <c r="A278" s="40">
        <v>43508</v>
      </c>
      <c r="B278" s="21" t="s">
        <v>2231</v>
      </c>
      <c r="C278" s="37" t="s">
        <v>14</v>
      </c>
      <c r="D278" s="47" t="s">
        <v>2232</v>
      </c>
      <c r="E278" s="23">
        <v>384644.13</v>
      </c>
      <c r="F278" s="23" t="e">
        <v>#VALUE!</v>
      </c>
      <c r="I278" s="8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>
      <c r="A279" s="40">
        <v>43508</v>
      </c>
      <c r="B279" s="21" t="s">
        <v>1164</v>
      </c>
      <c r="C279" s="21" t="s">
        <v>1164</v>
      </c>
      <c r="D279" s="38" t="s">
        <v>2233</v>
      </c>
      <c r="E279" s="23">
        <v>33711.08</v>
      </c>
      <c r="F279" s="23" t="e">
        <v>#VALUE!</v>
      </c>
      <c r="I279" s="8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>
      <c r="A280" s="40">
        <v>43536</v>
      </c>
      <c r="B280" s="21" t="s">
        <v>2234</v>
      </c>
      <c r="C280" s="37" t="s">
        <v>14</v>
      </c>
      <c r="D280" s="47" t="s">
        <v>2235</v>
      </c>
      <c r="E280" s="23">
        <v>164536.26999999999</v>
      </c>
      <c r="F280" s="23" t="e">
        <v>#VALUE!</v>
      </c>
      <c r="I280" s="8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>
      <c r="A281" s="40">
        <v>43567</v>
      </c>
      <c r="B281" s="21" t="s">
        <v>13</v>
      </c>
      <c r="C281" s="121" t="s">
        <v>24</v>
      </c>
      <c r="D281" s="33"/>
      <c r="E281" s="22"/>
      <c r="F281" s="23" t="e">
        <v>#VALUE!</v>
      </c>
      <c r="I281" s="8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>
      <c r="A282" s="40">
        <v>43567</v>
      </c>
      <c r="B282" s="21" t="s">
        <v>13</v>
      </c>
      <c r="C282" s="121" t="s">
        <v>24</v>
      </c>
      <c r="D282" s="33"/>
      <c r="E282" s="22"/>
      <c r="F282" s="23" t="e">
        <v>#VALUE!</v>
      </c>
      <c r="I282" s="8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>
      <c r="A283" s="40">
        <v>43597</v>
      </c>
      <c r="B283" s="21" t="s">
        <v>2236</v>
      </c>
      <c r="C283" s="121" t="s">
        <v>33</v>
      </c>
      <c r="D283" s="38" t="s">
        <v>2237</v>
      </c>
      <c r="E283" s="23">
        <v>32359.19</v>
      </c>
      <c r="F283" s="23" t="e">
        <v>#VALUE!</v>
      </c>
      <c r="I283" s="8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>
      <c r="A284" s="40">
        <v>43597</v>
      </c>
      <c r="B284" s="21" t="s">
        <v>2238</v>
      </c>
      <c r="C284" s="121" t="s">
        <v>14</v>
      </c>
      <c r="D284" s="38" t="s">
        <v>2239</v>
      </c>
      <c r="E284" s="23">
        <v>27379.91</v>
      </c>
      <c r="F284" s="23" t="e">
        <v>#VALUE!</v>
      </c>
      <c r="I284" s="8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>
      <c r="A285" s="40">
        <v>43597</v>
      </c>
      <c r="B285" s="21" t="s">
        <v>2240</v>
      </c>
      <c r="C285" s="121" t="s">
        <v>1830</v>
      </c>
      <c r="D285" s="38" t="s">
        <v>2241</v>
      </c>
      <c r="E285" s="23">
        <v>221579.72</v>
      </c>
      <c r="F285" s="23" t="e">
        <v>#VALUE!</v>
      </c>
      <c r="I285" s="8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>
      <c r="A286" s="40">
        <v>43597</v>
      </c>
      <c r="B286" s="21" t="s">
        <v>2242</v>
      </c>
      <c r="C286" s="121" t="s">
        <v>1431</v>
      </c>
      <c r="D286" s="38" t="s">
        <v>2243</v>
      </c>
      <c r="E286" s="23">
        <v>6264</v>
      </c>
      <c r="F286" s="23" t="e">
        <v>#VALUE!</v>
      </c>
      <c r="I286" s="8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>
      <c r="A287" s="40">
        <v>43597</v>
      </c>
      <c r="B287" s="21" t="s">
        <v>2244</v>
      </c>
      <c r="C287" s="121" t="s">
        <v>1431</v>
      </c>
      <c r="D287" s="38" t="s">
        <v>2245</v>
      </c>
      <c r="E287" s="23">
        <v>44660</v>
      </c>
      <c r="F287" s="23" t="e">
        <v>#VALUE!</v>
      </c>
      <c r="I287" s="8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>
      <c r="A288" s="40">
        <v>43597</v>
      </c>
      <c r="B288" s="21" t="s">
        <v>2246</v>
      </c>
      <c r="C288" s="121" t="s">
        <v>1431</v>
      </c>
      <c r="D288" s="38" t="s">
        <v>2247</v>
      </c>
      <c r="E288" s="23">
        <v>48789.599999999999</v>
      </c>
      <c r="F288" s="23" t="e">
        <v>#VALUE!</v>
      </c>
      <c r="I288" s="8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>
      <c r="A289" s="40">
        <v>43597</v>
      </c>
      <c r="B289" s="21" t="s">
        <v>2248</v>
      </c>
      <c r="C289" s="121" t="s">
        <v>1431</v>
      </c>
      <c r="D289" s="38" t="s">
        <v>2249</v>
      </c>
      <c r="E289" s="23">
        <v>125715</v>
      </c>
      <c r="F289" s="23" t="e">
        <v>#VALUE!</v>
      </c>
      <c r="I289" s="8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>
      <c r="A290" s="40">
        <v>43597</v>
      </c>
      <c r="B290" s="21" t="s">
        <v>2250</v>
      </c>
      <c r="C290" s="121" t="s">
        <v>1431</v>
      </c>
      <c r="D290" s="38" t="s">
        <v>2251</v>
      </c>
      <c r="E290" s="23">
        <v>176337.4</v>
      </c>
      <c r="F290" s="23" t="e">
        <v>#VALUE!</v>
      </c>
      <c r="I290" s="8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>
      <c r="A291" s="40">
        <v>43597</v>
      </c>
      <c r="B291" s="21" t="s">
        <v>2252</v>
      </c>
      <c r="C291" s="121" t="s">
        <v>1431</v>
      </c>
      <c r="D291" s="38" t="s">
        <v>2253</v>
      </c>
      <c r="E291" s="23">
        <v>181870.6</v>
      </c>
      <c r="F291" s="23" t="e">
        <v>#VALUE!</v>
      </c>
      <c r="I291" s="8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>
      <c r="A292" s="40">
        <v>43597</v>
      </c>
      <c r="B292" s="21" t="s">
        <v>2254</v>
      </c>
      <c r="C292" s="121" t="s">
        <v>1103</v>
      </c>
      <c r="D292" s="38" t="s">
        <v>2255</v>
      </c>
      <c r="E292" s="23">
        <v>80710.399999999994</v>
      </c>
      <c r="F292" s="23" t="e">
        <v>#VALUE!</v>
      </c>
      <c r="I292" s="8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>
      <c r="A293" s="40">
        <v>43597</v>
      </c>
      <c r="B293" s="21" t="s">
        <v>2256</v>
      </c>
      <c r="C293" s="121" t="s">
        <v>14</v>
      </c>
      <c r="D293" s="38" t="s">
        <v>2257</v>
      </c>
      <c r="E293" s="23">
        <v>367764.93</v>
      </c>
      <c r="F293" s="23" t="e">
        <v>#VALUE!</v>
      </c>
      <c r="I293" s="8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>
      <c r="A294" s="40">
        <v>43597</v>
      </c>
      <c r="B294" s="21" t="s">
        <v>2258</v>
      </c>
      <c r="C294" s="121" t="s">
        <v>1831</v>
      </c>
      <c r="D294" s="38" t="s">
        <v>2259</v>
      </c>
      <c r="E294" s="23">
        <v>69791.33</v>
      </c>
      <c r="F294" s="23" t="e">
        <v>#VALUE!</v>
      </c>
      <c r="I294" s="8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>
      <c r="A295" s="40">
        <v>43597</v>
      </c>
      <c r="B295" s="21" t="s">
        <v>2260</v>
      </c>
      <c r="C295" s="121" t="s">
        <v>1425</v>
      </c>
      <c r="D295" s="38" t="s">
        <v>2261</v>
      </c>
      <c r="E295" s="23">
        <v>31522.75</v>
      </c>
      <c r="F295" s="23" t="e">
        <v>#VALUE!</v>
      </c>
      <c r="I295" s="8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>
      <c r="A296" s="40">
        <v>43597</v>
      </c>
      <c r="B296" s="21" t="s">
        <v>2262</v>
      </c>
      <c r="C296" s="121" t="s">
        <v>1425</v>
      </c>
      <c r="D296" s="38" t="s">
        <v>2263</v>
      </c>
      <c r="E296" s="23">
        <v>7309.14</v>
      </c>
      <c r="F296" s="23" t="e">
        <v>#VALUE!</v>
      </c>
      <c r="I296" s="8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>
      <c r="A297" s="40">
        <v>43597</v>
      </c>
      <c r="B297" s="21" t="s">
        <v>2264</v>
      </c>
      <c r="C297" s="121" t="s">
        <v>1425</v>
      </c>
      <c r="D297" s="38" t="s">
        <v>2265</v>
      </c>
      <c r="E297" s="23">
        <v>282876.05</v>
      </c>
      <c r="F297" s="23" t="e">
        <v>#VALUE!</v>
      </c>
      <c r="I297" s="8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>
      <c r="A298" s="40">
        <v>43597</v>
      </c>
      <c r="B298" s="21" t="s">
        <v>13</v>
      </c>
      <c r="C298" s="121" t="s">
        <v>24</v>
      </c>
      <c r="D298" s="33"/>
      <c r="E298" s="22"/>
      <c r="F298" s="23" t="e">
        <v>#VALUE!</v>
      </c>
      <c r="I298" s="8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>
      <c r="A299" s="40">
        <v>43720</v>
      </c>
      <c r="B299" s="21" t="s">
        <v>2266</v>
      </c>
      <c r="C299" s="121" t="s">
        <v>1844</v>
      </c>
      <c r="D299" s="38" t="s">
        <v>2267</v>
      </c>
      <c r="E299" s="23">
        <v>1000000</v>
      </c>
      <c r="F299" s="23" t="e">
        <v>#VALUE!</v>
      </c>
      <c r="I299" s="8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>
      <c r="A300" s="40">
        <v>43720</v>
      </c>
      <c r="B300" s="21" t="s">
        <v>2268</v>
      </c>
      <c r="C300" s="121" t="s">
        <v>1431</v>
      </c>
      <c r="D300" s="38" t="s">
        <v>2269</v>
      </c>
      <c r="E300" s="23">
        <v>88600.8</v>
      </c>
      <c r="F300" s="23" t="e">
        <v>#VALUE!</v>
      </c>
      <c r="I300" s="8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>
      <c r="A301" s="40">
        <v>43720</v>
      </c>
      <c r="B301" s="21" t="s">
        <v>2270</v>
      </c>
      <c r="C301" s="121" t="s">
        <v>1431</v>
      </c>
      <c r="D301" s="38" t="s">
        <v>2271</v>
      </c>
      <c r="E301" s="23">
        <v>16216.8</v>
      </c>
      <c r="F301" s="23" t="e">
        <v>#VALUE!</v>
      </c>
      <c r="I301" s="8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>
      <c r="A302" s="40">
        <v>43720</v>
      </c>
      <c r="B302" s="21" t="s">
        <v>2272</v>
      </c>
      <c r="C302" s="121" t="s">
        <v>1831</v>
      </c>
      <c r="D302" s="38" t="s">
        <v>2273</v>
      </c>
      <c r="E302" s="23">
        <v>69791.33</v>
      </c>
      <c r="F302" s="23" t="e">
        <v>#VALUE!</v>
      </c>
      <c r="I302" s="8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>
      <c r="A303" s="40">
        <v>43720</v>
      </c>
      <c r="B303" s="21" t="s">
        <v>2274</v>
      </c>
      <c r="C303" s="121" t="s">
        <v>2275</v>
      </c>
      <c r="D303" s="38" t="s">
        <v>2276</v>
      </c>
      <c r="E303" s="23">
        <v>3437964.67</v>
      </c>
      <c r="F303" s="23" t="e">
        <v>#VALUE!</v>
      </c>
      <c r="I303" s="8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>
      <c r="A304" s="40">
        <v>43720</v>
      </c>
      <c r="B304" s="21" t="s">
        <v>2277</v>
      </c>
      <c r="C304" s="121" t="s">
        <v>2278</v>
      </c>
      <c r="D304" s="38" t="s">
        <v>2279</v>
      </c>
      <c r="E304" s="23">
        <v>446456.9</v>
      </c>
      <c r="F304" s="23" t="e">
        <v>#VALUE!</v>
      </c>
      <c r="I304" s="8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>
      <c r="A305" s="40">
        <v>43720</v>
      </c>
      <c r="B305" s="21" t="s">
        <v>2280</v>
      </c>
      <c r="C305" s="121" t="s">
        <v>2278</v>
      </c>
      <c r="D305" s="38" t="s">
        <v>2281</v>
      </c>
      <c r="E305" s="23">
        <v>279526.59000000003</v>
      </c>
      <c r="F305" s="23" t="e">
        <v>#VALUE!</v>
      </c>
      <c r="I305" s="8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>
      <c r="A306" s="40">
        <v>43720</v>
      </c>
      <c r="B306" s="21" t="s">
        <v>2282</v>
      </c>
      <c r="C306" s="121" t="s">
        <v>2283</v>
      </c>
      <c r="D306" s="38" t="s">
        <v>2284</v>
      </c>
      <c r="E306" s="23">
        <v>1146.3800000000001</v>
      </c>
      <c r="F306" s="23" t="e">
        <v>#VALUE!</v>
      </c>
      <c r="I306" s="8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>
      <c r="A307" s="40">
        <v>43720</v>
      </c>
      <c r="B307" s="21" t="s">
        <v>2285</v>
      </c>
      <c r="C307" s="121" t="s">
        <v>2286</v>
      </c>
      <c r="D307" s="38" t="s">
        <v>2287</v>
      </c>
      <c r="E307" s="23">
        <v>200300.1</v>
      </c>
      <c r="F307" s="23" t="e">
        <v>#VALUE!</v>
      </c>
      <c r="I307" s="8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>
      <c r="A308" s="46">
        <v>43750</v>
      </c>
      <c r="B308" s="21" t="s">
        <v>2288</v>
      </c>
      <c r="C308" s="121" t="s">
        <v>1103</v>
      </c>
      <c r="D308" s="38" t="s">
        <v>2289</v>
      </c>
      <c r="E308" s="23">
        <v>1410544.62</v>
      </c>
      <c r="F308" s="23" t="e">
        <v>#VALUE!</v>
      </c>
      <c r="I308" s="8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>
      <c r="A309" s="46">
        <v>43750</v>
      </c>
      <c r="B309" s="21" t="s">
        <v>2290</v>
      </c>
      <c r="C309" s="121" t="s">
        <v>1103</v>
      </c>
      <c r="D309" s="38" t="s">
        <v>2291</v>
      </c>
      <c r="E309" s="23">
        <v>1410544.55</v>
      </c>
      <c r="F309" s="23" t="e">
        <v>#VALUE!</v>
      </c>
      <c r="I309" s="8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>
      <c r="A310" s="46">
        <v>43750</v>
      </c>
      <c r="B310" s="21" t="s">
        <v>2292</v>
      </c>
      <c r="C310" s="121" t="s">
        <v>1103</v>
      </c>
      <c r="D310" s="38" t="s">
        <v>2293</v>
      </c>
      <c r="E310" s="23">
        <v>2821089.2</v>
      </c>
      <c r="F310" s="23" t="e">
        <v>#VALUE!</v>
      </c>
      <c r="I310" s="8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>
      <c r="A311" s="46">
        <v>43750</v>
      </c>
      <c r="B311" s="21" t="s">
        <v>2294</v>
      </c>
      <c r="C311" s="121" t="s">
        <v>14</v>
      </c>
      <c r="D311" s="38" t="s">
        <v>2295</v>
      </c>
      <c r="E311" s="23">
        <v>137471.20000000001</v>
      </c>
      <c r="F311" s="23" t="e">
        <v>#VALUE!</v>
      </c>
      <c r="I311" s="8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>
      <c r="A312" s="46">
        <v>43750</v>
      </c>
      <c r="B312" s="21" t="s">
        <v>2296</v>
      </c>
      <c r="C312" s="121" t="s">
        <v>14</v>
      </c>
      <c r="D312" s="38" t="s">
        <v>2297</v>
      </c>
      <c r="E312" s="23">
        <v>137471.22</v>
      </c>
      <c r="F312" s="23" t="e">
        <v>#VALUE!</v>
      </c>
      <c r="I312" s="8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>
      <c r="A313" s="46">
        <v>43750</v>
      </c>
      <c r="B313" s="21" t="s">
        <v>2298</v>
      </c>
      <c r="C313" s="121" t="s">
        <v>14</v>
      </c>
      <c r="D313" s="38" t="s">
        <v>2299</v>
      </c>
      <c r="E313" s="23">
        <v>137471.22</v>
      </c>
      <c r="F313" s="23" t="e">
        <v>#VALUE!</v>
      </c>
      <c r="I313" s="8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>
      <c r="A314" s="46">
        <v>43750</v>
      </c>
      <c r="B314" s="21" t="s">
        <v>2300</v>
      </c>
      <c r="C314" s="121" t="s">
        <v>14</v>
      </c>
      <c r="D314" s="38" t="s">
        <v>2301</v>
      </c>
      <c r="E314" s="23">
        <v>137471.20000000001</v>
      </c>
      <c r="F314" s="23" t="e">
        <v>#VALUE!</v>
      </c>
      <c r="I314" s="8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>
      <c r="A315" s="46">
        <v>43750</v>
      </c>
      <c r="B315" s="21" t="s">
        <v>2302</v>
      </c>
      <c r="C315" s="121" t="s">
        <v>14</v>
      </c>
      <c r="D315" s="38" t="s">
        <v>2303</v>
      </c>
      <c r="E315" s="23">
        <v>274942.38</v>
      </c>
      <c r="F315" s="23" t="e">
        <v>#VALUE!</v>
      </c>
      <c r="I315" s="8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>
      <c r="A316" s="46">
        <v>43750</v>
      </c>
      <c r="B316" s="21" t="s">
        <v>2304</v>
      </c>
      <c r="C316" s="121" t="s">
        <v>468</v>
      </c>
      <c r="D316" s="38" t="s">
        <v>2305</v>
      </c>
      <c r="E316" s="23">
        <v>6406.77</v>
      </c>
      <c r="F316" s="23" t="e">
        <v>#VALUE!</v>
      </c>
      <c r="I316" s="8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>
      <c r="A317" s="46">
        <v>43750</v>
      </c>
      <c r="B317" s="21" t="s">
        <v>2306</v>
      </c>
      <c r="C317" s="121" t="s">
        <v>24</v>
      </c>
      <c r="D317" s="33"/>
      <c r="E317" s="23">
        <v>2361.2399999999998</v>
      </c>
      <c r="F317" s="23" t="e">
        <v>#VALUE!</v>
      </c>
      <c r="I317" s="8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>
      <c r="A318" s="46">
        <v>43781</v>
      </c>
      <c r="B318" s="21" t="s">
        <v>2307</v>
      </c>
      <c r="C318" s="121" t="s">
        <v>36</v>
      </c>
      <c r="D318" s="38" t="s">
        <v>2308</v>
      </c>
      <c r="E318" s="23">
        <v>503</v>
      </c>
      <c r="F318" s="23" t="e">
        <v>#VALUE!</v>
      </c>
      <c r="I318" s="8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>
      <c r="A319" s="46">
        <v>43781</v>
      </c>
      <c r="B319" s="21" t="s">
        <v>2309</v>
      </c>
      <c r="C319" s="121" t="s">
        <v>14</v>
      </c>
      <c r="D319" s="38" t="s">
        <v>2310</v>
      </c>
      <c r="E319" s="23">
        <v>12098.98</v>
      </c>
      <c r="F319" s="23" t="e">
        <v>#VALUE!</v>
      </c>
      <c r="I319" s="8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>
      <c r="A320" s="46">
        <v>43781</v>
      </c>
      <c r="B320" s="21" t="s">
        <v>2311</v>
      </c>
      <c r="C320" s="121" t="s">
        <v>33</v>
      </c>
      <c r="D320" s="38" t="s">
        <v>2312</v>
      </c>
      <c r="E320" s="23">
        <v>35540.879999999997</v>
      </c>
      <c r="F320" s="23" t="e">
        <v>#VALUE!</v>
      </c>
      <c r="I320" s="8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>
      <c r="A321" s="46">
        <v>43781</v>
      </c>
      <c r="B321" s="21" t="s">
        <v>2313</v>
      </c>
      <c r="C321" s="121" t="s">
        <v>24</v>
      </c>
      <c r="D321" s="33"/>
      <c r="E321" s="23">
        <v>181553.19</v>
      </c>
      <c r="F321" s="23" t="e">
        <v>#VALUE!</v>
      </c>
      <c r="I321" s="8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>
      <c r="A322" s="46">
        <v>43781</v>
      </c>
      <c r="B322" s="21" t="s">
        <v>2314</v>
      </c>
      <c r="C322" s="121" t="s">
        <v>24</v>
      </c>
      <c r="D322" s="33"/>
      <c r="E322" s="23">
        <v>585551.23</v>
      </c>
      <c r="F322" s="23" t="e">
        <v>#VALUE!</v>
      </c>
      <c r="I322" s="8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>
      <c r="A323" s="46">
        <v>43781</v>
      </c>
      <c r="B323" s="21" t="s">
        <v>2315</v>
      </c>
      <c r="C323" s="121" t="s">
        <v>42</v>
      </c>
      <c r="D323" s="38" t="s">
        <v>2316</v>
      </c>
      <c r="E323" s="23">
        <v>745170.66</v>
      </c>
      <c r="F323" s="23" t="e">
        <v>#VALUE!</v>
      </c>
      <c r="I323" s="8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>
      <c r="A324" s="46">
        <v>43781</v>
      </c>
      <c r="B324" s="21" t="s">
        <v>2317</v>
      </c>
      <c r="C324" s="121" t="s">
        <v>871</v>
      </c>
      <c r="D324" s="38" t="s">
        <v>2318</v>
      </c>
      <c r="E324" s="23">
        <v>24552.5</v>
      </c>
      <c r="F324" s="23" t="e">
        <v>#VALUE!</v>
      </c>
      <c r="I324" s="8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>
      <c r="A325" s="46">
        <v>43781</v>
      </c>
      <c r="B325" s="21" t="s">
        <v>2319</v>
      </c>
      <c r="C325" s="121" t="s">
        <v>1431</v>
      </c>
      <c r="D325" s="38" t="s">
        <v>2320</v>
      </c>
      <c r="E325" s="23">
        <v>37902.400000000001</v>
      </c>
      <c r="F325" s="23" t="e">
        <v>#VALUE!</v>
      </c>
      <c r="I325" s="8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>
      <c r="A326" s="46">
        <v>43781</v>
      </c>
      <c r="B326" s="21" t="s">
        <v>2322</v>
      </c>
      <c r="C326" s="121" t="s">
        <v>54</v>
      </c>
      <c r="D326" s="38" t="s">
        <v>2323</v>
      </c>
      <c r="E326" s="23">
        <v>440.04</v>
      </c>
      <c r="F326" s="23" t="e">
        <v>#VALUE!</v>
      </c>
      <c r="I326" s="8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>
      <c r="A327" s="46">
        <v>43781</v>
      </c>
      <c r="B327" s="21" t="s">
        <v>2324</v>
      </c>
      <c r="C327" s="121" t="s">
        <v>1570</v>
      </c>
      <c r="D327" s="38" t="s">
        <v>2325</v>
      </c>
      <c r="E327" s="23">
        <v>5038.53</v>
      </c>
      <c r="F327" s="23" t="e">
        <v>#VALUE!</v>
      </c>
      <c r="I327" s="8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>
      <c r="A328" s="46">
        <v>43781</v>
      </c>
      <c r="B328" s="21" t="s">
        <v>2326</v>
      </c>
      <c r="C328" s="121" t="s">
        <v>1431</v>
      </c>
      <c r="D328" s="38" t="s">
        <v>2327</v>
      </c>
      <c r="E328" s="23">
        <v>31425.56</v>
      </c>
      <c r="F328" s="23" t="e">
        <v>#VALUE!</v>
      </c>
      <c r="I328" s="8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>
      <c r="A329" s="31" t="s">
        <v>873</v>
      </c>
      <c r="B329" s="21" t="s">
        <v>906</v>
      </c>
      <c r="C329" s="37" t="s">
        <v>14</v>
      </c>
      <c r="D329" s="38" t="s">
        <v>907</v>
      </c>
      <c r="E329" s="22"/>
      <c r="F329" s="23" t="e">
        <v>#VALUE!</v>
      </c>
      <c r="I329" s="8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>
      <c r="A330" s="31" t="s">
        <v>873</v>
      </c>
      <c r="B330" s="21" t="s">
        <v>2328</v>
      </c>
      <c r="C330" s="37" t="s">
        <v>14</v>
      </c>
      <c r="D330" s="38" t="s">
        <v>2329</v>
      </c>
      <c r="E330" s="23">
        <v>13998.75</v>
      </c>
      <c r="F330" s="23" t="e">
        <v>#VALUE!</v>
      </c>
      <c r="I330" s="8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>
      <c r="A331" s="31" t="s">
        <v>873</v>
      </c>
      <c r="B331" s="21" t="s">
        <v>2330</v>
      </c>
      <c r="C331" s="37" t="s">
        <v>14</v>
      </c>
      <c r="D331" s="38" t="s">
        <v>2331</v>
      </c>
      <c r="E331" s="23">
        <v>143487.69</v>
      </c>
      <c r="F331" s="23" t="e">
        <v>#VALUE!</v>
      </c>
      <c r="I331" s="8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>
      <c r="A332" s="31" t="s">
        <v>873</v>
      </c>
      <c r="B332" s="21" t="s">
        <v>18</v>
      </c>
      <c r="C332" s="121" t="s">
        <v>24</v>
      </c>
      <c r="D332" s="33"/>
      <c r="E332" s="22"/>
      <c r="F332" s="23" t="e">
        <v>#VALUE!</v>
      </c>
      <c r="I332" s="8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>
      <c r="A333" s="31" t="s">
        <v>873</v>
      </c>
      <c r="B333" s="21" t="s">
        <v>2332</v>
      </c>
      <c r="C333" s="121" t="s">
        <v>14</v>
      </c>
      <c r="D333" s="38" t="s">
        <v>2333</v>
      </c>
      <c r="E333" s="23">
        <v>23647</v>
      </c>
      <c r="F333" s="23" t="e">
        <v>#VALUE!</v>
      </c>
      <c r="I333" s="8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>
      <c r="A334" s="31" t="s">
        <v>873</v>
      </c>
      <c r="B334" s="21" t="s">
        <v>962</v>
      </c>
      <c r="C334" s="37" t="s">
        <v>14</v>
      </c>
      <c r="D334" s="38" t="s">
        <v>963</v>
      </c>
      <c r="E334" s="22"/>
      <c r="F334" s="23" t="e">
        <v>#VALUE!</v>
      </c>
      <c r="I334" s="8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>
      <c r="A335" s="31" t="s">
        <v>964</v>
      </c>
      <c r="B335" s="21" t="s">
        <v>998</v>
      </c>
      <c r="C335" s="121" t="s">
        <v>24</v>
      </c>
      <c r="D335" s="33"/>
      <c r="E335" s="22"/>
      <c r="F335" s="23" t="e">
        <v>#VALUE!</v>
      </c>
      <c r="I335" s="8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>
      <c r="A336" s="31" t="s">
        <v>964</v>
      </c>
      <c r="B336" s="21" t="s">
        <v>998</v>
      </c>
      <c r="C336" s="121" t="s">
        <v>24</v>
      </c>
      <c r="D336" s="33"/>
      <c r="E336" s="22"/>
      <c r="F336" s="23" t="e">
        <v>#VALUE!</v>
      </c>
      <c r="I336" s="8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>
      <c r="A337" s="31" t="s">
        <v>964</v>
      </c>
      <c r="B337" s="21" t="s">
        <v>18</v>
      </c>
      <c r="C337" s="121" t="s">
        <v>24</v>
      </c>
      <c r="D337" s="33"/>
      <c r="E337" s="22"/>
      <c r="F337" s="23" t="e">
        <v>#VALUE!</v>
      </c>
      <c r="I337" s="8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>
      <c r="A338" s="31" t="s">
        <v>969</v>
      </c>
      <c r="B338" s="21" t="s">
        <v>1835</v>
      </c>
      <c r="C338" s="121" t="s">
        <v>62</v>
      </c>
      <c r="D338" s="38" t="s">
        <v>2334</v>
      </c>
      <c r="E338" s="23">
        <v>128671.81</v>
      </c>
      <c r="F338" s="23" t="e">
        <v>#VALUE!</v>
      </c>
      <c r="I338" s="8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>
      <c r="A339" s="31" t="s">
        <v>969</v>
      </c>
      <c r="B339" s="21" t="s">
        <v>18</v>
      </c>
      <c r="C339" s="121" t="s">
        <v>24</v>
      </c>
      <c r="D339" s="33"/>
      <c r="E339" s="22"/>
      <c r="F339" s="23" t="e">
        <v>#VALUE!</v>
      </c>
      <c r="I339" s="8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>
      <c r="A340" s="31" t="s">
        <v>969</v>
      </c>
      <c r="B340" s="21" t="s">
        <v>18</v>
      </c>
      <c r="C340" s="121" t="s">
        <v>24</v>
      </c>
      <c r="D340" s="33"/>
      <c r="E340" s="22"/>
      <c r="F340" s="23" t="e">
        <v>#VALUE!</v>
      </c>
      <c r="I340" s="8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>
      <c r="A341" s="31" t="s">
        <v>969</v>
      </c>
      <c r="B341" s="21" t="s">
        <v>18</v>
      </c>
      <c r="C341" s="121" t="s">
        <v>24</v>
      </c>
      <c r="D341" s="33"/>
      <c r="E341" s="22"/>
      <c r="F341" s="23" t="e">
        <v>#VALUE!</v>
      </c>
      <c r="I341" s="8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>
      <c r="A342" s="31" t="s">
        <v>969</v>
      </c>
      <c r="B342" s="21" t="s">
        <v>18</v>
      </c>
      <c r="C342" s="121" t="s">
        <v>24</v>
      </c>
      <c r="D342" s="33"/>
      <c r="E342" s="22"/>
      <c r="F342" s="23" t="e">
        <v>#VALUE!</v>
      </c>
      <c r="I342" s="8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>
      <c r="A343" s="31" t="s">
        <v>969</v>
      </c>
      <c r="B343" s="21" t="s">
        <v>18</v>
      </c>
      <c r="C343" s="121" t="s">
        <v>24</v>
      </c>
      <c r="D343" s="33"/>
      <c r="E343" s="22"/>
      <c r="F343" s="23" t="e">
        <v>#VALUE!</v>
      </c>
      <c r="I343" s="8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>
      <c r="A344" s="31" t="s">
        <v>969</v>
      </c>
      <c r="B344" s="21" t="s">
        <v>18</v>
      </c>
      <c r="C344" s="121" t="s">
        <v>24</v>
      </c>
      <c r="D344" s="33"/>
      <c r="E344" s="22"/>
      <c r="F344" s="23" t="e">
        <v>#VALUE!</v>
      </c>
      <c r="I344" s="8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>
      <c r="A345" s="31" t="s">
        <v>969</v>
      </c>
      <c r="B345" s="21" t="s">
        <v>18</v>
      </c>
      <c r="C345" s="121" t="s">
        <v>24</v>
      </c>
      <c r="D345" s="33"/>
      <c r="E345" s="22"/>
      <c r="F345" s="23" t="e">
        <v>#VALUE!</v>
      </c>
      <c r="I345" s="8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>
      <c r="A346" s="31" t="s">
        <v>969</v>
      </c>
      <c r="B346" s="21" t="s">
        <v>18</v>
      </c>
      <c r="C346" s="121" t="s">
        <v>24</v>
      </c>
      <c r="D346" s="33"/>
      <c r="E346" s="22"/>
      <c r="F346" s="23" t="e">
        <v>#VALUE!</v>
      </c>
      <c r="I346" s="8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>
      <c r="A347" s="31" t="s">
        <v>969</v>
      </c>
      <c r="B347" s="21" t="s">
        <v>18</v>
      </c>
      <c r="C347" s="121" t="s">
        <v>24</v>
      </c>
      <c r="D347" s="33"/>
      <c r="E347" s="22"/>
      <c r="F347" s="23" t="e">
        <v>#VALUE!</v>
      </c>
      <c r="I347" s="8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>
      <c r="A348" s="31" t="s">
        <v>972</v>
      </c>
      <c r="B348" s="21" t="s">
        <v>2335</v>
      </c>
      <c r="C348" s="121" t="s">
        <v>14</v>
      </c>
      <c r="D348" s="38" t="s">
        <v>2336</v>
      </c>
      <c r="E348" s="23">
        <v>181991.36</v>
      </c>
      <c r="F348" s="23" t="e">
        <v>#VALUE!</v>
      </c>
      <c r="I348" s="8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>
      <c r="A349" s="31" t="s">
        <v>972</v>
      </c>
      <c r="B349" s="21" t="s">
        <v>2337</v>
      </c>
      <c r="C349" s="121" t="s">
        <v>14</v>
      </c>
      <c r="D349" s="38" t="s">
        <v>2338</v>
      </c>
      <c r="E349" s="23">
        <v>70890.89</v>
      </c>
      <c r="F349" s="23" t="e">
        <v>#VALUE!</v>
      </c>
      <c r="I349" s="8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>
      <c r="A350" s="31" t="s">
        <v>972</v>
      </c>
      <c r="B350" s="21" t="s">
        <v>2339</v>
      </c>
      <c r="C350" s="121" t="s">
        <v>14</v>
      </c>
      <c r="D350" s="38" t="s">
        <v>2340</v>
      </c>
      <c r="E350" s="23">
        <v>162704.9</v>
      </c>
      <c r="F350" s="23" t="e">
        <v>#VALUE!</v>
      </c>
      <c r="I350" s="8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>
      <c r="A351" s="31" t="s">
        <v>972</v>
      </c>
      <c r="B351" s="21" t="s">
        <v>2341</v>
      </c>
      <c r="C351" s="121" t="s">
        <v>24</v>
      </c>
      <c r="D351" s="33"/>
      <c r="E351" s="23">
        <v>4044050</v>
      </c>
      <c r="F351" s="23" t="e">
        <v>#VALUE!</v>
      </c>
      <c r="I351" s="8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>
      <c r="A352" s="31" t="s">
        <v>996</v>
      </c>
      <c r="B352" s="21" t="s">
        <v>65</v>
      </c>
      <c r="C352" s="121" t="s">
        <v>24</v>
      </c>
      <c r="D352" s="33"/>
      <c r="E352" s="22"/>
      <c r="F352" s="23" t="e">
        <v>#VALUE!</v>
      </c>
      <c r="I352" s="8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>
      <c r="A353" s="31" t="s">
        <v>997</v>
      </c>
      <c r="B353" s="21" t="s">
        <v>998</v>
      </c>
      <c r="C353" s="121" t="s">
        <v>24</v>
      </c>
      <c r="D353" s="33"/>
      <c r="E353" s="22"/>
      <c r="F353" s="23" t="e">
        <v>#VALUE!</v>
      </c>
      <c r="I353" s="8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>
      <c r="A354" s="31" t="s">
        <v>997</v>
      </c>
      <c r="B354" s="21" t="s">
        <v>998</v>
      </c>
      <c r="C354" s="121" t="s">
        <v>24</v>
      </c>
      <c r="D354" s="33"/>
      <c r="E354" s="22"/>
      <c r="F354" s="23" t="e">
        <v>#VALUE!</v>
      </c>
      <c r="I354" s="8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>
      <c r="A355" s="31" t="s">
        <v>997</v>
      </c>
      <c r="B355" s="21" t="s">
        <v>998</v>
      </c>
      <c r="C355" s="121" t="s">
        <v>24</v>
      </c>
      <c r="D355" s="33"/>
      <c r="E355" s="22"/>
      <c r="F355" s="23" t="e">
        <v>#VALUE!</v>
      </c>
      <c r="I355" s="8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>
      <c r="A356" s="31" t="s">
        <v>997</v>
      </c>
      <c r="B356" s="21" t="s">
        <v>998</v>
      </c>
      <c r="C356" s="121" t="s">
        <v>24</v>
      </c>
      <c r="D356" s="33"/>
      <c r="E356" s="22"/>
      <c r="F356" s="23" t="e">
        <v>#VALUE!</v>
      </c>
      <c r="I356" s="8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>
      <c r="A357" s="31" t="s">
        <v>999</v>
      </c>
      <c r="B357" s="21" t="s">
        <v>2342</v>
      </c>
      <c r="C357" s="121" t="s">
        <v>24</v>
      </c>
      <c r="D357" s="33"/>
      <c r="E357" s="22"/>
      <c r="F357" s="23" t="e">
        <v>#VALUE!</v>
      </c>
      <c r="I357" s="8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>
      <c r="A358" s="31" t="s">
        <v>999</v>
      </c>
      <c r="B358" s="21" t="s">
        <v>2343</v>
      </c>
      <c r="C358" s="121" t="s">
        <v>24</v>
      </c>
      <c r="D358" s="33"/>
      <c r="E358" s="23">
        <v>2113000</v>
      </c>
      <c r="F358" s="23" t="e">
        <v>#VALUE!</v>
      </c>
      <c r="I358" s="8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>
      <c r="A359" s="31" t="s">
        <v>1013</v>
      </c>
      <c r="B359" s="21" t="s">
        <v>60</v>
      </c>
      <c r="C359" s="121" t="s">
        <v>24</v>
      </c>
      <c r="D359" s="33"/>
      <c r="E359" s="23">
        <v>12500</v>
      </c>
      <c r="F359" s="23" t="e">
        <v>#VALUE!</v>
      </c>
      <c r="I359" s="8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>
      <c r="A360" s="31" t="s">
        <v>1013</v>
      </c>
      <c r="B360" s="21" t="s">
        <v>60</v>
      </c>
      <c r="C360" s="121" t="s">
        <v>24</v>
      </c>
      <c r="D360" s="33"/>
      <c r="E360" s="23">
        <v>11174.2</v>
      </c>
      <c r="F360" s="23" t="e">
        <v>#VALUE!</v>
      </c>
      <c r="I360" s="8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>
      <c r="A361" s="31" t="s">
        <v>1013</v>
      </c>
      <c r="B361" s="21" t="s">
        <v>2344</v>
      </c>
      <c r="C361" s="37" t="s">
        <v>14</v>
      </c>
      <c r="D361" s="47" t="s">
        <v>2345</v>
      </c>
      <c r="E361" s="22"/>
      <c r="F361" s="23" t="e">
        <v>#VALUE!</v>
      </c>
      <c r="I361" s="8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>
      <c r="A362" s="31" t="s">
        <v>1020</v>
      </c>
      <c r="B362" s="21" t="s">
        <v>998</v>
      </c>
      <c r="C362" s="121" t="s">
        <v>24</v>
      </c>
      <c r="D362" s="33"/>
      <c r="E362" s="22"/>
      <c r="F362" s="23" t="e">
        <v>#VALUE!</v>
      </c>
      <c r="I362" s="8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>
      <c r="A363" s="31" t="s">
        <v>1020</v>
      </c>
      <c r="B363" s="21" t="s">
        <v>998</v>
      </c>
      <c r="C363" s="121" t="s">
        <v>24</v>
      </c>
      <c r="D363" s="33"/>
      <c r="E363" s="22"/>
      <c r="F363" s="23" t="e">
        <v>#VALUE!</v>
      </c>
      <c r="I363" s="8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>
      <c r="A364" s="31" t="s">
        <v>1020</v>
      </c>
      <c r="B364" s="21" t="s">
        <v>1021</v>
      </c>
      <c r="C364" s="121" t="s">
        <v>24</v>
      </c>
      <c r="D364" s="33"/>
      <c r="E364" s="22"/>
      <c r="F364" s="23" t="e">
        <v>#VALUE!</v>
      </c>
      <c r="I364" s="8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>
      <c r="A365" s="31" t="s">
        <v>1020</v>
      </c>
      <c r="B365" s="21" t="s">
        <v>998</v>
      </c>
      <c r="C365" s="121" t="s">
        <v>24</v>
      </c>
      <c r="D365" s="33"/>
      <c r="E365" s="22"/>
      <c r="F365" s="23" t="e">
        <v>#VALUE!</v>
      </c>
      <c r="I365" s="8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>
      <c r="A366" s="31" t="s">
        <v>1020</v>
      </c>
      <c r="B366" s="21" t="s">
        <v>998</v>
      </c>
      <c r="C366" s="121" t="s">
        <v>24</v>
      </c>
      <c r="D366" s="33"/>
      <c r="E366" s="22"/>
      <c r="F366" s="23" t="e">
        <v>#VALUE!</v>
      </c>
      <c r="I366" s="8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>
      <c r="A367" s="31" t="s">
        <v>1025</v>
      </c>
      <c r="B367" s="21" t="s">
        <v>2346</v>
      </c>
      <c r="C367" s="121" t="s">
        <v>1041</v>
      </c>
      <c r="D367" s="109" t="s">
        <v>2347</v>
      </c>
      <c r="E367" s="23">
        <v>81960.03</v>
      </c>
      <c r="F367" s="23" t="e">
        <v>#VALUE!</v>
      </c>
      <c r="I367" s="8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>
      <c r="A368" s="31" t="s">
        <v>1043</v>
      </c>
      <c r="B368" s="21" t="s">
        <v>1044</v>
      </c>
      <c r="C368" s="121" t="s">
        <v>24</v>
      </c>
      <c r="D368" s="33"/>
      <c r="E368" s="22"/>
      <c r="F368" s="23" t="e">
        <v>#VALUE!</v>
      </c>
      <c r="I368" s="8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>
      <c r="A369" s="31" t="s">
        <v>1043</v>
      </c>
      <c r="B369" s="21" t="s">
        <v>2348</v>
      </c>
      <c r="C369" s="121" t="s">
        <v>24</v>
      </c>
      <c r="D369" s="33"/>
      <c r="E369" s="22"/>
      <c r="F369" s="23" t="e">
        <v>#VALUE!</v>
      </c>
      <c r="I369" s="8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>
      <c r="A370" s="31" t="s">
        <v>1043</v>
      </c>
      <c r="B370" s="21" t="s">
        <v>2349</v>
      </c>
      <c r="C370" s="121" t="s">
        <v>24</v>
      </c>
      <c r="D370" s="33"/>
      <c r="E370" s="22"/>
      <c r="F370" s="23" t="e">
        <v>#VALUE!</v>
      </c>
      <c r="I370" s="8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>
      <c r="A371" s="31" t="s">
        <v>1043</v>
      </c>
      <c r="B371" s="21" t="s">
        <v>2350</v>
      </c>
      <c r="C371" s="121" t="s">
        <v>24</v>
      </c>
      <c r="D371" s="33"/>
      <c r="E371" s="22"/>
      <c r="F371" s="23" t="e">
        <v>#VALUE!</v>
      </c>
      <c r="I371" s="8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>
      <c r="A372" s="31" t="s">
        <v>1043</v>
      </c>
      <c r="B372" s="21" t="s">
        <v>2351</v>
      </c>
      <c r="C372" s="121" t="s">
        <v>24</v>
      </c>
      <c r="D372" s="33"/>
      <c r="E372" s="23">
        <v>62.46</v>
      </c>
      <c r="F372" s="23" t="e">
        <v>#VALUE!</v>
      </c>
      <c r="I372" s="8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>
      <c r="A373" s="31" t="s">
        <v>1043</v>
      </c>
      <c r="B373" s="21" t="s">
        <v>2352</v>
      </c>
      <c r="C373" s="121" t="s">
        <v>24</v>
      </c>
      <c r="D373" s="33"/>
      <c r="E373" s="23">
        <v>1074.8800000000001</v>
      </c>
      <c r="F373" s="23" t="e">
        <v>#VALUE!</v>
      </c>
      <c r="I373" s="8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>
      <c r="A374" s="31" t="s">
        <v>1051</v>
      </c>
      <c r="B374" s="21" t="s">
        <v>1052</v>
      </c>
      <c r="C374" s="121" t="s">
        <v>24</v>
      </c>
      <c r="D374" s="33"/>
      <c r="E374" s="22"/>
      <c r="F374" s="23" t="e">
        <v>#VALUE!</v>
      </c>
      <c r="I374" s="8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>
      <c r="A375" s="31" t="s">
        <v>1051</v>
      </c>
      <c r="B375" s="21" t="s">
        <v>1703</v>
      </c>
      <c r="C375" s="121" t="s">
        <v>24</v>
      </c>
      <c r="D375" s="33"/>
      <c r="E375" s="22"/>
      <c r="F375" s="23" t="e">
        <v>#VALUE!</v>
      </c>
      <c r="I375" s="8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>
      <c r="A376" s="31" t="s">
        <v>1051</v>
      </c>
      <c r="B376" s="21" t="s">
        <v>2353</v>
      </c>
      <c r="C376" s="121" t="s">
        <v>14</v>
      </c>
      <c r="D376" s="38" t="s">
        <v>2354</v>
      </c>
      <c r="E376" s="23">
        <v>168157.31</v>
      </c>
      <c r="F376" s="23" t="e">
        <v>#VALUE!</v>
      </c>
      <c r="I376" s="8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>
      <c r="A377" s="31" t="s">
        <v>1051</v>
      </c>
      <c r="B377" s="21" t="s">
        <v>2355</v>
      </c>
      <c r="C377" s="121" t="s">
        <v>24</v>
      </c>
      <c r="D377" s="33"/>
      <c r="E377" s="23">
        <v>13998.75</v>
      </c>
      <c r="F377" s="23" t="e">
        <v>#VALUE!</v>
      </c>
      <c r="I377" s="8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>
      <c r="A378" s="31" t="s">
        <v>1051</v>
      </c>
      <c r="B378" s="21" t="s">
        <v>2355</v>
      </c>
      <c r="C378" s="121" t="s">
        <v>24</v>
      </c>
      <c r="D378" s="33"/>
      <c r="E378" s="23">
        <v>143487.69</v>
      </c>
      <c r="F378" s="23" t="e">
        <v>#VALUE!</v>
      </c>
      <c r="I378" s="8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>
      <c r="A379" s="31" t="s">
        <v>1051</v>
      </c>
      <c r="B379" s="21" t="s">
        <v>65</v>
      </c>
      <c r="C379" s="121" t="s">
        <v>24</v>
      </c>
      <c r="D379" s="33"/>
      <c r="E379" s="22"/>
      <c r="F379" s="23" t="e">
        <v>#VALUE!</v>
      </c>
      <c r="I379" s="8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>
      <c r="A380" s="31" t="s">
        <v>1051</v>
      </c>
      <c r="B380" s="21" t="s">
        <v>18</v>
      </c>
      <c r="C380" s="121" t="s">
        <v>24</v>
      </c>
      <c r="D380" s="33"/>
      <c r="E380" s="22"/>
      <c r="F380" s="23" t="e">
        <v>#VALUE!</v>
      </c>
      <c r="I380" s="8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>
      <c r="A381" s="31" t="s">
        <v>1051</v>
      </c>
      <c r="B381" s="21" t="s">
        <v>18</v>
      </c>
      <c r="C381" s="121" t="s">
        <v>24</v>
      </c>
      <c r="D381" s="33"/>
      <c r="E381" s="22"/>
      <c r="F381" s="23" t="e">
        <v>#VALUE!</v>
      </c>
      <c r="I381" s="8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>
      <c r="A382" s="31" t="s">
        <v>1051</v>
      </c>
      <c r="B382" s="21" t="s">
        <v>18</v>
      </c>
      <c r="C382" s="121" t="s">
        <v>24</v>
      </c>
      <c r="D382" s="33"/>
      <c r="E382" s="22"/>
      <c r="F382" s="23" t="e">
        <v>#VALUE!</v>
      </c>
      <c r="I382" s="8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>
      <c r="A383" s="31" t="s">
        <v>1051</v>
      </c>
      <c r="B383" s="21" t="s">
        <v>18</v>
      </c>
      <c r="C383" s="121" t="s">
        <v>24</v>
      </c>
      <c r="D383" s="33"/>
      <c r="E383" s="22"/>
      <c r="F383" s="23" t="e">
        <v>#VALUE!</v>
      </c>
      <c r="I383" s="8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>
      <c r="A384" s="31" t="s">
        <v>1051</v>
      </c>
      <c r="B384" s="21" t="s">
        <v>1703</v>
      </c>
      <c r="C384" s="121" t="s">
        <v>24</v>
      </c>
      <c r="D384" s="33"/>
      <c r="E384" s="22"/>
      <c r="F384" s="23" t="e">
        <v>#VALUE!</v>
      </c>
      <c r="I384" s="8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>
      <c r="A385" s="31" t="s">
        <v>1051</v>
      </c>
      <c r="B385" s="21" t="s">
        <v>1166</v>
      </c>
      <c r="C385" s="121" t="s">
        <v>24</v>
      </c>
      <c r="D385" s="33"/>
      <c r="E385" s="22"/>
      <c r="F385" s="23" t="e">
        <v>#VALUE!</v>
      </c>
      <c r="I385" s="8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>
      <c r="A386" s="31" t="s">
        <v>1051</v>
      </c>
      <c r="B386" s="21" t="s">
        <v>1056</v>
      </c>
      <c r="C386" s="121" t="s">
        <v>24</v>
      </c>
      <c r="D386" s="33"/>
      <c r="E386" s="22"/>
      <c r="F386" s="23" t="e">
        <v>#VALUE!</v>
      </c>
      <c r="I386" s="8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>
      <c r="A387" s="31" t="s">
        <v>1051</v>
      </c>
      <c r="B387" s="21" t="s">
        <v>1056</v>
      </c>
      <c r="C387" s="121" t="s">
        <v>24</v>
      </c>
      <c r="D387" s="33"/>
      <c r="E387" s="22"/>
      <c r="F387" s="23" t="e">
        <v>#VALUE!</v>
      </c>
      <c r="I387" s="8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>
      <c r="A388" s="31" t="s">
        <v>1051</v>
      </c>
      <c r="B388" s="21" t="s">
        <v>2356</v>
      </c>
      <c r="C388" s="121" t="s">
        <v>24</v>
      </c>
      <c r="D388" s="33"/>
      <c r="E388" s="22"/>
      <c r="F388" s="23" t="e">
        <v>#VALUE!</v>
      </c>
      <c r="I388" s="8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>
      <c r="A389" s="31" t="s">
        <v>1051</v>
      </c>
      <c r="B389" s="21" t="s">
        <v>2357</v>
      </c>
      <c r="C389" s="121" t="s">
        <v>24</v>
      </c>
      <c r="D389" s="33"/>
      <c r="E389" s="22"/>
      <c r="F389" s="23" t="e">
        <v>#VALUE!</v>
      </c>
      <c r="I389" s="8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>
      <c r="A390" s="31" t="s">
        <v>1059</v>
      </c>
      <c r="B390" s="21" t="s">
        <v>18</v>
      </c>
      <c r="C390" s="121" t="s">
        <v>24</v>
      </c>
      <c r="D390" s="33"/>
      <c r="E390" s="22"/>
      <c r="F390" s="23" t="e">
        <v>#VALUE!</v>
      </c>
      <c r="I390" s="8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>
      <c r="A391" s="31" t="s">
        <v>1059</v>
      </c>
      <c r="B391" s="21" t="s">
        <v>18</v>
      </c>
      <c r="C391" s="121" t="s">
        <v>24</v>
      </c>
      <c r="D391" s="33"/>
      <c r="E391" s="22"/>
      <c r="F391" s="23" t="e">
        <v>#VALUE!</v>
      </c>
      <c r="I391" s="8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>
      <c r="A392" s="31" t="s">
        <v>1059</v>
      </c>
      <c r="B392" s="21" t="s">
        <v>18</v>
      </c>
      <c r="C392" s="121" t="s">
        <v>24</v>
      </c>
      <c r="D392" s="33"/>
      <c r="E392" s="22"/>
      <c r="F392" s="23" t="e">
        <v>#VALUE!</v>
      </c>
      <c r="I392" s="8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>
      <c r="A393" s="31" t="s">
        <v>1059</v>
      </c>
      <c r="B393" s="21" t="s">
        <v>18</v>
      </c>
      <c r="C393" s="121" t="s">
        <v>24</v>
      </c>
      <c r="D393" s="33"/>
      <c r="E393" s="22"/>
      <c r="F393" s="23" t="e">
        <v>#VALUE!</v>
      </c>
      <c r="I393" s="8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>
      <c r="A394" s="31" t="s">
        <v>1059</v>
      </c>
      <c r="B394" s="21" t="s">
        <v>1060</v>
      </c>
      <c r="C394" s="121" t="s">
        <v>24</v>
      </c>
      <c r="D394" s="33"/>
      <c r="E394" s="22"/>
      <c r="F394" s="23" t="e">
        <v>#VALUE!</v>
      </c>
      <c r="I394" s="8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>
      <c r="A395" s="31" t="s">
        <v>1059</v>
      </c>
      <c r="B395" s="21" t="s">
        <v>1064</v>
      </c>
      <c r="C395" s="121" t="s">
        <v>24</v>
      </c>
      <c r="D395" s="33"/>
      <c r="E395" s="22"/>
      <c r="F395" s="23" t="e">
        <v>#VALUE!</v>
      </c>
      <c r="I395" s="8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>
      <c r="A396" s="31" t="s">
        <v>1059</v>
      </c>
      <c r="B396" s="21" t="s">
        <v>18</v>
      </c>
      <c r="C396" s="121" t="s">
        <v>24</v>
      </c>
      <c r="D396" s="33"/>
      <c r="E396" s="22"/>
      <c r="F396" s="23" t="e">
        <v>#VALUE!</v>
      </c>
      <c r="I396" s="8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>
      <c r="A397" s="31" t="s">
        <v>1059</v>
      </c>
      <c r="B397" s="21" t="s">
        <v>2358</v>
      </c>
      <c r="C397" s="121" t="s">
        <v>24</v>
      </c>
      <c r="D397" s="33"/>
      <c r="E397" s="22"/>
      <c r="F397" s="23" t="e">
        <v>#VALUE!</v>
      </c>
      <c r="I397" s="8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>
      <c r="A398" s="31" t="s">
        <v>1059</v>
      </c>
      <c r="B398" s="21" t="s">
        <v>2359</v>
      </c>
      <c r="C398" s="121" t="s">
        <v>24</v>
      </c>
      <c r="D398" s="33"/>
      <c r="E398" s="22"/>
      <c r="F398" s="23" t="e">
        <v>#VALUE!</v>
      </c>
      <c r="I398" s="8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>
      <c r="A399" s="31" t="s">
        <v>1059</v>
      </c>
      <c r="B399" s="21" t="s">
        <v>2360</v>
      </c>
      <c r="C399" s="121" t="s">
        <v>24</v>
      </c>
      <c r="D399" s="33"/>
      <c r="E399" s="22"/>
      <c r="F399" s="23" t="e">
        <v>#VALUE!</v>
      </c>
      <c r="I399" s="8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>
      <c r="A400" s="31" t="s">
        <v>1059</v>
      </c>
      <c r="B400" s="21" t="s">
        <v>998</v>
      </c>
      <c r="C400" s="121" t="s">
        <v>24</v>
      </c>
      <c r="D400" s="33"/>
      <c r="E400" s="22"/>
      <c r="F400" s="23" t="e">
        <v>#VALUE!</v>
      </c>
      <c r="I400" s="8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>
      <c r="A401" s="31" t="s">
        <v>1059</v>
      </c>
      <c r="B401" s="21" t="s">
        <v>998</v>
      </c>
      <c r="C401" s="121" t="s">
        <v>24</v>
      </c>
      <c r="D401" s="33"/>
      <c r="E401" s="22"/>
      <c r="F401" s="23" t="e">
        <v>#VALUE!</v>
      </c>
      <c r="I401" s="8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>
      <c r="A402" s="31" t="s">
        <v>1059</v>
      </c>
      <c r="B402" s="21" t="s">
        <v>998</v>
      </c>
      <c r="C402" s="121" t="s">
        <v>24</v>
      </c>
      <c r="D402" s="33"/>
      <c r="E402" s="22"/>
      <c r="F402" s="23" t="e">
        <v>#VALUE!</v>
      </c>
      <c r="I402" s="8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>
      <c r="A403" s="31" t="s">
        <v>1059</v>
      </c>
      <c r="B403" s="21" t="s">
        <v>1021</v>
      </c>
      <c r="C403" s="121" t="s">
        <v>24</v>
      </c>
      <c r="D403" s="33"/>
      <c r="E403" s="22"/>
      <c r="F403" s="23" t="e">
        <v>#VALUE!</v>
      </c>
      <c r="I403" s="8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>
      <c r="A404" s="31" t="s">
        <v>1059</v>
      </c>
      <c r="B404" s="21" t="s">
        <v>1067</v>
      </c>
      <c r="C404" s="121" t="s">
        <v>24</v>
      </c>
      <c r="D404" s="33"/>
      <c r="E404" s="22"/>
      <c r="F404" s="23" t="e">
        <v>#VALUE!</v>
      </c>
      <c r="I404" s="8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>
      <c r="A405" s="31" t="s">
        <v>1059</v>
      </c>
      <c r="B405" s="21" t="s">
        <v>18</v>
      </c>
      <c r="C405" s="121" t="s">
        <v>24</v>
      </c>
      <c r="D405" s="33"/>
      <c r="E405" s="22"/>
      <c r="F405" s="23" t="e">
        <v>#VALUE!</v>
      </c>
      <c r="I405" s="8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>
      <c r="A406" s="31" t="s">
        <v>1059</v>
      </c>
      <c r="B406" s="21" t="s">
        <v>18</v>
      </c>
      <c r="C406" s="121" t="s">
        <v>24</v>
      </c>
      <c r="D406" s="33"/>
      <c r="E406" s="22"/>
      <c r="F406" s="23" t="e">
        <v>#VALUE!</v>
      </c>
      <c r="I406" s="8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>
      <c r="A407" s="31" t="s">
        <v>1059</v>
      </c>
      <c r="B407" s="21" t="s">
        <v>1021</v>
      </c>
      <c r="C407" s="121" t="s">
        <v>24</v>
      </c>
      <c r="D407" s="33"/>
      <c r="E407" s="22"/>
      <c r="F407" s="23" t="e">
        <v>#VALUE!</v>
      </c>
      <c r="I407" s="8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>
      <c r="A408" s="31" t="s">
        <v>1059</v>
      </c>
      <c r="B408" s="21" t="s">
        <v>998</v>
      </c>
      <c r="C408" s="121" t="s">
        <v>24</v>
      </c>
      <c r="D408" s="33"/>
      <c r="E408" s="22"/>
      <c r="F408" s="23" t="e">
        <v>#VALUE!</v>
      </c>
      <c r="I408" s="8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>
      <c r="A409" s="31" t="s">
        <v>1059</v>
      </c>
      <c r="B409" s="21" t="s">
        <v>2361</v>
      </c>
      <c r="C409" s="121" t="s">
        <v>24</v>
      </c>
      <c r="D409" s="33"/>
      <c r="E409" s="22"/>
      <c r="F409" s="23" t="e">
        <v>#VALUE!</v>
      </c>
      <c r="I409" s="8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>
      <c r="A410" s="31" t="s">
        <v>1059</v>
      </c>
      <c r="B410" s="21" t="s">
        <v>2362</v>
      </c>
      <c r="C410" s="121" t="s">
        <v>24</v>
      </c>
      <c r="D410" s="33"/>
      <c r="E410" s="22"/>
      <c r="F410" s="23" t="e">
        <v>#VALUE!</v>
      </c>
      <c r="I410" s="8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>
      <c r="A411" s="31" t="s">
        <v>1059</v>
      </c>
      <c r="B411" s="21" t="s">
        <v>2363</v>
      </c>
      <c r="C411" s="121" t="s">
        <v>24</v>
      </c>
      <c r="D411" s="33"/>
      <c r="E411" s="22"/>
      <c r="F411" s="23" t="e">
        <v>#VALUE!</v>
      </c>
      <c r="I411" s="8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>
      <c r="A412" s="31" t="s">
        <v>1059</v>
      </c>
      <c r="B412" s="21" t="s">
        <v>1102</v>
      </c>
      <c r="C412" s="121" t="s">
        <v>24</v>
      </c>
      <c r="D412" s="33"/>
      <c r="E412" s="22"/>
      <c r="F412" s="23" t="e">
        <v>#VALUE!</v>
      </c>
      <c r="I412" s="8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>
      <c r="A413" s="203"/>
      <c r="B413" s="154"/>
      <c r="C413" s="204"/>
      <c r="D413" s="131"/>
      <c r="E413" s="156"/>
      <c r="F413" s="156"/>
      <c r="I413" s="8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>
      <c r="A414" s="203"/>
      <c r="B414" s="154"/>
      <c r="C414" s="204"/>
      <c r="D414" s="131"/>
      <c r="E414" s="156"/>
      <c r="F414" s="156"/>
      <c r="I414" s="8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>
      <c r="A415" s="203"/>
      <c r="B415" s="154"/>
      <c r="C415" s="204"/>
      <c r="D415" s="131"/>
      <c r="E415" s="156"/>
      <c r="F415" s="156"/>
      <c r="I415" s="8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>
      <c r="A416" s="203"/>
      <c r="B416" s="154"/>
      <c r="C416" s="204"/>
      <c r="D416" s="131"/>
      <c r="E416" s="156"/>
      <c r="F416" s="156"/>
      <c r="I416" s="8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>
      <c r="A417" s="203"/>
      <c r="B417" s="154"/>
      <c r="C417" s="204"/>
      <c r="D417" s="131"/>
      <c r="E417" s="156"/>
      <c r="F417" s="156"/>
      <c r="I417" s="8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>
      <c r="A418" s="203"/>
      <c r="B418" s="154"/>
      <c r="C418" s="204"/>
      <c r="D418" s="131"/>
      <c r="E418" s="156"/>
      <c r="F418" s="156"/>
      <c r="I418" s="8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>
      <c r="A419" s="203"/>
      <c r="B419" s="154"/>
      <c r="C419" s="204"/>
      <c r="D419" s="131"/>
      <c r="E419" s="156"/>
      <c r="F419" s="156"/>
      <c r="I419" s="8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>
      <c r="A420" s="203"/>
      <c r="B420" s="154"/>
      <c r="C420" s="204"/>
      <c r="D420" s="131"/>
      <c r="E420" s="156"/>
      <c r="F420" s="156"/>
      <c r="I420" s="8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>
      <c r="A421" s="203"/>
      <c r="B421" s="154"/>
      <c r="C421" s="204"/>
      <c r="D421" s="131"/>
      <c r="E421" s="156"/>
      <c r="F421" s="156"/>
      <c r="I421" s="8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>
      <c r="A422" s="203"/>
      <c r="B422" s="154"/>
      <c r="C422" s="204"/>
      <c r="D422" s="131"/>
      <c r="E422" s="156"/>
      <c r="F422" s="156"/>
      <c r="I422" s="8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>
      <c r="A423" s="203"/>
      <c r="B423" s="154"/>
      <c r="C423" s="204"/>
      <c r="D423" s="131"/>
      <c r="E423" s="156"/>
      <c r="F423" s="156"/>
      <c r="I423" s="8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>
      <c r="A424" s="203"/>
      <c r="B424" s="154"/>
      <c r="C424" s="204"/>
      <c r="D424" s="131"/>
      <c r="E424" s="156"/>
      <c r="F424" s="156"/>
      <c r="I424" s="8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>
      <c r="A425" s="203"/>
      <c r="B425" s="154"/>
      <c r="C425" s="204"/>
      <c r="D425" s="131"/>
      <c r="E425" s="156"/>
      <c r="F425" s="156"/>
      <c r="I425" s="8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>
      <c r="A426" s="203"/>
      <c r="B426" s="154"/>
      <c r="C426" s="204"/>
      <c r="D426" s="131"/>
      <c r="E426" s="156"/>
      <c r="F426" s="156"/>
      <c r="I426" s="8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>
      <c r="A427" s="203"/>
      <c r="B427" s="154"/>
      <c r="C427" s="204"/>
      <c r="D427" s="131"/>
      <c r="E427" s="156"/>
      <c r="F427" s="156"/>
      <c r="I427" s="8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>
      <c r="A428" s="203"/>
      <c r="B428" s="154"/>
      <c r="C428" s="204"/>
      <c r="D428" s="131"/>
      <c r="E428" s="156"/>
      <c r="F428" s="156"/>
      <c r="I428" s="8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>
      <c r="A429" s="203"/>
      <c r="B429" s="154"/>
      <c r="C429" s="204"/>
      <c r="D429" s="131"/>
      <c r="E429" s="156"/>
      <c r="F429" s="156"/>
      <c r="I429" s="8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>
      <c r="A430" s="203"/>
      <c r="B430" s="154"/>
      <c r="C430" s="204"/>
      <c r="D430" s="131"/>
      <c r="E430" s="156"/>
      <c r="F430" s="156"/>
      <c r="I430" s="8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>
      <c r="A431" s="203"/>
      <c r="B431" s="154"/>
      <c r="C431" s="204"/>
      <c r="D431" s="131"/>
      <c r="E431" s="156"/>
      <c r="F431" s="156"/>
      <c r="I431" s="8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>
      <c r="A432" s="203"/>
      <c r="B432" s="154"/>
      <c r="C432" s="204"/>
      <c r="D432" s="131"/>
      <c r="E432" s="156"/>
      <c r="F432" s="156"/>
      <c r="I432" s="8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>
      <c r="A433" s="203"/>
      <c r="B433" s="154"/>
      <c r="C433" s="204"/>
      <c r="D433" s="131"/>
      <c r="E433" s="156"/>
      <c r="F433" s="156"/>
      <c r="I433" s="8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>
      <c r="A434" s="203"/>
      <c r="B434" s="154"/>
      <c r="C434" s="204"/>
      <c r="D434" s="131"/>
      <c r="E434" s="156"/>
      <c r="F434" s="156"/>
      <c r="I434" s="8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>
      <c r="A435" s="203"/>
      <c r="B435" s="154"/>
      <c r="C435" s="204"/>
      <c r="D435" s="131"/>
      <c r="E435" s="156"/>
      <c r="F435" s="156"/>
      <c r="I435" s="8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>
      <c r="A436" s="203"/>
      <c r="B436" s="154"/>
      <c r="C436" s="204"/>
      <c r="D436" s="131"/>
      <c r="E436" s="156"/>
      <c r="F436" s="156"/>
      <c r="I436" s="8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>
      <c r="A437" s="203"/>
      <c r="B437" s="154"/>
      <c r="C437" s="204"/>
      <c r="D437" s="131"/>
      <c r="E437" s="156"/>
      <c r="F437" s="156"/>
      <c r="I437" s="8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>
      <c r="A438" s="203"/>
      <c r="B438" s="154"/>
      <c r="C438" s="204"/>
      <c r="D438" s="131"/>
      <c r="E438" s="156"/>
      <c r="F438" s="156"/>
      <c r="I438" s="8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>
      <c r="A439" s="203"/>
      <c r="B439" s="154"/>
      <c r="C439" s="204"/>
      <c r="D439" s="131"/>
      <c r="E439" s="156"/>
      <c r="F439" s="156"/>
      <c r="I439" s="8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>
      <c r="A440" s="203"/>
      <c r="B440" s="154"/>
      <c r="C440" s="204"/>
      <c r="D440" s="131"/>
      <c r="E440" s="156"/>
      <c r="F440" s="156"/>
      <c r="I440" s="8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>
      <c r="A441" s="203"/>
      <c r="B441" s="154"/>
      <c r="C441" s="204"/>
      <c r="D441" s="131"/>
      <c r="E441" s="156"/>
      <c r="F441" s="156"/>
      <c r="I441" s="8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>
      <c r="A442" s="203"/>
      <c r="B442" s="154"/>
      <c r="C442" s="204"/>
      <c r="D442" s="131"/>
      <c r="E442" s="156"/>
      <c r="F442" s="156"/>
      <c r="I442" s="8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>
      <c r="A443" s="203"/>
      <c r="B443" s="154"/>
      <c r="C443" s="204"/>
      <c r="D443" s="131"/>
      <c r="E443" s="156"/>
      <c r="F443" s="156"/>
      <c r="I443" s="8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>
      <c r="A444" s="203"/>
      <c r="B444" s="154"/>
      <c r="C444" s="204"/>
      <c r="D444" s="131"/>
      <c r="E444" s="156"/>
      <c r="F444" s="156"/>
      <c r="I444" s="8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>
      <c r="A445" s="203"/>
      <c r="B445" s="154"/>
      <c r="C445" s="204"/>
      <c r="D445" s="131"/>
      <c r="E445" s="156"/>
      <c r="F445" s="156"/>
      <c r="I445" s="8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>
      <c r="A446" s="203"/>
      <c r="B446" s="154"/>
      <c r="C446" s="204"/>
      <c r="D446" s="131"/>
      <c r="E446" s="156"/>
      <c r="F446" s="156"/>
      <c r="I446" s="8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>
      <c r="A447" s="203"/>
      <c r="B447" s="154"/>
      <c r="C447" s="204"/>
      <c r="D447" s="131"/>
      <c r="E447" s="156"/>
      <c r="F447" s="156"/>
      <c r="I447" s="8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>
      <c r="A448" s="203"/>
      <c r="B448" s="154"/>
      <c r="C448" s="204"/>
      <c r="D448" s="131"/>
      <c r="E448" s="156"/>
      <c r="F448" s="156"/>
      <c r="I448" s="8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>
      <c r="A449" s="203"/>
      <c r="B449" s="154"/>
      <c r="C449" s="204"/>
      <c r="D449" s="131"/>
      <c r="E449" s="156"/>
      <c r="F449" s="156"/>
      <c r="I449" s="8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>
      <c r="A450" s="203"/>
      <c r="B450" s="154"/>
      <c r="C450" s="204"/>
      <c r="D450" s="131"/>
      <c r="E450" s="156"/>
      <c r="F450" s="156"/>
      <c r="I450" s="8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>
      <c r="A451" s="203"/>
      <c r="B451" s="154"/>
      <c r="C451" s="204"/>
      <c r="D451" s="131"/>
      <c r="E451" s="156"/>
      <c r="F451" s="156"/>
      <c r="I451" s="8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>
      <c r="A452" s="203"/>
      <c r="B452" s="154"/>
      <c r="C452" s="204"/>
      <c r="D452" s="131"/>
      <c r="E452" s="156"/>
      <c r="F452" s="156"/>
      <c r="I452" s="8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>
      <c r="A453" s="203"/>
      <c r="B453" s="154"/>
      <c r="C453" s="204"/>
      <c r="D453" s="131"/>
      <c r="E453" s="156"/>
      <c r="F453" s="156"/>
      <c r="I453" s="8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>
      <c r="A454" s="203"/>
      <c r="B454" s="154"/>
      <c r="C454" s="204"/>
      <c r="D454" s="131"/>
      <c r="E454" s="156"/>
      <c r="F454" s="156"/>
      <c r="I454" s="8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>
      <c r="A455" s="203"/>
      <c r="B455" s="154"/>
      <c r="C455" s="204"/>
      <c r="D455" s="131"/>
      <c r="E455" s="156"/>
      <c r="F455" s="156"/>
      <c r="I455" s="8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>
      <c r="A456" s="203"/>
      <c r="B456" s="154"/>
      <c r="C456" s="204"/>
      <c r="D456" s="131"/>
      <c r="E456" s="156"/>
      <c r="F456" s="156"/>
      <c r="I456" s="8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>
      <c r="A457" s="203"/>
      <c r="B457" s="154"/>
      <c r="C457" s="204"/>
      <c r="D457" s="131"/>
      <c r="E457" s="156"/>
      <c r="F457" s="156"/>
      <c r="I457" s="8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>
      <c r="A458" s="203"/>
      <c r="B458" s="154"/>
      <c r="C458" s="204"/>
      <c r="D458" s="131"/>
      <c r="E458" s="156"/>
      <c r="F458" s="156"/>
      <c r="I458" s="8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>
      <c r="A459" s="203"/>
      <c r="B459" s="154"/>
      <c r="C459" s="204"/>
      <c r="D459" s="131"/>
      <c r="E459" s="156"/>
      <c r="F459" s="156"/>
      <c r="I459" s="8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>
      <c r="A460" s="203"/>
      <c r="B460" s="154"/>
      <c r="C460" s="204"/>
      <c r="D460" s="131"/>
      <c r="E460" s="156"/>
      <c r="F460" s="156"/>
      <c r="I460" s="8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>
      <c r="A461" s="203"/>
      <c r="B461" s="154"/>
      <c r="C461" s="204"/>
      <c r="D461" s="131"/>
      <c r="E461" s="156"/>
      <c r="F461" s="156"/>
      <c r="I461" s="8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>
      <c r="A462" s="203"/>
      <c r="B462" s="154"/>
      <c r="C462" s="204"/>
      <c r="D462" s="131"/>
      <c r="E462" s="156"/>
      <c r="F462" s="156"/>
      <c r="I462" s="8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>
      <c r="A463" s="203"/>
      <c r="B463" s="154"/>
      <c r="C463" s="204"/>
      <c r="D463" s="131"/>
      <c r="E463" s="156"/>
      <c r="F463" s="156"/>
      <c r="I463" s="8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>
      <c r="A464" s="203"/>
      <c r="B464" s="154"/>
      <c r="C464" s="204"/>
      <c r="D464" s="131"/>
      <c r="E464" s="156"/>
      <c r="F464" s="156"/>
      <c r="I464" s="8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>
      <c r="A465" s="203"/>
      <c r="B465" s="154"/>
      <c r="C465" s="204"/>
      <c r="D465" s="131"/>
      <c r="E465" s="156"/>
      <c r="F465" s="156"/>
      <c r="I465" s="8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>
      <c r="A466" s="203"/>
      <c r="B466" s="154"/>
      <c r="C466" s="204"/>
      <c r="D466" s="131"/>
      <c r="E466" s="156"/>
      <c r="F466" s="156"/>
      <c r="I466" s="8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>
      <c r="A467" s="203"/>
      <c r="B467" s="154"/>
      <c r="C467" s="204"/>
      <c r="D467" s="131"/>
      <c r="E467" s="156"/>
      <c r="F467" s="156"/>
      <c r="I467" s="8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>
      <c r="A468" s="203"/>
      <c r="B468" s="154"/>
      <c r="C468" s="204"/>
      <c r="D468" s="131"/>
      <c r="E468" s="156"/>
      <c r="F468" s="156"/>
      <c r="I468" s="8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>
      <c r="A469" s="203"/>
      <c r="B469" s="154"/>
      <c r="C469" s="204"/>
      <c r="D469" s="131"/>
      <c r="E469" s="156"/>
      <c r="F469" s="156"/>
      <c r="I469" s="8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>
      <c r="A470" s="203"/>
      <c r="B470" s="154"/>
      <c r="C470" s="204"/>
      <c r="D470" s="131"/>
      <c r="E470" s="156"/>
      <c r="F470" s="156"/>
      <c r="I470" s="8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>
      <c r="A471" s="203"/>
      <c r="B471" s="154"/>
      <c r="C471" s="204"/>
      <c r="D471" s="131"/>
      <c r="E471" s="156"/>
      <c r="F471" s="156"/>
      <c r="I471" s="8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>
      <c r="A472" s="203"/>
      <c r="B472" s="154"/>
      <c r="C472" s="204"/>
      <c r="D472" s="131"/>
      <c r="E472" s="156"/>
      <c r="F472" s="156"/>
      <c r="I472" s="8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>
      <c r="A473" s="203"/>
      <c r="B473" s="154"/>
      <c r="C473" s="204"/>
      <c r="D473" s="131"/>
      <c r="E473" s="156"/>
      <c r="F473" s="156"/>
      <c r="I473" s="8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>
      <c r="A474" s="203"/>
      <c r="B474" s="154"/>
      <c r="C474" s="204"/>
      <c r="D474" s="131"/>
      <c r="E474" s="156"/>
      <c r="F474" s="156"/>
      <c r="I474" s="8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>
      <c r="A475" s="203"/>
      <c r="B475" s="154"/>
      <c r="C475" s="204"/>
      <c r="D475" s="131"/>
      <c r="E475" s="156"/>
      <c r="F475" s="156"/>
      <c r="I475" s="8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>
      <c r="A476" s="203"/>
      <c r="B476" s="154"/>
      <c r="C476" s="204"/>
      <c r="D476" s="131"/>
      <c r="E476" s="156"/>
      <c r="F476" s="156"/>
      <c r="I476" s="8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>
      <c r="A477" s="203"/>
      <c r="B477" s="154"/>
      <c r="C477" s="204"/>
      <c r="D477" s="131"/>
      <c r="E477" s="156"/>
      <c r="F477" s="156"/>
      <c r="I477" s="8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>
      <c r="A478" s="203"/>
      <c r="B478" s="154"/>
      <c r="C478" s="204"/>
      <c r="D478" s="131"/>
      <c r="E478" s="156"/>
      <c r="F478" s="156"/>
      <c r="I478" s="8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>
      <c r="A479" s="203"/>
      <c r="B479" s="154"/>
      <c r="C479" s="204"/>
      <c r="D479" s="131"/>
      <c r="E479" s="156"/>
      <c r="F479" s="156"/>
      <c r="I479" s="8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>
      <c r="A480" s="203"/>
      <c r="B480" s="154"/>
      <c r="C480" s="204"/>
      <c r="D480" s="131"/>
      <c r="E480" s="156"/>
      <c r="F480" s="156"/>
      <c r="I480" s="8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>
      <c r="A481" s="203"/>
      <c r="B481" s="154"/>
      <c r="C481" s="204"/>
      <c r="D481" s="131"/>
      <c r="E481" s="156"/>
      <c r="F481" s="156"/>
      <c r="I481" s="8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>
      <c r="A482" s="203"/>
      <c r="B482" s="154"/>
      <c r="C482" s="204"/>
      <c r="D482" s="131"/>
      <c r="E482" s="156"/>
      <c r="F482" s="156"/>
      <c r="I482" s="8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>
      <c r="A483" s="203"/>
      <c r="B483" s="154"/>
      <c r="C483" s="204"/>
      <c r="D483" s="131"/>
      <c r="E483" s="156"/>
      <c r="F483" s="156"/>
      <c r="I483" s="8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>
      <c r="A484" s="203"/>
      <c r="B484" s="154"/>
      <c r="C484" s="204"/>
      <c r="D484" s="131"/>
      <c r="E484" s="156"/>
      <c r="F484" s="156"/>
      <c r="I484" s="8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>
      <c r="A485" s="203"/>
      <c r="B485" s="154"/>
      <c r="C485" s="204"/>
      <c r="D485" s="131"/>
      <c r="E485" s="156"/>
      <c r="F485" s="156"/>
      <c r="I485" s="8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>
      <c r="A486" s="203"/>
      <c r="B486" s="154"/>
      <c r="C486" s="204"/>
      <c r="D486" s="131"/>
      <c r="E486" s="156"/>
      <c r="F486" s="156"/>
      <c r="I486" s="8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>
      <c r="A487" s="203"/>
      <c r="B487" s="154"/>
      <c r="C487" s="204"/>
      <c r="D487" s="131"/>
      <c r="E487" s="156"/>
      <c r="F487" s="156"/>
      <c r="I487" s="8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>
      <c r="A488" s="203"/>
      <c r="B488" s="154"/>
      <c r="C488" s="204"/>
      <c r="D488" s="131"/>
      <c r="E488" s="156"/>
      <c r="F488" s="156"/>
      <c r="I488" s="8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>
      <c r="A489" s="203"/>
      <c r="B489" s="154"/>
      <c r="C489" s="204"/>
      <c r="D489" s="131"/>
      <c r="E489" s="156"/>
      <c r="F489" s="156"/>
      <c r="I489" s="8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>
      <c r="A490" s="203"/>
      <c r="B490" s="154"/>
      <c r="C490" s="204"/>
      <c r="D490" s="131"/>
      <c r="E490" s="156"/>
      <c r="F490" s="156"/>
      <c r="I490" s="8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>
      <c r="A491" s="203"/>
      <c r="B491" s="154"/>
      <c r="C491" s="204"/>
      <c r="D491" s="131"/>
      <c r="E491" s="156"/>
      <c r="F491" s="156"/>
      <c r="I491" s="8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>
      <c r="A492" s="203"/>
      <c r="B492" s="154"/>
      <c r="C492" s="204"/>
      <c r="D492" s="131"/>
      <c r="E492" s="156"/>
      <c r="F492" s="156"/>
      <c r="I492" s="8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>
      <c r="A493" s="203"/>
      <c r="B493" s="154"/>
      <c r="C493" s="204"/>
      <c r="D493" s="131"/>
      <c r="E493" s="156"/>
      <c r="F493" s="156"/>
      <c r="I493" s="8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>
      <c r="A494" s="203"/>
      <c r="B494" s="154"/>
      <c r="C494" s="204"/>
      <c r="D494" s="131"/>
      <c r="E494" s="156"/>
      <c r="F494" s="156"/>
      <c r="I494" s="8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>
      <c r="A495" s="203"/>
      <c r="B495" s="154"/>
      <c r="C495" s="204"/>
      <c r="D495" s="131"/>
      <c r="E495" s="156"/>
      <c r="F495" s="156"/>
      <c r="I495" s="8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>
      <c r="A496" s="203"/>
      <c r="B496" s="154"/>
      <c r="C496" s="204"/>
      <c r="D496" s="131"/>
      <c r="E496" s="156"/>
      <c r="F496" s="156"/>
      <c r="I496" s="8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>
      <c r="A497" s="203"/>
      <c r="B497" s="154"/>
      <c r="C497" s="204"/>
      <c r="D497" s="131"/>
      <c r="E497" s="156"/>
      <c r="F497" s="156"/>
      <c r="I497" s="8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>
      <c r="A498" s="203"/>
      <c r="B498" s="154"/>
      <c r="C498" s="204"/>
      <c r="D498" s="131"/>
      <c r="E498" s="156"/>
      <c r="F498" s="156"/>
      <c r="I498" s="8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>
      <c r="A499" s="203"/>
      <c r="B499" s="154"/>
      <c r="C499" s="204"/>
      <c r="D499" s="131"/>
      <c r="E499" s="156"/>
      <c r="F499" s="156"/>
      <c r="I499" s="8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>
      <c r="A500" s="203"/>
      <c r="B500" s="154"/>
      <c r="C500" s="204"/>
      <c r="D500" s="131"/>
      <c r="E500" s="156"/>
      <c r="F500" s="156"/>
      <c r="I500" s="8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>
      <c r="A501" s="203"/>
      <c r="B501" s="154"/>
      <c r="C501" s="204"/>
      <c r="D501" s="131"/>
      <c r="E501" s="156"/>
      <c r="F501" s="156"/>
      <c r="I501" s="8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>
      <c r="A502" s="203"/>
      <c r="B502" s="154"/>
      <c r="C502" s="204"/>
      <c r="D502" s="131"/>
      <c r="E502" s="156"/>
      <c r="F502" s="156"/>
      <c r="I502" s="8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>
      <c r="A503" s="203"/>
      <c r="B503" s="154"/>
      <c r="C503" s="204"/>
      <c r="D503" s="131"/>
      <c r="E503" s="156"/>
      <c r="F503" s="156"/>
      <c r="I503" s="8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>
      <c r="A504" s="203"/>
      <c r="B504" s="154"/>
      <c r="C504" s="204"/>
      <c r="D504" s="131"/>
      <c r="E504" s="156"/>
      <c r="F504" s="156"/>
      <c r="I504" s="8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>
      <c r="A505" s="203"/>
      <c r="B505" s="154"/>
      <c r="C505" s="204"/>
      <c r="D505" s="131"/>
      <c r="E505" s="156"/>
      <c r="F505" s="156"/>
      <c r="I505" s="8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>
      <c r="A506" s="203"/>
      <c r="B506" s="154"/>
      <c r="C506" s="204"/>
      <c r="D506" s="131"/>
      <c r="E506" s="156"/>
      <c r="F506" s="156"/>
      <c r="I506" s="8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>
      <c r="A507" s="203"/>
      <c r="B507" s="154"/>
      <c r="C507" s="204"/>
      <c r="D507" s="131"/>
      <c r="E507" s="156"/>
      <c r="F507" s="156"/>
      <c r="I507" s="8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>
      <c r="A508" s="203"/>
      <c r="B508" s="154"/>
      <c r="C508" s="204"/>
      <c r="D508" s="131"/>
      <c r="E508" s="156"/>
      <c r="F508" s="156"/>
      <c r="I508" s="8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>
      <c r="A509" s="203"/>
      <c r="B509" s="154"/>
      <c r="C509" s="204"/>
      <c r="D509" s="131"/>
      <c r="E509" s="156"/>
      <c r="F509" s="156"/>
      <c r="I509" s="8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>
      <c r="A510" s="203"/>
      <c r="B510" s="154"/>
      <c r="C510" s="204"/>
      <c r="D510" s="131"/>
      <c r="E510" s="156"/>
      <c r="F510" s="156"/>
      <c r="I510" s="8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>
      <c r="A511" s="203"/>
      <c r="B511" s="154"/>
      <c r="C511" s="204"/>
      <c r="D511" s="131"/>
      <c r="E511" s="156"/>
      <c r="F511" s="156"/>
      <c r="I511" s="8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>
      <c r="A512" s="203"/>
      <c r="B512" s="154"/>
      <c r="C512" s="204"/>
      <c r="D512" s="131"/>
      <c r="E512" s="156"/>
      <c r="F512" s="156"/>
      <c r="I512" s="8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>
      <c r="A513" s="203"/>
      <c r="B513" s="154"/>
      <c r="C513" s="204"/>
      <c r="D513" s="131"/>
      <c r="E513" s="156"/>
      <c r="F513" s="156"/>
      <c r="I513" s="8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>
      <c r="A514" s="203"/>
      <c r="B514" s="154"/>
      <c r="C514" s="204"/>
      <c r="D514" s="131"/>
      <c r="E514" s="156"/>
      <c r="F514" s="156"/>
      <c r="I514" s="8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>
      <c r="A515" s="203"/>
      <c r="B515" s="154"/>
      <c r="C515" s="204"/>
      <c r="D515" s="131"/>
      <c r="E515" s="156"/>
      <c r="F515" s="156"/>
      <c r="I515" s="8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>
      <c r="A516" s="203"/>
      <c r="B516" s="154"/>
      <c r="C516" s="204"/>
      <c r="D516" s="131"/>
      <c r="E516" s="156"/>
      <c r="F516" s="156"/>
      <c r="I516" s="8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>
      <c r="A517" s="203"/>
      <c r="B517" s="154"/>
      <c r="C517" s="204"/>
      <c r="D517" s="131"/>
      <c r="E517" s="156"/>
      <c r="F517" s="156"/>
      <c r="I517" s="8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>
      <c r="A518" s="203"/>
      <c r="B518" s="154"/>
      <c r="C518" s="204"/>
      <c r="D518" s="131"/>
      <c r="E518" s="156"/>
      <c r="F518" s="156"/>
      <c r="I518" s="8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>
      <c r="A519" s="203"/>
      <c r="B519" s="154"/>
      <c r="C519" s="204"/>
      <c r="D519" s="131"/>
      <c r="E519" s="156"/>
      <c r="F519" s="156"/>
      <c r="I519" s="8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>
      <c r="A520" s="203"/>
      <c r="B520" s="154"/>
      <c r="C520" s="204"/>
      <c r="D520" s="131"/>
      <c r="E520" s="156"/>
      <c r="F520" s="156"/>
      <c r="I520" s="8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>
      <c r="A521" s="203"/>
      <c r="B521" s="154"/>
      <c r="C521" s="204"/>
      <c r="D521" s="131"/>
      <c r="E521" s="156"/>
      <c r="F521" s="156"/>
      <c r="I521" s="8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>
      <c r="A522" s="203"/>
      <c r="B522" s="154"/>
      <c r="C522" s="204"/>
      <c r="D522" s="131"/>
      <c r="E522" s="156"/>
      <c r="F522" s="156"/>
      <c r="I522" s="8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>
      <c r="A523" s="203"/>
      <c r="B523" s="154"/>
      <c r="C523" s="204"/>
      <c r="D523" s="131"/>
      <c r="E523" s="156"/>
      <c r="F523" s="156"/>
      <c r="I523" s="8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>
      <c r="A524" s="203"/>
      <c r="B524" s="154"/>
      <c r="C524" s="204"/>
      <c r="D524" s="131"/>
      <c r="E524" s="156"/>
      <c r="F524" s="156"/>
      <c r="I524" s="8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>
      <c r="A525" s="203"/>
      <c r="B525" s="154"/>
      <c r="C525" s="204"/>
      <c r="D525" s="131"/>
      <c r="E525" s="156"/>
      <c r="F525" s="156"/>
      <c r="I525" s="8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>
      <c r="A526" s="203"/>
      <c r="B526" s="154"/>
      <c r="C526" s="204"/>
      <c r="D526" s="131"/>
      <c r="E526" s="156"/>
      <c r="F526" s="156"/>
      <c r="I526" s="8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>
      <c r="A527" s="203"/>
      <c r="B527" s="154"/>
      <c r="C527" s="204"/>
      <c r="D527" s="131"/>
      <c r="E527" s="156"/>
      <c r="F527" s="156"/>
      <c r="I527" s="8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>
      <c r="A528" s="203"/>
      <c r="B528" s="154"/>
      <c r="C528" s="204"/>
      <c r="D528" s="131"/>
      <c r="E528" s="156"/>
      <c r="F528" s="156"/>
      <c r="I528" s="8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>
      <c r="A529" s="203"/>
      <c r="B529" s="154"/>
      <c r="C529" s="204"/>
      <c r="D529" s="131"/>
      <c r="E529" s="156"/>
      <c r="F529" s="156"/>
      <c r="I529" s="8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>
      <c r="A530" s="203"/>
      <c r="B530" s="154"/>
      <c r="C530" s="204"/>
      <c r="D530" s="131"/>
      <c r="E530" s="156"/>
      <c r="F530" s="156"/>
      <c r="I530" s="8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>
      <c r="A531" s="203"/>
      <c r="B531" s="154"/>
      <c r="C531" s="204"/>
      <c r="D531" s="131"/>
      <c r="E531" s="156"/>
      <c r="F531" s="156"/>
      <c r="I531" s="8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>
      <c r="A532" s="203"/>
      <c r="B532" s="154"/>
      <c r="C532" s="204"/>
      <c r="D532" s="131"/>
      <c r="E532" s="156"/>
      <c r="F532" s="156"/>
      <c r="I532" s="8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>
      <c r="A533" s="203"/>
      <c r="B533" s="154"/>
      <c r="C533" s="204"/>
      <c r="D533" s="131"/>
      <c r="E533" s="156"/>
      <c r="F533" s="156"/>
      <c r="I533" s="8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>
      <c r="A534" s="203"/>
      <c r="B534" s="154"/>
      <c r="C534" s="204"/>
      <c r="D534" s="131"/>
      <c r="E534" s="156"/>
      <c r="F534" s="156"/>
      <c r="I534" s="8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>
      <c r="A535" s="203"/>
      <c r="B535" s="154"/>
      <c r="C535" s="204"/>
      <c r="D535" s="131"/>
      <c r="E535" s="156"/>
      <c r="F535" s="156"/>
      <c r="I535" s="8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>
      <c r="A536" s="203"/>
      <c r="B536" s="154"/>
      <c r="C536" s="204"/>
      <c r="D536" s="131"/>
      <c r="E536" s="156"/>
      <c r="F536" s="156"/>
      <c r="I536" s="8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>
      <c r="A537" s="203"/>
      <c r="B537" s="154"/>
      <c r="C537" s="204"/>
      <c r="D537" s="131"/>
      <c r="E537" s="156"/>
      <c r="F537" s="156"/>
      <c r="I537" s="8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>
      <c r="A538" s="203"/>
      <c r="B538" s="154"/>
      <c r="C538" s="204"/>
      <c r="D538" s="131"/>
      <c r="E538" s="156"/>
      <c r="F538" s="156"/>
      <c r="I538" s="8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>
      <c r="A539" s="203"/>
      <c r="B539" s="154"/>
      <c r="C539" s="204"/>
      <c r="D539" s="131"/>
      <c r="E539" s="156"/>
      <c r="F539" s="156"/>
      <c r="I539" s="8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>
      <c r="A540" s="203"/>
      <c r="B540" s="154"/>
      <c r="C540" s="204"/>
      <c r="D540" s="131"/>
      <c r="E540" s="156"/>
      <c r="F540" s="156"/>
      <c r="I540" s="8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>
      <c r="A541" s="203"/>
      <c r="B541" s="154"/>
      <c r="C541" s="204"/>
      <c r="D541" s="131"/>
      <c r="E541" s="156"/>
      <c r="F541" s="156"/>
      <c r="I541" s="8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>
      <c r="A542" s="203"/>
      <c r="B542" s="154"/>
      <c r="C542" s="204"/>
      <c r="D542" s="131"/>
      <c r="E542" s="156"/>
      <c r="F542" s="156"/>
      <c r="I542" s="8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>
      <c r="A543" s="203"/>
      <c r="B543" s="154"/>
      <c r="C543" s="204"/>
      <c r="D543" s="131"/>
      <c r="E543" s="156"/>
      <c r="F543" s="156"/>
      <c r="I543" s="8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>
      <c r="A544" s="203"/>
      <c r="B544" s="154"/>
      <c r="C544" s="204"/>
      <c r="D544" s="131"/>
      <c r="E544" s="156"/>
      <c r="F544" s="156"/>
      <c r="I544" s="8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>
      <c r="A545" s="203"/>
      <c r="B545" s="154"/>
      <c r="C545" s="204"/>
      <c r="D545" s="131"/>
      <c r="E545" s="156"/>
      <c r="F545" s="156"/>
      <c r="I545" s="8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>
      <c r="A546" s="203"/>
      <c r="B546" s="154"/>
      <c r="C546" s="204"/>
      <c r="D546" s="131"/>
      <c r="E546" s="156"/>
      <c r="F546" s="156"/>
      <c r="I546" s="8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>
      <c r="A547" s="203"/>
      <c r="B547" s="154"/>
      <c r="C547" s="204"/>
      <c r="D547" s="131"/>
      <c r="E547" s="156"/>
      <c r="F547" s="156"/>
      <c r="I547" s="8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>
      <c r="A548" s="203"/>
      <c r="B548" s="154"/>
      <c r="C548" s="204"/>
      <c r="D548" s="131"/>
      <c r="E548" s="156"/>
      <c r="F548" s="156"/>
      <c r="I548" s="8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>
      <c r="A549" s="203"/>
      <c r="B549" s="154"/>
      <c r="C549" s="204"/>
      <c r="D549" s="131"/>
      <c r="E549" s="156"/>
      <c r="F549" s="156"/>
      <c r="I549" s="8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>
      <c r="A550" s="203"/>
      <c r="B550" s="154"/>
      <c r="C550" s="204"/>
      <c r="D550" s="131"/>
      <c r="E550" s="156"/>
      <c r="F550" s="156"/>
      <c r="I550" s="8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>
      <c r="A551" s="203"/>
      <c r="B551" s="154"/>
      <c r="C551" s="204"/>
      <c r="D551" s="131"/>
      <c r="E551" s="156"/>
      <c r="F551" s="156"/>
      <c r="I551" s="8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>
      <c r="A552" s="203"/>
      <c r="B552" s="154"/>
      <c r="C552" s="204"/>
      <c r="D552" s="131"/>
      <c r="E552" s="156"/>
      <c r="F552" s="156"/>
      <c r="I552" s="8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>
      <c r="A553" s="203"/>
      <c r="B553" s="154"/>
      <c r="C553" s="204"/>
      <c r="D553" s="131"/>
      <c r="E553" s="156"/>
      <c r="F553" s="156"/>
      <c r="I553" s="8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>
      <c r="A554" s="203"/>
      <c r="B554" s="154"/>
      <c r="C554" s="204"/>
      <c r="D554" s="131"/>
      <c r="E554" s="156"/>
      <c r="F554" s="156"/>
      <c r="I554" s="8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>
      <c r="A555" s="203"/>
      <c r="B555" s="154"/>
      <c r="C555" s="204"/>
      <c r="D555" s="131"/>
      <c r="E555" s="156"/>
      <c r="F555" s="156"/>
      <c r="I555" s="8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>
      <c r="A556" s="203"/>
      <c r="B556" s="154"/>
      <c r="C556" s="204"/>
      <c r="D556" s="131"/>
      <c r="E556" s="156"/>
      <c r="F556" s="156"/>
      <c r="I556" s="8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>
      <c r="A557" s="203"/>
      <c r="B557" s="154"/>
      <c r="C557" s="204"/>
      <c r="D557" s="131"/>
      <c r="E557" s="156"/>
      <c r="F557" s="156"/>
      <c r="I557" s="8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>
      <c r="A558" s="203"/>
      <c r="B558" s="154"/>
      <c r="C558" s="204"/>
      <c r="D558" s="131"/>
      <c r="E558" s="156"/>
      <c r="F558" s="156"/>
      <c r="I558" s="8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>
      <c r="A559" s="203"/>
      <c r="B559" s="154"/>
      <c r="C559" s="204"/>
      <c r="D559" s="131"/>
      <c r="E559" s="156"/>
      <c r="F559" s="156"/>
      <c r="I559" s="8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>
      <c r="A560" s="203"/>
      <c r="B560" s="154"/>
      <c r="C560" s="204"/>
      <c r="D560" s="131"/>
      <c r="E560" s="156"/>
      <c r="F560" s="156"/>
      <c r="I560" s="8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>
      <c r="A561" s="203"/>
      <c r="B561" s="154"/>
      <c r="C561" s="204"/>
      <c r="D561" s="131"/>
      <c r="E561" s="156"/>
      <c r="F561" s="156"/>
      <c r="I561" s="8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>
      <c r="A562" s="203"/>
      <c r="B562" s="154"/>
      <c r="C562" s="204"/>
      <c r="D562" s="131"/>
      <c r="E562" s="156"/>
      <c r="F562" s="156"/>
      <c r="I562" s="8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>
      <c r="A563" s="203"/>
      <c r="B563" s="154"/>
      <c r="C563" s="204"/>
      <c r="D563" s="131"/>
      <c r="E563" s="156"/>
      <c r="F563" s="156"/>
      <c r="I563" s="8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>
      <c r="A564" s="203"/>
      <c r="B564" s="154"/>
      <c r="C564" s="204"/>
      <c r="D564" s="131"/>
      <c r="E564" s="156"/>
      <c r="F564" s="156"/>
      <c r="I564" s="8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>
      <c r="A565" s="203"/>
      <c r="B565" s="154"/>
      <c r="C565" s="204"/>
      <c r="D565" s="131"/>
      <c r="E565" s="156"/>
      <c r="F565" s="156"/>
      <c r="I565" s="8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>
      <c r="A566" s="203"/>
      <c r="B566" s="154"/>
      <c r="C566" s="204"/>
      <c r="D566" s="131"/>
      <c r="E566" s="156"/>
      <c r="F566" s="156"/>
      <c r="I566" s="8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>
      <c r="A567" s="203"/>
      <c r="B567" s="154"/>
      <c r="C567" s="204"/>
      <c r="D567" s="131"/>
      <c r="E567" s="156"/>
      <c r="F567" s="156"/>
      <c r="I567" s="8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>
      <c r="A568" s="203"/>
      <c r="B568" s="154"/>
      <c r="C568" s="204"/>
      <c r="D568" s="131"/>
      <c r="E568" s="156"/>
      <c r="F568" s="156"/>
      <c r="I568" s="8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>
      <c r="A569" s="203"/>
      <c r="B569" s="154"/>
      <c r="C569" s="204"/>
      <c r="D569" s="131"/>
      <c r="E569" s="156"/>
      <c r="F569" s="156"/>
      <c r="I569" s="8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>
      <c r="A570" s="203"/>
      <c r="B570" s="154"/>
      <c r="C570" s="204"/>
      <c r="D570" s="131"/>
      <c r="E570" s="156"/>
      <c r="F570" s="156"/>
      <c r="I570" s="8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>
      <c r="A571" s="203"/>
      <c r="B571" s="154"/>
      <c r="C571" s="204"/>
      <c r="D571" s="131"/>
      <c r="E571" s="156"/>
      <c r="F571" s="156"/>
      <c r="I571" s="8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>
      <c r="A572" s="203"/>
      <c r="B572" s="154"/>
      <c r="C572" s="204"/>
      <c r="D572" s="131"/>
      <c r="E572" s="156"/>
      <c r="F572" s="156"/>
      <c r="I572" s="8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>
      <c r="A573" s="203"/>
      <c r="B573" s="154"/>
      <c r="C573" s="204"/>
      <c r="D573" s="131"/>
      <c r="E573" s="156"/>
      <c r="F573" s="156"/>
      <c r="I573" s="8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>
      <c r="A574" s="203"/>
      <c r="B574" s="154"/>
      <c r="C574" s="204"/>
      <c r="D574" s="131"/>
      <c r="E574" s="156"/>
      <c r="F574" s="156"/>
      <c r="I574" s="8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>
      <c r="A575" s="203"/>
      <c r="B575" s="154"/>
      <c r="C575" s="204"/>
      <c r="D575" s="131"/>
      <c r="E575" s="156"/>
      <c r="F575" s="156"/>
      <c r="I575" s="8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>
      <c r="A576" s="203"/>
      <c r="B576" s="154"/>
      <c r="C576" s="204"/>
      <c r="D576" s="131"/>
      <c r="E576" s="156"/>
      <c r="F576" s="156"/>
      <c r="I576" s="8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>
      <c r="A577" s="203"/>
      <c r="B577" s="154"/>
      <c r="C577" s="204"/>
      <c r="D577" s="131"/>
      <c r="E577" s="156"/>
      <c r="F577" s="156"/>
      <c r="I577" s="8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>
      <c r="A578" s="203"/>
      <c r="B578" s="154"/>
      <c r="C578" s="204"/>
      <c r="D578" s="131"/>
      <c r="E578" s="156"/>
      <c r="F578" s="156"/>
      <c r="I578" s="8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>
      <c r="A579" s="203"/>
      <c r="B579" s="154"/>
      <c r="C579" s="204"/>
      <c r="D579" s="131"/>
      <c r="E579" s="156"/>
      <c r="F579" s="156"/>
      <c r="I579" s="8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>
      <c r="A580" s="203"/>
      <c r="B580" s="154"/>
      <c r="C580" s="204"/>
      <c r="D580" s="131"/>
      <c r="E580" s="156"/>
      <c r="F580" s="156"/>
      <c r="I580" s="8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>
      <c r="A581" s="203"/>
      <c r="B581" s="154"/>
      <c r="C581" s="204"/>
      <c r="D581" s="131"/>
      <c r="E581" s="156"/>
      <c r="F581" s="156"/>
      <c r="I581" s="8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>
      <c r="A582" s="203"/>
      <c r="B582" s="154"/>
      <c r="C582" s="204"/>
      <c r="D582" s="131"/>
      <c r="E582" s="156"/>
      <c r="F582" s="156"/>
      <c r="I582" s="8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>
      <c r="A583" s="203"/>
      <c r="B583" s="154"/>
      <c r="C583" s="204"/>
      <c r="D583" s="131"/>
      <c r="E583" s="156"/>
      <c r="F583" s="156"/>
      <c r="I583" s="8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>
      <c r="A584" s="203"/>
      <c r="B584" s="154"/>
      <c r="C584" s="204"/>
      <c r="D584" s="131"/>
      <c r="E584" s="156"/>
      <c r="F584" s="156"/>
      <c r="I584" s="8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>
      <c r="A585" s="203"/>
      <c r="B585" s="154"/>
      <c r="C585" s="204"/>
      <c r="D585" s="131"/>
      <c r="E585" s="156"/>
      <c r="F585" s="156"/>
      <c r="I585" s="8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>
      <c r="A586" s="203"/>
      <c r="B586" s="154"/>
      <c r="C586" s="204"/>
      <c r="D586" s="131"/>
      <c r="E586" s="156"/>
      <c r="F586" s="156"/>
      <c r="I586" s="8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>
      <c r="A587" s="203"/>
      <c r="B587" s="154"/>
      <c r="C587" s="204"/>
      <c r="D587" s="131"/>
      <c r="E587" s="156"/>
      <c r="F587" s="156"/>
      <c r="I587" s="8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>
      <c r="A588" s="203"/>
      <c r="B588" s="154"/>
      <c r="C588" s="204"/>
      <c r="D588" s="131"/>
      <c r="E588" s="156"/>
      <c r="F588" s="156"/>
      <c r="I588" s="8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>
      <c r="A589" s="203"/>
      <c r="B589" s="154"/>
      <c r="C589" s="204"/>
      <c r="D589" s="131"/>
      <c r="E589" s="156"/>
      <c r="F589" s="156"/>
      <c r="I589" s="8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>
      <c r="A590" s="203"/>
      <c r="B590" s="154"/>
      <c r="C590" s="204"/>
      <c r="D590" s="131"/>
      <c r="E590" s="156"/>
      <c r="F590" s="156"/>
      <c r="I590" s="8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>
      <c r="A591" s="203"/>
      <c r="B591" s="154"/>
      <c r="C591" s="204"/>
      <c r="D591" s="131"/>
      <c r="E591" s="156"/>
      <c r="F591" s="156"/>
      <c r="I591" s="8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>
      <c r="A592" s="203"/>
      <c r="B592" s="154"/>
      <c r="C592" s="204"/>
      <c r="D592" s="131"/>
      <c r="E592" s="156"/>
      <c r="F592" s="156"/>
      <c r="I592" s="8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>
      <c r="A593" s="203"/>
      <c r="B593" s="154"/>
      <c r="C593" s="204"/>
      <c r="D593" s="131"/>
      <c r="E593" s="156"/>
      <c r="F593" s="156"/>
      <c r="I593" s="8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>
      <c r="A594" s="203"/>
      <c r="B594" s="154"/>
      <c r="C594" s="204"/>
      <c r="D594" s="131"/>
      <c r="E594" s="156"/>
      <c r="F594" s="156"/>
      <c r="I594" s="8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>
      <c r="A595" s="203"/>
      <c r="B595" s="154"/>
      <c r="C595" s="204"/>
      <c r="D595" s="131"/>
      <c r="E595" s="156"/>
      <c r="F595" s="156"/>
      <c r="I595" s="8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>
      <c r="A596" s="203"/>
      <c r="B596" s="154"/>
      <c r="C596" s="204"/>
      <c r="D596" s="131"/>
      <c r="E596" s="156"/>
      <c r="F596" s="156"/>
      <c r="I596" s="8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>
      <c r="A597" s="203"/>
      <c r="B597" s="154"/>
      <c r="C597" s="204"/>
      <c r="D597" s="131"/>
      <c r="E597" s="156"/>
      <c r="F597" s="156"/>
      <c r="I597" s="8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>
      <c r="A598" s="203"/>
      <c r="B598" s="154"/>
      <c r="C598" s="204"/>
      <c r="D598" s="131"/>
      <c r="E598" s="156"/>
      <c r="F598" s="156"/>
      <c r="I598" s="8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>
      <c r="A599" s="203"/>
      <c r="B599" s="154"/>
      <c r="C599" s="204"/>
      <c r="D599" s="131"/>
      <c r="E599" s="156"/>
      <c r="F599" s="156"/>
      <c r="I599" s="8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>
      <c r="A600" s="203"/>
      <c r="B600" s="154"/>
      <c r="C600" s="204"/>
      <c r="D600" s="131"/>
      <c r="E600" s="156"/>
      <c r="F600" s="156"/>
      <c r="I600" s="8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>
      <c r="A601" s="203"/>
      <c r="B601" s="154"/>
      <c r="C601" s="204"/>
      <c r="D601" s="131"/>
      <c r="E601" s="156"/>
      <c r="F601" s="156"/>
      <c r="I601" s="8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>
      <c r="A602" s="203"/>
      <c r="B602" s="154"/>
      <c r="C602" s="204"/>
      <c r="D602" s="131"/>
      <c r="E602" s="156"/>
      <c r="F602" s="156"/>
      <c r="I602" s="8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>
      <c r="A603" s="203"/>
      <c r="B603" s="154"/>
      <c r="C603" s="204"/>
      <c r="D603" s="131"/>
      <c r="E603" s="156"/>
      <c r="F603" s="156"/>
      <c r="I603" s="8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>
      <c r="A604" s="203"/>
      <c r="B604" s="154"/>
      <c r="C604" s="204"/>
      <c r="D604" s="131"/>
      <c r="E604" s="156"/>
      <c r="F604" s="156"/>
      <c r="I604" s="8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>
      <c r="A605" s="203"/>
      <c r="B605" s="154"/>
      <c r="C605" s="204"/>
      <c r="D605" s="131"/>
      <c r="E605" s="156"/>
      <c r="F605" s="156"/>
      <c r="I605" s="8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>
      <c r="A606" s="203"/>
      <c r="B606" s="154"/>
      <c r="C606" s="204"/>
      <c r="D606" s="131"/>
      <c r="E606" s="156"/>
      <c r="F606" s="156"/>
      <c r="I606" s="8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>
      <c r="A607" s="203"/>
      <c r="B607" s="154"/>
      <c r="C607" s="204"/>
      <c r="D607" s="131"/>
      <c r="E607" s="156"/>
      <c r="F607" s="156"/>
      <c r="I607" s="8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>
      <c r="A608" s="203"/>
      <c r="B608" s="154"/>
      <c r="C608" s="204"/>
      <c r="D608" s="131"/>
      <c r="E608" s="156"/>
      <c r="F608" s="156"/>
      <c r="I608" s="8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>
      <c r="A609" s="203"/>
      <c r="B609" s="154"/>
      <c r="C609" s="204"/>
      <c r="D609" s="131"/>
      <c r="E609" s="156"/>
      <c r="F609" s="156"/>
      <c r="I609" s="8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>
      <c r="A610" s="203"/>
      <c r="B610" s="154"/>
      <c r="C610" s="204"/>
      <c r="D610" s="131"/>
      <c r="E610" s="156"/>
      <c r="F610" s="156"/>
      <c r="I610" s="8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>
      <c r="A611" s="203"/>
      <c r="B611" s="154"/>
      <c r="C611" s="204"/>
      <c r="D611" s="131"/>
      <c r="E611" s="156"/>
      <c r="F611" s="156"/>
      <c r="I611" s="8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>
      <c r="A612" s="203"/>
      <c r="B612" s="154"/>
      <c r="C612" s="204"/>
      <c r="D612" s="131"/>
      <c r="E612" s="156"/>
      <c r="F612" s="156"/>
      <c r="I612" s="8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>
      <c r="A613" s="203"/>
      <c r="B613" s="154"/>
      <c r="C613" s="204"/>
      <c r="D613" s="131"/>
      <c r="E613" s="156"/>
      <c r="F613" s="156"/>
      <c r="I613" s="8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>
      <c r="A614" s="203"/>
      <c r="B614" s="154"/>
      <c r="C614" s="204"/>
      <c r="D614" s="131"/>
      <c r="E614" s="156"/>
      <c r="F614" s="156"/>
      <c r="I614" s="8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>
      <c r="A615" s="203"/>
      <c r="B615" s="154"/>
      <c r="C615" s="204"/>
      <c r="D615" s="131"/>
      <c r="E615" s="156"/>
      <c r="F615" s="156"/>
      <c r="I615" s="8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>
      <c r="A616" s="203"/>
      <c r="B616" s="154"/>
      <c r="C616" s="204"/>
      <c r="D616" s="131"/>
      <c r="E616" s="156"/>
      <c r="F616" s="156"/>
      <c r="I616" s="8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>
      <c r="A617" s="203"/>
      <c r="B617" s="154"/>
      <c r="C617" s="204"/>
      <c r="D617" s="131"/>
      <c r="E617" s="156"/>
      <c r="F617" s="156"/>
      <c r="I617" s="8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>
      <c r="A618" s="203"/>
      <c r="B618" s="154"/>
      <c r="C618" s="204"/>
      <c r="D618" s="131"/>
      <c r="E618" s="156"/>
      <c r="F618" s="156"/>
      <c r="I618" s="8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>
      <c r="A619" s="203"/>
      <c r="B619" s="154"/>
      <c r="C619" s="204"/>
      <c r="D619" s="131"/>
      <c r="E619" s="156"/>
      <c r="F619" s="156"/>
      <c r="I619" s="8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>
      <c r="A620" s="203"/>
      <c r="B620" s="154"/>
      <c r="C620" s="204"/>
      <c r="D620" s="131"/>
      <c r="E620" s="156"/>
      <c r="F620" s="156"/>
      <c r="I620" s="8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>
      <c r="A621" s="203"/>
      <c r="B621" s="154"/>
      <c r="C621" s="204"/>
      <c r="D621" s="131"/>
      <c r="E621" s="156"/>
      <c r="F621" s="156"/>
      <c r="I621" s="8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>
      <c r="A622" s="203"/>
      <c r="B622" s="154"/>
      <c r="C622" s="204"/>
      <c r="D622" s="131"/>
      <c r="E622" s="156"/>
      <c r="F622" s="156"/>
      <c r="I622" s="8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>
      <c r="A623" s="203"/>
      <c r="B623" s="154"/>
      <c r="C623" s="204"/>
      <c r="D623" s="131"/>
      <c r="E623" s="156"/>
      <c r="F623" s="156"/>
      <c r="I623" s="8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>
      <c r="A624" s="203"/>
      <c r="B624" s="154"/>
      <c r="C624" s="204"/>
      <c r="D624" s="131"/>
      <c r="E624" s="156"/>
      <c r="F624" s="156"/>
      <c r="I624" s="8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>
      <c r="A625" s="203"/>
      <c r="B625" s="154"/>
      <c r="C625" s="204"/>
      <c r="D625" s="131"/>
      <c r="E625" s="156"/>
      <c r="F625" s="156"/>
      <c r="I625" s="8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>
      <c r="A626" s="203"/>
      <c r="B626" s="154"/>
      <c r="C626" s="204"/>
      <c r="D626" s="131"/>
      <c r="E626" s="156"/>
      <c r="F626" s="156"/>
      <c r="I626" s="8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>
      <c r="A627" s="203"/>
      <c r="B627" s="154"/>
      <c r="C627" s="204"/>
      <c r="D627" s="131"/>
      <c r="E627" s="156"/>
      <c r="F627" s="156"/>
      <c r="I627" s="8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>
      <c r="A628" s="203"/>
      <c r="B628" s="154"/>
      <c r="C628" s="204"/>
      <c r="D628" s="131"/>
      <c r="E628" s="156"/>
      <c r="F628" s="156"/>
      <c r="I628" s="8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>
      <c r="A629" s="203"/>
      <c r="B629" s="154"/>
      <c r="C629" s="204"/>
      <c r="D629" s="131"/>
      <c r="E629" s="156"/>
      <c r="F629" s="156"/>
      <c r="I629" s="8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>
      <c r="A630" s="203"/>
      <c r="B630" s="154"/>
      <c r="C630" s="204"/>
      <c r="D630" s="131"/>
      <c r="E630" s="156"/>
      <c r="F630" s="156"/>
      <c r="I630" s="8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>
      <c r="A631" s="203"/>
      <c r="B631" s="154"/>
      <c r="C631" s="204"/>
      <c r="D631" s="131"/>
      <c r="E631" s="156"/>
      <c r="F631" s="156"/>
      <c r="I631" s="8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>
      <c r="A632" s="203"/>
      <c r="B632" s="154"/>
      <c r="C632" s="204"/>
      <c r="D632" s="131"/>
      <c r="E632" s="156"/>
      <c r="F632" s="156"/>
      <c r="I632" s="8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>
      <c r="A633" s="203"/>
      <c r="B633" s="154"/>
      <c r="C633" s="204"/>
      <c r="D633" s="131"/>
      <c r="E633" s="156"/>
      <c r="F633" s="156"/>
      <c r="I633" s="8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>
      <c r="A634" s="203"/>
      <c r="B634" s="154"/>
      <c r="C634" s="204"/>
      <c r="D634" s="131"/>
      <c r="E634" s="156"/>
      <c r="F634" s="156"/>
      <c r="I634" s="8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>
      <c r="A635" s="203"/>
      <c r="B635" s="154"/>
      <c r="C635" s="204"/>
      <c r="D635" s="131"/>
      <c r="E635" s="156"/>
      <c r="F635" s="156"/>
      <c r="I635" s="8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>
      <c r="A636" s="203"/>
      <c r="B636" s="154"/>
      <c r="C636" s="204"/>
      <c r="D636" s="131"/>
      <c r="E636" s="156"/>
      <c r="F636" s="156"/>
      <c r="I636" s="8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>
      <c r="A637" s="203"/>
      <c r="B637" s="154"/>
      <c r="C637" s="204"/>
      <c r="D637" s="131"/>
      <c r="E637" s="156"/>
      <c r="F637" s="156"/>
      <c r="I637" s="8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>
      <c r="A638" s="203"/>
      <c r="B638" s="154"/>
      <c r="C638" s="204"/>
      <c r="D638" s="131"/>
      <c r="E638" s="156"/>
      <c r="F638" s="156"/>
      <c r="I638" s="8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>
      <c r="A639" s="203"/>
      <c r="B639" s="154"/>
      <c r="C639" s="204"/>
      <c r="D639" s="131"/>
      <c r="E639" s="156"/>
      <c r="F639" s="156"/>
      <c r="I639" s="8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>
      <c r="A640" s="203"/>
      <c r="B640" s="154"/>
      <c r="C640" s="204"/>
      <c r="D640" s="131"/>
      <c r="E640" s="156"/>
      <c r="F640" s="156"/>
      <c r="I640" s="8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>
      <c r="A641" s="203"/>
      <c r="B641" s="154"/>
      <c r="C641" s="204"/>
      <c r="D641" s="131"/>
      <c r="E641" s="156"/>
      <c r="F641" s="156"/>
      <c r="I641" s="8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>
      <c r="A642" s="203"/>
      <c r="B642" s="154"/>
      <c r="C642" s="204"/>
      <c r="D642" s="131"/>
      <c r="E642" s="156"/>
      <c r="F642" s="156"/>
      <c r="I642" s="8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>
      <c r="A643" s="203"/>
      <c r="B643" s="154"/>
      <c r="C643" s="204"/>
      <c r="D643" s="131"/>
      <c r="E643" s="156"/>
      <c r="F643" s="156"/>
      <c r="I643" s="8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>
      <c r="A644" s="203"/>
      <c r="B644" s="154"/>
      <c r="C644" s="204"/>
      <c r="D644" s="131"/>
      <c r="E644" s="156"/>
      <c r="F644" s="156"/>
      <c r="I644" s="8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>
      <c r="A645" s="203"/>
      <c r="B645" s="154"/>
      <c r="C645" s="204"/>
      <c r="D645" s="131"/>
      <c r="E645" s="156"/>
      <c r="F645" s="156"/>
      <c r="I645" s="8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>
      <c r="A646" s="203"/>
      <c r="B646" s="154"/>
      <c r="C646" s="204"/>
      <c r="D646" s="131"/>
      <c r="E646" s="156"/>
      <c r="F646" s="156"/>
      <c r="I646" s="8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>
      <c r="A647" s="203"/>
      <c r="B647" s="154"/>
      <c r="C647" s="204"/>
      <c r="D647" s="131"/>
      <c r="E647" s="156"/>
      <c r="F647" s="156"/>
      <c r="I647" s="8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>
      <c r="A648" s="203"/>
      <c r="B648" s="154"/>
      <c r="C648" s="204"/>
      <c r="D648" s="131"/>
      <c r="E648" s="156"/>
      <c r="F648" s="156"/>
      <c r="I648" s="8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>
      <c r="A649" s="203"/>
      <c r="B649" s="154"/>
      <c r="C649" s="204"/>
      <c r="D649" s="131"/>
      <c r="E649" s="156"/>
      <c r="F649" s="156"/>
      <c r="I649" s="8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>
      <c r="A650" s="203"/>
      <c r="B650" s="154"/>
      <c r="C650" s="204"/>
      <c r="D650" s="131"/>
      <c r="E650" s="156"/>
      <c r="F650" s="156"/>
      <c r="I650" s="8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>
      <c r="A651" s="203"/>
      <c r="B651" s="154"/>
      <c r="C651" s="204"/>
      <c r="D651" s="131"/>
      <c r="E651" s="156"/>
      <c r="F651" s="156"/>
      <c r="I651" s="8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>
      <c r="A652" s="203"/>
      <c r="B652" s="154"/>
      <c r="C652" s="204"/>
      <c r="D652" s="131"/>
      <c r="E652" s="156"/>
      <c r="F652" s="156"/>
      <c r="I652" s="8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>
      <c r="A653" s="203"/>
      <c r="B653" s="154"/>
      <c r="C653" s="204"/>
      <c r="D653" s="131"/>
      <c r="E653" s="156"/>
      <c r="F653" s="156"/>
      <c r="I653" s="8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>
      <c r="A654" s="203"/>
      <c r="B654" s="154"/>
      <c r="C654" s="204"/>
      <c r="D654" s="131"/>
      <c r="E654" s="156"/>
      <c r="F654" s="156"/>
      <c r="I654" s="8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>
      <c r="A655" s="203"/>
      <c r="B655" s="154"/>
      <c r="C655" s="204"/>
      <c r="D655" s="131"/>
      <c r="E655" s="156"/>
      <c r="F655" s="156"/>
      <c r="I655" s="8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>
      <c r="A656" s="203"/>
      <c r="B656" s="154"/>
      <c r="C656" s="204"/>
      <c r="D656" s="131"/>
      <c r="E656" s="156"/>
      <c r="F656" s="156"/>
      <c r="I656" s="8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>
      <c r="A657" s="203"/>
      <c r="B657" s="154"/>
      <c r="C657" s="204"/>
      <c r="D657" s="131"/>
      <c r="E657" s="156"/>
      <c r="F657" s="156"/>
      <c r="I657" s="8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>
      <c r="A658" s="203"/>
      <c r="B658" s="154"/>
      <c r="C658" s="204"/>
      <c r="D658" s="131"/>
      <c r="E658" s="156"/>
      <c r="F658" s="156"/>
      <c r="I658" s="8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>
      <c r="A659" s="203"/>
      <c r="B659" s="154"/>
      <c r="C659" s="204"/>
      <c r="D659" s="131"/>
      <c r="E659" s="156"/>
      <c r="F659" s="156"/>
      <c r="I659" s="8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>
      <c r="A660" s="203"/>
      <c r="B660" s="154"/>
      <c r="C660" s="204"/>
      <c r="D660" s="131"/>
      <c r="E660" s="156"/>
      <c r="F660" s="156"/>
      <c r="I660" s="8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>
      <c r="A661" s="203"/>
      <c r="B661" s="154"/>
      <c r="C661" s="204"/>
      <c r="D661" s="131"/>
      <c r="E661" s="156"/>
      <c r="F661" s="156"/>
      <c r="I661" s="8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>
      <c r="A662" s="203"/>
      <c r="B662" s="154"/>
      <c r="C662" s="204"/>
      <c r="D662" s="131"/>
      <c r="E662" s="156"/>
      <c r="F662" s="156"/>
      <c r="I662" s="8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>
      <c r="A663" s="203"/>
      <c r="B663" s="154"/>
      <c r="C663" s="204"/>
      <c r="D663" s="131"/>
      <c r="E663" s="156"/>
      <c r="F663" s="156"/>
      <c r="I663" s="8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>
      <c r="A664" s="203"/>
      <c r="B664" s="154"/>
      <c r="C664" s="204"/>
      <c r="D664" s="131"/>
      <c r="E664" s="156"/>
      <c r="F664" s="156"/>
      <c r="I664" s="8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>
      <c r="A665" s="203"/>
      <c r="B665" s="154"/>
      <c r="C665" s="204"/>
      <c r="D665" s="131"/>
      <c r="E665" s="156"/>
      <c r="F665" s="156"/>
      <c r="I665" s="8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>
      <c r="A666" s="203"/>
      <c r="B666" s="154"/>
      <c r="C666" s="204"/>
      <c r="D666" s="131"/>
      <c r="E666" s="156"/>
      <c r="F666" s="156"/>
      <c r="I666" s="8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>
      <c r="A667" s="203"/>
      <c r="B667" s="154"/>
      <c r="C667" s="204"/>
      <c r="D667" s="131"/>
      <c r="E667" s="156"/>
      <c r="F667" s="156"/>
      <c r="I667" s="8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>
      <c r="A668" s="203"/>
      <c r="B668" s="154"/>
      <c r="C668" s="204"/>
      <c r="D668" s="131"/>
      <c r="E668" s="156"/>
      <c r="F668" s="156"/>
      <c r="I668" s="8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>
      <c r="A669" s="203"/>
      <c r="B669" s="154"/>
      <c r="C669" s="204"/>
      <c r="D669" s="131"/>
      <c r="E669" s="156"/>
      <c r="F669" s="156"/>
      <c r="I669" s="8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>
      <c r="A670" s="203"/>
      <c r="B670" s="154"/>
      <c r="C670" s="204"/>
      <c r="D670" s="131"/>
      <c r="E670" s="156"/>
      <c r="F670" s="156"/>
      <c r="I670" s="8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>
      <c r="A671" s="203"/>
      <c r="B671" s="154"/>
      <c r="C671" s="204"/>
      <c r="D671" s="131"/>
      <c r="E671" s="156"/>
      <c r="F671" s="156"/>
      <c r="I671" s="8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>
      <c r="A672" s="203"/>
      <c r="B672" s="154"/>
      <c r="C672" s="204"/>
      <c r="D672" s="131"/>
      <c r="E672" s="156"/>
      <c r="F672" s="156"/>
      <c r="I672" s="8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>
      <c r="A673" s="203"/>
      <c r="B673" s="154"/>
      <c r="C673" s="204"/>
      <c r="D673" s="131"/>
      <c r="E673" s="156"/>
      <c r="F673" s="156"/>
      <c r="I673" s="8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>
      <c r="A674" s="203"/>
      <c r="B674" s="154"/>
      <c r="C674" s="204"/>
      <c r="D674" s="131"/>
      <c r="E674" s="156"/>
      <c r="F674" s="156"/>
      <c r="I674" s="8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>
      <c r="A675" s="203"/>
      <c r="B675" s="154"/>
      <c r="C675" s="204"/>
      <c r="D675" s="131"/>
      <c r="E675" s="156"/>
      <c r="F675" s="156"/>
      <c r="I675" s="8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>
      <c r="A676" s="203"/>
      <c r="B676" s="154"/>
      <c r="C676" s="204"/>
      <c r="D676" s="131"/>
      <c r="E676" s="156"/>
      <c r="F676" s="156"/>
      <c r="I676" s="8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>
      <c r="A677" s="203"/>
      <c r="B677" s="154"/>
      <c r="C677" s="204"/>
      <c r="D677" s="131"/>
      <c r="E677" s="156"/>
      <c r="F677" s="156"/>
      <c r="I677" s="8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>
      <c r="A678" s="203"/>
      <c r="B678" s="154"/>
      <c r="C678" s="204"/>
      <c r="D678" s="131"/>
      <c r="E678" s="156"/>
      <c r="F678" s="156"/>
      <c r="I678" s="8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>
      <c r="A679" s="203"/>
      <c r="B679" s="154"/>
      <c r="C679" s="204"/>
      <c r="D679" s="131"/>
      <c r="E679" s="156"/>
      <c r="F679" s="156"/>
      <c r="I679" s="8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>
      <c r="A680" s="203"/>
      <c r="B680" s="154"/>
      <c r="C680" s="204"/>
      <c r="D680" s="131"/>
      <c r="E680" s="156"/>
      <c r="F680" s="156"/>
      <c r="I680" s="8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>
      <c r="A681" s="203"/>
      <c r="B681" s="154"/>
      <c r="C681" s="204"/>
      <c r="D681" s="131"/>
      <c r="E681" s="156"/>
      <c r="F681" s="156"/>
      <c r="I681" s="8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>
      <c r="A682" s="203"/>
      <c r="B682" s="154"/>
      <c r="C682" s="204"/>
      <c r="D682" s="131"/>
      <c r="E682" s="156"/>
      <c r="F682" s="156"/>
      <c r="I682" s="8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>
      <c r="A683" s="203"/>
      <c r="B683" s="154"/>
      <c r="C683" s="204"/>
      <c r="D683" s="131"/>
      <c r="E683" s="156"/>
      <c r="F683" s="156"/>
      <c r="I683" s="8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>
      <c r="A684" s="203"/>
      <c r="B684" s="154"/>
      <c r="C684" s="204"/>
      <c r="D684" s="131"/>
      <c r="E684" s="156"/>
      <c r="F684" s="156"/>
      <c r="I684" s="8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>
      <c r="A685" s="203"/>
      <c r="B685" s="154"/>
      <c r="C685" s="204"/>
      <c r="D685" s="131"/>
      <c r="E685" s="156"/>
      <c r="F685" s="156"/>
      <c r="I685" s="8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>
      <c r="A686" s="203"/>
      <c r="B686" s="154"/>
      <c r="C686" s="204"/>
      <c r="D686" s="131"/>
      <c r="E686" s="156"/>
      <c r="F686" s="156"/>
      <c r="I686" s="8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>
      <c r="A687" s="203"/>
      <c r="B687" s="154"/>
      <c r="C687" s="204"/>
      <c r="D687" s="131"/>
      <c r="E687" s="156"/>
      <c r="F687" s="156"/>
      <c r="I687" s="8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>
      <c r="A688" s="203"/>
      <c r="B688" s="154"/>
      <c r="C688" s="204"/>
      <c r="D688" s="131"/>
      <c r="E688" s="156"/>
      <c r="F688" s="156"/>
      <c r="I688" s="8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>
      <c r="A689" s="203"/>
      <c r="B689" s="154"/>
      <c r="C689" s="204"/>
      <c r="D689" s="131"/>
      <c r="E689" s="156"/>
      <c r="F689" s="156"/>
      <c r="I689" s="8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>
      <c r="A690" s="203"/>
      <c r="B690" s="154"/>
      <c r="C690" s="204"/>
      <c r="D690" s="131"/>
      <c r="E690" s="156"/>
      <c r="F690" s="156"/>
      <c r="I690" s="8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>
      <c r="A691" s="203"/>
      <c r="B691" s="154"/>
      <c r="C691" s="204"/>
      <c r="D691" s="131"/>
      <c r="E691" s="156"/>
      <c r="F691" s="156"/>
      <c r="I691" s="8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>
      <c r="A692" s="203"/>
      <c r="B692" s="154"/>
      <c r="C692" s="204"/>
      <c r="D692" s="131"/>
      <c r="E692" s="156"/>
      <c r="F692" s="156"/>
      <c r="I692" s="8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>
      <c r="A693" s="203"/>
      <c r="B693" s="154"/>
      <c r="C693" s="204"/>
      <c r="D693" s="131"/>
      <c r="E693" s="156"/>
      <c r="F693" s="156"/>
      <c r="I693" s="8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>
      <c r="A694" s="203"/>
      <c r="B694" s="154"/>
      <c r="C694" s="204"/>
      <c r="D694" s="131"/>
      <c r="E694" s="156"/>
      <c r="F694" s="156"/>
      <c r="I694" s="8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>
      <c r="A695" s="203"/>
      <c r="B695" s="154"/>
      <c r="C695" s="204"/>
      <c r="D695" s="131"/>
      <c r="E695" s="156"/>
      <c r="F695" s="156"/>
      <c r="I695" s="8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>
      <c r="A696" s="203"/>
      <c r="B696" s="154"/>
      <c r="C696" s="204"/>
      <c r="D696" s="131"/>
      <c r="E696" s="156"/>
      <c r="F696" s="156"/>
      <c r="I696" s="8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>
      <c r="A697" s="203"/>
      <c r="B697" s="154"/>
      <c r="C697" s="204"/>
      <c r="D697" s="131"/>
      <c r="E697" s="156"/>
      <c r="F697" s="156"/>
      <c r="I697" s="8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>
      <c r="A698" s="203"/>
      <c r="B698" s="154"/>
      <c r="C698" s="204"/>
      <c r="D698" s="131"/>
      <c r="E698" s="156"/>
      <c r="F698" s="156"/>
      <c r="I698" s="8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>
      <c r="A699" s="203"/>
      <c r="B699" s="154"/>
      <c r="C699" s="204"/>
      <c r="D699" s="131"/>
      <c r="E699" s="156"/>
      <c r="F699" s="156"/>
      <c r="I699" s="8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>
      <c r="A700" s="203"/>
      <c r="B700" s="154"/>
      <c r="C700" s="204"/>
      <c r="D700" s="131"/>
      <c r="E700" s="156"/>
      <c r="F700" s="156"/>
      <c r="I700" s="8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>
      <c r="A701" s="203"/>
      <c r="B701" s="154"/>
      <c r="C701" s="204"/>
      <c r="D701" s="131"/>
      <c r="E701" s="156"/>
      <c r="F701" s="156"/>
      <c r="I701" s="8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>
      <c r="A702" s="203"/>
      <c r="B702" s="154"/>
      <c r="C702" s="204"/>
      <c r="D702" s="131"/>
      <c r="E702" s="156"/>
      <c r="F702" s="156"/>
      <c r="I702" s="8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>
      <c r="A703" s="203"/>
      <c r="B703" s="154"/>
      <c r="C703" s="204"/>
      <c r="D703" s="131"/>
      <c r="E703" s="156"/>
      <c r="F703" s="156"/>
      <c r="I703" s="8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>
      <c r="A704" s="203"/>
      <c r="B704" s="154"/>
      <c r="C704" s="204"/>
      <c r="D704" s="131"/>
      <c r="E704" s="156"/>
      <c r="F704" s="156"/>
      <c r="I704" s="8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>
      <c r="A705" s="203"/>
      <c r="B705" s="154"/>
      <c r="C705" s="204"/>
      <c r="D705" s="131"/>
      <c r="E705" s="156"/>
      <c r="F705" s="156"/>
      <c r="I705" s="8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>
      <c r="A706" s="203"/>
      <c r="B706" s="154"/>
      <c r="C706" s="204"/>
      <c r="D706" s="131"/>
      <c r="E706" s="156"/>
      <c r="F706" s="156"/>
      <c r="I706" s="8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>
      <c r="A707" s="203"/>
      <c r="B707" s="154"/>
      <c r="C707" s="204"/>
      <c r="D707" s="131"/>
      <c r="E707" s="156"/>
      <c r="F707" s="156"/>
      <c r="I707" s="8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>
      <c r="A708" s="203"/>
      <c r="B708" s="154"/>
      <c r="C708" s="204"/>
      <c r="D708" s="131"/>
      <c r="E708" s="156"/>
      <c r="F708" s="156"/>
      <c r="I708" s="8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>
      <c r="A709" s="203"/>
      <c r="B709" s="154"/>
      <c r="C709" s="204"/>
      <c r="D709" s="131"/>
      <c r="E709" s="156"/>
      <c r="F709" s="156"/>
      <c r="I709" s="8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>
      <c r="A710" s="203"/>
      <c r="B710" s="154"/>
      <c r="C710" s="204"/>
      <c r="D710" s="131"/>
      <c r="E710" s="156"/>
      <c r="F710" s="156"/>
      <c r="I710" s="8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>
      <c r="A711" s="203"/>
      <c r="B711" s="154"/>
      <c r="C711" s="204"/>
      <c r="D711" s="131"/>
      <c r="E711" s="156"/>
      <c r="F711" s="156"/>
      <c r="I711" s="8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>
      <c r="A712" s="203"/>
      <c r="B712" s="154"/>
      <c r="C712" s="204"/>
      <c r="D712" s="131"/>
      <c r="E712" s="156"/>
      <c r="F712" s="156"/>
      <c r="I712" s="8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>
      <c r="A713" s="203"/>
      <c r="B713" s="154"/>
      <c r="C713" s="204"/>
      <c r="D713" s="131"/>
      <c r="E713" s="156"/>
      <c r="F713" s="156"/>
      <c r="I713" s="8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>
      <c r="A714" s="203"/>
      <c r="B714" s="154"/>
      <c r="C714" s="204"/>
      <c r="D714" s="131"/>
      <c r="E714" s="156"/>
      <c r="F714" s="156"/>
      <c r="I714" s="8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>
      <c r="A715" s="203"/>
      <c r="B715" s="154"/>
      <c r="C715" s="204"/>
      <c r="D715" s="131"/>
      <c r="E715" s="156"/>
      <c r="F715" s="156"/>
      <c r="I715" s="8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>
      <c r="A716" s="203"/>
      <c r="B716" s="154"/>
      <c r="C716" s="204"/>
      <c r="D716" s="131"/>
      <c r="E716" s="156"/>
      <c r="F716" s="156"/>
      <c r="I716" s="8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>
      <c r="A717" s="203"/>
      <c r="B717" s="154"/>
      <c r="C717" s="204"/>
      <c r="D717" s="131"/>
      <c r="E717" s="156"/>
      <c r="F717" s="156"/>
      <c r="I717" s="8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>
      <c r="A718" s="203"/>
      <c r="B718" s="154"/>
      <c r="C718" s="204"/>
      <c r="D718" s="131"/>
      <c r="E718" s="156"/>
      <c r="F718" s="156"/>
      <c r="I718" s="8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>
      <c r="A719" s="203"/>
      <c r="B719" s="154"/>
      <c r="C719" s="204"/>
      <c r="D719" s="131"/>
      <c r="E719" s="156"/>
      <c r="F719" s="156"/>
      <c r="I719" s="8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>
      <c r="A720" s="203"/>
      <c r="B720" s="154"/>
      <c r="C720" s="204"/>
      <c r="D720" s="131"/>
      <c r="E720" s="156"/>
      <c r="F720" s="156"/>
      <c r="I720" s="8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>
      <c r="A721" s="203"/>
      <c r="B721" s="154"/>
      <c r="C721" s="204"/>
      <c r="D721" s="131"/>
      <c r="E721" s="156"/>
      <c r="F721" s="156"/>
      <c r="I721" s="8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>
      <c r="A722" s="203"/>
      <c r="B722" s="154"/>
      <c r="C722" s="204"/>
      <c r="D722" s="131"/>
      <c r="E722" s="156"/>
      <c r="F722" s="156"/>
      <c r="I722" s="8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>
      <c r="A723" s="203"/>
      <c r="B723" s="154"/>
      <c r="C723" s="204"/>
      <c r="D723" s="131"/>
      <c r="E723" s="156"/>
      <c r="F723" s="156"/>
      <c r="I723" s="8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>
      <c r="A724" s="203"/>
      <c r="B724" s="154"/>
      <c r="C724" s="204"/>
      <c r="D724" s="131"/>
      <c r="E724" s="156"/>
      <c r="F724" s="156"/>
      <c r="I724" s="8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>
      <c r="A725" s="203"/>
      <c r="B725" s="154"/>
      <c r="C725" s="204"/>
      <c r="D725" s="131"/>
      <c r="E725" s="156"/>
      <c r="F725" s="156"/>
      <c r="I725" s="8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>
      <c r="A726" s="203"/>
      <c r="B726" s="154"/>
      <c r="C726" s="204"/>
      <c r="D726" s="131"/>
      <c r="E726" s="156"/>
      <c r="F726" s="156"/>
      <c r="I726" s="8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>
      <c r="A727" s="203"/>
      <c r="B727" s="154"/>
      <c r="C727" s="204"/>
      <c r="D727" s="131"/>
      <c r="E727" s="156"/>
      <c r="F727" s="156"/>
      <c r="I727" s="8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>
      <c r="A728" s="203"/>
      <c r="B728" s="154"/>
      <c r="C728" s="204"/>
      <c r="D728" s="131"/>
      <c r="E728" s="156"/>
      <c r="F728" s="156"/>
      <c r="I728" s="8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>
      <c r="A729" s="203"/>
      <c r="B729" s="154"/>
      <c r="C729" s="204"/>
      <c r="D729" s="131"/>
      <c r="E729" s="156"/>
      <c r="F729" s="156"/>
      <c r="I729" s="8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>
      <c r="A730" s="203"/>
      <c r="B730" s="154"/>
      <c r="C730" s="204"/>
      <c r="D730" s="131"/>
      <c r="E730" s="156"/>
      <c r="F730" s="156"/>
      <c r="I730" s="8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>
      <c r="A731" s="203"/>
      <c r="B731" s="154"/>
      <c r="C731" s="204"/>
      <c r="D731" s="131"/>
      <c r="E731" s="156"/>
      <c r="F731" s="156"/>
      <c r="I731" s="8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>
      <c r="A732" s="203"/>
      <c r="B732" s="154"/>
      <c r="C732" s="204"/>
      <c r="D732" s="131"/>
      <c r="E732" s="156"/>
      <c r="F732" s="156"/>
      <c r="I732" s="8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>
      <c r="A733" s="203"/>
      <c r="B733" s="154"/>
      <c r="C733" s="204"/>
      <c r="D733" s="131"/>
      <c r="E733" s="156"/>
      <c r="F733" s="156"/>
      <c r="I733" s="8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>
      <c r="A734" s="203"/>
      <c r="B734" s="154"/>
      <c r="C734" s="204"/>
      <c r="D734" s="131"/>
      <c r="E734" s="156"/>
      <c r="F734" s="156"/>
      <c r="I734" s="8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>
      <c r="A735" s="203"/>
      <c r="B735" s="154"/>
      <c r="C735" s="204"/>
      <c r="D735" s="131"/>
      <c r="E735" s="156"/>
      <c r="F735" s="156"/>
      <c r="I735" s="8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>
      <c r="A736" s="203"/>
      <c r="B736" s="154"/>
      <c r="C736" s="204"/>
      <c r="D736" s="131"/>
      <c r="E736" s="156"/>
      <c r="F736" s="156"/>
      <c r="I736" s="8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>
      <c r="A737" s="203"/>
      <c r="B737" s="154"/>
      <c r="C737" s="204"/>
      <c r="D737" s="131"/>
      <c r="E737" s="156"/>
      <c r="F737" s="156"/>
      <c r="I737" s="8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>
      <c r="A738" s="203"/>
      <c r="B738" s="154"/>
      <c r="C738" s="204"/>
      <c r="D738" s="131"/>
      <c r="E738" s="156"/>
      <c r="F738" s="156"/>
      <c r="I738" s="8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>
      <c r="A739" s="203"/>
      <c r="B739" s="154"/>
      <c r="C739" s="204"/>
      <c r="D739" s="131"/>
      <c r="E739" s="156"/>
      <c r="F739" s="156"/>
      <c r="I739" s="8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>
      <c r="A740" s="203"/>
      <c r="B740" s="154"/>
      <c r="C740" s="204"/>
      <c r="D740" s="131"/>
      <c r="E740" s="156"/>
      <c r="F740" s="156"/>
      <c r="I740" s="8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>
      <c r="A741" s="203"/>
      <c r="B741" s="154"/>
      <c r="C741" s="204"/>
      <c r="D741" s="131"/>
      <c r="E741" s="156"/>
      <c r="F741" s="156"/>
      <c r="I741" s="8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>
      <c r="A742" s="203"/>
      <c r="B742" s="154"/>
      <c r="C742" s="204"/>
      <c r="D742" s="131"/>
      <c r="E742" s="156"/>
      <c r="F742" s="156"/>
      <c r="I742" s="8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>
      <c r="A743" s="203"/>
      <c r="B743" s="154"/>
      <c r="C743" s="204"/>
      <c r="D743" s="131"/>
      <c r="E743" s="156"/>
      <c r="F743" s="156"/>
      <c r="I743" s="8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>
      <c r="A744" s="203"/>
      <c r="B744" s="154"/>
      <c r="C744" s="204"/>
      <c r="D744" s="131"/>
      <c r="E744" s="156"/>
      <c r="F744" s="156"/>
      <c r="I744" s="8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>
      <c r="A745" s="203"/>
      <c r="B745" s="154"/>
      <c r="C745" s="204"/>
      <c r="D745" s="131"/>
      <c r="E745" s="156"/>
      <c r="F745" s="156"/>
      <c r="I745" s="8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>
      <c r="A746" s="203"/>
      <c r="B746" s="154"/>
      <c r="C746" s="204"/>
      <c r="D746" s="131"/>
      <c r="E746" s="156"/>
      <c r="F746" s="156"/>
      <c r="I746" s="8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>
      <c r="A747" s="203"/>
      <c r="B747" s="154"/>
      <c r="C747" s="204"/>
      <c r="D747" s="131"/>
      <c r="E747" s="156"/>
      <c r="F747" s="156"/>
      <c r="I747" s="8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>
      <c r="A748" s="203"/>
      <c r="B748" s="154"/>
      <c r="C748" s="204"/>
      <c r="D748" s="131"/>
      <c r="E748" s="156"/>
      <c r="F748" s="156"/>
      <c r="I748" s="8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>
      <c r="A749" s="203"/>
      <c r="B749" s="154"/>
      <c r="C749" s="204"/>
      <c r="D749" s="131"/>
      <c r="E749" s="156"/>
      <c r="F749" s="156"/>
      <c r="I749" s="8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>
      <c r="A750" s="203"/>
      <c r="B750" s="154"/>
      <c r="C750" s="204"/>
      <c r="D750" s="131"/>
      <c r="E750" s="156"/>
      <c r="F750" s="156"/>
      <c r="I750" s="8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>
      <c r="A751" s="203"/>
      <c r="B751" s="154"/>
      <c r="C751" s="204"/>
      <c r="D751" s="131"/>
      <c r="E751" s="156"/>
      <c r="F751" s="156"/>
      <c r="I751" s="8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>
      <c r="A752" s="203"/>
      <c r="B752" s="154"/>
      <c r="C752" s="204"/>
      <c r="D752" s="131"/>
      <c r="E752" s="156"/>
      <c r="F752" s="156"/>
      <c r="I752" s="8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>
      <c r="A753" s="203"/>
      <c r="B753" s="154"/>
      <c r="C753" s="204"/>
      <c r="D753" s="131"/>
      <c r="E753" s="156"/>
      <c r="F753" s="156"/>
      <c r="I753" s="8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>
      <c r="A754" s="203"/>
      <c r="B754" s="154"/>
      <c r="C754" s="204"/>
      <c r="D754" s="131"/>
      <c r="E754" s="156"/>
      <c r="F754" s="156"/>
      <c r="I754" s="8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>
      <c r="A755" s="203"/>
      <c r="B755" s="154"/>
      <c r="C755" s="204"/>
      <c r="D755" s="131"/>
      <c r="E755" s="156"/>
      <c r="F755" s="156"/>
      <c r="I755" s="8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>
      <c r="A756" s="203"/>
      <c r="B756" s="154"/>
      <c r="C756" s="204"/>
      <c r="D756" s="131"/>
      <c r="E756" s="156"/>
      <c r="F756" s="156"/>
      <c r="I756" s="8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>
      <c r="A757" s="203"/>
      <c r="B757" s="154"/>
      <c r="C757" s="204"/>
      <c r="D757" s="131"/>
      <c r="E757" s="156"/>
      <c r="F757" s="156"/>
      <c r="I757" s="8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>
      <c r="A758" s="203"/>
      <c r="B758" s="154"/>
      <c r="C758" s="204"/>
      <c r="D758" s="131"/>
      <c r="E758" s="156"/>
      <c r="F758" s="156"/>
      <c r="I758" s="8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>
      <c r="A759" s="203"/>
      <c r="B759" s="154"/>
      <c r="C759" s="204"/>
      <c r="D759" s="131"/>
      <c r="E759" s="156"/>
      <c r="F759" s="156"/>
      <c r="I759" s="8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>
      <c r="A760" s="203"/>
      <c r="B760" s="154"/>
      <c r="C760" s="204"/>
      <c r="D760" s="131"/>
      <c r="E760" s="156"/>
      <c r="F760" s="156"/>
      <c r="I760" s="8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>
      <c r="A761" s="203"/>
      <c r="B761" s="154"/>
      <c r="C761" s="204"/>
      <c r="D761" s="131"/>
      <c r="E761" s="156"/>
      <c r="F761" s="156"/>
      <c r="I761" s="8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>
      <c r="A762" s="203"/>
      <c r="B762" s="154"/>
      <c r="C762" s="204"/>
      <c r="D762" s="131"/>
      <c r="E762" s="156"/>
      <c r="F762" s="156"/>
      <c r="I762" s="8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>
      <c r="A763" s="203"/>
      <c r="B763" s="154"/>
      <c r="C763" s="204"/>
      <c r="D763" s="131"/>
      <c r="E763" s="156"/>
      <c r="F763" s="156"/>
      <c r="I763" s="8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>
      <c r="A764" s="203"/>
      <c r="B764" s="154"/>
      <c r="C764" s="204"/>
      <c r="D764" s="131"/>
      <c r="E764" s="156"/>
      <c r="F764" s="156"/>
      <c r="I764" s="8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>
      <c r="A765" s="203"/>
      <c r="B765" s="154"/>
      <c r="C765" s="204"/>
      <c r="D765" s="131"/>
      <c r="E765" s="156"/>
      <c r="F765" s="156"/>
      <c r="I765" s="8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>
      <c r="A766" s="203"/>
      <c r="B766" s="154"/>
      <c r="C766" s="204"/>
      <c r="D766" s="131"/>
      <c r="E766" s="156"/>
      <c r="F766" s="156"/>
      <c r="I766" s="8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>
      <c r="A767" s="203"/>
      <c r="B767" s="154"/>
      <c r="C767" s="204"/>
      <c r="D767" s="131"/>
      <c r="E767" s="156"/>
      <c r="F767" s="156"/>
      <c r="I767" s="8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>
      <c r="A768" s="203"/>
      <c r="B768" s="154"/>
      <c r="C768" s="204"/>
      <c r="D768" s="131"/>
      <c r="E768" s="156"/>
      <c r="F768" s="156"/>
      <c r="I768" s="8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>
      <c r="A769" s="203"/>
      <c r="B769" s="154"/>
      <c r="C769" s="204"/>
      <c r="D769" s="131"/>
      <c r="E769" s="156"/>
      <c r="F769" s="156"/>
      <c r="I769" s="8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>
      <c r="A770" s="203"/>
      <c r="B770" s="154"/>
      <c r="C770" s="204"/>
      <c r="D770" s="131"/>
      <c r="E770" s="156"/>
      <c r="F770" s="156"/>
      <c r="I770" s="8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>
      <c r="A771" s="203"/>
      <c r="B771" s="154"/>
      <c r="C771" s="204"/>
      <c r="D771" s="131"/>
      <c r="E771" s="156"/>
      <c r="F771" s="156"/>
      <c r="I771" s="8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>
      <c r="A772" s="203"/>
      <c r="B772" s="154"/>
      <c r="C772" s="204"/>
      <c r="D772" s="131"/>
      <c r="E772" s="156"/>
      <c r="F772" s="156"/>
      <c r="I772" s="8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>
      <c r="A773" s="203"/>
      <c r="B773" s="154"/>
      <c r="C773" s="204"/>
      <c r="D773" s="131"/>
      <c r="E773" s="156"/>
      <c r="F773" s="156"/>
      <c r="I773" s="8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>
      <c r="A774" s="203"/>
      <c r="B774" s="154"/>
      <c r="C774" s="204"/>
      <c r="D774" s="131"/>
      <c r="E774" s="156"/>
      <c r="F774" s="156"/>
      <c r="I774" s="8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>
      <c r="A775" s="203"/>
      <c r="B775" s="154"/>
      <c r="C775" s="204"/>
      <c r="D775" s="131"/>
      <c r="E775" s="156"/>
      <c r="F775" s="156"/>
      <c r="I775" s="8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>
      <c r="A776" s="203"/>
      <c r="B776" s="154"/>
      <c r="C776" s="204"/>
      <c r="D776" s="131"/>
      <c r="E776" s="156"/>
      <c r="F776" s="156"/>
      <c r="I776" s="8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>
      <c r="A777" s="203"/>
      <c r="B777" s="154"/>
      <c r="C777" s="204"/>
      <c r="D777" s="131"/>
      <c r="E777" s="156"/>
      <c r="F777" s="156"/>
      <c r="I777" s="8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>
      <c r="A778" s="203"/>
      <c r="B778" s="154"/>
      <c r="C778" s="204"/>
      <c r="D778" s="131"/>
      <c r="E778" s="156"/>
      <c r="F778" s="156"/>
      <c r="I778" s="8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>
      <c r="A779" s="203"/>
      <c r="B779" s="154"/>
      <c r="C779" s="204"/>
      <c r="D779" s="131"/>
      <c r="E779" s="156"/>
      <c r="F779" s="156"/>
      <c r="I779" s="8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>
      <c r="A780" s="203"/>
      <c r="B780" s="154"/>
      <c r="C780" s="204"/>
      <c r="D780" s="131"/>
      <c r="E780" s="156"/>
      <c r="F780" s="156"/>
      <c r="I780" s="8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>
      <c r="A781" s="203"/>
      <c r="B781" s="154"/>
      <c r="C781" s="204"/>
      <c r="D781" s="131"/>
      <c r="E781" s="156"/>
      <c r="F781" s="156"/>
      <c r="I781" s="8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>
      <c r="A782" s="203"/>
      <c r="B782" s="154"/>
      <c r="C782" s="204"/>
      <c r="D782" s="131"/>
      <c r="E782" s="156"/>
      <c r="F782" s="156"/>
      <c r="I782" s="8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>
      <c r="A783" s="203"/>
      <c r="B783" s="154"/>
      <c r="C783" s="204"/>
      <c r="D783" s="131"/>
      <c r="E783" s="156"/>
      <c r="F783" s="156"/>
      <c r="I783" s="8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>
      <c r="A784" s="203"/>
      <c r="B784" s="154"/>
      <c r="C784" s="204"/>
      <c r="D784" s="131"/>
      <c r="E784" s="156"/>
      <c r="F784" s="156"/>
      <c r="I784" s="8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>
      <c r="A785" s="203"/>
      <c r="B785" s="154"/>
      <c r="C785" s="204"/>
      <c r="D785" s="131"/>
      <c r="E785" s="156"/>
      <c r="F785" s="156"/>
      <c r="I785" s="8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>
      <c r="A786" s="203"/>
      <c r="B786" s="154"/>
      <c r="C786" s="204"/>
      <c r="D786" s="131"/>
      <c r="E786" s="156"/>
      <c r="F786" s="156"/>
      <c r="I786" s="8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>
      <c r="A787" s="203"/>
      <c r="B787" s="154"/>
      <c r="C787" s="204"/>
      <c r="D787" s="131"/>
      <c r="E787" s="156"/>
      <c r="F787" s="156"/>
      <c r="I787" s="8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>
      <c r="A788" s="203"/>
      <c r="B788" s="154"/>
      <c r="C788" s="204"/>
      <c r="D788" s="131"/>
      <c r="E788" s="156"/>
      <c r="F788" s="156"/>
      <c r="I788" s="8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>
      <c r="A789" s="203"/>
      <c r="B789" s="154"/>
      <c r="C789" s="204"/>
      <c r="D789" s="131"/>
      <c r="E789" s="156"/>
      <c r="F789" s="156"/>
      <c r="I789" s="8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>
      <c r="A790" s="203"/>
      <c r="B790" s="154"/>
      <c r="C790" s="204"/>
      <c r="D790" s="131"/>
      <c r="E790" s="156"/>
      <c r="F790" s="156"/>
      <c r="I790" s="8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>
      <c r="A791" s="203"/>
      <c r="B791" s="154"/>
      <c r="C791" s="204"/>
      <c r="D791" s="131"/>
      <c r="E791" s="156"/>
      <c r="F791" s="156"/>
      <c r="I791" s="8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>
      <c r="A792" s="203"/>
      <c r="B792" s="154"/>
      <c r="C792" s="204"/>
      <c r="D792" s="131"/>
      <c r="E792" s="156"/>
      <c r="F792" s="156"/>
      <c r="I792" s="8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>
      <c r="A793" s="203"/>
      <c r="B793" s="154"/>
      <c r="C793" s="204"/>
      <c r="D793" s="131"/>
      <c r="E793" s="156"/>
      <c r="F793" s="156"/>
      <c r="I793" s="8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>
      <c r="A794" s="203"/>
      <c r="B794" s="154"/>
      <c r="C794" s="204"/>
      <c r="D794" s="131"/>
      <c r="E794" s="156"/>
      <c r="F794" s="156"/>
      <c r="I794" s="8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>
      <c r="A795" s="203"/>
      <c r="B795" s="154"/>
      <c r="C795" s="204"/>
      <c r="D795" s="131"/>
      <c r="E795" s="156"/>
      <c r="F795" s="156"/>
      <c r="I795" s="8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>
      <c r="A796" s="203"/>
      <c r="B796" s="154"/>
      <c r="C796" s="204"/>
      <c r="D796" s="131"/>
      <c r="E796" s="156"/>
      <c r="F796" s="156"/>
      <c r="I796" s="8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>
      <c r="A797" s="203"/>
      <c r="B797" s="154"/>
      <c r="C797" s="204"/>
      <c r="D797" s="131"/>
      <c r="E797" s="156"/>
      <c r="F797" s="156"/>
      <c r="I797" s="8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>
      <c r="A798" s="203"/>
      <c r="B798" s="154"/>
      <c r="C798" s="204"/>
      <c r="D798" s="131"/>
      <c r="E798" s="156"/>
      <c r="F798" s="156"/>
      <c r="I798" s="8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>
      <c r="A799" s="203"/>
      <c r="B799" s="154"/>
      <c r="C799" s="204"/>
      <c r="D799" s="131"/>
      <c r="E799" s="156"/>
      <c r="F799" s="156"/>
      <c r="I799" s="8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>
      <c r="A800" s="203"/>
      <c r="B800" s="154"/>
      <c r="C800" s="204"/>
      <c r="D800" s="131"/>
      <c r="E800" s="156"/>
      <c r="F800" s="156"/>
      <c r="I800" s="8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>
      <c r="A801" s="203"/>
      <c r="B801" s="154"/>
      <c r="C801" s="204"/>
      <c r="D801" s="131"/>
      <c r="E801" s="156"/>
      <c r="F801" s="156"/>
      <c r="I801" s="8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>
      <c r="A802" s="203"/>
      <c r="B802" s="154"/>
      <c r="C802" s="204"/>
      <c r="D802" s="131"/>
      <c r="E802" s="156"/>
      <c r="F802" s="156"/>
      <c r="I802" s="8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>
      <c r="A803" s="203"/>
      <c r="B803" s="154"/>
      <c r="C803" s="204"/>
      <c r="D803" s="131"/>
      <c r="E803" s="156"/>
      <c r="F803" s="156"/>
      <c r="I803" s="8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>
      <c r="A804" s="203"/>
      <c r="B804" s="154"/>
      <c r="C804" s="204"/>
      <c r="D804" s="131"/>
      <c r="E804" s="156"/>
      <c r="F804" s="156"/>
      <c r="I804" s="8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>
      <c r="A805" s="203"/>
      <c r="B805" s="154"/>
      <c r="C805" s="204"/>
      <c r="D805" s="131"/>
      <c r="E805" s="156"/>
      <c r="F805" s="156"/>
      <c r="I805" s="8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>
      <c r="A806" s="203"/>
      <c r="B806" s="154"/>
      <c r="C806" s="204"/>
      <c r="D806" s="131"/>
      <c r="E806" s="156"/>
      <c r="F806" s="156"/>
      <c r="I806" s="8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>
      <c r="A807" s="203"/>
      <c r="B807" s="154"/>
      <c r="C807" s="204"/>
      <c r="D807" s="131"/>
      <c r="E807" s="156"/>
      <c r="F807" s="156"/>
      <c r="I807" s="8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>
      <c r="A808" s="203"/>
      <c r="B808" s="154"/>
      <c r="C808" s="204"/>
      <c r="D808" s="131"/>
      <c r="E808" s="156"/>
      <c r="F808" s="156"/>
      <c r="I808" s="8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>
      <c r="A809" s="203"/>
      <c r="B809" s="154"/>
      <c r="C809" s="204"/>
      <c r="D809" s="131"/>
      <c r="E809" s="156"/>
      <c r="F809" s="156"/>
      <c r="I809" s="8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>
      <c r="A810" s="203"/>
      <c r="B810" s="154"/>
      <c r="C810" s="204"/>
      <c r="D810" s="131"/>
      <c r="E810" s="156"/>
      <c r="F810" s="156"/>
      <c r="I810" s="8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>
      <c r="A811" s="203"/>
      <c r="B811" s="154"/>
      <c r="C811" s="204"/>
      <c r="D811" s="131"/>
      <c r="E811" s="156"/>
      <c r="F811" s="156"/>
      <c r="I811" s="8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>
      <c r="A812" s="203"/>
      <c r="B812" s="154"/>
      <c r="C812" s="204"/>
      <c r="D812" s="131"/>
      <c r="E812" s="156"/>
      <c r="F812" s="156"/>
      <c r="I812" s="8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>
      <c r="A813" s="203"/>
      <c r="B813" s="154"/>
      <c r="C813" s="204"/>
      <c r="D813" s="131"/>
      <c r="E813" s="156"/>
      <c r="F813" s="156"/>
      <c r="I813" s="8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>
      <c r="A814" s="203"/>
      <c r="B814" s="154"/>
      <c r="C814" s="204"/>
      <c r="D814" s="131"/>
      <c r="E814" s="156"/>
      <c r="F814" s="156"/>
      <c r="I814" s="8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>
      <c r="A815" s="203"/>
      <c r="B815" s="154"/>
      <c r="C815" s="204"/>
      <c r="D815" s="131"/>
      <c r="E815" s="156"/>
      <c r="F815" s="156"/>
      <c r="I815" s="8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>
      <c r="A816" s="203"/>
      <c r="B816" s="154"/>
      <c r="C816" s="204"/>
      <c r="D816" s="131"/>
      <c r="E816" s="156"/>
      <c r="F816" s="156"/>
      <c r="I816" s="8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>
      <c r="A817" s="203"/>
      <c r="B817" s="154"/>
      <c r="C817" s="204"/>
      <c r="D817" s="131"/>
      <c r="E817" s="156"/>
      <c r="F817" s="156"/>
      <c r="I817" s="8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>
      <c r="A818" s="203"/>
      <c r="B818" s="154"/>
      <c r="C818" s="204"/>
      <c r="D818" s="131"/>
      <c r="E818" s="156"/>
      <c r="F818" s="156"/>
      <c r="I818" s="8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>
      <c r="A819" s="203"/>
      <c r="B819" s="154"/>
      <c r="C819" s="204"/>
      <c r="D819" s="131"/>
      <c r="E819" s="156"/>
      <c r="F819" s="156"/>
      <c r="I819" s="8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>
      <c r="A820" s="203"/>
      <c r="B820" s="154"/>
      <c r="C820" s="204"/>
      <c r="D820" s="131"/>
      <c r="E820" s="156"/>
      <c r="F820" s="156"/>
      <c r="I820" s="8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>
      <c r="A821" s="203"/>
      <c r="B821" s="154"/>
      <c r="C821" s="204"/>
      <c r="D821" s="131"/>
      <c r="E821" s="156"/>
      <c r="F821" s="156"/>
      <c r="I821" s="8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>
      <c r="A822" s="203"/>
      <c r="B822" s="154"/>
      <c r="C822" s="204"/>
      <c r="D822" s="131"/>
      <c r="E822" s="156"/>
      <c r="F822" s="156"/>
      <c r="I822" s="8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>
      <c r="A823" s="203"/>
      <c r="B823" s="154"/>
      <c r="C823" s="204"/>
      <c r="D823" s="131"/>
      <c r="E823" s="156"/>
      <c r="F823" s="156"/>
      <c r="I823" s="8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>
      <c r="A824" s="203"/>
      <c r="B824" s="154"/>
      <c r="C824" s="204"/>
      <c r="D824" s="131"/>
      <c r="E824" s="156"/>
      <c r="F824" s="156"/>
      <c r="I824" s="8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>
      <c r="A825" s="203"/>
      <c r="B825" s="154"/>
      <c r="C825" s="204"/>
      <c r="D825" s="131"/>
      <c r="E825" s="156"/>
      <c r="F825" s="156"/>
      <c r="I825" s="8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>
      <c r="A826" s="203"/>
      <c r="B826" s="154"/>
      <c r="C826" s="204"/>
      <c r="D826" s="131"/>
      <c r="E826" s="156"/>
      <c r="F826" s="156"/>
      <c r="I826" s="8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>
      <c r="A827" s="203"/>
      <c r="B827" s="154"/>
      <c r="C827" s="204"/>
      <c r="D827" s="131"/>
      <c r="E827" s="156"/>
      <c r="F827" s="156"/>
      <c r="I827" s="8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>
      <c r="A828" s="203"/>
      <c r="B828" s="154"/>
      <c r="C828" s="204"/>
      <c r="D828" s="131"/>
      <c r="E828" s="156"/>
      <c r="F828" s="156"/>
      <c r="I828" s="8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>
      <c r="A829" s="203"/>
      <c r="B829" s="154"/>
      <c r="C829" s="204"/>
      <c r="D829" s="131"/>
      <c r="E829" s="156"/>
      <c r="F829" s="156"/>
      <c r="I829" s="8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>
      <c r="A830" s="203"/>
      <c r="B830" s="154"/>
      <c r="C830" s="204"/>
      <c r="D830" s="131"/>
      <c r="E830" s="156"/>
      <c r="F830" s="156"/>
      <c r="I830" s="8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>
      <c r="A831" s="203"/>
      <c r="B831" s="154"/>
      <c r="C831" s="204"/>
      <c r="D831" s="131"/>
      <c r="E831" s="156"/>
      <c r="F831" s="156"/>
      <c r="I831" s="8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>
      <c r="A832" s="203"/>
      <c r="B832" s="154"/>
      <c r="C832" s="204"/>
      <c r="D832" s="131"/>
      <c r="E832" s="156"/>
      <c r="F832" s="156"/>
      <c r="I832" s="8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>
      <c r="A833" s="203"/>
      <c r="B833" s="154"/>
      <c r="C833" s="204"/>
      <c r="D833" s="131"/>
      <c r="E833" s="156"/>
      <c r="F833" s="156"/>
      <c r="I833" s="8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>
      <c r="A834" s="203"/>
      <c r="B834" s="154"/>
      <c r="C834" s="204"/>
      <c r="D834" s="131"/>
      <c r="E834" s="156"/>
      <c r="F834" s="156"/>
      <c r="I834" s="8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>
      <c r="A835" s="203"/>
      <c r="B835" s="154"/>
      <c r="C835" s="204"/>
      <c r="D835" s="131"/>
      <c r="E835" s="156"/>
      <c r="F835" s="156"/>
      <c r="I835" s="8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>
      <c r="A836" s="203"/>
      <c r="B836" s="154"/>
      <c r="C836" s="204"/>
      <c r="D836" s="131"/>
      <c r="E836" s="156"/>
      <c r="F836" s="156"/>
      <c r="I836" s="8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>
      <c r="A837" s="203"/>
      <c r="B837" s="154"/>
      <c r="C837" s="204"/>
      <c r="D837" s="131"/>
      <c r="E837" s="156"/>
      <c r="F837" s="156"/>
      <c r="I837" s="8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>
      <c r="A838" s="203"/>
      <c r="B838" s="154"/>
      <c r="C838" s="204"/>
      <c r="D838" s="131"/>
      <c r="E838" s="156"/>
      <c r="F838" s="156"/>
      <c r="I838" s="8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>
      <c r="A839" s="203"/>
      <c r="B839" s="154"/>
      <c r="C839" s="204"/>
      <c r="D839" s="131"/>
      <c r="E839" s="156"/>
      <c r="F839" s="156"/>
      <c r="I839" s="8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>
      <c r="A840" s="203"/>
      <c r="B840" s="154"/>
      <c r="C840" s="204"/>
      <c r="D840" s="131"/>
      <c r="E840" s="156"/>
      <c r="F840" s="156"/>
      <c r="I840" s="8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>
      <c r="A841" s="203"/>
      <c r="B841" s="154"/>
      <c r="C841" s="204"/>
      <c r="D841" s="131"/>
      <c r="E841" s="156"/>
      <c r="F841" s="156"/>
      <c r="I841" s="8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>
      <c r="A842" s="203"/>
      <c r="B842" s="154"/>
      <c r="C842" s="204"/>
      <c r="D842" s="131"/>
      <c r="E842" s="156"/>
      <c r="F842" s="156"/>
      <c r="I842" s="8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>
      <c r="A843" s="203"/>
      <c r="B843" s="154"/>
      <c r="C843" s="204"/>
      <c r="D843" s="131"/>
      <c r="E843" s="156"/>
      <c r="F843" s="156"/>
      <c r="I843" s="8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>
      <c r="A844" s="203"/>
      <c r="B844" s="154"/>
      <c r="C844" s="204"/>
      <c r="D844" s="131"/>
      <c r="E844" s="156"/>
      <c r="F844" s="156"/>
      <c r="I844" s="8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>
      <c r="A845" s="203"/>
      <c r="B845" s="154"/>
      <c r="C845" s="204"/>
      <c r="D845" s="131"/>
      <c r="E845" s="156"/>
      <c r="F845" s="156"/>
      <c r="I845" s="8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>
      <c r="A846" s="203"/>
      <c r="B846" s="154"/>
      <c r="C846" s="204"/>
      <c r="D846" s="131"/>
      <c r="E846" s="156"/>
      <c r="F846" s="156"/>
      <c r="I846" s="8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>
      <c r="A847" s="203"/>
      <c r="B847" s="154"/>
      <c r="C847" s="204"/>
      <c r="D847" s="131"/>
      <c r="E847" s="156"/>
      <c r="F847" s="156"/>
      <c r="I847" s="8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>
      <c r="A848" s="203"/>
      <c r="B848" s="154"/>
      <c r="C848" s="204"/>
      <c r="D848" s="131"/>
      <c r="E848" s="156"/>
      <c r="F848" s="156"/>
      <c r="I848" s="8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>
      <c r="A849" s="203"/>
      <c r="B849" s="154"/>
      <c r="C849" s="204"/>
      <c r="D849" s="131"/>
      <c r="E849" s="156"/>
      <c r="F849" s="156"/>
      <c r="I849" s="8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>
      <c r="A850" s="203"/>
      <c r="B850" s="154"/>
      <c r="C850" s="204"/>
      <c r="D850" s="131"/>
      <c r="E850" s="156"/>
      <c r="F850" s="156"/>
      <c r="I850" s="8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>
      <c r="A851" s="203"/>
      <c r="B851" s="154"/>
      <c r="C851" s="204"/>
      <c r="D851" s="131"/>
      <c r="E851" s="156"/>
      <c r="F851" s="156"/>
      <c r="I851" s="8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>
      <c r="A852" s="203"/>
      <c r="B852" s="154"/>
      <c r="C852" s="204"/>
      <c r="D852" s="131"/>
      <c r="E852" s="156"/>
      <c r="F852" s="156"/>
      <c r="I852" s="8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>
      <c r="A853" s="203"/>
      <c r="B853" s="154"/>
      <c r="C853" s="204"/>
      <c r="D853" s="131"/>
      <c r="E853" s="156"/>
      <c r="F853" s="156"/>
      <c r="I853" s="8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>
      <c r="A854" s="203"/>
      <c r="B854" s="154"/>
      <c r="C854" s="204"/>
      <c r="D854" s="131"/>
      <c r="E854" s="156"/>
      <c r="F854" s="156"/>
      <c r="I854" s="8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>
      <c r="A855" s="203"/>
      <c r="B855" s="154"/>
      <c r="C855" s="204"/>
      <c r="D855" s="131"/>
      <c r="E855" s="156"/>
      <c r="F855" s="156"/>
      <c r="I855" s="8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>
      <c r="A856" s="203"/>
      <c r="B856" s="154"/>
      <c r="C856" s="204"/>
      <c r="D856" s="131"/>
      <c r="E856" s="156"/>
      <c r="F856" s="156"/>
      <c r="I856" s="8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>
      <c r="A857" s="203"/>
      <c r="B857" s="154"/>
      <c r="C857" s="204"/>
      <c r="D857" s="131"/>
      <c r="E857" s="156"/>
      <c r="F857" s="156"/>
      <c r="I857" s="8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>
      <c r="A858" s="203"/>
      <c r="B858" s="154"/>
      <c r="C858" s="204"/>
      <c r="D858" s="131"/>
      <c r="E858" s="156"/>
      <c r="F858" s="156"/>
      <c r="I858" s="8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>
      <c r="A859" s="203"/>
      <c r="B859" s="154"/>
      <c r="C859" s="204"/>
      <c r="D859" s="131"/>
      <c r="E859" s="156"/>
      <c r="F859" s="156"/>
      <c r="I859" s="8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>
      <c r="A860" s="203"/>
      <c r="B860" s="154"/>
      <c r="C860" s="204"/>
      <c r="D860" s="131"/>
      <c r="E860" s="156"/>
      <c r="F860" s="156"/>
      <c r="I860" s="8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>
      <c r="A861" s="203"/>
      <c r="B861" s="154"/>
      <c r="C861" s="204"/>
      <c r="D861" s="131"/>
      <c r="E861" s="156"/>
      <c r="F861" s="156"/>
      <c r="I861" s="8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>
      <c r="A862" s="203"/>
      <c r="B862" s="154"/>
      <c r="C862" s="204"/>
      <c r="D862" s="131"/>
      <c r="E862" s="156"/>
      <c r="F862" s="156"/>
      <c r="I862" s="8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>
      <c r="A863" s="203"/>
      <c r="B863" s="154"/>
      <c r="C863" s="204"/>
      <c r="D863" s="131"/>
      <c r="E863" s="156"/>
      <c r="F863" s="156"/>
      <c r="I863" s="8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5.75" customHeight="1">
      <c r="A864" s="203"/>
      <c r="B864" s="154"/>
      <c r="C864" s="204"/>
      <c r="D864" s="131"/>
      <c r="E864" s="156"/>
      <c r="F864" s="156"/>
      <c r="I864" s="8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5.75" customHeight="1">
      <c r="A865" s="203"/>
      <c r="B865" s="154"/>
      <c r="C865" s="204"/>
      <c r="D865" s="131"/>
      <c r="E865" s="156"/>
      <c r="F865" s="156"/>
      <c r="I865" s="8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5.75" customHeight="1">
      <c r="A866" s="203"/>
      <c r="B866" s="154"/>
      <c r="C866" s="204"/>
      <c r="D866" s="131"/>
      <c r="E866" s="156"/>
      <c r="F866" s="156"/>
      <c r="I866" s="8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5.75" customHeight="1">
      <c r="A867" s="203"/>
      <c r="B867" s="154"/>
      <c r="C867" s="204"/>
      <c r="D867" s="131"/>
      <c r="E867" s="156"/>
      <c r="F867" s="156"/>
      <c r="I867" s="8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5.75" customHeight="1">
      <c r="A868" s="203"/>
      <c r="B868" s="154"/>
      <c r="C868" s="204"/>
      <c r="D868" s="131"/>
      <c r="E868" s="156"/>
      <c r="F868" s="156"/>
      <c r="I868" s="8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5.75" customHeight="1">
      <c r="A869" s="203"/>
      <c r="B869" s="154"/>
      <c r="C869" s="204"/>
      <c r="D869" s="131"/>
      <c r="E869" s="156"/>
      <c r="F869" s="156"/>
      <c r="I869" s="8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5.75" customHeight="1">
      <c r="A870" s="203"/>
      <c r="B870" s="154"/>
      <c r="C870" s="204"/>
      <c r="D870" s="131"/>
      <c r="E870" s="156"/>
      <c r="F870" s="156"/>
      <c r="I870" s="8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5.75" customHeight="1">
      <c r="A871" s="203"/>
      <c r="B871" s="154"/>
      <c r="C871" s="204"/>
      <c r="D871" s="131"/>
      <c r="E871" s="156"/>
      <c r="F871" s="156"/>
      <c r="I871" s="8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5.75" customHeight="1">
      <c r="A872" s="203"/>
      <c r="B872" s="154"/>
      <c r="C872" s="204"/>
      <c r="D872" s="131"/>
      <c r="E872" s="156"/>
      <c r="F872" s="156"/>
      <c r="I872" s="8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5.75" customHeight="1">
      <c r="A873" s="203"/>
      <c r="B873" s="154"/>
      <c r="C873" s="204"/>
      <c r="D873" s="131"/>
      <c r="E873" s="156"/>
      <c r="F873" s="156"/>
      <c r="I873" s="8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5.75" customHeight="1">
      <c r="A874" s="203"/>
      <c r="B874" s="154"/>
      <c r="C874" s="204"/>
      <c r="D874" s="131"/>
      <c r="E874" s="156"/>
      <c r="F874" s="156"/>
      <c r="I874" s="8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5.75" customHeight="1">
      <c r="A875" s="203"/>
      <c r="B875" s="154"/>
      <c r="C875" s="204"/>
      <c r="D875" s="131"/>
      <c r="E875" s="156"/>
      <c r="F875" s="156"/>
      <c r="I875" s="8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5.75" customHeight="1">
      <c r="A876" s="203"/>
      <c r="B876" s="154"/>
      <c r="C876" s="204"/>
      <c r="D876" s="131"/>
      <c r="E876" s="156"/>
      <c r="F876" s="156"/>
      <c r="I876" s="8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5.75" customHeight="1">
      <c r="A877" s="203"/>
      <c r="B877" s="154"/>
      <c r="C877" s="204"/>
      <c r="D877" s="131"/>
      <c r="E877" s="156"/>
      <c r="F877" s="156"/>
      <c r="I877" s="8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5.75" customHeight="1">
      <c r="A878" s="203"/>
      <c r="B878" s="154"/>
      <c r="C878" s="204"/>
      <c r="D878" s="131"/>
      <c r="E878" s="156"/>
      <c r="F878" s="156"/>
      <c r="I878" s="8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5.75" customHeight="1">
      <c r="A879" s="203"/>
      <c r="B879" s="154"/>
      <c r="C879" s="204"/>
      <c r="D879" s="131"/>
      <c r="E879" s="156"/>
      <c r="F879" s="156"/>
      <c r="I879" s="8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5.75" customHeight="1">
      <c r="A880" s="203"/>
      <c r="B880" s="154"/>
      <c r="C880" s="204"/>
      <c r="D880" s="131"/>
      <c r="E880" s="156"/>
      <c r="F880" s="156"/>
      <c r="I880" s="8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5.75" customHeight="1">
      <c r="A881" s="203"/>
      <c r="B881" s="154"/>
      <c r="C881" s="204"/>
      <c r="D881" s="131"/>
      <c r="E881" s="156"/>
      <c r="F881" s="156"/>
      <c r="I881" s="8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5.75" customHeight="1">
      <c r="A882" s="203"/>
      <c r="B882" s="154"/>
      <c r="C882" s="204"/>
      <c r="D882" s="131"/>
      <c r="E882" s="156"/>
      <c r="F882" s="156"/>
      <c r="I882" s="8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5.75" customHeight="1">
      <c r="A883" s="203"/>
      <c r="B883" s="154"/>
      <c r="C883" s="204"/>
      <c r="D883" s="131"/>
      <c r="E883" s="156"/>
      <c r="F883" s="156"/>
      <c r="I883" s="8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5.75" customHeight="1">
      <c r="A884" s="203"/>
      <c r="B884" s="154"/>
      <c r="C884" s="204"/>
      <c r="D884" s="131"/>
      <c r="E884" s="156"/>
      <c r="F884" s="156"/>
      <c r="I884" s="8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5.75" customHeight="1">
      <c r="A885" s="203"/>
      <c r="B885" s="154"/>
      <c r="C885" s="204"/>
      <c r="D885" s="131"/>
      <c r="E885" s="156"/>
      <c r="F885" s="156"/>
      <c r="I885" s="8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5.75" customHeight="1">
      <c r="A886" s="203"/>
      <c r="B886" s="154"/>
      <c r="C886" s="204"/>
      <c r="D886" s="131"/>
      <c r="E886" s="156"/>
      <c r="F886" s="156"/>
      <c r="I886" s="8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5.75" customHeight="1">
      <c r="A887" s="203"/>
      <c r="B887" s="154"/>
      <c r="C887" s="204"/>
      <c r="D887" s="131"/>
      <c r="E887" s="156"/>
      <c r="F887" s="156"/>
      <c r="I887" s="8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5.75" customHeight="1">
      <c r="A888" s="203"/>
      <c r="B888" s="154"/>
      <c r="C888" s="204"/>
      <c r="D888" s="131"/>
      <c r="E888" s="156"/>
      <c r="F888" s="156"/>
      <c r="I888" s="8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5.75" customHeight="1">
      <c r="A889" s="203"/>
      <c r="B889" s="154"/>
      <c r="C889" s="204"/>
      <c r="D889" s="131"/>
      <c r="E889" s="156"/>
      <c r="F889" s="156"/>
      <c r="I889" s="8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5.75" customHeight="1">
      <c r="A890" s="203"/>
      <c r="B890" s="154"/>
      <c r="C890" s="204"/>
      <c r="D890" s="131"/>
      <c r="E890" s="156"/>
      <c r="F890" s="156"/>
      <c r="I890" s="8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5.75" customHeight="1">
      <c r="A891" s="203"/>
      <c r="B891" s="154"/>
      <c r="C891" s="204"/>
      <c r="D891" s="131"/>
      <c r="E891" s="156"/>
      <c r="F891" s="156"/>
      <c r="I891" s="8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5.75" customHeight="1">
      <c r="A892" s="203"/>
      <c r="B892" s="154"/>
      <c r="C892" s="204"/>
      <c r="D892" s="131"/>
      <c r="E892" s="156"/>
      <c r="F892" s="156"/>
      <c r="I892" s="8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5.75" customHeight="1">
      <c r="A893" s="203"/>
      <c r="B893" s="154"/>
      <c r="C893" s="204"/>
      <c r="D893" s="131"/>
      <c r="E893" s="156"/>
      <c r="F893" s="156"/>
      <c r="I893" s="8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5.75" customHeight="1">
      <c r="A894" s="203"/>
      <c r="B894" s="154"/>
      <c r="C894" s="204"/>
      <c r="D894" s="131"/>
      <c r="E894" s="156"/>
      <c r="F894" s="156"/>
      <c r="I894" s="8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5.75" customHeight="1">
      <c r="A895" s="203"/>
      <c r="B895" s="154"/>
      <c r="C895" s="204"/>
      <c r="D895" s="131"/>
      <c r="E895" s="156"/>
      <c r="F895" s="156"/>
      <c r="I895" s="8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5.75" customHeight="1">
      <c r="A896" s="203"/>
      <c r="B896" s="154"/>
      <c r="C896" s="204"/>
      <c r="D896" s="131"/>
      <c r="E896" s="156"/>
      <c r="F896" s="156"/>
      <c r="I896" s="8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5.75" customHeight="1">
      <c r="A897" s="203"/>
      <c r="B897" s="154"/>
      <c r="C897" s="204"/>
      <c r="D897" s="131"/>
      <c r="E897" s="156"/>
      <c r="F897" s="156"/>
      <c r="I897" s="8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5.75" customHeight="1">
      <c r="A898" s="203"/>
      <c r="B898" s="154"/>
      <c r="C898" s="204"/>
      <c r="D898" s="131"/>
      <c r="E898" s="156"/>
      <c r="F898" s="156"/>
      <c r="I898" s="8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5.75" customHeight="1">
      <c r="A899" s="203"/>
      <c r="B899" s="154"/>
      <c r="C899" s="204"/>
      <c r="D899" s="131"/>
      <c r="E899" s="156"/>
      <c r="F899" s="156"/>
      <c r="I899" s="8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5.75" customHeight="1">
      <c r="A900" s="203"/>
      <c r="B900" s="154"/>
      <c r="C900" s="204"/>
      <c r="D900" s="131"/>
      <c r="E900" s="156"/>
      <c r="F900" s="156"/>
      <c r="I900" s="8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5.75" customHeight="1">
      <c r="A901" s="203"/>
      <c r="B901" s="154"/>
      <c r="C901" s="204"/>
      <c r="D901" s="131"/>
      <c r="E901" s="156"/>
      <c r="F901" s="156"/>
      <c r="I901" s="8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5.75" customHeight="1">
      <c r="A902" s="203"/>
      <c r="B902" s="154"/>
      <c r="C902" s="204"/>
      <c r="D902" s="131"/>
      <c r="E902" s="156"/>
      <c r="F902" s="156"/>
      <c r="I902" s="8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5.75" customHeight="1">
      <c r="A903" s="203"/>
      <c r="B903" s="154"/>
      <c r="C903" s="204"/>
      <c r="D903" s="131"/>
      <c r="E903" s="156"/>
      <c r="F903" s="156"/>
      <c r="I903" s="8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5.75" customHeight="1">
      <c r="A904" s="203"/>
      <c r="B904" s="154"/>
      <c r="C904" s="204"/>
      <c r="D904" s="131"/>
      <c r="E904" s="156"/>
      <c r="F904" s="156"/>
      <c r="I904" s="8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5.75" customHeight="1">
      <c r="A905" s="203"/>
      <c r="B905" s="154"/>
      <c r="C905" s="204"/>
      <c r="D905" s="131"/>
      <c r="E905" s="156"/>
      <c r="F905" s="156"/>
      <c r="I905" s="8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5.75" customHeight="1">
      <c r="A906" s="203"/>
      <c r="B906" s="154"/>
      <c r="C906" s="204"/>
      <c r="D906" s="131"/>
      <c r="E906" s="156"/>
      <c r="F906" s="156"/>
      <c r="I906" s="8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5.75" customHeight="1">
      <c r="A907" s="203"/>
      <c r="B907" s="154"/>
      <c r="C907" s="204"/>
      <c r="D907" s="131"/>
      <c r="E907" s="156"/>
      <c r="F907" s="156"/>
      <c r="I907" s="8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5.75" customHeight="1">
      <c r="A908" s="203"/>
      <c r="B908" s="154"/>
      <c r="C908" s="204"/>
      <c r="D908" s="131"/>
      <c r="E908" s="156"/>
      <c r="F908" s="156"/>
      <c r="I908" s="8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5.75" customHeight="1">
      <c r="A909" s="203"/>
      <c r="B909" s="154"/>
      <c r="C909" s="204"/>
      <c r="D909" s="131"/>
      <c r="E909" s="156"/>
      <c r="F909" s="156"/>
      <c r="I909" s="8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5.75" customHeight="1">
      <c r="A910" s="203"/>
      <c r="B910" s="154"/>
      <c r="C910" s="204"/>
      <c r="D910" s="131"/>
      <c r="E910" s="156"/>
      <c r="F910" s="156"/>
      <c r="I910" s="8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5.75" customHeight="1">
      <c r="A911" s="203"/>
      <c r="B911" s="154"/>
      <c r="C911" s="204"/>
      <c r="D911" s="131"/>
      <c r="E911" s="156"/>
      <c r="F911" s="156"/>
      <c r="I911" s="8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5.75" customHeight="1">
      <c r="A912" s="203"/>
      <c r="B912" s="154"/>
      <c r="C912" s="204"/>
      <c r="D912" s="131"/>
      <c r="E912" s="156"/>
      <c r="F912" s="156"/>
      <c r="I912" s="8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5.75" customHeight="1">
      <c r="A913" s="203"/>
      <c r="B913" s="154"/>
      <c r="C913" s="204"/>
      <c r="D913" s="131"/>
      <c r="E913" s="156"/>
      <c r="F913" s="156"/>
      <c r="I913" s="8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5.75" customHeight="1">
      <c r="A914" s="203"/>
      <c r="B914" s="154"/>
      <c r="C914" s="204"/>
      <c r="D914" s="131"/>
      <c r="E914" s="156"/>
      <c r="F914" s="156"/>
      <c r="I914" s="8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5.75" customHeight="1">
      <c r="A915" s="203"/>
      <c r="B915" s="154"/>
      <c r="C915" s="204"/>
      <c r="D915" s="131"/>
      <c r="E915" s="156"/>
      <c r="F915" s="156"/>
      <c r="I915" s="8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5.75" customHeight="1">
      <c r="A916" s="203"/>
      <c r="B916" s="154"/>
      <c r="C916" s="204"/>
      <c r="D916" s="131"/>
      <c r="E916" s="156"/>
      <c r="F916" s="156"/>
      <c r="I916" s="8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5.75" customHeight="1">
      <c r="A917" s="203"/>
      <c r="B917" s="154"/>
      <c r="C917" s="204"/>
      <c r="D917" s="131"/>
      <c r="E917" s="156"/>
      <c r="F917" s="156"/>
      <c r="I917" s="8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5.75" customHeight="1">
      <c r="A918" s="203"/>
      <c r="B918" s="154"/>
      <c r="C918" s="204"/>
      <c r="D918" s="131"/>
      <c r="E918" s="156"/>
      <c r="F918" s="156"/>
      <c r="I918" s="8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5.75" customHeight="1">
      <c r="A919" s="203"/>
      <c r="B919" s="154"/>
      <c r="C919" s="204"/>
      <c r="D919" s="131"/>
      <c r="E919" s="156"/>
      <c r="F919" s="156"/>
      <c r="I919" s="8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.75" customHeight="1">
      <c r="A920" s="203"/>
      <c r="B920" s="154"/>
      <c r="C920" s="204"/>
      <c r="D920" s="131"/>
      <c r="E920" s="156"/>
      <c r="F920" s="156"/>
      <c r="I920" s="8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.75" customHeight="1">
      <c r="A921" s="203"/>
      <c r="B921" s="154"/>
      <c r="C921" s="204"/>
      <c r="D921" s="131"/>
      <c r="E921" s="156"/>
      <c r="F921" s="156"/>
      <c r="I921" s="8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.75" customHeight="1">
      <c r="A922" s="203"/>
      <c r="B922" s="154"/>
      <c r="C922" s="204"/>
      <c r="D922" s="131"/>
      <c r="E922" s="156"/>
      <c r="F922" s="156"/>
      <c r="I922" s="8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.75" customHeight="1">
      <c r="A923" s="203"/>
      <c r="B923" s="154"/>
      <c r="C923" s="204"/>
      <c r="D923" s="131"/>
      <c r="E923" s="156"/>
      <c r="F923" s="156"/>
      <c r="I923" s="8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.75" customHeight="1">
      <c r="A924" s="203"/>
      <c r="B924" s="154"/>
      <c r="C924" s="204"/>
      <c r="D924" s="131"/>
      <c r="E924" s="156"/>
      <c r="F924" s="156"/>
      <c r="I924" s="8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5.75" customHeight="1">
      <c r="A925" s="203"/>
      <c r="B925" s="154"/>
      <c r="C925" s="204"/>
      <c r="D925" s="131"/>
      <c r="E925" s="156"/>
      <c r="F925" s="156"/>
      <c r="I925" s="8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5.75" customHeight="1">
      <c r="A926" s="203"/>
      <c r="B926" s="154"/>
      <c r="C926" s="204"/>
      <c r="D926" s="131"/>
      <c r="E926" s="156"/>
      <c r="F926" s="156"/>
      <c r="I926" s="8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5.75" customHeight="1">
      <c r="A927" s="203"/>
      <c r="B927" s="154"/>
      <c r="C927" s="204"/>
      <c r="D927" s="131"/>
      <c r="E927" s="156"/>
      <c r="F927" s="156"/>
      <c r="I927" s="8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5.75" customHeight="1">
      <c r="A928" s="203"/>
      <c r="B928" s="154"/>
      <c r="C928" s="204"/>
      <c r="D928" s="131"/>
      <c r="E928" s="156"/>
      <c r="F928" s="156"/>
      <c r="I928" s="8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5.75" customHeight="1">
      <c r="A929" s="203"/>
      <c r="B929" s="154"/>
      <c r="C929" s="204"/>
      <c r="D929" s="131"/>
      <c r="E929" s="156"/>
      <c r="F929" s="156"/>
      <c r="I929" s="8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5.75" customHeight="1">
      <c r="A930" s="203"/>
      <c r="B930" s="154"/>
      <c r="C930" s="204"/>
      <c r="D930" s="131"/>
      <c r="E930" s="156"/>
      <c r="F930" s="156"/>
      <c r="I930" s="8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5.75" customHeight="1">
      <c r="A931" s="203"/>
      <c r="B931" s="154"/>
      <c r="C931" s="204"/>
      <c r="D931" s="131"/>
      <c r="E931" s="156"/>
      <c r="F931" s="156"/>
      <c r="I931" s="8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5.75" customHeight="1">
      <c r="A932" s="203"/>
      <c r="B932" s="154"/>
      <c r="C932" s="204"/>
      <c r="D932" s="131"/>
      <c r="E932" s="156"/>
      <c r="F932" s="156"/>
      <c r="I932" s="8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5.75" customHeight="1">
      <c r="A933" s="203"/>
      <c r="B933" s="154"/>
      <c r="C933" s="204"/>
      <c r="D933" s="131"/>
      <c r="E933" s="156"/>
      <c r="F933" s="156"/>
      <c r="I933" s="8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5.75" customHeight="1">
      <c r="A934" s="203"/>
      <c r="B934" s="154"/>
      <c r="C934" s="204"/>
      <c r="D934" s="131"/>
      <c r="E934" s="156"/>
      <c r="F934" s="156"/>
      <c r="I934" s="8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5.75" customHeight="1">
      <c r="A935" s="203"/>
      <c r="B935" s="154"/>
      <c r="C935" s="204"/>
      <c r="D935" s="131"/>
      <c r="E935" s="156"/>
      <c r="F935" s="156"/>
      <c r="I935" s="8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5.75" customHeight="1">
      <c r="A936" s="203"/>
      <c r="B936" s="154"/>
      <c r="C936" s="204"/>
      <c r="D936" s="131"/>
      <c r="E936" s="156"/>
      <c r="F936" s="156"/>
      <c r="I936" s="8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5.75" customHeight="1">
      <c r="A937" s="203"/>
      <c r="B937" s="154"/>
      <c r="C937" s="204"/>
      <c r="D937" s="131"/>
      <c r="E937" s="156"/>
      <c r="F937" s="156"/>
      <c r="I937" s="8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5.75" customHeight="1">
      <c r="A938" s="203"/>
      <c r="B938" s="154"/>
      <c r="C938" s="204"/>
      <c r="D938" s="131"/>
      <c r="E938" s="156"/>
      <c r="F938" s="156"/>
      <c r="I938" s="8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5.75" customHeight="1">
      <c r="A939" s="203"/>
      <c r="B939" s="154"/>
      <c r="C939" s="204"/>
      <c r="D939" s="131"/>
      <c r="E939" s="156"/>
      <c r="F939" s="156"/>
      <c r="I939" s="8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5.75" customHeight="1">
      <c r="A940" s="203"/>
      <c r="B940" s="154"/>
      <c r="C940" s="204"/>
      <c r="D940" s="131"/>
      <c r="E940" s="156"/>
      <c r="F940" s="156"/>
      <c r="I940" s="8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5.75" customHeight="1">
      <c r="A941" s="203"/>
      <c r="B941" s="154"/>
      <c r="C941" s="204"/>
      <c r="D941" s="131"/>
      <c r="E941" s="156"/>
      <c r="F941" s="156"/>
      <c r="I941" s="8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5.75" customHeight="1">
      <c r="A942" s="203"/>
      <c r="B942" s="154"/>
      <c r="C942" s="204"/>
      <c r="D942" s="131"/>
      <c r="E942" s="156"/>
      <c r="F942" s="156"/>
      <c r="I942" s="8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5.75" customHeight="1">
      <c r="A943" s="203"/>
      <c r="B943" s="154"/>
      <c r="C943" s="204"/>
      <c r="D943" s="131"/>
      <c r="E943" s="156"/>
      <c r="F943" s="156"/>
      <c r="I943" s="8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5.75" customHeight="1">
      <c r="A944" s="203"/>
      <c r="B944" s="154"/>
      <c r="C944" s="204"/>
      <c r="D944" s="131"/>
      <c r="E944" s="156"/>
      <c r="F944" s="156"/>
      <c r="I944" s="8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5.75" customHeight="1">
      <c r="A945" s="203"/>
      <c r="B945" s="154"/>
      <c r="C945" s="204"/>
      <c r="D945" s="131"/>
      <c r="E945" s="156"/>
      <c r="F945" s="156"/>
      <c r="I945" s="8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5.75" customHeight="1">
      <c r="A946" s="203"/>
      <c r="B946" s="154"/>
      <c r="C946" s="204"/>
      <c r="D946" s="131"/>
      <c r="E946" s="156"/>
      <c r="F946" s="156"/>
      <c r="I946" s="8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5.75" customHeight="1">
      <c r="A947" s="203"/>
      <c r="B947" s="154"/>
      <c r="C947" s="204"/>
      <c r="D947" s="131"/>
      <c r="E947" s="156"/>
      <c r="F947" s="156"/>
      <c r="I947" s="8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5.75" customHeight="1">
      <c r="A948" s="203"/>
      <c r="B948" s="154"/>
      <c r="C948" s="204"/>
      <c r="D948" s="131"/>
      <c r="E948" s="156"/>
      <c r="F948" s="156"/>
      <c r="I948" s="8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5.75" customHeight="1">
      <c r="A949" s="203"/>
      <c r="B949" s="154"/>
      <c r="C949" s="204"/>
      <c r="D949" s="131"/>
      <c r="E949" s="156"/>
      <c r="F949" s="156"/>
      <c r="I949" s="8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5.75" customHeight="1">
      <c r="A950" s="203"/>
      <c r="B950" s="154"/>
      <c r="C950" s="204"/>
      <c r="D950" s="131"/>
      <c r="E950" s="156"/>
      <c r="F950" s="156"/>
      <c r="I950" s="8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5.75" customHeight="1">
      <c r="A951" s="203"/>
      <c r="B951" s="154"/>
      <c r="C951" s="204"/>
      <c r="D951" s="131"/>
      <c r="E951" s="156"/>
      <c r="F951" s="156"/>
      <c r="I951" s="8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5.75" customHeight="1">
      <c r="A952" s="203"/>
      <c r="B952" s="154"/>
      <c r="C952" s="204"/>
      <c r="D952" s="131"/>
      <c r="E952" s="156"/>
      <c r="F952" s="156"/>
      <c r="I952" s="8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5.75" customHeight="1">
      <c r="A953" s="203"/>
      <c r="B953" s="154"/>
      <c r="C953" s="204"/>
      <c r="D953" s="131"/>
      <c r="E953" s="156"/>
      <c r="F953" s="156"/>
      <c r="I953" s="8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5.75" customHeight="1">
      <c r="A954" s="203"/>
      <c r="B954" s="154"/>
      <c r="C954" s="204"/>
      <c r="D954" s="131"/>
      <c r="E954" s="156"/>
      <c r="F954" s="156"/>
      <c r="I954" s="8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5.75" customHeight="1">
      <c r="A955" s="203"/>
      <c r="B955" s="154"/>
      <c r="C955" s="204"/>
      <c r="D955" s="131"/>
      <c r="E955" s="156"/>
      <c r="F955" s="156"/>
      <c r="I955" s="8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5.75" customHeight="1">
      <c r="A956" s="203"/>
      <c r="B956" s="154"/>
      <c r="C956" s="204"/>
      <c r="D956" s="131"/>
      <c r="E956" s="156"/>
      <c r="F956" s="156"/>
      <c r="I956" s="8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5.75" customHeight="1">
      <c r="A957" s="203"/>
      <c r="B957" s="154"/>
      <c r="C957" s="204"/>
      <c r="D957" s="131"/>
      <c r="E957" s="156"/>
      <c r="F957" s="156"/>
      <c r="I957" s="8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5.75" customHeight="1">
      <c r="A958" s="203"/>
      <c r="B958" s="154"/>
      <c r="C958" s="204"/>
      <c r="D958" s="131"/>
      <c r="E958" s="156"/>
      <c r="F958" s="156"/>
      <c r="I958" s="8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5.75" customHeight="1">
      <c r="A959" s="203"/>
      <c r="B959" s="154"/>
      <c r="C959" s="204"/>
      <c r="D959" s="131"/>
      <c r="E959" s="156"/>
      <c r="F959" s="156"/>
      <c r="I959" s="8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5.75" customHeight="1">
      <c r="A960" s="203"/>
      <c r="B960" s="154"/>
      <c r="C960" s="204"/>
      <c r="D960" s="131"/>
      <c r="E960" s="156"/>
      <c r="F960" s="156"/>
      <c r="I960" s="8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5.75" customHeight="1">
      <c r="A961" s="203"/>
      <c r="B961" s="154"/>
      <c r="C961" s="204"/>
      <c r="D961" s="131"/>
      <c r="E961" s="156"/>
      <c r="F961" s="156"/>
      <c r="I961" s="8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5.75" customHeight="1">
      <c r="A962" s="203"/>
      <c r="B962" s="154"/>
      <c r="C962" s="204"/>
      <c r="D962" s="131"/>
      <c r="E962" s="156"/>
      <c r="F962" s="156"/>
      <c r="I962" s="8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5.75" customHeight="1">
      <c r="A963" s="203"/>
      <c r="B963" s="154"/>
      <c r="C963" s="204"/>
      <c r="D963" s="131"/>
      <c r="E963" s="156"/>
      <c r="F963" s="156"/>
      <c r="I963" s="8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5.75" customHeight="1">
      <c r="A964" s="203"/>
      <c r="B964" s="154"/>
      <c r="C964" s="204"/>
      <c r="D964" s="131"/>
      <c r="E964" s="156"/>
      <c r="F964" s="156"/>
      <c r="I964" s="8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5.75" customHeight="1">
      <c r="A965" s="203"/>
      <c r="B965" s="154"/>
      <c r="C965" s="204"/>
      <c r="D965" s="131"/>
      <c r="E965" s="156"/>
      <c r="F965" s="156"/>
      <c r="I965" s="8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5.75" customHeight="1">
      <c r="A966" s="203"/>
      <c r="B966" s="154"/>
      <c r="C966" s="204"/>
      <c r="D966" s="131"/>
      <c r="E966" s="156"/>
      <c r="F966" s="156"/>
      <c r="I966" s="8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5.75" customHeight="1">
      <c r="A967" s="203"/>
      <c r="B967" s="154"/>
      <c r="C967" s="204"/>
      <c r="D967" s="131"/>
      <c r="E967" s="156"/>
      <c r="F967" s="156"/>
      <c r="I967" s="8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5.75" customHeight="1">
      <c r="A968" s="203"/>
      <c r="B968" s="154"/>
      <c r="C968" s="204"/>
      <c r="D968" s="131"/>
      <c r="E968" s="156"/>
      <c r="F968" s="156"/>
      <c r="I968" s="8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5.75" customHeight="1">
      <c r="A969" s="203"/>
      <c r="B969" s="154"/>
      <c r="C969" s="204"/>
      <c r="D969" s="131"/>
      <c r="E969" s="156"/>
      <c r="F969" s="156"/>
      <c r="I969" s="8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5.75" customHeight="1">
      <c r="A970" s="203"/>
      <c r="B970" s="154"/>
      <c r="C970" s="204"/>
      <c r="D970" s="131"/>
      <c r="E970" s="156"/>
      <c r="F970" s="156"/>
      <c r="I970" s="8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5.75" customHeight="1">
      <c r="A971" s="203"/>
      <c r="B971" s="154"/>
      <c r="C971" s="204"/>
      <c r="D971" s="131"/>
      <c r="E971" s="156"/>
      <c r="F971" s="156"/>
      <c r="I971" s="8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5.75" customHeight="1">
      <c r="A972" s="203"/>
      <c r="B972" s="154"/>
      <c r="C972" s="204"/>
      <c r="D972" s="131"/>
      <c r="E972" s="156"/>
      <c r="F972" s="156"/>
      <c r="I972" s="8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5.75" customHeight="1">
      <c r="A973" s="203"/>
      <c r="B973" s="154"/>
      <c r="C973" s="204"/>
      <c r="D973" s="131"/>
      <c r="E973" s="156"/>
      <c r="F973" s="156"/>
      <c r="I973" s="8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5.75" customHeight="1">
      <c r="A974" s="203"/>
      <c r="B974" s="154"/>
      <c r="C974" s="204"/>
      <c r="D974" s="131"/>
      <c r="E974" s="156"/>
      <c r="F974" s="156"/>
      <c r="I974" s="8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5.75" customHeight="1">
      <c r="A975" s="203"/>
      <c r="B975" s="154"/>
      <c r="C975" s="204"/>
      <c r="D975" s="131"/>
      <c r="E975" s="156"/>
      <c r="F975" s="156"/>
      <c r="I975" s="8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5.75" customHeight="1">
      <c r="A976" s="203"/>
      <c r="B976" s="154"/>
      <c r="C976" s="204"/>
      <c r="D976" s="131"/>
      <c r="E976" s="156"/>
      <c r="F976" s="156"/>
      <c r="I976" s="8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5.75" customHeight="1">
      <c r="A977" s="203"/>
      <c r="B977" s="154"/>
      <c r="C977" s="204"/>
      <c r="D977" s="131"/>
      <c r="E977" s="156"/>
      <c r="F977" s="156"/>
      <c r="I977" s="8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5.75" customHeight="1">
      <c r="A978" s="203"/>
      <c r="B978" s="154"/>
      <c r="C978" s="204"/>
      <c r="D978" s="131"/>
      <c r="E978" s="156"/>
      <c r="F978" s="156"/>
      <c r="I978" s="8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5.75" customHeight="1">
      <c r="A979" s="203"/>
      <c r="B979" s="154"/>
      <c r="C979" s="204"/>
      <c r="D979" s="131"/>
      <c r="E979" s="156"/>
      <c r="F979" s="156"/>
      <c r="I979" s="8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5.75" customHeight="1">
      <c r="A980" s="203"/>
      <c r="B980" s="154"/>
      <c r="C980" s="204"/>
      <c r="D980" s="131"/>
      <c r="E980" s="156"/>
      <c r="F980" s="156"/>
      <c r="I980" s="8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5.75" customHeight="1">
      <c r="A981" s="203"/>
      <c r="B981" s="154"/>
      <c r="C981" s="204"/>
      <c r="D981" s="131"/>
      <c r="E981" s="156"/>
      <c r="F981" s="156"/>
      <c r="I981" s="8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5.75" customHeight="1">
      <c r="A982" s="203"/>
      <c r="B982" s="154"/>
      <c r="C982" s="204"/>
      <c r="D982" s="131"/>
      <c r="E982" s="156"/>
      <c r="F982" s="156"/>
      <c r="I982" s="8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5.75" customHeight="1">
      <c r="A983" s="203"/>
      <c r="B983" s="154"/>
      <c r="C983" s="204"/>
      <c r="D983" s="131"/>
      <c r="E983" s="156"/>
      <c r="F983" s="156"/>
      <c r="I983" s="8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5.75" customHeight="1">
      <c r="A984" s="203"/>
      <c r="B984" s="154"/>
      <c r="C984" s="204"/>
      <c r="D984" s="131"/>
      <c r="E984" s="156"/>
      <c r="F984" s="156"/>
      <c r="I984" s="8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5.75" customHeight="1">
      <c r="A985" s="203"/>
      <c r="B985" s="154"/>
      <c r="C985" s="204"/>
      <c r="D985" s="131"/>
      <c r="E985" s="156"/>
      <c r="F985" s="156"/>
      <c r="I985" s="8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5.75" customHeight="1">
      <c r="A986" s="203"/>
      <c r="B986" s="154"/>
      <c r="C986" s="204"/>
      <c r="D986" s="131"/>
      <c r="E986" s="156"/>
      <c r="F986" s="156"/>
      <c r="I986" s="8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5.75" customHeight="1">
      <c r="A987" s="203"/>
      <c r="B987" s="154"/>
      <c r="C987" s="204"/>
      <c r="D987" s="131"/>
      <c r="E987" s="156"/>
      <c r="F987" s="156"/>
      <c r="I987" s="8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5.75" customHeight="1">
      <c r="A988" s="203"/>
      <c r="B988" s="154"/>
      <c r="C988" s="204"/>
      <c r="D988" s="131"/>
      <c r="E988" s="156"/>
      <c r="F988" s="156"/>
      <c r="I988" s="8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5.75" customHeight="1">
      <c r="A989" s="203"/>
      <c r="B989" s="154"/>
      <c r="C989" s="204"/>
      <c r="D989" s="131"/>
      <c r="E989" s="156"/>
      <c r="F989" s="156"/>
      <c r="I989" s="8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5.75" customHeight="1">
      <c r="A990" s="203"/>
      <c r="B990" s="154"/>
      <c r="C990" s="204"/>
      <c r="D990" s="131"/>
      <c r="E990" s="156"/>
      <c r="F990" s="156"/>
      <c r="I990" s="8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5.75" customHeight="1">
      <c r="A991" s="203"/>
      <c r="B991" s="154"/>
      <c r="C991" s="204"/>
      <c r="D991" s="131"/>
      <c r="E991" s="156"/>
      <c r="F991" s="156"/>
      <c r="I991" s="8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5.75" customHeight="1">
      <c r="A992" s="203"/>
      <c r="B992" s="154"/>
      <c r="C992" s="204"/>
      <c r="D992" s="131"/>
      <c r="E992" s="156"/>
      <c r="F992" s="156"/>
      <c r="I992" s="8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5.75" customHeight="1">
      <c r="A993" s="203"/>
      <c r="B993" s="154"/>
      <c r="C993" s="204"/>
      <c r="D993" s="131"/>
      <c r="E993" s="156"/>
      <c r="F993" s="156"/>
      <c r="I993" s="8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5.75" customHeight="1">
      <c r="A994" s="203"/>
      <c r="B994" s="154"/>
      <c r="C994" s="204"/>
      <c r="D994" s="131"/>
      <c r="E994" s="156"/>
      <c r="F994" s="156"/>
      <c r="I994" s="8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5.75" customHeight="1">
      <c r="A995" s="203"/>
      <c r="B995" s="154"/>
      <c r="C995" s="204"/>
      <c r="D995" s="131"/>
      <c r="E995" s="156"/>
      <c r="F995" s="156"/>
      <c r="I995" s="8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5.75" customHeight="1">
      <c r="A996" s="203"/>
      <c r="B996" s="154"/>
      <c r="C996" s="204"/>
      <c r="D996" s="131"/>
      <c r="E996" s="156"/>
      <c r="F996" s="156"/>
      <c r="I996" s="8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 ht="15.75" customHeight="1">
      <c r="A997" s="203"/>
      <c r="B997" s="154"/>
      <c r="C997" s="204"/>
      <c r="D997" s="131"/>
      <c r="E997" s="156"/>
      <c r="F997" s="156"/>
      <c r="I997" s="8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 ht="15.75" customHeight="1">
      <c r="A998" s="203"/>
      <c r="B998" s="154"/>
      <c r="C998" s="204"/>
      <c r="D998" s="131"/>
      <c r="E998" s="156"/>
      <c r="F998" s="156"/>
      <c r="I998" s="8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 ht="15.75" customHeight="1">
      <c r="A999" s="203"/>
      <c r="B999" s="154"/>
      <c r="C999" s="204"/>
      <c r="D999" s="131"/>
      <c r="E999" s="156"/>
      <c r="F999" s="156"/>
      <c r="I999" s="8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 ht="15.75" customHeight="1">
      <c r="A1000" s="203"/>
      <c r="B1000" s="154"/>
      <c r="C1000" s="204"/>
      <c r="D1000" s="131"/>
      <c r="E1000" s="156"/>
      <c r="F1000" s="156"/>
      <c r="I1000" s="8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 ht="15.75" customHeight="1">
      <c r="A1001" s="203"/>
      <c r="B1001" s="154"/>
      <c r="C1001" s="204"/>
      <c r="D1001" s="131"/>
      <c r="E1001" s="156"/>
      <c r="F1001" s="156"/>
      <c r="I1001" s="8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 ht="15.75" customHeight="1">
      <c r="A1002" s="203"/>
      <c r="B1002" s="154"/>
      <c r="C1002" s="204"/>
      <c r="D1002" s="131"/>
      <c r="E1002" s="156"/>
      <c r="F1002" s="156"/>
      <c r="I1002" s="8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 ht="15.75" customHeight="1">
      <c r="A1003" s="203"/>
      <c r="B1003" s="154"/>
      <c r="C1003" s="204"/>
      <c r="D1003" s="131"/>
      <c r="E1003" s="156"/>
      <c r="F1003" s="156"/>
      <c r="I1003" s="8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 ht="15.75" customHeight="1">
      <c r="A1004" s="203"/>
      <c r="B1004" s="154"/>
      <c r="C1004" s="204"/>
      <c r="D1004" s="131"/>
      <c r="E1004" s="156"/>
      <c r="F1004" s="156"/>
      <c r="I1004" s="8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 ht="15.75" customHeight="1">
      <c r="A1005" s="203"/>
      <c r="B1005" s="154"/>
      <c r="C1005" s="204"/>
      <c r="D1005" s="131"/>
      <c r="E1005" s="156"/>
      <c r="F1005" s="156"/>
      <c r="I1005" s="8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 ht="15.75" customHeight="1">
      <c r="A1006" s="203"/>
      <c r="B1006" s="154"/>
      <c r="C1006" s="204"/>
      <c r="D1006" s="131"/>
      <c r="E1006" s="156"/>
      <c r="F1006" s="156"/>
      <c r="I1006" s="8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 ht="15.75" customHeight="1">
      <c r="A1007" s="203"/>
      <c r="B1007" s="154"/>
      <c r="C1007" s="204"/>
      <c r="D1007" s="131"/>
      <c r="E1007" s="156"/>
      <c r="F1007" s="156"/>
      <c r="I1007" s="8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 ht="15.75" customHeight="1">
      <c r="A1008" s="203"/>
      <c r="B1008" s="154"/>
      <c r="C1008" s="204"/>
      <c r="D1008" s="131"/>
      <c r="E1008" s="156"/>
      <c r="F1008" s="156"/>
      <c r="I1008" s="8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 ht="15.75" customHeight="1">
      <c r="A1009" s="203"/>
      <c r="B1009" s="154"/>
      <c r="C1009" s="204"/>
      <c r="D1009" s="131"/>
      <c r="E1009" s="156"/>
      <c r="F1009" s="156"/>
      <c r="I1009" s="8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 ht="15.75" customHeight="1">
      <c r="A1010" s="203"/>
      <c r="B1010" s="154"/>
      <c r="C1010" s="204"/>
      <c r="D1010" s="131"/>
      <c r="E1010" s="156"/>
      <c r="F1010" s="156"/>
      <c r="I1010" s="8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 ht="15.75" customHeight="1">
      <c r="A1011" s="203"/>
      <c r="B1011" s="154"/>
      <c r="C1011" s="204"/>
      <c r="D1011" s="131"/>
      <c r="E1011" s="156"/>
      <c r="F1011" s="156"/>
      <c r="I1011" s="8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 ht="15.75" customHeight="1">
      <c r="A1012" s="203"/>
      <c r="B1012" s="154"/>
      <c r="C1012" s="204"/>
      <c r="D1012" s="131"/>
      <c r="E1012" s="156"/>
      <c r="F1012" s="156"/>
      <c r="I1012" s="8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 ht="15.75" customHeight="1">
      <c r="A1013" s="203"/>
      <c r="B1013" s="154"/>
      <c r="C1013" s="204"/>
      <c r="D1013" s="131"/>
      <c r="E1013" s="156"/>
      <c r="F1013" s="156"/>
      <c r="I1013" s="8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 ht="15.75" customHeight="1">
      <c r="A1014" s="203"/>
      <c r="B1014" s="154"/>
      <c r="C1014" s="204"/>
      <c r="D1014" s="131"/>
      <c r="E1014" s="156"/>
      <c r="F1014" s="156"/>
      <c r="I1014" s="8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 ht="15.75" customHeight="1">
      <c r="A1015" s="203"/>
      <c r="B1015" s="154"/>
      <c r="C1015" s="204"/>
      <c r="D1015" s="131"/>
      <c r="E1015" s="156"/>
      <c r="F1015" s="156"/>
      <c r="I1015" s="8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 ht="15.75" customHeight="1">
      <c r="A1016" s="203"/>
      <c r="B1016" s="154"/>
      <c r="C1016" s="204"/>
      <c r="D1016" s="131"/>
      <c r="E1016" s="156"/>
      <c r="F1016" s="156"/>
      <c r="I1016" s="8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 ht="15.75" customHeight="1">
      <c r="A1017" s="203"/>
      <c r="B1017" s="154"/>
      <c r="C1017" s="204"/>
      <c r="D1017" s="131"/>
      <c r="E1017" s="156"/>
      <c r="F1017" s="156"/>
      <c r="I1017" s="8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 ht="15.75" customHeight="1">
      <c r="A1018" s="203"/>
      <c r="B1018" s="154"/>
      <c r="C1018" s="204"/>
      <c r="D1018" s="131"/>
      <c r="E1018" s="156"/>
      <c r="F1018" s="156"/>
      <c r="I1018" s="8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 ht="15.75" customHeight="1">
      <c r="A1019" s="203"/>
      <c r="B1019" s="154"/>
      <c r="C1019" s="204"/>
      <c r="D1019" s="131"/>
      <c r="E1019" s="156"/>
      <c r="F1019" s="156"/>
      <c r="I1019" s="8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 ht="15.75" customHeight="1">
      <c r="A1020" s="203"/>
      <c r="B1020" s="154"/>
      <c r="C1020" s="204"/>
      <c r="D1020" s="131"/>
      <c r="E1020" s="156"/>
      <c r="F1020" s="156"/>
      <c r="I1020" s="8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 ht="15.75" customHeight="1">
      <c r="A1021" s="203"/>
      <c r="B1021" s="154"/>
      <c r="C1021" s="204"/>
      <c r="D1021" s="131"/>
      <c r="E1021" s="156"/>
      <c r="F1021" s="156"/>
      <c r="I1021" s="8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 ht="15.75" customHeight="1">
      <c r="A1022" s="203"/>
      <c r="B1022" s="154"/>
      <c r="C1022" s="204"/>
      <c r="D1022" s="131"/>
      <c r="E1022" s="156"/>
      <c r="F1022" s="156"/>
      <c r="I1022" s="8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 ht="15.75" customHeight="1">
      <c r="A1023" s="203"/>
      <c r="B1023" s="154"/>
      <c r="C1023" s="204"/>
      <c r="D1023" s="131"/>
      <c r="E1023" s="156"/>
      <c r="F1023" s="156"/>
      <c r="I1023" s="8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 ht="15.75" customHeight="1">
      <c r="A1024" s="203"/>
      <c r="B1024" s="154"/>
      <c r="C1024" s="204"/>
      <c r="D1024" s="131"/>
      <c r="E1024" s="156"/>
      <c r="F1024" s="156"/>
      <c r="I1024" s="8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 ht="15.75" customHeight="1">
      <c r="A1025" s="203"/>
      <c r="B1025" s="154"/>
      <c r="C1025" s="204"/>
      <c r="D1025" s="131"/>
      <c r="E1025" s="156"/>
      <c r="F1025" s="156"/>
      <c r="I1025" s="8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 ht="15.75" customHeight="1">
      <c r="A1026" s="203"/>
      <c r="B1026" s="154"/>
      <c r="C1026" s="204"/>
      <c r="D1026" s="131"/>
      <c r="E1026" s="156"/>
      <c r="F1026" s="156"/>
      <c r="I1026" s="8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 ht="15.75" customHeight="1">
      <c r="A1027" s="203"/>
      <c r="B1027" s="154"/>
      <c r="C1027" s="204"/>
      <c r="D1027" s="131"/>
      <c r="E1027" s="156"/>
      <c r="F1027" s="156"/>
      <c r="I1027" s="8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 ht="15.75" customHeight="1">
      <c r="A1028" s="203"/>
      <c r="B1028" s="154"/>
      <c r="C1028" s="204"/>
      <c r="D1028" s="131"/>
      <c r="E1028" s="156"/>
      <c r="F1028" s="156"/>
      <c r="I1028" s="8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 ht="15.75" customHeight="1">
      <c r="A1029" s="203"/>
      <c r="B1029" s="154"/>
      <c r="C1029" s="204"/>
      <c r="D1029" s="131"/>
      <c r="E1029" s="156"/>
      <c r="F1029" s="156"/>
      <c r="I1029" s="8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 ht="15.75" customHeight="1">
      <c r="A1030" s="203"/>
      <c r="B1030" s="154"/>
      <c r="C1030" s="204"/>
      <c r="D1030" s="131"/>
      <c r="E1030" s="156"/>
      <c r="F1030" s="156"/>
      <c r="I1030" s="8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 ht="15.75" customHeight="1">
      <c r="A1031" s="203"/>
      <c r="B1031" s="154"/>
      <c r="C1031" s="204"/>
      <c r="D1031" s="131"/>
      <c r="E1031" s="156"/>
      <c r="F1031" s="156"/>
      <c r="I1031" s="8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 ht="15.75" customHeight="1">
      <c r="A1032" s="203"/>
      <c r="B1032" s="154"/>
      <c r="C1032" s="204"/>
      <c r="D1032" s="131"/>
      <c r="E1032" s="156"/>
      <c r="F1032" s="156"/>
      <c r="I1032" s="8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 ht="15.75" customHeight="1">
      <c r="A1033" s="203"/>
      <c r="B1033" s="154"/>
      <c r="C1033" s="204"/>
      <c r="D1033" s="131"/>
      <c r="E1033" s="156"/>
      <c r="F1033" s="156"/>
      <c r="I1033" s="8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 ht="15.75" customHeight="1">
      <c r="A1034" s="203"/>
      <c r="B1034" s="154"/>
      <c r="C1034" s="204"/>
      <c r="D1034" s="131"/>
      <c r="E1034" s="156"/>
      <c r="F1034" s="156"/>
      <c r="I1034" s="8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 ht="15.75" customHeight="1">
      <c r="A1035" s="203"/>
      <c r="B1035" s="154"/>
      <c r="C1035" s="204"/>
      <c r="D1035" s="131"/>
      <c r="E1035" s="156"/>
      <c r="F1035" s="156"/>
      <c r="I1035" s="8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 ht="15.75" customHeight="1">
      <c r="A1036" s="203"/>
      <c r="B1036" s="154"/>
      <c r="C1036" s="204"/>
      <c r="D1036" s="131"/>
      <c r="E1036" s="156"/>
      <c r="F1036" s="156"/>
      <c r="I1036" s="8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 ht="15.75" customHeight="1">
      <c r="A1037" s="203"/>
      <c r="B1037" s="154"/>
      <c r="C1037" s="204"/>
      <c r="D1037" s="131"/>
      <c r="E1037" s="156"/>
      <c r="F1037" s="156"/>
      <c r="I1037" s="8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 ht="15.75" customHeight="1">
      <c r="A1038" s="203"/>
      <c r="B1038" s="154"/>
      <c r="C1038" s="204"/>
      <c r="D1038" s="131"/>
      <c r="E1038" s="156"/>
      <c r="F1038" s="156"/>
      <c r="I1038" s="8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 ht="15.75" customHeight="1">
      <c r="A1039" s="203"/>
      <c r="B1039" s="154"/>
      <c r="C1039" s="204"/>
      <c r="D1039" s="131"/>
      <c r="E1039" s="156"/>
      <c r="F1039" s="156"/>
      <c r="I1039" s="8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 ht="15.75" customHeight="1">
      <c r="A1040" s="203"/>
      <c r="B1040" s="154"/>
      <c r="C1040" s="204"/>
      <c r="D1040" s="131"/>
      <c r="E1040" s="156"/>
      <c r="F1040" s="156"/>
      <c r="I1040" s="8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5.75" customHeight="1">
      <c r="A1041" s="203"/>
      <c r="B1041" s="154"/>
      <c r="C1041" s="204"/>
      <c r="D1041" s="131"/>
      <c r="E1041" s="156"/>
      <c r="F1041" s="156"/>
      <c r="I1041" s="8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5.75" customHeight="1">
      <c r="A1042" s="203"/>
      <c r="B1042" s="154"/>
      <c r="C1042" s="204"/>
      <c r="D1042" s="131"/>
      <c r="E1042" s="156"/>
      <c r="F1042" s="156"/>
      <c r="I1042" s="8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5.75" customHeight="1">
      <c r="A1043" s="203"/>
      <c r="B1043" s="154"/>
      <c r="C1043" s="204"/>
      <c r="D1043" s="131"/>
      <c r="E1043" s="156"/>
      <c r="F1043" s="156"/>
      <c r="I1043" s="8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5.75" customHeight="1">
      <c r="A1044" s="203"/>
      <c r="B1044" s="154"/>
      <c r="C1044" s="204"/>
      <c r="D1044" s="131"/>
      <c r="E1044" s="156"/>
      <c r="F1044" s="156"/>
      <c r="I1044" s="8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5.75" customHeight="1">
      <c r="A1045" s="203"/>
      <c r="B1045" s="154"/>
      <c r="C1045" s="204"/>
      <c r="D1045" s="131"/>
      <c r="E1045" s="156"/>
      <c r="F1045" s="156"/>
      <c r="I1045" s="8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5.75" customHeight="1">
      <c r="A1046" s="203"/>
      <c r="B1046" s="154"/>
      <c r="C1046" s="204"/>
      <c r="D1046" s="131"/>
      <c r="E1046" s="156"/>
      <c r="F1046" s="156"/>
      <c r="I1046" s="8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5.75" customHeight="1">
      <c r="A1047" s="203"/>
      <c r="B1047" s="154"/>
      <c r="C1047" s="204"/>
      <c r="D1047" s="131"/>
      <c r="E1047" s="156"/>
      <c r="F1047" s="156"/>
      <c r="I1047" s="8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5.75" customHeight="1">
      <c r="A1048" s="203"/>
      <c r="B1048" s="154"/>
      <c r="C1048" s="204"/>
      <c r="D1048" s="131"/>
      <c r="E1048" s="156"/>
      <c r="F1048" s="156"/>
      <c r="I1048" s="8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5.75" customHeight="1">
      <c r="A1049" s="203"/>
      <c r="B1049" s="154"/>
      <c r="C1049" s="204"/>
      <c r="D1049" s="131"/>
      <c r="E1049" s="156"/>
      <c r="F1049" s="156"/>
      <c r="I1049" s="8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5.75" customHeight="1">
      <c r="A1050" s="203"/>
      <c r="B1050" s="154"/>
      <c r="C1050" s="204"/>
      <c r="D1050" s="131"/>
      <c r="E1050" s="156"/>
      <c r="F1050" s="156"/>
      <c r="I1050" s="8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5.75" customHeight="1">
      <c r="A1051" s="203"/>
      <c r="B1051" s="154"/>
      <c r="C1051" s="204"/>
      <c r="D1051" s="131"/>
      <c r="E1051" s="156"/>
      <c r="F1051" s="156"/>
      <c r="I1051" s="8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5.75" customHeight="1">
      <c r="A1052" s="203"/>
      <c r="B1052" s="154"/>
      <c r="C1052" s="204"/>
      <c r="D1052" s="131"/>
      <c r="E1052" s="156"/>
      <c r="F1052" s="156"/>
      <c r="I1052" s="8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5.75" customHeight="1">
      <c r="A1053" s="203"/>
      <c r="B1053" s="154"/>
      <c r="C1053" s="204"/>
      <c r="D1053" s="131"/>
      <c r="E1053" s="156"/>
      <c r="F1053" s="156"/>
      <c r="I1053" s="8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5.75" customHeight="1">
      <c r="A1054" s="203"/>
      <c r="B1054" s="154"/>
      <c r="C1054" s="204"/>
      <c r="D1054" s="131"/>
      <c r="E1054" s="156"/>
      <c r="F1054" s="156"/>
      <c r="I1054" s="8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5.75" customHeight="1">
      <c r="A1055" s="203"/>
      <c r="B1055" s="154"/>
      <c r="C1055" s="204"/>
      <c r="D1055" s="131"/>
      <c r="E1055" s="156"/>
      <c r="F1055" s="156"/>
      <c r="I1055" s="8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5.75" customHeight="1">
      <c r="A1056" s="203"/>
      <c r="B1056" s="154"/>
      <c r="C1056" s="204"/>
      <c r="D1056" s="131"/>
      <c r="E1056" s="156"/>
      <c r="F1056" s="156"/>
      <c r="I1056" s="8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5.75" customHeight="1">
      <c r="A1057" s="203"/>
      <c r="B1057" s="154"/>
      <c r="C1057" s="204"/>
      <c r="D1057" s="131"/>
      <c r="E1057" s="156"/>
      <c r="F1057" s="156"/>
      <c r="I1057" s="8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5.75" customHeight="1">
      <c r="A1058" s="203"/>
      <c r="B1058" s="154"/>
      <c r="C1058" s="204"/>
      <c r="D1058" s="131"/>
      <c r="E1058" s="156"/>
      <c r="F1058" s="156"/>
      <c r="I1058" s="8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5.75" customHeight="1">
      <c r="A1059" s="203"/>
      <c r="B1059" s="154"/>
      <c r="C1059" s="204"/>
      <c r="D1059" s="131"/>
      <c r="E1059" s="156"/>
      <c r="F1059" s="156"/>
      <c r="I1059" s="8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5.75" customHeight="1">
      <c r="A1060" s="203"/>
      <c r="B1060" s="154"/>
      <c r="C1060" s="204"/>
      <c r="D1060" s="131"/>
      <c r="E1060" s="156"/>
      <c r="F1060" s="156"/>
      <c r="I1060" s="8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5.75" customHeight="1">
      <c r="A1061" s="203"/>
      <c r="B1061" s="154"/>
      <c r="C1061" s="204"/>
      <c r="D1061" s="131"/>
      <c r="E1061" s="156"/>
      <c r="F1061" s="156"/>
      <c r="I1061" s="8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5.75" customHeight="1">
      <c r="A1062" s="203"/>
      <c r="B1062" s="154"/>
      <c r="C1062" s="204"/>
      <c r="D1062" s="131"/>
      <c r="E1062" s="156"/>
      <c r="F1062" s="156"/>
      <c r="I1062" s="8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5.75" customHeight="1">
      <c r="A1063" s="203"/>
      <c r="B1063" s="154"/>
      <c r="C1063" s="204"/>
      <c r="D1063" s="131"/>
      <c r="E1063" s="156"/>
      <c r="F1063" s="156"/>
      <c r="I1063" s="8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5.75" customHeight="1">
      <c r="A1064" s="203"/>
      <c r="B1064" s="154"/>
      <c r="C1064" s="204"/>
      <c r="D1064" s="131"/>
      <c r="E1064" s="156"/>
      <c r="F1064" s="156"/>
      <c r="I1064" s="8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5.75" customHeight="1">
      <c r="A1065" s="203"/>
      <c r="B1065" s="154"/>
      <c r="C1065" s="204"/>
      <c r="D1065" s="131"/>
      <c r="E1065" s="156"/>
      <c r="F1065" s="156"/>
      <c r="I1065" s="8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5.75" customHeight="1">
      <c r="A1066" s="203"/>
      <c r="B1066" s="154"/>
      <c r="C1066" s="204"/>
      <c r="D1066" s="131"/>
      <c r="E1066" s="156"/>
      <c r="F1066" s="156"/>
      <c r="I1066" s="8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5.75" customHeight="1">
      <c r="A1067" s="203"/>
      <c r="B1067" s="154"/>
      <c r="C1067" s="204"/>
      <c r="D1067" s="131"/>
      <c r="E1067" s="156"/>
      <c r="F1067" s="156"/>
      <c r="I1067" s="8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5.75" customHeight="1">
      <c r="A1068" s="203"/>
      <c r="B1068" s="154"/>
      <c r="C1068" s="204"/>
      <c r="D1068" s="131"/>
      <c r="E1068" s="156"/>
      <c r="F1068" s="156"/>
      <c r="I1068" s="8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5.75" customHeight="1">
      <c r="A1069" s="203"/>
      <c r="B1069" s="154"/>
      <c r="C1069" s="204"/>
      <c r="D1069" s="131"/>
      <c r="E1069" s="156"/>
      <c r="F1069" s="156"/>
      <c r="I1069" s="8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5.75" customHeight="1">
      <c r="A1070" s="203"/>
      <c r="B1070" s="154"/>
      <c r="C1070" s="204"/>
      <c r="D1070" s="131"/>
      <c r="E1070" s="156"/>
      <c r="F1070" s="156"/>
      <c r="I1070" s="8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5.75" customHeight="1">
      <c r="A1071" s="203"/>
      <c r="B1071" s="154"/>
      <c r="C1071" s="204"/>
      <c r="D1071" s="131"/>
      <c r="E1071" s="156"/>
      <c r="F1071" s="156"/>
      <c r="I1071" s="8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5.75" customHeight="1">
      <c r="A1072" s="203"/>
      <c r="B1072" s="154"/>
      <c r="C1072" s="204"/>
      <c r="D1072" s="131"/>
      <c r="E1072" s="156"/>
      <c r="F1072" s="156"/>
      <c r="I1072" s="8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5.75" customHeight="1">
      <c r="A1073" s="203"/>
      <c r="B1073" s="154"/>
      <c r="C1073" s="204"/>
      <c r="D1073" s="131"/>
      <c r="E1073" s="156"/>
      <c r="F1073" s="156"/>
      <c r="I1073" s="8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5.75" customHeight="1">
      <c r="A1074" s="203"/>
      <c r="B1074" s="154"/>
      <c r="C1074" s="204"/>
      <c r="D1074" s="131"/>
      <c r="E1074" s="156"/>
      <c r="F1074" s="156"/>
      <c r="I1074" s="8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5.75" customHeight="1">
      <c r="A1075" s="203"/>
      <c r="B1075" s="154"/>
      <c r="C1075" s="204"/>
      <c r="D1075" s="131"/>
      <c r="E1075" s="156"/>
      <c r="F1075" s="156"/>
      <c r="I1075" s="8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 ht="15.75" customHeight="1">
      <c r="A1076" s="203"/>
      <c r="B1076" s="154"/>
      <c r="C1076" s="204"/>
      <c r="D1076" s="131"/>
      <c r="E1076" s="156"/>
      <c r="F1076" s="156"/>
      <c r="I1076" s="8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 ht="15.75" customHeight="1">
      <c r="A1077" s="203"/>
      <c r="B1077" s="154"/>
      <c r="C1077" s="204"/>
      <c r="D1077" s="131"/>
      <c r="E1077" s="156"/>
      <c r="F1077" s="156"/>
      <c r="I1077" s="8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 ht="15.75" customHeight="1">
      <c r="A1078" s="203"/>
      <c r="B1078" s="154"/>
      <c r="C1078" s="204"/>
      <c r="D1078" s="131"/>
      <c r="E1078" s="156"/>
      <c r="F1078" s="156"/>
      <c r="I1078" s="8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 ht="15.75" customHeight="1">
      <c r="A1079" s="203"/>
      <c r="B1079" s="154"/>
      <c r="C1079" s="204"/>
      <c r="D1079" s="131"/>
      <c r="E1079" s="156"/>
      <c r="F1079" s="156"/>
      <c r="I1079" s="8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5.75" customHeight="1">
      <c r="A1080" s="203"/>
      <c r="B1080" s="154"/>
      <c r="C1080" s="204"/>
      <c r="D1080" s="131"/>
      <c r="E1080" s="156"/>
      <c r="F1080" s="156"/>
      <c r="I1080" s="8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 ht="15.75" customHeight="1">
      <c r="A1081" s="203"/>
      <c r="B1081" s="154"/>
      <c r="C1081" s="204"/>
      <c r="D1081" s="131"/>
      <c r="E1081" s="156"/>
      <c r="F1081" s="156"/>
      <c r="I1081" s="8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 ht="15.75" customHeight="1">
      <c r="A1082" s="203"/>
      <c r="B1082" s="154"/>
      <c r="C1082" s="204"/>
      <c r="D1082" s="131"/>
      <c r="E1082" s="156"/>
      <c r="F1082" s="156"/>
      <c r="I1082" s="8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 ht="15.75" customHeight="1">
      <c r="A1083" s="203"/>
      <c r="B1083" s="154"/>
      <c r="C1083" s="204"/>
      <c r="D1083" s="131"/>
      <c r="E1083" s="156"/>
      <c r="F1083" s="156"/>
      <c r="I1083" s="8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 ht="15.75" customHeight="1">
      <c r="A1084" s="203"/>
      <c r="B1084" s="154"/>
      <c r="C1084" s="204"/>
      <c r="D1084" s="131"/>
      <c r="E1084" s="156"/>
      <c r="F1084" s="156"/>
      <c r="I1084" s="8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 ht="15.75" customHeight="1">
      <c r="A1085" s="203"/>
      <c r="B1085" s="154"/>
      <c r="C1085" s="204"/>
      <c r="D1085" s="131"/>
      <c r="E1085" s="156"/>
      <c r="F1085" s="156"/>
      <c r="I1085" s="8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5.75" customHeight="1">
      <c r="A1086" s="203"/>
      <c r="B1086" s="154"/>
      <c r="C1086" s="204"/>
      <c r="D1086" s="131"/>
      <c r="E1086" s="156"/>
      <c r="F1086" s="156"/>
      <c r="I1086" s="8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 ht="15.75" customHeight="1">
      <c r="A1087" s="203"/>
      <c r="B1087" s="154"/>
      <c r="C1087" s="204"/>
      <c r="D1087" s="131"/>
      <c r="E1087" s="156"/>
      <c r="F1087" s="156"/>
      <c r="I1087" s="8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 ht="15.75" customHeight="1">
      <c r="A1088" s="203"/>
      <c r="B1088" s="154"/>
      <c r="C1088" s="204"/>
      <c r="D1088" s="131"/>
      <c r="E1088" s="156"/>
      <c r="F1088" s="156"/>
      <c r="I1088" s="8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 ht="15.75" customHeight="1">
      <c r="A1089" s="203"/>
      <c r="B1089" s="154"/>
      <c r="C1089" s="204"/>
      <c r="D1089" s="131"/>
      <c r="E1089" s="156"/>
      <c r="F1089" s="156"/>
      <c r="I1089" s="8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5.75" customHeight="1">
      <c r="A1090" s="203"/>
      <c r="B1090" s="154"/>
      <c r="C1090" s="204"/>
      <c r="D1090" s="131"/>
      <c r="E1090" s="156"/>
      <c r="F1090" s="156"/>
      <c r="I1090" s="8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 ht="15.75" customHeight="1">
      <c r="A1091" s="203"/>
      <c r="B1091" s="154"/>
      <c r="C1091" s="204"/>
      <c r="D1091" s="131"/>
      <c r="E1091" s="156"/>
      <c r="F1091" s="156"/>
      <c r="I1091" s="8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 ht="15.75" customHeight="1">
      <c r="A1092" s="203"/>
      <c r="B1092" s="154"/>
      <c r="C1092" s="204"/>
      <c r="D1092" s="131"/>
      <c r="E1092" s="156"/>
      <c r="F1092" s="156"/>
      <c r="I1092" s="8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5.75" customHeight="1">
      <c r="A1093" s="203"/>
      <c r="B1093" s="154"/>
      <c r="C1093" s="204"/>
      <c r="D1093" s="131"/>
      <c r="E1093" s="156"/>
      <c r="F1093" s="156"/>
      <c r="I1093" s="8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 ht="15.75" customHeight="1">
      <c r="A1094" s="203"/>
      <c r="B1094" s="154"/>
      <c r="C1094" s="204"/>
      <c r="D1094" s="131"/>
      <c r="E1094" s="156"/>
      <c r="F1094" s="156"/>
      <c r="I1094" s="8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 ht="15.75" customHeight="1">
      <c r="A1095" s="203"/>
      <c r="B1095" s="154"/>
      <c r="C1095" s="204"/>
      <c r="D1095" s="131"/>
      <c r="E1095" s="156"/>
      <c r="F1095" s="156"/>
      <c r="I1095" s="8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 ht="15.75" customHeight="1">
      <c r="A1096" s="203"/>
      <c r="B1096" s="154"/>
      <c r="C1096" s="204"/>
      <c r="D1096" s="131"/>
      <c r="E1096" s="156"/>
      <c r="F1096" s="156"/>
      <c r="I1096" s="8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 ht="15.75" customHeight="1">
      <c r="A1097" s="203"/>
      <c r="B1097" s="154"/>
      <c r="C1097" s="204"/>
      <c r="D1097" s="131"/>
      <c r="E1097" s="156"/>
      <c r="F1097" s="156"/>
      <c r="I1097" s="8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 ht="15.75" customHeight="1">
      <c r="A1098" s="203"/>
      <c r="B1098" s="154"/>
      <c r="C1098" s="204"/>
      <c r="D1098" s="131"/>
      <c r="E1098" s="156"/>
      <c r="F1098" s="156"/>
      <c r="I1098" s="8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 ht="15.75" customHeight="1">
      <c r="A1099" s="203"/>
      <c r="B1099" s="154"/>
      <c r="C1099" s="204"/>
      <c r="D1099" s="131"/>
      <c r="E1099" s="156"/>
      <c r="F1099" s="156"/>
      <c r="I1099" s="8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 ht="15.75" customHeight="1">
      <c r="A1100" s="203"/>
      <c r="B1100" s="154"/>
      <c r="C1100" s="204"/>
      <c r="D1100" s="131"/>
      <c r="E1100" s="156"/>
      <c r="F1100" s="156"/>
      <c r="I1100" s="8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 ht="15.75" customHeight="1">
      <c r="A1101" s="203"/>
      <c r="B1101" s="154"/>
      <c r="C1101" s="204"/>
      <c r="D1101" s="131"/>
      <c r="E1101" s="156"/>
      <c r="F1101" s="156"/>
      <c r="I1101" s="8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 ht="15.75" customHeight="1">
      <c r="A1102" s="203"/>
      <c r="B1102" s="154"/>
      <c r="C1102" s="204"/>
      <c r="D1102" s="131"/>
      <c r="E1102" s="156"/>
      <c r="F1102" s="156"/>
      <c r="I1102" s="8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 ht="15.75" customHeight="1">
      <c r="A1103" s="203"/>
      <c r="B1103" s="154"/>
      <c r="C1103" s="204"/>
      <c r="D1103" s="131"/>
      <c r="E1103" s="156"/>
      <c r="F1103" s="156"/>
      <c r="I1103" s="8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 ht="15.75" customHeight="1">
      <c r="A1104" s="203"/>
      <c r="B1104" s="154"/>
      <c r="C1104" s="204"/>
      <c r="D1104" s="131"/>
      <c r="E1104" s="156"/>
      <c r="F1104" s="156"/>
      <c r="I1104" s="8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 ht="15.75" customHeight="1">
      <c r="A1105" s="203"/>
      <c r="B1105" s="154"/>
      <c r="C1105" s="204"/>
      <c r="D1105" s="131"/>
      <c r="E1105" s="156"/>
      <c r="F1105" s="156"/>
      <c r="I1105" s="8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5.75" customHeight="1">
      <c r="A1106" s="203"/>
      <c r="B1106" s="154"/>
      <c r="C1106" s="204"/>
      <c r="D1106" s="131"/>
      <c r="E1106" s="156"/>
      <c r="F1106" s="156"/>
      <c r="I1106" s="8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5.75" customHeight="1">
      <c r="A1107" s="203"/>
      <c r="B1107" s="154"/>
      <c r="C1107" s="204"/>
      <c r="D1107" s="131"/>
      <c r="E1107" s="156"/>
      <c r="F1107" s="156"/>
      <c r="I1107" s="8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 ht="15.75" customHeight="1">
      <c r="A1108" s="203"/>
      <c r="B1108" s="154"/>
      <c r="C1108" s="204"/>
      <c r="D1108" s="131"/>
      <c r="E1108" s="156"/>
      <c r="F1108" s="156"/>
      <c r="I1108" s="8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 ht="15.75" customHeight="1">
      <c r="A1109" s="203"/>
      <c r="B1109" s="154"/>
      <c r="C1109" s="204"/>
      <c r="D1109" s="131"/>
      <c r="E1109" s="156"/>
      <c r="F1109" s="156"/>
      <c r="I1109" s="8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 ht="15.75" customHeight="1">
      <c r="A1110" s="203"/>
      <c r="B1110" s="154"/>
      <c r="C1110" s="204"/>
      <c r="D1110" s="131"/>
      <c r="E1110" s="156"/>
      <c r="F1110" s="156"/>
      <c r="I1110" s="8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 ht="15.75" customHeight="1">
      <c r="A1111" s="203"/>
      <c r="B1111" s="154"/>
      <c r="C1111" s="204"/>
      <c r="D1111" s="131"/>
      <c r="E1111" s="156"/>
      <c r="F1111" s="156"/>
      <c r="I1111" s="8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5.75" customHeight="1">
      <c r="A1112" s="203"/>
      <c r="B1112" s="154"/>
      <c r="C1112" s="204"/>
      <c r="D1112" s="131"/>
      <c r="E1112" s="156"/>
      <c r="F1112" s="156"/>
      <c r="I1112" s="8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 ht="15.75" customHeight="1">
      <c r="A1113" s="203"/>
      <c r="B1113" s="154"/>
      <c r="C1113" s="204"/>
      <c r="D1113" s="131"/>
      <c r="E1113" s="156"/>
      <c r="F1113" s="156"/>
      <c r="I1113" s="8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 ht="15.75" customHeight="1">
      <c r="A1114" s="203"/>
      <c r="B1114" s="154"/>
      <c r="C1114" s="204"/>
      <c r="D1114" s="131"/>
      <c r="E1114" s="156"/>
      <c r="F1114" s="156"/>
      <c r="I1114" s="8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 ht="15.75" customHeight="1">
      <c r="A1115" s="203"/>
      <c r="B1115" s="154"/>
      <c r="C1115" s="204"/>
      <c r="D1115" s="131"/>
      <c r="E1115" s="156"/>
      <c r="F1115" s="156"/>
      <c r="I1115" s="8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 ht="15.75" customHeight="1">
      <c r="A1116" s="203"/>
      <c r="B1116" s="154"/>
      <c r="C1116" s="204"/>
      <c r="D1116" s="131"/>
      <c r="E1116" s="156"/>
      <c r="F1116" s="156"/>
      <c r="I1116" s="8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5.75" customHeight="1">
      <c r="A1117" s="203"/>
      <c r="B1117" s="154"/>
      <c r="C1117" s="204"/>
      <c r="D1117" s="131"/>
      <c r="E1117" s="156"/>
      <c r="F1117" s="156"/>
      <c r="I1117" s="8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 ht="15.75" customHeight="1">
      <c r="A1118" s="203"/>
      <c r="B1118" s="154"/>
      <c r="C1118" s="204"/>
      <c r="D1118" s="131"/>
      <c r="E1118" s="156"/>
      <c r="F1118" s="156"/>
      <c r="I1118" s="8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 ht="15.75" customHeight="1">
      <c r="A1119" s="203"/>
      <c r="B1119" s="154"/>
      <c r="C1119" s="204"/>
      <c r="D1119" s="131"/>
      <c r="E1119" s="156"/>
      <c r="F1119" s="156"/>
      <c r="I1119" s="8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5.75" customHeight="1">
      <c r="A1120" s="203"/>
      <c r="B1120" s="154"/>
      <c r="C1120" s="204"/>
      <c r="D1120" s="131"/>
      <c r="E1120" s="156"/>
      <c r="F1120" s="156"/>
      <c r="I1120" s="8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 ht="15.75" customHeight="1">
      <c r="A1121" s="203"/>
      <c r="B1121" s="154"/>
      <c r="C1121" s="204"/>
      <c r="D1121" s="131"/>
      <c r="E1121" s="156"/>
      <c r="F1121" s="156"/>
      <c r="I1121" s="8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 ht="15.75" customHeight="1">
      <c r="A1122" s="203"/>
      <c r="B1122" s="154"/>
      <c r="C1122" s="204"/>
      <c r="D1122" s="131"/>
      <c r="E1122" s="156"/>
      <c r="F1122" s="156"/>
      <c r="I1122" s="8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 ht="15.75" customHeight="1">
      <c r="A1123" s="203"/>
      <c r="B1123" s="154"/>
      <c r="C1123" s="204"/>
      <c r="D1123" s="131"/>
      <c r="E1123" s="156"/>
      <c r="F1123" s="156"/>
      <c r="I1123" s="8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 ht="15.75" customHeight="1">
      <c r="A1124" s="203"/>
      <c r="B1124" s="154"/>
      <c r="C1124" s="204"/>
      <c r="D1124" s="131"/>
      <c r="E1124" s="156"/>
      <c r="F1124" s="156"/>
      <c r="I1124" s="8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 ht="15.75" customHeight="1">
      <c r="A1125" s="203"/>
      <c r="B1125" s="154"/>
      <c r="C1125" s="204"/>
      <c r="D1125" s="131"/>
      <c r="E1125" s="156"/>
      <c r="F1125" s="156"/>
      <c r="I1125" s="8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 ht="15.75" customHeight="1">
      <c r="A1126" s="203"/>
      <c r="B1126" s="154"/>
      <c r="C1126" s="204"/>
      <c r="D1126" s="131"/>
      <c r="E1126" s="156"/>
      <c r="F1126" s="156"/>
      <c r="I1126" s="8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5.75" customHeight="1">
      <c r="A1127" s="203"/>
      <c r="B1127" s="154"/>
      <c r="C1127" s="204"/>
      <c r="D1127" s="131"/>
      <c r="E1127" s="156"/>
      <c r="F1127" s="156"/>
      <c r="I1127" s="8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5.75" customHeight="1">
      <c r="A1128" s="203"/>
      <c r="B1128" s="154"/>
      <c r="C1128" s="204"/>
      <c r="D1128" s="131"/>
      <c r="E1128" s="156"/>
      <c r="F1128" s="156"/>
      <c r="I1128" s="8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 ht="15.75" customHeight="1">
      <c r="A1129" s="203"/>
      <c r="B1129" s="154"/>
      <c r="C1129" s="204"/>
      <c r="D1129" s="131"/>
      <c r="E1129" s="156"/>
      <c r="F1129" s="156"/>
      <c r="I1129" s="8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 ht="15.75" customHeight="1">
      <c r="A1130" s="203"/>
      <c r="B1130" s="154"/>
      <c r="C1130" s="204"/>
      <c r="D1130" s="131"/>
      <c r="E1130" s="156"/>
      <c r="F1130" s="156"/>
      <c r="I1130" s="8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 ht="15.75" customHeight="1">
      <c r="A1131" s="203"/>
      <c r="B1131" s="154"/>
      <c r="C1131" s="204"/>
      <c r="D1131" s="131"/>
      <c r="E1131" s="156"/>
      <c r="F1131" s="156"/>
      <c r="I1131" s="8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 ht="15.75" customHeight="1">
      <c r="A1132" s="203"/>
      <c r="B1132" s="154"/>
      <c r="C1132" s="204"/>
      <c r="D1132" s="131"/>
      <c r="E1132" s="156"/>
      <c r="F1132" s="156"/>
      <c r="I1132" s="8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 ht="15.75" customHeight="1">
      <c r="A1133" s="203"/>
      <c r="B1133" s="154"/>
      <c r="C1133" s="204"/>
      <c r="D1133" s="131"/>
      <c r="E1133" s="156"/>
      <c r="F1133" s="156"/>
      <c r="I1133" s="8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 ht="15.75" customHeight="1">
      <c r="A1134" s="203"/>
      <c r="B1134" s="154"/>
      <c r="C1134" s="204"/>
      <c r="D1134" s="131"/>
      <c r="E1134" s="156"/>
      <c r="F1134" s="156"/>
      <c r="I1134" s="8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 ht="15.75" customHeight="1">
      <c r="A1135" s="203"/>
      <c r="B1135" s="154"/>
      <c r="C1135" s="204"/>
      <c r="D1135" s="131"/>
      <c r="E1135" s="156"/>
      <c r="F1135" s="156"/>
      <c r="I1135" s="8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 ht="15.75" customHeight="1">
      <c r="A1136" s="203"/>
      <c r="B1136" s="154"/>
      <c r="C1136" s="204"/>
      <c r="D1136" s="131"/>
      <c r="E1136" s="156"/>
      <c r="F1136" s="156"/>
      <c r="I1136" s="8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 ht="15.75" customHeight="1">
      <c r="A1137" s="203"/>
      <c r="B1137" s="154"/>
      <c r="C1137" s="204"/>
      <c r="D1137" s="131"/>
      <c r="E1137" s="156"/>
      <c r="F1137" s="156"/>
      <c r="I1137" s="8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 ht="15.75" customHeight="1">
      <c r="A1138" s="203"/>
      <c r="B1138" s="154"/>
      <c r="C1138" s="204"/>
      <c r="D1138" s="131"/>
      <c r="E1138" s="156"/>
      <c r="F1138" s="156"/>
      <c r="I1138" s="8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 ht="15.75" customHeight="1">
      <c r="A1139" s="203"/>
      <c r="B1139" s="154"/>
      <c r="C1139" s="204"/>
      <c r="D1139" s="131"/>
      <c r="E1139" s="156"/>
      <c r="F1139" s="156"/>
      <c r="I1139" s="8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 ht="15.75" customHeight="1">
      <c r="A1140" s="203"/>
      <c r="B1140" s="154"/>
      <c r="C1140" s="204"/>
      <c r="D1140" s="131"/>
      <c r="E1140" s="156"/>
      <c r="F1140" s="156"/>
      <c r="I1140" s="8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 ht="15.75" customHeight="1">
      <c r="A1141" s="203"/>
      <c r="B1141" s="154"/>
      <c r="C1141" s="204"/>
      <c r="D1141" s="131"/>
      <c r="E1141" s="156"/>
      <c r="F1141" s="156"/>
      <c r="I1141" s="8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 ht="15.75" customHeight="1">
      <c r="A1142" s="203"/>
      <c r="B1142" s="154"/>
      <c r="C1142" s="204"/>
      <c r="D1142" s="131"/>
      <c r="E1142" s="156"/>
      <c r="F1142" s="156"/>
      <c r="I1142" s="8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 ht="15.75" customHeight="1">
      <c r="A1143" s="203"/>
      <c r="B1143" s="154"/>
      <c r="C1143" s="204"/>
      <c r="D1143" s="131"/>
      <c r="E1143" s="156"/>
      <c r="F1143" s="156"/>
      <c r="I1143" s="8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 ht="15.75" customHeight="1">
      <c r="A1144" s="203"/>
      <c r="B1144" s="154"/>
      <c r="C1144" s="204"/>
      <c r="D1144" s="131"/>
      <c r="E1144" s="156"/>
      <c r="F1144" s="156"/>
      <c r="I1144" s="8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 ht="15.75" customHeight="1">
      <c r="A1145" s="203"/>
      <c r="B1145" s="154"/>
      <c r="C1145" s="204"/>
      <c r="D1145" s="131"/>
      <c r="E1145" s="156"/>
      <c r="F1145" s="156"/>
      <c r="I1145" s="8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 ht="15.75" customHeight="1">
      <c r="A1146" s="203"/>
      <c r="B1146" s="154"/>
      <c r="C1146" s="204"/>
      <c r="D1146" s="131"/>
      <c r="E1146" s="156"/>
      <c r="F1146" s="156"/>
      <c r="I1146" s="8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 ht="15.75" customHeight="1">
      <c r="A1147" s="203"/>
      <c r="B1147" s="154"/>
      <c r="C1147" s="204"/>
      <c r="D1147" s="131"/>
      <c r="E1147" s="156"/>
      <c r="F1147" s="156"/>
      <c r="I1147" s="8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 ht="15.75" customHeight="1">
      <c r="A1148" s="203"/>
      <c r="B1148" s="154"/>
      <c r="C1148" s="204"/>
      <c r="D1148" s="131"/>
      <c r="E1148" s="156"/>
      <c r="F1148" s="156"/>
      <c r="I1148" s="8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 ht="15.75" customHeight="1">
      <c r="A1149" s="203"/>
      <c r="B1149" s="154"/>
      <c r="C1149" s="204"/>
      <c r="D1149" s="131"/>
      <c r="E1149" s="156"/>
      <c r="F1149" s="156"/>
      <c r="I1149" s="8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 ht="15.75" customHeight="1">
      <c r="A1150" s="203"/>
      <c r="B1150" s="154"/>
      <c r="C1150" s="204"/>
      <c r="D1150" s="131"/>
      <c r="E1150" s="156"/>
      <c r="F1150" s="156"/>
      <c r="I1150" s="8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 ht="15.75" customHeight="1">
      <c r="A1151" s="203"/>
      <c r="B1151" s="154"/>
      <c r="C1151" s="204"/>
      <c r="D1151" s="131"/>
      <c r="E1151" s="156"/>
      <c r="F1151" s="156"/>
      <c r="I1151" s="8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 ht="15.75" customHeight="1">
      <c r="A1152" s="203"/>
      <c r="B1152" s="154"/>
      <c r="C1152" s="204"/>
      <c r="D1152" s="131"/>
      <c r="E1152" s="156"/>
      <c r="F1152" s="156"/>
      <c r="I1152" s="8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 ht="15.75" customHeight="1">
      <c r="A1153" s="203"/>
      <c r="B1153" s="154"/>
      <c r="C1153" s="204"/>
      <c r="D1153" s="131"/>
      <c r="E1153" s="156"/>
      <c r="F1153" s="156"/>
      <c r="I1153" s="8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 ht="15.75" customHeight="1">
      <c r="A1154" s="203"/>
      <c r="B1154" s="154"/>
      <c r="C1154" s="204"/>
      <c r="D1154" s="131"/>
      <c r="E1154" s="156"/>
      <c r="F1154" s="156"/>
      <c r="I1154" s="8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 ht="15.75" customHeight="1">
      <c r="A1155" s="203"/>
      <c r="B1155" s="154"/>
      <c r="C1155" s="204"/>
      <c r="D1155" s="131"/>
      <c r="E1155" s="156"/>
      <c r="F1155" s="156"/>
      <c r="I1155" s="8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 ht="15.75" customHeight="1">
      <c r="A1156" s="203"/>
      <c r="B1156" s="154"/>
      <c r="C1156" s="204"/>
      <c r="D1156" s="131"/>
      <c r="E1156" s="156"/>
      <c r="F1156" s="156"/>
      <c r="I1156" s="8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 ht="15.75" customHeight="1">
      <c r="A1157" s="203"/>
      <c r="B1157" s="154"/>
      <c r="C1157" s="204"/>
      <c r="D1157" s="131"/>
      <c r="E1157" s="156"/>
      <c r="F1157" s="156"/>
      <c r="I1157" s="8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 ht="15.75" customHeight="1">
      <c r="A1158" s="203"/>
      <c r="B1158" s="154"/>
      <c r="C1158" s="204"/>
      <c r="D1158" s="131"/>
      <c r="E1158" s="156"/>
      <c r="F1158" s="156"/>
      <c r="I1158" s="8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 ht="15.75" customHeight="1">
      <c r="A1159" s="203"/>
      <c r="B1159" s="154"/>
      <c r="C1159" s="204"/>
      <c r="D1159" s="131"/>
      <c r="E1159" s="156"/>
      <c r="F1159" s="156"/>
      <c r="I1159" s="8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 ht="15.75" customHeight="1">
      <c r="A1160" s="203"/>
      <c r="B1160" s="154"/>
      <c r="C1160" s="204"/>
      <c r="D1160" s="131"/>
      <c r="E1160" s="156"/>
      <c r="F1160" s="156"/>
      <c r="I1160" s="8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 ht="15.75" customHeight="1">
      <c r="A1161" s="203"/>
      <c r="B1161" s="154"/>
      <c r="C1161" s="204"/>
      <c r="D1161" s="131"/>
      <c r="E1161" s="156"/>
      <c r="F1161" s="156"/>
      <c r="I1161" s="8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 ht="15.75" customHeight="1">
      <c r="A1162" s="203"/>
      <c r="B1162" s="154"/>
      <c r="C1162" s="204"/>
      <c r="D1162" s="131"/>
      <c r="E1162" s="156"/>
      <c r="F1162" s="156"/>
      <c r="I1162" s="8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 ht="15.75" customHeight="1">
      <c r="A1163" s="203"/>
      <c r="B1163" s="154"/>
      <c r="C1163" s="204"/>
      <c r="D1163" s="131"/>
      <c r="E1163" s="156"/>
      <c r="F1163" s="156"/>
      <c r="I1163" s="8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 ht="15.75" customHeight="1">
      <c r="A1164" s="203"/>
      <c r="B1164" s="154"/>
      <c r="C1164" s="204"/>
      <c r="D1164" s="131"/>
      <c r="E1164" s="156"/>
      <c r="F1164" s="156"/>
      <c r="I1164" s="8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 ht="15.75" customHeight="1">
      <c r="A1165" s="203"/>
      <c r="B1165" s="154"/>
      <c r="C1165" s="204"/>
      <c r="D1165" s="131"/>
      <c r="E1165" s="156"/>
      <c r="F1165" s="156"/>
      <c r="I1165" s="8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 ht="15.75" customHeight="1">
      <c r="A1166" s="203"/>
      <c r="B1166" s="154"/>
      <c r="C1166" s="204"/>
      <c r="D1166" s="131"/>
      <c r="E1166" s="156"/>
      <c r="F1166" s="156"/>
      <c r="I1166" s="8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 ht="15.75" customHeight="1">
      <c r="A1167" s="203"/>
      <c r="B1167" s="154"/>
      <c r="C1167" s="204"/>
      <c r="D1167" s="131"/>
      <c r="E1167" s="156"/>
      <c r="F1167" s="156"/>
      <c r="I1167" s="8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 ht="15.75" customHeight="1">
      <c r="A1168" s="203"/>
      <c r="B1168" s="154"/>
      <c r="C1168" s="204"/>
      <c r="D1168" s="131"/>
      <c r="E1168" s="156"/>
      <c r="F1168" s="156"/>
      <c r="I1168" s="8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 ht="15.75" customHeight="1">
      <c r="A1169" s="203"/>
      <c r="B1169" s="154"/>
      <c r="C1169" s="204"/>
      <c r="D1169" s="131"/>
      <c r="E1169" s="156"/>
      <c r="F1169" s="156"/>
      <c r="I1169" s="8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 ht="15.75" customHeight="1">
      <c r="A1170" s="203"/>
      <c r="B1170" s="154"/>
      <c r="C1170" s="204"/>
      <c r="D1170" s="131"/>
      <c r="E1170" s="156"/>
      <c r="F1170" s="156"/>
      <c r="I1170" s="8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 ht="15.75" customHeight="1">
      <c r="A1171" s="203"/>
      <c r="B1171" s="154"/>
      <c r="C1171" s="204"/>
      <c r="D1171" s="131"/>
      <c r="E1171" s="156"/>
      <c r="F1171" s="156"/>
      <c r="I1171" s="8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 ht="15.75" customHeight="1">
      <c r="A1172" s="203"/>
      <c r="B1172" s="154"/>
      <c r="C1172" s="204"/>
      <c r="D1172" s="131"/>
      <c r="E1172" s="156"/>
      <c r="F1172" s="156"/>
      <c r="I1172" s="8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 ht="15.75" customHeight="1">
      <c r="A1173" s="203"/>
      <c r="B1173" s="154"/>
      <c r="C1173" s="204"/>
      <c r="D1173" s="131"/>
      <c r="E1173" s="156"/>
      <c r="F1173" s="156"/>
      <c r="I1173" s="8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 ht="15.75" customHeight="1">
      <c r="A1174" s="203"/>
      <c r="B1174" s="154"/>
      <c r="C1174" s="204"/>
      <c r="D1174" s="131"/>
      <c r="E1174" s="156"/>
      <c r="F1174" s="156"/>
      <c r="I1174" s="8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 ht="15.75" customHeight="1">
      <c r="A1175" s="203"/>
      <c r="B1175" s="154"/>
      <c r="C1175" s="204"/>
      <c r="D1175" s="131"/>
      <c r="E1175" s="156"/>
      <c r="F1175" s="156"/>
      <c r="I1175" s="8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 ht="15.75" customHeight="1">
      <c r="A1176" s="203"/>
      <c r="B1176" s="154"/>
      <c r="C1176" s="204"/>
      <c r="D1176" s="131"/>
      <c r="E1176" s="156"/>
      <c r="F1176" s="156"/>
      <c r="I1176" s="8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 ht="15.75" customHeight="1">
      <c r="A1177" s="203"/>
      <c r="B1177" s="154"/>
      <c r="C1177" s="204"/>
      <c r="D1177" s="131"/>
      <c r="E1177" s="156"/>
      <c r="F1177" s="156"/>
      <c r="I1177" s="8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 ht="15.75" customHeight="1">
      <c r="A1178" s="203"/>
      <c r="B1178" s="154"/>
      <c r="C1178" s="204"/>
      <c r="D1178" s="131"/>
      <c r="E1178" s="156"/>
      <c r="F1178" s="156"/>
      <c r="I1178" s="8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 ht="15.75" customHeight="1">
      <c r="A1179" s="203"/>
      <c r="B1179" s="154"/>
      <c r="C1179" s="204"/>
      <c r="D1179" s="131"/>
      <c r="E1179" s="156"/>
      <c r="F1179" s="156"/>
      <c r="I1179" s="8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 ht="15.75" customHeight="1">
      <c r="A1180" s="203"/>
      <c r="B1180" s="154"/>
      <c r="C1180" s="204"/>
      <c r="D1180" s="131"/>
      <c r="E1180" s="156"/>
      <c r="F1180" s="156"/>
      <c r="I1180" s="8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 ht="15.75" customHeight="1">
      <c r="A1181" s="203"/>
      <c r="B1181" s="154"/>
      <c r="C1181" s="204"/>
      <c r="D1181" s="131"/>
      <c r="E1181" s="156"/>
      <c r="F1181" s="156"/>
      <c r="I1181" s="8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 ht="15.75" customHeight="1">
      <c r="A1182" s="203"/>
      <c r="B1182" s="154"/>
      <c r="C1182" s="204"/>
      <c r="D1182" s="131"/>
      <c r="E1182" s="156"/>
      <c r="F1182" s="156"/>
      <c r="I1182" s="8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 ht="15.75" customHeight="1">
      <c r="A1183" s="203"/>
      <c r="B1183" s="154"/>
      <c r="C1183" s="204"/>
      <c r="D1183" s="131"/>
      <c r="E1183" s="156"/>
      <c r="F1183" s="156"/>
      <c r="I1183" s="8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 ht="15.75" customHeight="1">
      <c r="A1184" s="203"/>
      <c r="B1184" s="154"/>
      <c r="C1184" s="204"/>
      <c r="D1184" s="131"/>
      <c r="E1184" s="156"/>
      <c r="F1184" s="156"/>
      <c r="I1184" s="8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 ht="15.75" customHeight="1">
      <c r="A1185" s="203"/>
      <c r="B1185" s="154"/>
      <c r="C1185" s="204"/>
      <c r="D1185" s="131"/>
      <c r="E1185" s="156"/>
      <c r="F1185" s="156"/>
      <c r="I1185" s="8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 ht="15.75" customHeight="1">
      <c r="A1186" s="203"/>
      <c r="B1186" s="154"/>
      <c r="C1186" s="204"/>
      <c r="D1186" s="131"/>
      <c r="E1186" s="156"/>
      <c r="F1186" s="156"/>
      <c r="I1186" s="8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 ht="15.75" customHeight="1">
      <c r="A1187" s="203"/>
      <c r="B1187" s="154"/>
      <c r="C1187" s="204"/>
      <c r="D1187" s="131"/>
      <c r="E1187" s="156"/>
      <c r="F1187" s="156"/>
      <c r="I1187" s="8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 ht="15.75" customHeight="1">
      <c r="A1188" s="203"/>
      <c r="B1188" s="154"/>
      <c r="C1188" s="204"/>
      <c r="D1188" s="131"/>
      <c r="E1188" s="156"/>
      <c r="F1188" s="156"/>
      <c r="I1188" s="8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 ht="15.75" customHeight="1">
      <c r="A1189" s="203"/>
      <c r="B1189" s="154"/>
      <c r="C1189" s="204"/>
      <c r="D1189" s="131"/>
      <c r="E1189" s="156"/>
      <c r="F1189" s="156"/>
      <c r="I1189" s="8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 ht="15.75" customHeight="1">
      <c r="A1190" s="203"/>
      <c r="B1190" s="154"/>
      <c r="C1190" s="204"/>
      <c r="D1190" s="131"/>
      <c r="E1190" s="156"/>
      <c r="F1190" s="156"/>
      <c r="I1190" s="8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 ht="15.75" customHeight="1">
      <c r="A1191" s="203"/>
      <c r="B1191" s="154"/>
      <c r="C1191" s="204"/>
      <c r="D1191" s="131"/>
      <c r="E1191" s="156"/>
      <c r="F1191" s="156"/>
      <c r="I1191" s="8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 ht="15.75" customHeight="1">
      <c r="A1192" s="203"/>
      <c r="B1192" s="154"/>
      <c r="C1192" s="204"/>
      <c r="D1192" s="131"/>
      <c r="E1192" s="156"/>
      <c r="F1192" s="156"/>
      <c r="I1192" s="8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 ht="15.75" customHeight="1">
      <c r="A1193" s="203"/>
      <c r="B1193" s="154"/>
      <c r="C1193" s="204"/>
      <c r="D1193" s="131"/>
      <c r="E1193" s="156"/>
      <c r="F1193" s="156"/>
      <c r="I1193" s="8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 ht="15.75" customHeight="1">
      <c r="A1194" s="203"/>
      <c r="B1194" s="154"/>
      <c r="C1194" s="204"/>
      <c r="D1194" s="131"/>
      <c r="E1194" s="156"/>
      <c r="F1194" s="156"/>
      <c r="I1194" s="8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 ht="15.75" customHeight="1">
      <c r="A1195" s="203"/>
      <c r="B1195" s="154"/>
      <c r="C1195" s="204"/>
      <c r="D1195" s="131"/>
      <c r="E1195" s="156"/>
      <c r="F1195" s="156"/>
      <c r="I1195" s="8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 ht="15.75" customHeight="1">
      <c r="A1196" s="203"/>
      <c r="B1196" s="154"/>
      <c r="C1196" s="204"/>
      <c r="D1196" s="131"/>
      <c r="E1196" s="156"/>
      <c r="F1196" s="156"/>
      <c r="I1196" s="8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 ht="15.75" customHeight="1">
      <c r="A1197" s="203"/>
      <c r="B1197" s="154"/>
      <c r="C1197" s="204"/>
      <c r="D1197" s="131"/>
      <c r="E1197" s="156"/>
      <c r="F1197" s="156"/>
      <c r="I1197" s="8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 ht="15.75" customHeight="1">
      <c r="A1198" s="203"/>
      <c r="B1198" s="154"/>
      <c r="C1198" s="204"/>
      <c r="D1198" s="131"/>
      <c r="E1198" s="156"/>
      <c r="F1198" s="156"/>
      <c r="I1198" s="8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 ht="15.75" customHeight="1">
      <c r="A1199" s="203"/>
      <c r="B1199" s="154"/>
      <c r="C1199" s="204"/>
      <c r="D1199" s="131"/>
      <c r="E1199" s="156"/>
      <c r="F1199" s="156"/>
      <c r="I1199" s="8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 ht="15.75" customHeight="1">
      <c r="A1200" s="203"/>
      <c r="B1200" s="154"/>
      <c r="C1200" s="204"/>
      <c r="D1200" s="131"/>
      <c r="E1200" s="156"/>
      <c r="F1200" s="156"/>
      <c r="I1200" s="8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 ht="15.75" customHeight="1">
      <c r="A1201" s="203"/>
      <c r="B1201" s="154"/>
      <c r="C1201" s="204"/>
      <c r="D1201" s="131"/>
      <c r="E1201" s="156"/>
      <c r="F1201" s="156"/>
      <c r="I1201" s="8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 ht="15.75" customHeight="1">
      <c r="A1202" s="203"/>
      <c r="B1202" s="154"/>
      <c r="C1202" s="204"/>
      <c r="D1202" s="131"/>
      <c r="E1202" s="156"/>
      <c r="F1202" s="156"/>
      <c r="I1202" s="8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 ht="15.75" customHeight="1">
      <c r="A1203" s="203"/>
      <c r="B1203" s="154"/>
      <c r="C1203" s="204"/>
      <c r="D1203" s="131"/>
      <c r="E1203" s="156"/>
      <c r="F1203" s="156"/>
      <c r="I1203" s="8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 ht="15.75" customHeight="1">
      <c r="A1204" s="203"/>
      <c r="B1204" s="154"/>
      <c r="C1204" s="204"/>
      <c r="D1204" s="131"/>
      <c r="E1204" s="156"/>
      <c r="F1204" s="156"/>
      <c r="I1204" s="8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 ht="15.75" customHeight="1">
      <c r="A1205" s="203"/>
      <c r="B1205" s="154"/>
      <c r="C1205" s="204"/>
      <c r="D1205" s="131"/>
      <c r="E1205" s="156"/>
      <c r="F1205" s="156"/>
      <c r="I1205" s="8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 ht="15.75" customHeight="1">
      <c r="A1206" s="203"/>
      <c r="B1206" s="154"/>
      <c r="C1206" s="204"/>
      <c r="D1206" s="131"/>
      <c r="E1206" s="156"/>
      <c r="F1206" s="156"/>
      <c r="I1206" s="8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 ht="15.75" customHeight="1">
      <c r="A1207" s="203"/>
      <c r="B1207" s="154"/>
      <c r="C1207" s="204"/>
      <c r="D1207" s="131"/>
      <c r="E1207" s="156"/>
      <c r="F1207" s="156"/>
      <c r="I1207" s="8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 ht="15.75" customHeight="1">
      <c r="A1208" s="203"/>
      <c r="B1208" s="154"/>
      <c r="C1208" s="204"/>
      <c r="D1208" s="131"/>
      <c r="E1208" s="156"/>
      <c r="F1208" s="156"/>
      <c r="I1208" s="8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 ht="15.75" customHeight="1">
      <c r="A1209" s="203"/>
      <c r="B1209" s="154"/>
      <c r="C1209" s="204"/>
      <c r="D1209" s="131"/>
      <c r="E1209" s="156"/>
      <c r="F1209" s="156"/>
      <c r="I1209" s="8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 ht="15.75" customHeight="1">
      <c r="A1210" s="203"/>
      <c r="B1210" s="154"/>
      <c r="C1210" s="204"/>
      <c r="D1210" s="131"/>
      <c r="E1210" s="156"/>
      <c r="F1210" s="156"/>
      <c r="I1210" s="8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 ht="15.75" customHeight="1">
      <c r="A1211" s="203"/>
      <c r="B1211" s="154"/>
      <c r="C1211" s="204"/>
      <c r="D1211" s="131"/>
      <c r="E1211" s="156"/>
      <c r="F1211" s="156"/>
      <c r="I1211" s="8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 ht="15.75" customHeight="1">
      <c r="A1212" s="203"/>
      <c r="B1212" s="154"/>
      <c r="C1212" s="204"/>
      <c r="D1212" s="131"/>
      <c r="E1212" s="156"/>
      <c r="F1212" s="156"/>
      <c r="I1212" s="8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 ht="15.75" customHeight="1">
      <c r="A1213" s="203"/>
      <c r="B1213" s="154"/>
      <c r="C1213" s="204"/>
      <c r="D1213" s="131"/>
      <c r="E1213" s="156"/>
      <c r="F1213" s="156"/>
      <c r="I1213" s="8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 ht="15.75" customHeight="1">
      <c r="A1214" s="203"/>
      <c r="B1214" s="154"/>
      <c r="C1214" s="204"/>
      <c r="D1214" s="131"/>
      <c r="E1214" s="156"/>
      <c r="F1214" s="156"/>
      <c r="I1214" s="8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 ht="15.75" customHeight="1">
      <c r="A1215" s="203"/>
      <c r="B1215" s="154"/>
      <c r="C1215" s="204"/>
      <c r="D1215" s="131"/>
      <c r="E1215" s="156"/>
      <c r="F1215" s="156"/>
      <c r="I1215" s="8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 ht="15.75" customHeight="1">
      <c r="A1216" s="203"/>
      <c r="B1216" s="154"/>
      <c r="C1216" s="204"/>
      <c r="D1216" s="131"/>
      <c r="E1216" s="156"/>
      <c r="F1216" s="156"/>
      <c r="I1216" s="8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 ht="15.75" customHeight="1">
      <c r="A1217" s="203"/>
      <c r="B1217" s="154"/>
      <c r="C1217" s="204"/>
      <c r="D1217" s="131"/>
      <c r="E1217" s="156"/>
      <c r="F1217" s="156"/>
      <c r="I1217" s="8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 ht="15.75" customHeight="1">
      <c r="A1218" s="203"/>
      <c r="B1218" s="154"/>
      <c r="C1218" s="204"/>
      <c r="D1218" s="131"/>
      <c r="E1218" s="156"/>
      <c r="F1218" s="156"/>
      <c r="I1218" s="8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 ht="15.75" customHeight="1">
      <c r="A1219" s="203"/>
      <c r="B1219" s="154"/>
      <c r="C1219" s="204"/>
      <c r="D1219" s="131"/>
      <c r="E1219" s="156"/>
      <c r="F1219" s="156"/>
      <c r="I1219" s="8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 ht="15.75" customHeight="1">
      <c r="A1220" s="203"/>
      <c r="B1220" s="154"/>
      <c r="C1220" s="204"/>
      <c r="D1220" s="131"/>
      <c r="E1220" s="156"/>
      <c r="F1220" s="156"/>
      <c r="I1220" s="8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 ht="15.75" customHeight="1">
      <c r="A1221" s="203"/>
      <c r="B1221" s="154"/>
      <c r="C1221" s="204"/>
      <c r="D1221" s="131"/>
      <c r="E1221" s="156"/>
      <c r="F1221" s="156"/>
      <c r="I1221" s="8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 ht="15.75" customHeight="1">
      <c r="A1222" s="203"/>
      <c r="B1222" s="154"/>
      <c r="C1222" s="204"/>
      <c r="D1222" s="131"/>
      <c r="E1222" s="156"/>
      <c r="F1222" s="156"/>
      <c r="I1222" s="8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</sheetData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>
  <dimension ref="A1:G998"/>
  <sheetViews>
    <sheetView workbookViewId="0">
      <pane ySplit="3" topLeftCell="A4" activePane="bottomLeft" state="frozen"/>
      <selection pane="bottomLeft" activeCell="B14" sqref="B14"/>
    </sheetView>
  </sheetViews>
  <sheetFormatPr baseColWidth="10" defaultColWidth="14.42578125" defaultRowHeight="15" customHeight="1"/>
  <cols>
    <col min="1" max="1" width="10.7109375" customWidth="1"/>
    <col min="2" max="2" width="34.7109375" customWidth="1"/>
    <col min="3" max="3" width="19.140625" customWidth="1"/>
    <col min="4" max="4" width="20" customWidth="1"/>
    <col min="5" max="28" width="10.7109375" customWidth="1"/>
  </cols>
  <sheetData>
    <row r="1" spans="1:7" ht="15.75">
      <c r="A1" s="11" t="s">
        <v>1</v>
      </c>
      <c r="B1" s="11" t="s">
        <v>2720</v>
      </c>
      <c r="C1" s="11"/>
      <c r="D1" s="11"/>
    </row>
    <row r="2" spans="1:7" ht="15.75">
      <c r="A2" s="11"/>
      <c r="B2" s="11"/>
      <c r="C2" s="11"/>
      <c r="D2" s="11"/>
      <c r="E2" s="11"/>
      <c r="F2" s="11"/>
    </row>
    <row r="3" spans="1:7">
      <c r="A3" s="161" t="s">
        <v>1907</v>
      </c>
      <c r="B3" s="84" t="s">
        <v>4</v>
      </c>
      <c r="C3" s="84" t="s">
        <v>5</v>
      </c>
      <c r="D3" s="84" t="s">
        <v>6</v>
      </c>
      <c r="E3" s="158" t="s">
        <v>7</v>
      </c>
      <c r="F3" s="84" t="s">
        <v>8</v>
      </c>
      <c r="G3" s="84" t="s">
        <v>9</v>
      </c>
    </row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>
  <dimension ref="A1:F985"/>
  <sheetViews>
    <sheetView workbookViewId="0">
      <pane ySplit="3" topLeftCell="A4" activePane="bottomLeft" state="frozen"/>
      <selection pane="bottomLeft" activeCell="D30" sqref="D30"/>
    </sheetView>
  </sheetViews>
  <sheetFormatPr baseColWidth="10" defaultColWidth="14.42578125" defaultRowHeight="15" customHeight="1"/>
  <cols>
    <col min="1" max="1" width="10.7109375" customWidth="1"/>
    <col min="2" max="2" width="38" customWidth="1"/>
    <col min="3" max="3" width="30.140625" customWidth="1"/>
    <col min="4" max="4" width="22.7109375" customWidth="1"/>
    <col min="5" max="5" width="11.42578125" customWidth="1"/>
    <col min="6" max="6" width="15.140625" customWidth="1"/>
    <col min="7" max="27" width="10.7109375" customWidth="1"/>
  </cols>
  <sheetData>
    <row r="1" spans="1:6" ht="15.75">
      <c r="A1" s="10" t="s">
        <v>1</v>
      </c>
      <c r="B1" s="11" t="s">
        <v>2723</v>
      </c>
      <c r="C1" s="11"/>
      <c r="D1" s="11"/>
      <c r="E1" s="24"/>
    </row>
    <row r="2" spans="1:6" ht="15.75">
      <c r="A2" s="10"/>
      <c r="B2" s="11"/>
      <c r="C2" s="11"/>
      <c r="D2" s="11"/>
      <c r="E2" s="14"/>
    </row>
    <row r="3" spans="1:6">
      <c r="A3" s="172" t="s">
        <v>3</v>
      </c>
      <c r="B3" s="84" t="s">
        <v>4</v>
      </c>
      <c r="C3" s="84" t="s">
        <v>5</v>
      </c>
      <c r="D3" s="84" t="s">
        <v>6</v>
      </c>
      <c r="E3" s="84" t="s">
        <v>8</v>
      </c>
      <c r="F3" s="84" t="s">
        <v>9</v>
      </c>
    </row>
    <row r="4" spans="1:6">
      <c r="A4" s="20">
        <v>43476</v>
      </c>
      <c r="B4" s="21" t="s">
        <v>29</v>
      </c>
      <c r="C4" s="32"/>
      <c r="D4" s="32"/>
      <c r="E4" s="50"/>
      <c r="F4" s="87" t="e">
        <f>#REF!+#REF!-E4</f>
        <v>#REF!</v>
      </c>
    </row>
    <row r="5" spans="1:6">
      <c r="A5" s="31" t="s">
        <v>2164</v>
      </c>
      <c r="B5" s="21" t="s">
        <v>13</v>
      </c>
      <c r="C5" s="32"/>
      <c r="D5" s="32"/>
      <c r="E5" s="50"/>
      <c r="F5" s="87" t="e">
        <f>F4+#REF!-E5</f>
        <v>#REF!</v>
      </c>
    </row>
    <row r="6" spans="1:6">
      <c r="A6" s="31" t="s">
        <v>2164</v>
      </c>
      <c r="B6" s="21" t="s">
        <v>13</v>
      </c>
      <c r="C6" s="37"/>
      <c r="D6" s="37"/>
      <c r="E6" s="50"/>
      <c r="F6" s="87" t="e">
        <f>F5+#REF!-E6</f>
        <v>#REF!</v>
      </c>
    </row>
    <row r="7" spans="1:6" ht="15.75" customHeight="1">
      <c r="A7" s="31" t="s">
        <v>2164</v>
      </c>
      <c r="B7" s="21" t="s">
        <v>13</v>
      </c>
      <c r="C7" s="32"/>
      <c r="D7" s="32"/>
      <c r="E7" s="50"/>
      <c r="F7" s="87" t="e">
        <f>F6+#REF!-E7</f>
        <v>#REF!</v>
      </c>
    </row>
    <row r="8" spans="1:6" ht="15.75" customHeight="1">
      <c r="A8" s="40">
        <v>43508</v>
      </c>
      <c r="B8" s="21" t="s">
        <v>29</v>
      </c>
      <c r="C8" s="32"/>
      <c r="D8" s="32"/>
      <c r="E8" s="22"/>
      <c r="F8" s="87" t="e">
        <f>F7+#REF!-E8</f>
        <v>#REF!</v>
      </c>
    </row>
    <row r="9" spans="1:6" ht="15.75" customHeight="1">
      <c r="A9" s="20">
        <v>43567</v>
      </c>
      <c r="B9" s="21" t="s">
        <v>13</v>
      </c>
      <c r="C9" s="32"/>
      <c r="D9" s="32"/>
      <c r="E9" s="22"/>
      <c r="F9" s="87" t="e">
        <f>F8+#REF!-E9</f>
        <v>#REF!</v>
      </c>
    </row>
    <row r="10" spans="1:6" ht="15.75" customHeight="1">
      <c r="A10" s="31" t="s">
        <v>975</v>
      </c>
      <c r="B10" s="21" t="s">
        <v>2729</v>
      </c>
      <c r="C10" s="37" t="s">
        <v>2730</v>
      </c>
      <c r="D10" s="37">
        <v>78382068</v>
      </c>
      <c r="E10" s="23">
        <v>487200</v>
      </c>
      <c r="F10" s="87" t="e">
        <f>F9+#REF!-E10</f>
        <v>#REF!</v>
      </c>
    </row>
    <row r="11" spans="1:6" ht="15.75" customHeight="1">
      <c r="A11" s="31" t="s">
        <v>996</v>
      </c>
      <c r="B11" s="21" t="s">
        <v>2731</v>
      </c>
      <c r="C11" s="37" t="s">
        <v>2732</v>
      </c>
      <c r="D11" s="37">
        <v>28152095</v>
      </c>
      <c r="E11" s="23">
        <v>179452</v>
      </c>
      <c r="F11" s="87" t="e">
        <f>F10+#REF!-E11</f>
        <v>#REF!</v>
      </c>
    </row>
    <row r="12" spans="1:6" ht="15.75" customHeight="1">
      <c r="A12" s="31" t="s">
        <v>996</v>
      </c>
      <c r="B12" s="21" t="s">
        <v>2733</v>
      </c>
      <c r="C12" s="37" t="s">
        <v>2734</v>
      </c>
      <c r="D12" s="37">
        <v>28152126</v>
      </c>
      <c r="E12" s="23">
        <v>1315440</v>
      </c>
      <c r="F12" s="87" t="e">
        <f>F11+#REF!-E12</f>
        <v>#REF!</v>
      </c>
    </row>
    <row r="13" spans="1:6" ht="15.75" customHeight="1">
      <c r="A13" s="31" t="s">
        <v>996</v>
      </c>
      <c r="B13" s="21" t="s">
        <v>2735</v>
      </c>
      <c r="C13" s="37" t="s">
        <v>1591</v>
      </c>
      <c r="D13" s="37">
        <v>28152176</v>
      </c>
      <c r="E13" s="23">
        <v>1519600</v>
      </c>
      <c r="F13" s="87" t="e">
        <f>F12+#REF!-E13</f>
        <v>#REF!</v>
      </c>
    </row>
    <row r="14" spans="1:6" ht="15.75" customHeight="1">
      <c r="A14" s="31" t="s">
        <v>996</v>
      </c>
      <c r="B14" s="21" t="s">
        <v>2736</v>
      </c>
      <c r="C14" s="37" t="s">
        <v>2737</v>
      </c>
      <c r="D14" s="37">
        <v>28152280</v>
      </c>
      <c r="E14" s="23">
        <v>1496400</v>
      </c>
      <c r="F14" s="87" t="e">
        <f>F13+#REF!-E14</f>
        <v>#REF!</v>
      </c>
    </row>
    <row r="15" spans="1:6" ht="15.75" customHeight="1">
      <c r="A15" s="31" t="s">
        <v>996</v>
      </c>
      <c r="B15" s="21" t="s">
        <v>2738</v>
      </c>
      <c r="C15" s="37" t="s">
        <v>2739</v>
      </c>
      <c r="D15" s="37">
        <v>28152311</v>
      </c>
      <c r="E15" s="23">
        <v>863468.32</v>
      </c>
      <c r="F15" s="87" t="e">
        <f>F14+#REF!-E15</f>
        <v>#REF!</v>
      </c>
    </row>
    <row r="16" spans="1:6" ht="15.75" customHeight="1">
      <c r="A16" s="31" t="s">
        <v>996</v>
      </c>
      <c r="B16" s="21" t="s">
        <v>2740</v>
      </c>
      <c r="C16" s="37" t="s">
        <v>2741</v>
      </c>
      <c r="D16" s="37">
        <v>48982027</v>
      </c>
      <c r="E16" s="23">
        <v>1078800</v>
      </c>
      <c r="F16" s="87" t="e">
        <f>F15+#REF!-E16</f>
        <v>#REF!</v>
      </c>
    </row>
    <row r="17" spans="1:6" ht="15.75" customHeight="1">
      <c r="A17" s="31" t="s">
        <v>996</v>
      </c>
      <c r="B17" s="21" t="s">
        <v>2743</v>
      </c>
      <c r="C17" s="37" t="s">
        <v>2744</v>
      </c>
      <c r="D17" s="37">
        <v>52689097</v>
      </c>
      <c r="E17" s="23">
        <v>116058</v>
      </c>
      <c r="F17" s="87" t="e">
        <f>F16+#REF!-E17</f>
        <v>#REF!</v>
      </c>
    </row>
    <row r="18" spans="1:6" ht="15.75" customHeight="1">
      <c r="A18" s="31" t="s">
        <v>996</v>
      </c>
      <c r="B18" s="21" t="s">
        <v>2745</v>
      </c>
      <c r="C18" s="37" t="s">
        <v>2746</v>
      </c>
      <c r="D18" s="37">
        <v>52689140</v>
      </c>
      <c r="E18" s="23">
        <v>1957183.32</v>
      </c>
      <c r="F18" s="87" t="e">
        <f>F17+#REF!-E18</f>
        <v>#REF!</v>
      </c>
    </row>
    <row r="19" spans="1:6" ht="15.75" customHeight="1">
      <c r="A19" s="31" t="s">
        <v>996</v>
      </c>
      <c r="B19" s="21" t="s">
        <v>2747</v>
      </c>
      <c r="C19" s="37" t="s">
        <v>2748</v>
      </c>
      <c r="D19" s="37">
        <v>62272030</v>
      </c>
      <c r="E19" s="23">
        <v>256350.72</v>
      </c>
      <c r="F19" s="87" t="e">
        <f>F18+#REF!-E19</f>
        <v>#REF!</v>
      </c>
    </row>
    <row r="20" spans="1:6" ht="15.75" customHeight="1">
      <c r="A20" s="31" t="s">
        <v>996</v>
      </c>
      <c r="B20" s="21" t="s">
        <v>2749</v>
      </c>
      <c r="C20" s="37" t="s">
        <v>2750</v>
      </c>
      <c r="D20" s="37">
        <v>62272065</v>
      </c>
      <c r="E20" s="23">
        <v>272925.96000000002</v>
      </c>
      <c r="F20" s="87" t="e">
        <f>F19+#REF!-E20</f>
        <v>#REF!</v>
      </c>
    </row>
    <row r="21" spans="1:6" ht="15.75" customHeight="1">
      <c r="A21" s="31" t="s">
        <v>1059</v>
      </c>
      <c r="B21" s="21" t="s">
        <v>2751</v>
      </c>
      <c r="C21" s="37" t="s">
        <v>2752</v>
      </c>
      <c r="D21" s="37">
        <v>82757040</v>
      </c>
      <c r="E21" s="23">
        <v>274003.69</v>
      </c>
      <c r="F21" s="87" t="e">
        <f>F20+#REF!-E21</f>
        <v>#REF!</v>
      </c>
    </row>
    <row r="22" spans="1:6" ht="15.75" customHeight="1">
      <c r="A22" s="31" t="s">
        <v>1059</v>
      </c>
      <c r="B22" s="21" t="s">
        <v>2753</v>
      </c>
      <c r="C22" s="37" t="s">
        <v>2754</v>
      </c>
      <c r="D22" s="37">
        <v>82757044</v>
      </c>
      <c r="E22" s="23">
        <v>639392</v>
      </c>
      <c r="F22" s="87" t="e">
        <f>F21+#REF!-E22</f>
        <v>#REF!</v>
      </c>
    </row>
    <row r="23" spans="1:6" ht="15.75" customHeight="1">
      <c r="A23" s="31" t="s">
        <v>1059</v>
      </c>
      <c r="B23" s="21" t="s">
        <v>2755</v>
      </c>
      <c r="C23" s="37" t="s">
        <v>2756</v>
      </c>
      <c r="D23" s="37">
        <v>85750029</v>
      </c>
      <c r="E23" s="23">
        <v>357121.3</v>
      </c>
      <c r="F23" s="87" t="e">
        <f>F22+#REF!-E23</f>
        <v>#REF!</v>
      </c>
    </row>
    <row r="24" spans="1:6" ht="15.75" customHeight="1">
      <c r="A24" s="111"/>
      <c r="E24" s="24"/>
    </row>
    <row r="25" spans="1:6" ht="15.75" customHeight="1">
      <c r="A25" s="111"/>
      <c r="E25" s="24"/>
    </row>
    <row r="26" spans="1:6" ht="15.75" customHeight="1">
      <c r="A26" s="111"/>
      <c r="E26" s="24"/>
    </row>
    <row r="27" spans="1:6" ht="15.75" customHeight="1">
      <c r="A27" s="111"/>
      <c r="E27" s="24"/>
    </row>
    <row r="28" spans="1:6" ht="15.75" customHeight="1">
      <c r="A28" s="111"/>
      <c r="E28" s="24"/>
    </row>
    <row r="29" spans="1:6" ht="15.75" customHeight="1">
      <c r="A29" s="111"/>
      <c r="E29" s="24"/>
    </row>
    <row r="30" spans="1:6" ht="15.75" customHeight="1">
      <c r="A30" s="111"/>
      <c r="E30" s="24"/>
    </row>
    <row r="31" spans="1:6" ht="15.75" customHeight="1">
      <c r="A31" s="111"/>
      <c r="E31" s="24"/>
    </row>
    <row r="32" spans="1:6" ht="15.75" customHeight="1">
      <c r="A32" s="111"/>
      <c r="E32" s="24"/>
    </row>
    <row r="33" spans="1:5" ht="15.75" customHeight="1">
      <c r="A33" s="111"/>
      <c r="E33" s="24"/>
    </row>
    <row r="34" spans="1:5" ht="15.75" customHeight="1">
      <c r="A34" s="111"/>
      <c r="E34" s="24"/>
    </row>
    <row r="36" spans="1:5" ht="15.75" customHeight="1">
      <c r="A36" s="111"/>
      <c r="E36" s="24"/>
    </row>
    <row r="37" spans="1:5" ht="15.75" customHeight="1">
      <c r="A37" s="111"/>
      <c r="E37" s="24"/>
    </row>
    <row r="38" spans="1:5" ht="15.75" customHeight="1">
      <c r="A38" s="111"/>
      <c r="E38" s="24"/>
    </row>
    <row r="39" spans="1:5" ht="15.75" customHeight="1">
      <c r="A39" s="111"/>
      <c r="E39" s="24"/>
    </row>
    <row r="40" spans="1:5" ht="15.75" customHeight="1">
      <c r="A40" s="111"/>
      <c r="E40" s="24"/>
    </row>
    <row r="41" spans="1:5" ht="15.75" customHeight="1">
      <c r="A41" s="111"/>
      <c r="E41" s="24"/>
    </row>
    <row r="42" spans="1:5" ht="15.75" customHeight="1">
      <c r="A42" s="111"/>
      <c r="E42" s="24"/>
    </row>
    <row r="43" spans="1:5" ht="15.75" customHeight="1">
      <c r="A43" s="111"/>
      <c r="E43" s="24"/>
    </row>
    <row r="44" spans="1:5" ht="15.75" customHeight="1">
      <c r="A44" s="111"/>
      <c r="E44" s="24"/>
    </row>
    <row r="45" spans="1:5" ht="15.75" customHeight="1">
      <c r="A45" s="111"/>
      <c r="E45" s="24"/>
    </row>
    <row r="46" spans="1:5" ht="15.75" customHeight="1">
      <c r="A46" s="111"/>
      <c r="E46" s="24"/>
    </row>
    <row r="47" spans="1:5" ht="15.75" customHeight="1">
      <c r="A47" s="111"/>
      <c r="E47" s="24"/>
    </row>
    <row r="48" spans="1:5" ht="15.75" customHeight="1">
      <c r="A48" s="111"/>
      <c r="E48" s="24"/>
    </row>
    <row r="49" spans="1:5" ht="15.75" customHeight="1">
      <c r="A49" s="111"/>
      <c r="E49" s="24"/>
    </row>
    <row r="50" spans="1:5" ht="15.75" customHeight="1">
      <c r="A50" s="111"/>
      <c r="E50" s="24"/>
    </row>
    <row r="51" spans="1:5" ht="15.75" customHeight="1">
      <c r="A51" s="111"/>
      <c r="E51" s="24"/>
    </row>
    <row r="52" spans="1:5" ht="15.75" customHeight="1">
      <c r="A52" s="111"/>
      <c r="E52" s="24"/>
    </row>
    <row r="53" spans="1:5" ht="15.75" customHeight="1">
      <c r="A53" s="111"/>
      <c r="E53" s="24"/>
    </row>
    <row r="54" spans="1:5" ht="15.75" customHeight="1">
      <c r="A54" s="111"/>
      <c r="E54" s="24"/>
    </row>
    <row r="55" spans="1:5" ht="15.75" customHeight="1">
      <c r="A55" s="111"/>
      <c r="E55" s="24"/>
    </row>
    <row r="56" spans="1:5" ht="15.75" customHeight="1">
      <c r="A56" s="111"/>
      <c r="E56" s="24"/>
    </row>
    <row r="57" spans="1:5" ht="15.75" customHeight="1">
      <c r="A57" s="111"/>
      <c r="E57" s="24"/>
    </row>
    <row r="58" spans="1:5" ht="15.75" customHeight="1">
      <c r="A58" s="111"/>
      <c r="E58" s="24"/>
    </row>
    <row r="59" spans="1:5" ht="15.75" customHeight="1">
      <c r="A59" s="111"/>
      <c r="E59" s="24"/>
    </row>
    <row r="60" spans="1:5" ht="15.75" customHeight="1">
      <c r="A60" s="111"/>
      <c r="E60" s="24"/>
    </row>
    <row r="61" spans="1:5" ht="15.75" customHeight="1">
      <c r="A61" s="111"/>
      <c r="E61" s="24"/>
    </row>
    <row r="62" spans="1:5" ht="15.75" customHeight="1">
      <c r="A62" s="111"/>
      <c r="E62" s="24"/>
    </row>
    <row r="63" spans="1:5" ht="15.75" customHeight="1">
      <c r="A63" s="111"/>
      <c r="E63" s="24"/>
    </row>
    <row r="64" spans="1:5" ht="15.75" customHeight="1">
      <c r="A64" s="111"/>
      <c r="E64" s="24"/>
    </row>
    <row r="65" spans="1:5" ht="15.75" customHeight="1">
      <c r="A65" s="111"/>
      <c r="E65" s="24"/>
    </row>
    <row r="66" spans="1:5" ht="15.75" customHeight="1">
      <c r="A66" s="111"/>
      <c r="E66" s="24"/>
    </row>
    <row r="67" spans="1:5" ht="15.75" customHeight="1">
      <c r="A67" s="111"/>
      <c r="E67" s="24"/>
    </row>
    <row r="68" spans="1:5" ht="15.75" customHeight="1">
      <c r="A68" s="111"/>
      <c r="E68" s="24"/>
    </row>
    <row r="69" spans="1:5" ht="15.75" customHeight="1">
      <c r="A69" s="111"/>
      <c r="E69" s="24"/>
    </row>
    <row r="70" spans="1:5" ht="15.75" customHeight="1">
      <c r="A70" s="111"/>
      <c r="E70" s="24"/>
    </row>
    <row r="71" spans="1:5" ht="15.75" customHeight="1">
      <c r="A71" s="111"/>
      <c r="E71" s="24"/>
    </row>
    <row r="72" spans="1:5" ht="15.75" customHeight="1">
      <c r="A72" s="111"/>
      <c r="E72" s="24"/>
    </row>
    <row r="73" spans="1:5" ht="15.75" customHeight="1">
      <c r="A73" s="111"/>
      <c r="E73" s="24"/>
    </row>
    <row r="74" spans="1:5" ht="15.75" customHeight="1">
      <c r="A74" s="111"/>
      <c r="E74" s="24"/>
    </row>
    <row r="75" spans="1:5" ht="15.75" customHeight="1">
      <c r="A75" s="111"/>
      <c r="E75" s="24"/>
    </row>
    <row r="76" spans="1:5" ht="15.75" customHeight="1">
      <c r="A76" s="111"/>
      <c r="E76" s="24"/>
    </row>
    <row r="77" spans="1:5" ht="15.75" customHeight="1">
      <c r="A77" s="111"/>
      <c r="E77" s="24"/>
    </row>
    <row r="78" spans="1:5" ht="15.75" customHeight="1">
      <c r="A78" s="111"/>
      <c r="E78" s="24"/>
    </row>
    <row r="79" spans="1:5" ht="15.75" customHeight="1">
      <c r="A79" s="111"/>
      <c r="E79" s="24"/>
    </row>
    <row r="80" spans="1:5" ht="15.75" customHeight="1">
      <c r="A80" s="111"/>
      <c r="E80" s="24"/>
    </row>
    <row r="81" spans="1:5" ht="15.75" customHeight="1">
      <c r="A81" s="111"/>
      <c r="E81" s="24"/>
    </row>
    <row r="82" spans="1:5" ht="15.75" customHeight="1">
      <c r="A82" s="111"/>
      <c r="E82" s="24"/>
    </row>
    <row r="83" spans="1:5" ht="15.75" customHeight="1">
      <c r="A83" s="111"/>
      <c r="E83" s="24"/>
    </row>
    <row r="84" spans="1:5" ht="15.75" customHeight="1">
      <c r="A84" s="111"/>
      <c r="E84" s="24"/>
    </row>
    <row r="85" spans="1:5" ht="15.75" customHeight="1">
      <c r="A85" s="111"/>
      <c r="E85" s="24"/>
    </row>
    <row r="86" spans="1:5" ht="15.75" customHeight="1">
      <c r="A86" s="111"/>
      <c r="E86" s="24"/>
    </row>
    <row r="87" spans="1:5" ht="15.75" customHeight="1">
      <c r="A87" s="111"/>
      <c r="E87" s="24"/>
    </row>
    <row r="88" spans="1:5" ht="15.75" customHeight="1">
      <c r="A88" s="111"/>
      <c r="E88" s="24"/>
    </row>
    <row r="89" spans="1:5" ht="15.75" customHeight="1">
      <c r="A89" s="111"/>
      <c r="E89" s="24"/>
    </row>
    <row r="90" spans="1:5" ht="15.75" customHeight="1">
      <c r="A90" s="111"/>
      <c r="E90" s="24"/>
    </row>
    <row r="91" spans="1:5" ht="15.75" customHeight="1">
      <c r="A91" s="111"/>
      <c r="E91" s="24"/>
    </row>
    <row r="92" spans="1:5" ht="15.75" customHeight="1">
      <c r="A92" s="111"/>
      <c r="E92" s="24"/>
    </row>
    <row r="93" spans="1:5" ht="15.75" customHeight="1">
      <c r="A93" s="111"/>
      <c r="E93" s="24"/>
    </row>
    <row r="94" spans="1:5" ht="15.75" customHeight="1">
      <c r="A94" s="111"/>
      <c r="E94" s="24"/>
    </row>
    <row r="95" spans="1:5" ht="15.75" customHeight="1">
      <c r="A95" s="111"/>
      <c r="E95" s="24"/>
    </row>
    <row r="96" spans="1:5" ht="15.75" customHeight="1">
      <c r="A96" s="111"/>
      <c r="E96" s="24"/>
    </row>
    <row r="97" spans="1:5" ht="15.75" customHeight="1">
      <c r="A97" s="111"/>
      <c r="E97" s="24"/>
    </row>
    <row r="98" spans="1:5" ht="15.75" customHeight="1">
      <c r="A98" s="111"/>
      <c r="E98" s="24"/>
    </row>
    <row r="99" spans="1:5" ht="15.75" customHeight="1">
      <c r="A99" s="111"/>
      <c r="E99" s="24"/>
    </row>
    <row r="100" spans="1:5" ht="15.75" customHeight="1">
      <c r="A100" s="111"/>
      <c r="E100" s="24"/>
    </row>
    <row r="101" spans="1:5" ht="15.75" customHeight="1">
      <c r="A101" s="111"/>
      <c r="E101" s="24"/>
    </row>
    <row r="102" spans="1:5" ht="15.75" customHeight="1">
      <c r="A102" s="111"/>
      <c r="E102" s="24"/>
    </row>
    <row r="103" spans="1:5" ht="15.75" customHeight="1">
      <c r="A103" s="111"/>
      <c r="E103" s="24"/>
    </row>
    <row r="104" spans="1:5" ht="15.75" customHeight="1">
      <c r="A104" s="111"/>
      <c r="E104" s="24"/>
    </row>
    <row r="105" spans="1:5" ht="15.75" customHeight="1">
      <c r="A105" s="111"/>
      <c r="E105" s="24"/>
    </row>
    <row r="106" spans="1:5" ht="15.75" customHeight="1">
      <c r="A106" s="111"/>
      <c r="E106" s="24"/>
    </row>
    <row r="107" spans="1:5" ht="15.75" customHeight="1">
      <c r="A107" s="111"/>
      <c r="E107" s="24"/>
    </row>
    <row r="108" spans="1:5" ht="15.75" customHeight="1">
      <c r="A108" s="111"/>
      <c r="E108" s="24"/>
    </row>
    <row r="109" spans="1:5" ht="15.75" customHeight="1">
      <c r="A109" s="111"/>
      <c r="E109" s="24"/>
    </row>
    <row r="110" spans="1:5" ht="15.75" customHeight="1">
      <c r="A110" s="111"/>
      <c r="E110" s="24"/>
    </row>
    <row r="111" spans="1:5" ht="15.75" customHeight="1">
      <c r="A111" s="111"/>
      <c r="E111" s="24"/>
    </row>
    <row r="112" spans="1:5" ht="15.75" customHeight="1">
      <c r="A112" s="111"/>
      <c r="E112" s="24"/>
    </row>
    <row r="113" spans="1:5" ht="15.75" customHeight="1">
      <c r="A113" s="111"/>
      <c r="E113" s="24"/>
    </row>
    <row r="114" spans="1:5" ht="15.75" customHeight="1">
      <c r="A114" s="111"/>
      <c r="E114" s="24"/>
    </row>
    <row r="115" spans="1:5" ht="15.75" customHeight="1">
      <c r="A115" s="111"/>
      <c r="E115" s="24"/>
    </row>
    <row r="116" spans="1:5" ht="15.75" customHeight="1">
      <c r="A116" s="111"/>
      <c r="E116" s="24"/>
    </row>
    <row r="117" spans="1:5" ht="15.75" customHeight="1">
      <c r="A117" s="111"/>
      <c r="E117" s="24"/>
    </row>
    <row r="118" spans="1:5" ht="15.75" customHeight="1">
      <c r="A118" s="111"/>
      <c r="E118" s="24"/>
    </row>
    <row r="119" spans="1:5" ht="15.75" customHeight="1">
      <c r="A119" s="111"/>
      <c r="E119" s="24"/>
    </row>
    <row r="120" spans="1:5" ht="15.75" customHeight="1">
      <c r="A120" s="111"/>
      <c r="E120" s="24"/>
    </row>
    <row r="121" spans="1:5" ht="15.75" customHeight="1">
      <c r="A121" s="111"/>
      <c r="E121" s="24"/>
    </row>
    <row r="122" spans="1:5" ht="15.75" customHeight="1">
      <c r="A122" s="111"/>
      <c r="E122" s="24"/>
    </row>
    <row r="123" spans="1:5" ht="15.75" customHeight="1">
      <c r="A123" s="111"/>
      <c r="E123" s="24"/>
    </row>
    <row r="124" spans="1:5" ht="15.75" customHeight="1">
      <c r="A124" s="111"/>
      <c r="E124" s="24"/>
    </row>
    <row r="125" spans="1:5" ht="15.75" customHeight="1">
      <c r="A125" s="111"/>
      <c r="E125" s="24"/>
    </row>
    <row r="126" spans="1:5" ht="15.75" customHeight="1">
      <c r="A126" s="111"/>
      <c r="E126" s="24"/>
    </row>
    <row r="127" spans="1:5" ht="15.75" customHeight="1">
      <c r="A127" s="111"/>
      <c r="E127" s="24"/>
    </row>
    <row r="128" spans="1:5" ht="15.75" customHeight="1">
      <c r="A128" s="111"/>
      <c r="E128" s="24"/>
    </row>
    <row r="129" spans="1:5" ht="15.75" customHeight="1">
      <c r="A129" s="111"/>
      <c r="E129" s="24"/>
    </row>
    <row r="130" spans="1:5" ht="15.75" customHeight="1">
      <c r="A130" s="111"/>
      <c r="E130" s="24"/>
    </row>
    <row r="131" spans="1:5" ht="15.75" customHeight="1">
      <c r="A131" s="111"/>
      <c r="E131" s="24"/>
    </row>
    <row r="132" spans="1:5" ht="15.75" customHeight="1">
      <c r="A132" s="111"/>
      <c r="E132" s="24"/>
    </row>
    <row r="133" spans="1:5" ht="15.75" customHeight="1">
      <c r="A133" s="111"/>
      <c r="E133" s="24"/>
    </row>
    <row r="134" spans="1:5" ht="15.75" customHeight="1">
      <c r="A134" s="111"/>
      <c r="E134" s="24"/>
    </row>
    <row r="135" spans="1:5" ht="15.75" customHeight="1">
      <c r="A135" s="111"/>
      <c r="E135" s="24"/>
    </row>
    <row r="136" spans="1:5" ht="15.75" customHeight="1">
      <c r="A136" s="111"/>
      <c r="E136" s="24"/>
    </row>
    <row r="137" spans="1:5" ht="15.75" customHeight="1">
      <c r="A137" s="111"/>
      <c r="E137" s="24"/>
    </row>
    <row r="138" spans="1:5" ht="15.75" customHeight="1">
      <c r="A138" s="111"/>
      <c r="E138" s="24"/>
    </row>
    <row r="139" spans="1:5" ht="15.75" customHeight="1">
      <c r="A139" s="111"/>
      <c r="E139" s="24"/>
    </row>
    <row r="140" spans="1:5" ht="15.75" customHeight="1">
      <c r="A140" s="111"/>
      <c r="E140" s="24"/>
    </row>
    <row r="141" spans="1:5" ht="15.75" customHeight="1">
      <c r="A141" s="111"/>
      <c r="E141" s="24"/>
    </row>
    <row r="142" spans="1:5" ht="15.75" customHeight="1">
      <c r="A142" s="111"/>
      <c r="E142" s="24"/>
    </row>
    <row r="143" spans="1:5" ht="15.75" customHeight="1">
      <c r="A143" s="111"/>
      <c r="E143" s="24"/>
    </row>
    <row r="144" spans="1:5" ht="15.75" customHeight="1">
      <c r="A144" s="111"/>
      <c r="E144" s="24"/>
    </row>
    <row r="145" spans="1:5" ht="15.75" customHeight="1">
      <c r="A145" s="111"/>
      <c r="E145" s="24"/>
    </row>
    <row r="146" spans="1:5" ht="15.75" customHeight="1">
      <c r="A146" s="111"/>
      <c r="E146" s="24"/>
    </row>
    <row r="147" spans="1:5" ht="15.75" customHeight="1">
      <c r="A147" s="111"/>
      <c r="E147" s="24"/>
    </row>
    <row r="148" spans="1:5" ht="15.75" customHeight="1">
      <c r="A148" s="111"/>
      <c r="E148" s="24"/>
    </row>
    <row r="149" spans="1:5" ht="15.75" customHeight="1">
      <c r="A149" s="111"/>
      <c r="E149" s="24"/>
    </row>
    <row r="150" spans="1:5" ht="15.75" customHeight="1">
      <c r="A150" s="111"/>
      <c r="E150" s="24"/>
    </row>
    <row r="151" spans="1:5" ht="15.75" customHeight="1">
      <c r="A151" s="111"/>
      <c r="E151" s="24"/>
    </row>
    <row r="152" spans="1:5" ht="15.75" customHeight="1">
      <c r="A152" s="111"/>
      <c r="E152" s="24"/>
    </row>
    <row r="153" spans="1:5" ht="15.75" customHeight="1">
      <c r="A153" s="111"/>
      <c r="E153" s="24"/>
    </row>
    <row r="154" spans="1:5" ht="15.75" customHeight="1">
      <c r="A154" s="111"/>
      <c r="E154" s="24"/>
    </row>
    <row r="155" spans="1:5" ht="15.75" customHeight="1">
      <c r="A155" s="111"/>
      <c r="E155" s="24"/>
    </row>
    <row r="156" spans="1:5" ht="15.75" customHeight="1">
      <c r="A156" s="111"/>
      <c r="E156" s="24"/>
    </row>
    <row r="157" spans="1:5" ht="15.75" customHeight="1">
      <c r="A157" s="111"/>
      <c r="E157" s="24"/>
    </row>
    <row r="158" spans="1:5" ht="15.75" customHeight="1">
      <c r="A158" s="111"/>
      <c r="E158" s="24"/>
    </row>
    <row r="159" spans="1:5" ht="15.75" customHeight="1">
      <c r="A159" s="111"/>
      <c r="E159" s="24"/>
    </row>
    <row r="160" spans="1:5" ht="15.75" customHeight="1">
      <c r="A160" s="111"/>
      <c r="E160" s="24"/>
    </row>
    <row r="161" spans="1:5" ht="15.75" customHeight="1">
      <c r="A161" s="111"/>
      <c r="E161" s="24"/>
    </row>
    <row r="162" spans="1:5" ht="15.75" customHeight="1">
      <c r="A162" s="111"/>
      <c r="E162" s="24"/>
    </row>
    <row r="163" spans="1:5" ht="15.75" customHeight="1">
      <c r="A163" s="111"/>
      <c r="E163" s="24"/>
    </row>
    <row r="164" spans="1:5" ht="15.75" customHeight="1">
      <c r="A164" s="111"/>
      <c r="E164" s="24"/>
    </row>
    <row r="165" spans="1:5" ht="15.75" customHeight="1">
      <c r="A165" s="111"/>
      <c r="E165" s="24"/>
    </row>
    <row r="166" spans="1:5" ht="15.75" customHeight="1">
      <c r="A166" s="111"/>
      <c r="E166" s="24"/>
    </row>
    <row r="167" spans="1:5" ht="15.75" customHeight="1">
      <c r="A167" s="111"/>
      <c r="E167" s="24"/>
    </row>
    <row r="168" spans="1:5" ht="15.75" customHeight="1">
      <c r="A168" s="111"/>
      <c r="E168" s="24"/>
    </row>
    <row r="169" spans="1:5" ht="15.75" customHeight="1">
      <c r="A169" s="111"/>
      <c r="E169" s="24"/>
    </row>
    <row r="170" spans="1:5" ht="15.75" customHeight="1">
      <c r="A170" s="111"/>
      <c r="E170" s="24"/>
    </row>
    <row r="171" spans="1:5" ht="15.75" customHeight="1">
      <c r="A171" s="111"/>
      <c r="E171" s="24"/>
    </row>
    <row r="172" spans="1:5" ht="15.75" customHeight="1">
      <c r="A172" s="111"/>
      <c r="E172" s="24"/>
    </row>
    <row r="173" spans="1:5" ht="15.75" customHeight="1">
      <c r="A173" s="111"/>
      <c r="E173" s="24"/>
    </row>
    <row r="174" spans="1:5" ht="15.75" customHeight="1">
      <c r="A174" s="111"/>
      <c r="E174" s="24"/>
    </row>
    <row r="175" spans="1:5" ht="15.75" customHeight="1">
      <c r="A175" s="111"/>
      <c r="E175" s="24"/>
    </row>
    <row r="176" spans="1:5" ht="15.75" customHeight="1">
      <c r="A176" s="111"/>
      <c r="E176" s="24"/>
    </row>
    <row r="177" spans="1:5" ht="15.75" customHeight="1">
      <c r="A177" s="111"/>
      <c r="E177" s="24"/>
    </row>
    <row r="178" spans="1:5" ht="15.75" customHeight="1">
      <c r="A178" s="111"/>
      <c r="E178" s="24"/>
    </row>
    <row r="179" spans="1:5" ht="15.75" customHeight="1">
      <c r="A179" s="111"/>
      <c r="E179" s="24"/>
    </row>
    <row r="180" spans="1:5" ht="15.75" customHeight="1">
      <c r="A180" s="111"/>
      <c r="E180" s="24"/>
    </row>
    <row r="181" spans="1:5" ht="15.75" customHeight="1">
      <c r="A181" s="111"/>
      <c r="E181" s="24"/>
    </row>
    <row r="182" spans="1:5" ht="15.75" customHeight="1">
      <c r="A182" s="111"/>
      <c r="E182" s="24"/>
    </row>
    <row r="183" spans="1:5" ht="15.75" customHeight="1">
      <c r="A183" s="111"/>
      <c r="E183" s="24"/>
    </row>
    <row r="184" spans="1:5" ht="15.75" customHeight="1">
      <c r="A184" s="111"/>
      <c r="E184" s="24"/>
    </row>
    <row r="185" spans="1:5" ht="15.75" customHeight="1">
      <c r="A185" s="111"/>
      <c r="E185" s="24"/>
    </row>
    <row r="186" spans="1:5" ht="15.75" customHeight="1">
      <c r="A186" s="111"/>
      <c r="E186" s="24"/>
    </row>
    <row r="187" spans="1:5" ht="15.75" customHeight="1">
      <c r="A187" s="111"/>
      <c r="E187" s="24"/>
    </row>
    <row r="188" spans="1:5" ht="15.75" customHeight="1">
      <c r="A188" s="111"/>
      <c r="E188" s="24"/>
    </row>
    <row r="189" spans="1:5" ht="15.75" customHeight="1">
      <c r="A189" s="111"/>
      <c r="E189" s="24"/>
    </row>
    <row r="190" spans="1:5" ht="15.75" customHeight="1">
      <c r="A190" s="111"/>
      <c r="E190" s="24"/>
    </row>
    <row r="191" spans="1:5" ht="15.75" customHeight="1">
      <c r="A191" s="111"/>
      <c r="E191" s="24"/>
    </row>
    <row r="192" spans="1:5" ht="15.75" customHeight="1">
      <c r="A192" s="111"/>
      <c r="E192" s="24"/>
    </row>
    <row r="193" spans="1:5" ht="15.75" customHeight="1">
      <c r="A193" s="111"/>
      <c r="E193" s="24"/>
    </row>
    <row r="194" spans="1:5" ht="15.75" customHeight="1">
      <c r="A194" s="111"/>
      <c r="E194" s="24"/>
    </row>
    <row r="195" spans="1:5" ht="15.75" customHeight="1">
      <c r="A195" s="111"/>
      <c r="E195" s="24"/>
    </row>
    <row r="196" spans="1:5" ht="15.75" customHeight="1">
      <c r="A196" s="111"/>
      <c r="E196" s="24"/>
    </row>
    <row r="197" spans="1:5" ht="15.75" customHeight="1">
      <c r="A197" s="111"/>
      <c r="E197" s="24"/>
    </row>
    <row r="198" spans="1:5" ht="15.75" customHeight="1">
      <c r="A198" s="111"/>
      <c r="E198" s="24"/>
    </row>
    <row r="199" spans="1:5" ht="15.75" customHeight="1">
      <c r="A199" s="111"/>
      <c r="E199" s="24"/>
    </row>
    <row r="200" spans="1:5" ht="15.75" customHeight="1">
      <c r="A200" s="111"/>
      <c r="E200" s="24"/>
    </row>
    <row r="201" spans="1:5" ht="15.75" customHeight="1">
      <c r="A201" s="111"/>
      <c r="E201" s="24"/>
    </row>
    <row r="202" spans="1:5" ht="15.75" customHeight="1">
      <c r="A202" s="111"/>
      <c r="E202" s="24"/>
    </row>
    <row r="203" spans="1:5" ht="15.75" customHeight="1">
      <c r="A203" s="111"/>
      <c r="E203" s="24"/>
    </row>
    <row r="204" spans="1:5" ht="15.75" customHeight="1">
      <c r="A204" s="111"/>
      <c r="E204" s="24"/>
    </row>
    <row r="205" spans="1:5" ht="15.75" customHeight="1">
      <c r="A205" s="111"/>
      <c r="E205" s="24"/>
    </row>
    <row r="206" spans="1:5" ht="15.75" customHeight="1">
      <c r="A206" s="111"/>
      <c r="E206" s="24"/>
    </row>
    <row r="207" spans="1:5" ht="15.75" customHeight="1">
      <c r="A207" s="111"/>
      <c r="E207" s="24"/>
    </row>
    <row r="208" spans="1:5" ht="15.75" customHeight="1">
      <c r="A208" s="111"/>
      <c r="E208" s="24"/>
    </row>
    <row r="209" spans="1:5" ht="15.75" customHeight="1">
      <c r="A209" s="111"/>
      <c r="E209" s="24"/>
    </row>
    <row r="210" spans="1:5" ht="15.75" customHeight="1">
      <c r="A210" s="111"/>
      <c r="E210" s="24"/>
    </row>
    <row r="211" spans="1:5" ht="15.75" customHeight="1">
      <c r="A211" s="111"/>
      <c r="E211" s="24"/>
    </row>
    <row r="212" spans="1:5" ht="15.75" customHeight="1">
      <c r="A212" s="111"/>
      <c r="E212" s="24"/>
    </row>
    <row r="213" spans="1:5" ht="15.75" customHeight="1">
      <c r="A213" s="111"/>
      <c r="E213" s="24"/>
    </row>
    <row r="214" spans="1:5" ht="15.75" customHeight="1">
      <c r="A214" s="111"/>
      <c r="E214" s="24"/>
    </row>
    <row r="215" spans="1:5" ht="15.75" customHeight="1">
      <c r="A215" s="111"/>
      <c r="E215" s="24"/>
    </row>
    <row r="216" spans="1:5" ht="15.75" customHeight="1">
      <c r="A216" s="111"/>
      <c r="E216" s="24"/>
    </row>
    <row r="217" spans="1:5" ht="15.75" customHeight="1">
      <c r="A217" s="111"/>
      <c r="E217" s="24"/>
    </row>
    <row r="218" spans="1:5" ht="15.75" customHeight="1">
      <c r="A218" s="111"/>
      <c r="E218" s="24"/>
    </row>
    <row r="219" spans="1:5" ht="15.75" customHeight="1">
      <c r="A219" s="111"/>
      <c r="E219" s="24"/>
    </row>
    <row r="220" spans="1:5" ht="15.75" customHeight="1">
      <c r="A220" s="111"/>
      <c r="E220" s="24"/>
    </row>
    <row r="221" spans="1:5" ht="15.75" customHeight="1">
      <c r="A221" s="111"/>
      <c r="E221" s="24"/>
    </row>
    <row r="222" spans="1:5" ht="15.75" customHeight="1">
      <c r="A222" s="111"/>
      <c r="E222" s="24"/>
    </row>
    <row r="223" spans="1:5" ht="15.75" customHeight="1">
      <c r="A223" s="111"/>
      <c r="E223" s="24"/>
    </row>
    <row r="224" spans="1:5" ht="15.75" customHeight="1">
      <c r="A224" s="111"/>
      <c r="E224" s="24"/>
    </row>
    <row r="225" spans="1:5" ht="15.75" customHeight="1">
      <c r="A225" s="111"/>
      <c r="E225" s="24"/>
    </row>
    <row r="226" spans="1:5" ht="15.75" customHeight="1">
      <c r="A226" s="111"/>
      <c r="E226" s="24"/>
    </row>
    <row r="227" spans="1:5" ht="15.75" customHeight="1">
      <c r="A227" s="111"/>
      <c r="E227" s="24"/>
    </row>
    <row r="228" spans="1:5" ht="15.75" customHeight="1">
      <c r="A228" s="111"/>
      <c r="E228" s="24"/>
    </row>
    <row r="229" spans="1:5" ht="15.75" customHeight="1">
      <c r="A229" s="111"/>
      <c r="E229" s="24"/>
    </row>
    <row r="230" spans="1:5" ht="15.75" customHeight="1">
      <c r="A230" s="111"/>
      <c r="E230" s="24"/>
    </row>
    <row r="231" spans="1:5" ht="15.75" customHeight="1">
      <c r="A231" s="111"/>
      <c r="E231" s="24"/>
    </row>
    <row r="232" spans="1:5" ht="15.75" customHeight="1">
      <c r="A232" s="111"/>
      <c r="E232" s="24"/>
    </row>
    <row r="233" spans="1:5" ht="15.75" customHeight="1">
      <c r="A233" s="111"/>
      <c r="E233" s="24"/>
    </row>
    <row r="234" spans="1:5" ht="15.75" customHeight="1">
      <c r="A234" s="111"/>
      <c r="E234" s="24"/>
    </row>
    <row r="235" spans="1:5" ht="15.75" customHeight="1">
      <c r="A235" s="111"/>
      <c r="E235" s="24"/>
    </row>
    <row r="236" spans="1:5" ht="15.75" customHeight="1">
      <c r="A236" s="111"/>
      <c r="E236" s="24"/>
    </row>
    <row r="237" spans="1:5" ht="15.75" customHeight="1">
      <c r="A237" s="111"/>
      <c r="E237" s="24"/>
    </row>
    <row r="238" spans="1:5" ht="15.75" customHeight="1">
      <c r="A238" s="111"/>
      <c r="E238" s="24"/>
    </row>
    <row r="239" spans="1:5" ht="15.75" customHeight="1">
      <c r="A239" s="111"/>
      <c r="E239" s="24"/>
    </row>
    <row r="240" spans="1:5" ht="15.75" customHeight="1">
      <c r="A240" s="111"/>
      <c r="E240" s="24"/>
    </row>
    <row r="241" spans="1:5" ht="15.75" customHeight="1">
      <c r="A241" s="111"/>
      <c r="E241" s="24"/>
    </row>
    <row r="242" spans="1:5" ht="15.75" customHeight="1">
      <c r="A242" s="111"/>
      <c r="E242" s="24"/>
    </row>
    <row r="243" spans="1:5" ht="15.75" customHeight="1">
      <c r="A243" s="111"/>
      <c r="E243" s="24"/>
    </row>
    <row r="244" spans="1:5" ht="15.75" customHeight="1">
      <c r="A244" s="111"/>
      <c r="E244" s="24"/>
    </row>
    <row r="245" spans="1:5" ht="15.75" customHeight="1">
      <c r="A245" s="111"/>
      <c r="E245" s="24"/>
    </row>
    <row r="246" spans="1:5" ht="15.75" customHeight="1">
      <c r="A246" s="111"/>
      <c r="E246" s="24"/>
    </row>
    <row r="247" spans="1:5" ht="15.75" customHeight="1">
      <c r="A247" s="111"/>
      <c r="E247" s="24"/>
    </row>
    <row r="248" spans="1:5" ht="15.75" customHeight="1">
      <c r="A248" s="111"/>
      <c r="E248" s="24"/>
    </row>
    <row r="249" spans="1:5" ht="15.75" customHeight="1">
      <c r="A249" s="111"/>
      <c r="E249" s="24"/>
    </row>
    <row r="250" spans="1:5" ht="15.75" customHeight="1">
      <c r="A250" s="111"/>
      <c r="E250" s="24"/>
    </row>
    <row r="251" spans="1:5" ht="15.75" customHeight="1">
      <c r="A251" s="111"/>
      <c r="E251" s="24"/>
    </row>
    <row r="252" spans="1:5" ht="15.75" customHeight="1">
      <c r="A252" s="111"/>
      <c r="E252" s="24"/>
    </row>
    <row r="253" spans="1:5" ht="15.75" customHeight="1">
      <c r="A253" s="111"/>
      <c r="E253" s="24"/>
    </row>
    <row r="254" spans="1:5" ht="15.75" customHeight="1">
      <c r="A254" s="111"/>
      <c r="E254" s="24"/>
    </row>
    <row r="255" spans="1:5" ht="15.75" customHeight="1">
      <c r="A255" s="111"/>
      <c r="E255" s="24"/>
    </row>
    <row r="256" spans="1:5" ht="15.75" customHeight="1">
      <c r="A256" s="111"/>
      <c r="E256" s="24"/>
    </row>
    <row r="257" spans="1:5" ht="15.75" customHeight="1">
      <c r="A257" s="111"/>
      <c r="E257" s="24"/>
    </row>
    <row r="258" spans="1:5" ht="15.75" customHeight="1">
      <c r="A258" s="111"/>
      <c r="E258" s="24"/>
    </row>
    <row r="259" spans="1:5" ht="15.75" customHeight="1">
      <c r="A259" s="111"/>
      <c r="E259" s="24"/>
    </row>
    <row r="260" spans="1:5" ht="15.75" customHeight="1">
      <c r="A260" s="111"/>
      <c r="E260" s="24"/>
    </row>
    <row r="261" spans="1:5" ht="15.75" customHeight="1">
      <c r="A261" s="111"/>
      <c r="E261" s="24"/>
    </row>
    <row r="262" spans="1:5" ht="15.75" customHeight="1">
      <c r="A262" s="111"/>
      <c r="E262" s="24"/>
    </row>
    <row r="263" spans="1:5" ht="15.75" customHeight="1">
      <c r="A263" s="111"/>
      <c r="E263" s="24"/>
    </row>
    <row r="264" spans="1:5" ht="15.75" customHeight="1">
      <c r="A264" s="111"/>
      <c r="E264" s="24"/>
    </row>
    <row r="265" spans="1:5" ht="15.75" customHeight="1">
      <c r="A265" s="111"/>
      <c r="E265" s="24"/>
    </row>
    <row r="266" spans="1:5" ht="15.75" customHeight="1">
      <c r="A266" s="111"/>
      <c r="E266" s="24"/>
    </row>
    <row r="267" spans="1:5" ht="15.75" customHeight="1">
      <c r="A267" s="111"/>
      <c r="E267" s="24"/>
    </row>
    <row r="268" spans="1:5" ht="15.75" customHeight="1">
      <c r="A268" s="111"/>
      <c r="E268" s="24"/>
    </row>
    <row r="269" spans="1:5" ht="15.75" customHeight="1">
      <c r="A269" s="111"/>
      <c r="E269" s="24"/>
    </row>
    <row r="270" spans="1:5" ht="15.75" customHeight="1">
      <c r="A270" s="111"/>
      <c r="E270" s="24"/>
    </row>
    <row r="271" spans="1:5" ht="15.75" customHeight="1">
      <c r="A271" s="111"/>
      <c r="E271" s="24"/>
    </row>
    <row r="272" spans="1:5" ht="15.75" customHeight="1">
      <c r="A272" s="111"/>
      <c r="E272" s="24"/>
    </row>
    <row r="273" spans="1:5" ht="15.75" customHeight="1">
      <c r="A273" s="111"/>
      <c r="E273" s="24"/>
    </row>
    <row r="274" spans="1:5" ht="15.75" customHeight="1">
      <c r="A274" s="111"/>
      <c r="E274" s="24"/>
    </row>
    <row r="275" spans="1:5" ht="15.75" customHeight="1">
      <c r="A275" s="111"/>
      <c r="E275" s="24"/>
    </row>
    <row r="276" spans="1:5" ht="15.75" customHeight="1">
      <c r="A276" s="111"/>
      <c r="E276" s="24"/>
    </row>
    <row r="277" spans="1:5" ht="15.75" customHeight="1">
      <c r="A277" s="111"/>
      <c r="E277" s="24"/>
    </row>
    <row r="278" spans="1:5" ht="15.75" customHeight="1">
      <c r="A278" s="111"/>
      <c r="E278" s="24"/>
    </row>
    <row r="279" spans="1:5" ht="15.75" customHeight="1">
      <c r="A279" s="111"/>
      <c r="E279" s="24"/>
    </row>
    <row r="280" spans="1:5" ht="15.75" customHeight="1">
      <c r="A280" s="111"/>
      <c r="E280" s="24"/>
    </row>
    <row r="281" spans="1:5" ht="15.75" customHeight="1">
      <c r="A281" s="111"/>
      <c r="E281" s="24"/>
    </row>
    <row r="282" spans="1:5" ht="15.75" customHeight="1">
      <c r="A282" s="111"/>
      <c r="E282" s="24"/>
    </row>
    <row r="283" spans="1:5" ht="15.75" customHeight="1">
      <c r="A283" s="111"/>
      <c r="E283" s="24"/>
    </row>
    <row r="284" spans="1:5" ht="15.75" customHeight="1">
      <c r="A284" s="111"/>
      <c r="E284" s="24"/>
    </row>
    <row r="285" spans="1:5" ht="15.75" customHeight="1">
      <c r="A285" s="111"/>
      <c r="E285" s="24"/>
    </row>
    <row r="286" spans="1:5" ht="15.75" customHeight="1">
      <c r="A286" s="111"/>
      <c r="E286" s="24"/>
    </row>
    <row r="287" spans="1:5" ht="15.75" customHeight="1">
      <c r="A287" s="111"/>
      <c r="E287" s="24"/>
    </row>
    <row r="288" spans="1:5" ht="15.75" customHeight="1">
      <c r="A288" s="111"/>
      <c r="E288" s="24"/>
    </row>
    <row r="289" spans="1:5" ht="15.75" customHeight="1">
      <c r="A289" s="111"/>
      <c r="E289" s="24"/>
    </row>
    <row r="290" spans="1:5" ht="15.75" customHeight="1">
      <c r="A290" s="111"/>
      <c r="E290" s="24"/>
    </row>
    <row r="291" spans="1:5" ht="15.75" customHeight="1">
      <c r="A291" s="111"/>
      <c r="E291" s="24"/>
    </row>
    <row r="292" spans="1:5" ht="15.75" customHeight="1">
      <c r="A292" s="111"/>
      <c r="E292" s="24"/>
    </row>
    <row r="293" spans="1:5" ht="15.75" customHeight="1">
      <c r="A293" s="111"/>
      <c r="E293" s="24"/>
    </row>
    <row r="294" spans="1:5" ht="15.75" customHeight="1">
      <c r="A294" s="111"/>
      <c r="E294" s="24"/>
    </row>
    <row r="295" spans="1:5" ht="15.75" customHeight="1">
      <c r="A295" s="111"/>
      <c r="E295" s="24"/>
    </row>
    <row r="296" spans="1:5" ht="15.75" customHeight="1">
      <c r="A296" s="111"/>
      <c r="E296" s="24"/>
    </row>
    <row r="297" spans="1:5" ht="15.75" customHeight="1">
      <c r="A297" s="111"/>
      <c r="E297" s="24"/>
    </row>
    <row r="298" spans="1:5" ht="15.75" customHeight="1">
      <c r="A298" s="111"/>
      <c r="E298" s="24"/>
    </row>
    <row r="299" spans="1:5" ht="15.75" customHeight="1">
      <c r="A299" s="111"/>
      <c r="E299" s="24"/>
    </row>
    <row r="300" spans="1:5" ht="15.75" customHeight="1">
      <c r="A300" s="111"/>
      <c r="E300" s="24"/>
    </row>
    <row r="301" spans="1:5" ht="15.75" customHeight="1">
      <c r="A301" s="111"/>
      <c r="E301" s="24"/>
    </row>
    <row r="302" spans="1:5" ht="15.75" customHeight="1">
      <c r="A302" s="111"/>
      <c r="E302" s="24"/>
    </row>
    <row r="303" spans="1:5" ht="15.75" customHeight="1">
      <c r="A303" s="111"/>
      <c r="E303" s="24"/>
    </row>
    <row r="304" spans="1:5" ht="15.75" customHeight="1">
      <c r="A304" s="111"/>
      <c r="E304" s="24"/>
    </row>
    <row r="305" spans="1:5" ht="15.75" customHeight="1">
      <c r="A305" s="111"/>
      <c r="E305" s="24"/>
    </row>
    <row r="306" spans="1:5" ht="15.75" customHeight="1">
      <c r="A306" s="111"/>
      <c r="E306" s="24"/>
    </row>
    <row r="307" spans="1:5" ht="15.75" customHeight="1">
      <c r="A307" s="111"/>
      <c r="E307" s="24"/>
    </row>
    <row r="308" spans="1:5" ht="15.75" customHeight="1">
      <c r="A308" s="111"/>
      <c r="E308" s="24"/>
    </row>
    <row r="309" spans="1:5" ht="15.75" customHeight="1">
      <c r="A309" s="111"/>
      <c r="E309" s="24"/>
    </row>
    <row r="310" spans="1:5" ht="15.75" customHeight="1">
      <c r="A310" s="111"/>
      <c r="E310" s="24"/>
    </row>
    <row r="311" spans="1:5" ht="15.75" customHeight="1">
      <c r="A311" s="111"/>
      <c r="E311" s="24"/>
    </row>
    <row r="312" spans="1:5" ht="15.75" customHeight="1">
      <c r="A312" s="111"/>
      <c r="E312" s="24"/>
    </row>
    <row r="313" spans="1:5" ht="15.75" customHeight="1">
      <c r="A313" s="111"/>
      <c r="E313" s="24"/>
    </row>
    <row r="314" spans="1:5" ht="15.75" customHeight="1">
      <c r="A314" s="111"/>
      <c r="E314" s="24"/>
    </row>
    <row r="315" spans="1:5" ht="15.75" customHeight="1">
      <c r="A315" s="111"/>
      <c r="E315" s="24"/>
    </row>
    <row r="316" spans="1:5" ht="15.75" customHeight="1">
      <c r="A316" s="111"/>
      <c r="E316" s="24"/>
    </row>
    <row r="317" spans="1:5" ht="15.75" customHeight="1">
      <c r="A317" s="111"/>
      <c r="E317" s="24"/>
    </row>
    <row r="318" spans="1:5" ht="15.75" customHeight="1">
      <c r="A318" s="111"/>
      <c r="E318" s="24"/>
    </row>
    <row r="319" spans="1:5" ht="15.75" customHeight="1">
      <c r="A319" s="111"/>
      <c r="E319" s="24"/>
    </row>
    <row r="320" spans="1:5" ht="15.75" customHeight="1">
      <c r="A320" s="111"/>
      <c r="E320" s="24"/>
    </row>
    <row r="321" spans="1:5" ht="15.75" customHeight="1">
      <c r="A321" s="111"/>
      <c r="E321" s="24"/>
    </row>
    <row r="322" spans="1:5" ht="15.75" customHeight="1">
      <c r="A322" s="111"/>
      <c r="E322" s="24"/>
    </row>
    <row r="323" spans="1:5" ht="15.75" customHeight="1">
      <c r="A323" s="111"/>
      <c r="E323" s="24"/>
    </row>
    <row r="324" spans="1:5" ht="15.75" customHeight="1">
      <c r="A324" s="111"/>
      <c r="E324" s="24"/>
    </row>
    <row r="325" spans="1:5" ht="15.75" customHeight="1">
      <c r="A325" s="111"/>
      <c r="E325" s="24"/>
    </row>
    <row r="326" spans="1:5" ht="15.75" customHeight="1">
      <c r="A326" s="111"/>
      <c r="E326" s="24"/>
    </row>
    <row r="327" spans="1:5" ht="15.75" customHeight="1">
      <c r="A327" s="111"/>
      <c r="E327" s="24"/>
    </row>
    <row r="328" spans="1:5" ht="15.75" customHeight="1">
      <c r="A328" s="111"/>
      <c r="E328" s="24"/>
    </row>
    <row r="329" spans="1:5" ht="15.75" customHeight="1">
      <c r="A329" s="111"/>
      <c r="E329" s="24"/>
    </row>
    <row r="330" spans="1:5" ht="15.75" customHeight="1">
      <c r="A330" s="111"/>
      <c r="E330" s="24"/>
    </row>
    <row r="331" spans="1:5" ht="15.75" customHeight="1">
      <c r="A331" s="111"/>
      <c r="E331" s="24"/>
    </row>
    <row r="332" spans="1:5" ht="15.75" customHeight="1">
      <c r="A332" s="111"/>
      <c r="E332" s="24"/>
    </row>
    <row r="333" spans="1:5" ht="15.75" customHeight="1">
      <c r="A333" s="111"/>
      <c r="E333" s="24"/>
    </row>
    <row r="334" spans="1:5" ht="15.75" customHeight="1">
      <c r="A334" s="111"/>
      <c r="E334" s="24"/>
    </row>
    <row r="335" spans="1:5" ht="15.75" customHeight="1">
      <c r="A335" s="111"/>
      <c r="E335" s="24"/>
    </row>
    <row r="336" spans="1:5" ht="15.75" customHeight="1">
      <c r="A336" s="111"/>
      <c r="E336" s="24"/>
    </row>
    <row r="337" spans="1:5" ht="15.75" customHeight="1">
      <c r="A337" s="111"/>
      <c r="E337" s="24"/>
    </row>
    <row r="338" spans="1:5" ht="15.75" customHeight="1">
      <c r="A338" s="111"/>
      <c r="E338" s="24"/>
    </row>
    <row r="339" spans="1:5" ht="15.75" customHeight="1">
      <c r="A339" s="111"/>
      <c r="E339" s="24"/>
    </row>
    <row r="340" spans="1:5" ht="15.75" customHeight="1">
      <c r="A340" s="111"/>
      <c r="E340" s="24"/>
    </row>
    <row r="341" spans="1:5" ht="15.75" customHeight="1">
      <c r="A341" s="111"/>
      <c r="E341" s="24"/>
    </row>
    <row r="342" spans="1:5" ht="15.75" customHeight="1">
      <c r="A342" s="111"/>
      <c r="E342" s="24"/>
    </row>
    <row r="343" spans="1:5" ht="15.75" customHeight="1">
      <c r="A343" s="111"/>
      <c r="E343" s="24"/>
    </row>
    <row r="344" spans="1:5" ht="15.75" customHeight="1">
      <c r="A344" s="111"/>
      <c r="E344" s="24"/>
    </row>
    <row r="345" spans="1:5" ht="15.75" customHeight="1">
      <c r="A345" s="111"/>
      <c r="E345" s="24"/>
    </row>
    <row r="346" spans="1:5" ht="15.75" customHeight="1">
      <c r="A346" s="111"/>
      <c r="E346" s="24"/>
    </row>
    <row r="347" spans="1:5" ht="15.75" customHeight="1">
      <c r="A347" s="111"/>
      <c r="E347" s="24"/>
    </row>
    <row r="348" spans="1:5" ht="15.75" customHeight="1">
      <c r="A348" s="111"/>
      <c r="E348" s="24"/>
    </row>
    <row r="349" spans="1:5" ht="15.75" customHeight="1">
      <c r="A349" s="111"/>
      <c r="E349" s="24"/>
    </row>
    <row r="350" spans="1:5" ht="15.75" customHeight="1">
      <c r="A350" s="111"/>
      <c r="E350" s="24"/>
    </row>
    <row r="351" spans="1:5" ht="15.75" customHeight="1">
      <c r="A351" s="111"/>
      <c r="E351" s="24"/>
    </row>
    <row r="352" spans="1:5" ht="15.75" customHeight="1">
      <c r="A352" s="111"/>
      <c r="E352" s="24"/>
    </row>
    <row r="353" spans="1:5" ht="15.75" customHeight="1">
      <c r="A353" s="111"/>
      <c r="E353" s="24"/>
    </row>
    <row r="354" spans="1:5" ht="15.75" customHeight="1">
      <c r="A354" s="111"/>
      <c r="E354" s="24"/>
    </row>
    <row r="355" spans="1:5" ht="15.75" customHeight="1">
      <c r="A355" s="111"/>
      <c r="E355" s="24"/>
    </row>
    <row r="356" spans="1:5" ht="15.75" customHeight="1">
      <c r="A356" s="111"/>
      <c r="E356" s="24"/>
    </row>
    <row r="357" spans="1:5" ht="15.75" customHeight="1">
      <c r="A357" s="111"/>
      <c r="E357" s="24"/>
    </row>
    <row r="358" spans="1:5" ht="15.75" customHeight="1">
      <c r="A358" s="111"/>
      <c r="E358" s="24"/>
    </row>
    <row r="359" spans="1:5" ht="15.75" customHeight="1">
      <c r="A359" s="111"/>
      <c r="E359" s="24"/>
    </row>
    <row r="360" spans="1:5" ht="15.75" customHeight="1">
      <c r="A360" s="111"/>
      <c r="E360" s="24"/>
    </row>
    <row r="361" spans="1:5" ht="15.75" customHeight="1">
      <c r="A361" s="111"/>
      <c r="E361" s="24"/>
    </row>
    <row r="362" spans="1:5" ht="15.75" customHeight="1">
      <c r="A362" s="111"/>
      <c r="E362" s="24"/>
    </row>
    <row r="363" spans="1:5" ht="15.75" customHeight="1">
      <c r="A363" s="111"/>
      <c r="E363" s="24"/>
    </row>
    <row r="364" spans="1:5" ht="15.75" customHeight="1">
      <c r="A364" s="111"/>
      <c r="E364" s="24"/>
    </row>
    <row r="365" spans="1:5" ht="15.75" customHeight="1">
      <c r="A365" s="111"/>
      <c r="E365" s="24"/>
    </row>
    <row r="366" spans="1:5" ht="15.75" customHeight="1">
      <c r="A366" s="111"/>
      <c r="E366" s="24"/>
    </row>
    <row r="367" spans="1:5" ht="15.75" customHeight="1">
      <c r="A367" s="111"/>
      <c r="E367" s="24"/>
    </row>
    <row r="368" spans="1:5" ht="15.75" customHeight="1">
      <c r="A368" s="111"/>
      <c r="E368" s="24"/>
    </row>
    <row r="369" spans="1:5" ht="15.75" customHeight="1">
      <c r="A369" s="111"/>
      <c r="E369" s="24"/>
    </row>
    <row r="370" spans="1:5" ht="15.75" customHeight="1">
      <c r="A370" s="111"/>
      <c r="E370" s="24"/>
    </row>
    <row r="371" spans="1:5" ht="15.75" customHeight="1">
      <c r="A371" s="111"/>
      <c r="E371" s="24"/>
    </row>
    <row r="372" spans="1:5" ht="15.75" customHeight="1">
      <c r="A372" s="111"/>
      <c r="E372" s="24"/>
    </row>
    <row r="373" spans="1:5" ht="15.75" customHeight="1">
      <c r="A373" s="111"/>
      <c r="E373" s="24"/>
    </row>
    <row r="374" spans="1:5" ht="15.75" customHeight="1">
      <c r="A374" s="111"/>
      <c r="E374" s="24"/>
    </row>
    <row r="375" spans="1:5" ht="15.75" customHeight="1">
      <c r="A375" s="111"/>
      <c r="E375" s="24"/>
    </row>
    <row r="376" spans="1:5" ht="15.75" customHeight="1">
      <c r="A376" s="111"/>
      <c r="E376" s="24"/>
    </row>
    <row r="377" spans="1:5" ht="15.75" customHeight="1">
      <c r="A377" s="111"/>
      <c r="E377" s="24"/>
    </row>
    <row r="378" spans="1:5" ht="15.75" customHeight="1">
      <c r="A378" s="111"/>
      <c r="E378" s="24"/>
    </row>
    <row r="379" spans="1:5" ht="15.75" customHeight="1">
      <c r="A379" s="111"/>
      <c r="E379" s="24"/>
    </row>
    <row r="380" spans="1:5" ht="15.75" customHeight="1">
      <c r="A380" s="111"/>
      <c r="E380" s="24"/>
    </row>
    <row r="381" spans="1:5" ht="15.75" customHeight="1">
      <c r="A381" s="111"/>
      <c r="E381" s="24"/>
    </row>
    <row r="382" spans="1:5" ht="15.75" customHeight="1">
      <c r="A382" s="111"/>
      <c r="E382" s="24"/>
    </row>
    <row r="383" spans="1:5" ht="15.75" customHeight="1">
      <c r="A383" s="111"/>
      <c r="E383" s="24"/>
    </row>
    <row r="384" spans="1:5" ht="15.75" customHeight="1">
      <c r="A384" s="111"/>
      <c r="E384" s="24"/>
    </row>
    <row r="385" spans="1:5" ht="15.75" customHeight="1">
      <c r="A385" s="111"/>
      <c r="E385" s="24"/>
    </row>
    <row r="386" spans="1:5" ht="15.75" customHeight="1">
      <c r="A386" s="111"/>
      <c r="E386" s="24"/>
    </row>
    <row r="387" spans="1:5" ht="15.75" customHeight="1">
      <c r="A387" s="111"/>
      <c r="E387" s="24"/>
    </row>
    <row r="388" spans="1:5" ht="15.75" customHeight="1">
      <c r="A388" s="111"/>
      <c r="E388" s="24"/>
    </row>
    <row r="389" spans="1:5" ht="15.75" customHeight="1">
      <c r="A389" s="111"/>
      <c r="E389" s="24"/>
    </row>
    <row r="390" spans="1:5" ht="15.75" customHeight="1">
      <c r="A390" s="111"/>
      <c r="E390" s="24"/>
    </row>
    <row r="391" spans="1:5" ht="15.75" customHeight="1">
      <c r="A391" s="111"/>
      <c r="E391" s="24"/>
    </row>
    <row r="392" spans="1:5" ht="15.75" customHeight="1">
      <c r="A392" s="111"/>
      <c r="E392" s="24"/>
    </row>
    <row r="393" spans="1:5" ht="15.75" customHeight="1">
      <c r="A393" s="111"/>
      <c r="E393" s="24"/>
    </row>
    <row r="394" spans="1:5" ht="15.75" customHeight="1">
      <c r="A394" s="111"/>
      <c r="E394" s="24"/>
    </row>
    <row r="395" spans="1:5" ht="15.75" customHeight="1">
      <c r="A395" s="111"/>
      <c r="E395" s="24"/>
    </row>
    <row r="396" spans="1:5" ht="15.75" customHeight="1">
      <c r="A396" s="111"/>
      <c r="E396" s="24"/>
    </row>
    <row r="397" spans="1:5" ht="15.75" customHeight="1">
      <c r="A397" s="111"/>
      <c r="E397" s="24"/>
    </row>
    <row r="398" spans="1:5" ht="15.75" customHeight="1">
      <c r="A398" s="111"/>
      <c r="E398" s="24"/>
    </row>
    <row r="399" spans="1:5" ht="15.75" customHeight="1">
      <c r="A399" s="111"/>
      <c r="E399" s="24"/>
    </row>
    <row r="400" spans="1:5" ht="15.75" customHeight="1">
      <c r="A400" s="111"/>
      <c r="E400" s="24"/>
    </row>
    <row r="401" spans="1:5" ht="15.75" customHeight="1">
      <c r="A401" s="111"/>
      <c r="E401" s="24"/>
    </row>
    <row r="402" spans="1:5" ht="15.75" customHeight="1">
      <c r="A402" s="111"/>
      <c r="E402" s="24"/>
    </row>
    <row r="403" spans="1:5" ht="15.75" customHeight="1">
      <c r="A403" s="111"/>
      <c r="E403" s="24"/>
    </row>
    <row r="404" spans="1:5" ht="15.75" customHeight="1">
      <c r="A404" s="111"/>
      <c r="E404" s="24"/>
    </row>
    <row r="405" spans="1:5" ht="15.75" customHeight="1">
      <c r="A405" s="111"/>
      <c r="E405" s="24"/>
    </row>
    <row r="406" spans="1:5" ht="15.75" customHeight="1">
      <c r="A406" s="111"/>
      <c r="E406" s="24"/>
    </row>
    <row r="407" spans="1:5" ht="15.75" customHeight="1">
      <c r="A407" s="111"/>
      <c r="E407" s="24"/>
    </row>
    <row r="408" spans="1:5" ht="15.75" customHeight="1">
      <c r="A408" s="111"/>
      <c r="E408" s="24"/>
    </row>
    <row r="409" spans="1:5" ht="15.75" customHeight="1">
      <c r="A409" s="111"/>
      <c r="E409" s="24"/>
    </row>
    <row r="410" spans="1:5" ht="15.75" customHeight="1">
      <c r="A410" s="111"/>
      <c r="E410" s="24"/>
    </row>
    <row r="411" spans="1:5" ht="15.75" customHeight="1">
      <c r="A411" s="111"/>
      <c r="E411" s="24"/>
    </row>
    <row r="412" spans="1:5" ht="15.75" customHeight="1">
      <c r="A412" s="111"/>
      <c r="E412" s="24"/>
    </row>
    <row r="413" spans="1:5" ht="15.75" customHeight="1">
      <c r="A413" s="111"/>
      <c r="E413" s="24"/>
    </row>
    <row r="414" spans="1:5" ht="15.75" customHeight="1">
      <c r="A414" s="111"/>
      <c r="E414" s="24"/>
    </row>
    <row r="415" spans="1:5" ht="15.75" customHeight="1">
      <c r="A415" s="111"/>
      <c r="E415" s="24"/>
    </row>
    <row r="416" spans="1:5" ht="15.75" customHeight="1">
      <c r="A416" s="111"/>
      <c r="E416" s="24"/>
    </row>
    <row r="417" spans="1:5" ht="15.75" customHeight="1">
      <c r="A417" s="111"/>
      <c r="E417" s="24"/>
    </row>
    <row r="418" spans="1:5" ht="15.75" customHeight="1">
      <c r="A418" s="111"/>
      <c r="E418" s="24"/>
    </row>
    <row r="419" spans="1:5" ht="15.75" customHeight="1">
      <c r="A419" s="111"/>
      <c r="E419" s="24"/>
    </row>
    <row r="420" spans="1:5" ht="15.75" customHeight="1">
      <c r="A420" s="111"/>
      <c r="E420" s="24"/>
    </row>
    <row r="421" spans="1:5" ht="15.75" customHeight="1">
      <c r="A421" s="111"/>
      <c r="E421" s="24"/>
    </row>
    <row r="422" spans="1:5" ht="15.75" customHeight="1">
      <c r="A422" s="111"/>
      <c r="E422" s="24"/>
    </row>
    <row r="423" spans="1:5" ht="15.75" customHeight="1">
      <c r="A423" s="111"/>
      <c r="E423" s="24"/>
    </row>
    <row r="424" spans="1:5" ht="15.75" customHeight="1">
      <c r="A424" s="111"/>
      <c r="E424" s="24"/>
    </row>
    <row r="425" spans="1:5" ht="15.75" customHeight="1">
      <c r="A425" s="111"/>
      <c r="E425" s="24"/>
    </row>
    <row r="426" spans="1:5" ht="15.75" customHeight="1">
      <c r="A426" s="111"/>
      <c r="E426" s="24"/>
    </row>
    <row r="427" spans="1:5" ht="15.75" customHeight="1">
      <c r="A427" s="111"/>
      <c r="E427" s="24"/>
    </row>
    <row r="428" spans="1:5" ht="15.75" customHeight="1">
      <c r="A428" s="111"/>
      <c r="E428" s="24"/>
    </row>
    <row r="429" spans="1:5" ht="15.75" customHeight="1">
      <c r="A429" s="111"/>
      <c r="E429" s="24"/>
    </row>
    <row r="430" spans="1:5" ht="15.75" customHeight="1">
      <c r="A430" s="111"/>
      <c r="E430" s="24"/>
    </row>
    <row r="431" spans="1:5" ht="15.75" customHeight="1">
      <c r="A431" s="111"/>
      <c r="E431" s="24"/>
    </row>
    <row r="432" spans="1:5" ht="15.75" customHeight="1">
      <c r="A432" s="111"/>
      <c r="E432" s="24"/>
    </row>
    <row r="433" spans="1:5" ht="15.75" customHeight="1">
      <c r="A433" s="111"/>
      <c r="E433" s="24"/>
    </row>
    <row r="434" spans="1:5" ht="15.75" customHeight="1">
      <c r="A434" s="111"/>
      <c r="E434" s="24"/>
    </row>
    <row r="435" spans="1:5" ht="15.75" customHeight="1">
      <c r="A435" s="111"/>
      <c r="E435" s="24"/>
    </row>
    <row r="436" spans="1:5" ht="15.75" customHeight="1">
      <c r="A436" s="111"/>
      <c r="E436" s="24"/>
    </row>
    <row r="437" spans="1:5" ht="15.75" customHeight="1">
      <c r="A437" s="111"/>
      <c r="E437" s="24"/>
    </row>
    <row r="438" spans="1:5" ht="15.75" customHeight="1">
      <c r="A438" s="111"/>
      <c r="E438" s="24"/>
    </row>
    <row r="439" spans="1:5" ht="15.75" customHeight="1">
      <c r="A439" s="111"/>
      <c r="E439" s="24"/>
    </row>
    <row r="440" spans="1:5" ht="15.75" customHeight="1">
      <c r="A440" s="111"/>
      <c r="E440" s="24"/>
    </row>
    <row r="441" spans="1:5" ht="15.75" customHeight="1">
      <c r="A441" s="111"/>
      <c r="E441" s="24"/>
    </row>
    <row r="442" spans="1:5" ht="15.75" customHeight="1">
      <c r="A442" s="111"/>
      <c r="E442" s="24"/>
    </row>
    <row r="443" spans="1:5" ht="15.75" customHeight="1">
      <c r="A443" s="111"/>
      <c r="E443" s="24"/>
    </row>
    <row r="444" spans="1:5" ht="15.75" customHeight="1">
      <c r="A444" s="111"/>
      <c r="E444" s="24"/>
    </row>
    <row r="445" spans="1:5" ht="15.75" customHeight="1">
      <c r="A445" s="111"/>
      <c r="E445" s="24"/>
    </row>
    <row r="446" spans="1:5" ht="15.75" customHeight="1">
      <c r="A446" s="111"/>
      <c r="E446" s="24"/>
    </row>
    <row r="447" spans="1:5" ht="15.75" customHeight="1">
      <c r="A447" s="111"/>
      <c r="E447" s="24"/>
    </row>
    <row r="448" spans="1:5" ht="15.75" customHeight="1">
      <c r="A448" s="111"/>
      <c r="E448" s="24"/>
    </row>
    <row r="449" spans="1:5" ht="15.75" customHeight="1">
      <c r="A449" s="111"/>
      <c r="E449" s="24"/>
    </row>
    <row r="450" spans="1:5" ht="15.75" customHeight="1">
      <c r="A450" s="111"/>
      <c r="E450" s="24"/>
    </row>
    <row r="451" spans="1:5" ht="15.75" customHeight="1">
      <c r="A451" s="111"/>
      <c r="E451" s="24"/>
    </row>
    <row r="452" spans="1:5" ht="15.75" customHeight="1">
      <c r="A452" s="111"/>
      <c r="E452" s="24"/>
    </row>
    <row r="453" spans="1:5" ht="15.75" customHeight="1">
      <c r="A453" s="111"/>
      <c r="E453" s="24"/>
    </row>
    <row r="454" spans="1:5" ht="15.75" customHeight="1">
      <c r="A454" s="111"/>
      <c r="E454" s="24"/>
    </row>
    <row r="455" spans="1:5" ht="15.75" customHeight="1">
      <c r="A455" s="111"/>
      <c r="E455" s="24"/>
    </row>
    <row r="456" spans="1:5" ht="15.75" customHeight="1">
      <c r="A456" s="111"/>
      <c r="E456" s="24"/>
    </row>
    <row r="457" spans="1:5" ht="15.75" customHeight="1">
      <c r="A457" s="111"/>
      <c r="E457" s="24"/>
    </row>
    <row r="458" spans="1:5" ht="15.75" customHeight="1">
      <c r="A458" s="111"/>
      <c r="E458" s="24"/>
    </row>
    <row r="459" spans="1:5" ht="15.75" customHeight="1">
      <c r="A459" s="111"/>
      <c r="E459" s="24"/>
    </row>
    <row r="460" spans="1:5" ht="15.75" customHeight="1">
      <c r="A460" s="111"/>
      <c r="E460" s="24"/>
    </row>
    <row r="461" spans="1:5" ht="15.75" customHeight="1">
      <c r="A461" s="111"/>
      <c r="E461" s="24"/>
    </row>
    <row r="462" spans="1:5" ht="15.75" customHeight="1">
      <c r="A462" s="111"/>
      <c r="E462" s="24"/>
    </row>
    <row r="463" spans="1:5" ht="15.75" customHeight="1">
      <c r="A463" s="111"/>
      <c r="E463" s="24"/>
    </row>
    <row r="464" spans="1:5" ht="15.75" customHeight="1">
      <c r="A464" s="111"/>
      <c r="E464" s="24"/>
    </row>
    <row r="465" spans="1:5" ht="15.75" customHeight="1">
      <c r="A465" s="111"/>
      <c r="E465" s="24"/>
    </row>
    <row r="466" spans="1:5" ht="15.75" customHeight="1">
      <c r="A466" s="111"/>
      <c r="E466" s="24"/>
    </row>
    <row r="467" spans="1:5" ht="15.75" customHeight="1">
      <c r="A467" s="111"/>
      <c r="E467" s="24"/>
    </row>
    <row r="468" spans="1:5" ht="15.75" customHeight="1">
      <c r="A468" s="111"/>
      <c r="E468" s="24"/>
    </row>
    <row r="469" spans="1:5" ht="15.75" customHeight="1">
      <c r="A469" s="111"/>
      <c r="E469" s="24"/>
    </row>
    <row r="470" spans="1:5" ht="15.75" customHeight="1">
      <c r="A470" s="111"/>
      <c r="E470" s="24"/>
    </row>
    <row r="471" spans="1:5" ht="15.75" customHeight="1">
      <c r="A471" s="111"/>
      <c r="E471" s="24"/>
    </row>
    <row r="472" spans="1:5" ht="15.75" customHeight="1">
      <c r="A472" s="111"/>
      <c r="E472" s="24"/>
    </row>
    <row r="473" spans="1:5" ht="15.75" customHeight="1">
      <c r="A473" s="111"/>
      <c r="E473" s="24"/>
    </row>
    <row r="474" spans="1:5" ht="15.75" customHeight="1">
      <c r="A474" s="111"/>
      <c r="E474" s="24"/>
    </row>
    <row r="475" spans="1:5" ht="15.75" customHeight="1">
      <c r="A475" s="111"/>
      <c r="E475" s="24"/>
    </row>
    <row r="476" spans="1:5" ht="15.75" customHeight="1">
      <c r="A476" s="111"/>
      <c r="E476" s="24"/>
    </row>
    <row r="477" spans="1:5" ht="15.75" customHeight="1">
      <c r="A477" s="111"/>
      <c r="E477" s="24"/>
    </row>
    <row r="478" spans="1:5" ht="15.75" customHeight="1">
      <c r="A478" s="111"/>
      <c r="E478" s="24"/>
    </row>
    <row r="479" spans="1:5" ht="15.75" customHeight="1">
      <c r="A479" s="111"/>
      <c r="E479" s="24"/>
    </row>
    <row r="480" spans="1:5" ht="15.75" customHeight="1">
      <c r="A480" s="111"/>
      <c r="E480" s="24"/>
    </row>
    <row r="481" spans="1:5" ht="15.75" customHeight="1">
      <c r="A481" s="111"/>
      <c r="E481" s="24"/>
    </row>
    <row r="482" spans="1:5" ht="15.75" customHeight="1">
      <c r="A482" s="111"/>
      <c r="E482" s="24"/>
    </row>
    <row r="483" spans="1:5" ht="15.75" customHeight="1">
      <c r="A483" s="111"/>
      <c r="E483" s="24"/>
    </row>
    <row r="484" spans="1:5" ht="15.75" customHeight="1">
      <c r="A484" s="111"/>
      <c r="E484" s="24"/>
    </row>
    <row r="485" spans="1:5" ht="15.75" customHeight="1">
      <c r="A485" s="111"/>
      <c r="E485" s="24"/>
    </row>
    <row r="486" spans="1:5" ht="15.75" customHeight="1">
      <c r="A486" s="111"/>
      <c r="E486" s="24"/>
    </row>
    <row r="487" spans="1:5" ht="15.75" customHeight="1">
      <c r="A487" s="111"/>
      <c r="E487" s="24"/>
    </row>
    <row r="488" spans="1:5" ht="15.75" customHeight="1">
      <c r="A488" s="111"/>
      <c r="E488" s="24"/>
    </row>
    <row r="489" spans="1:5" ht="15.75" customHeight="1">
      <c r="A489" s="111"/>
      <c r="E489" s="24"/>
    </row>
    <row r="490" spans="1:5" ht="15.75" customHeight="1">
      <c r="A490" s="111"/>
      <c r="E490" s="24"/>
    </row>
    <row r="491" spans="1:5" ht="15.75" customHeight="1">
      <c r="A491" s="111"/>
      <c r="E491" s="24"/>
    </row>
    <row r="492" spans="1:5" ht="15.75" customHeight="1">
      <c r="A492" s="111"/>
      <c r="E492" s="24"/>
    </row>
    <row r="493" spans="1:5" ht="15.75" customHeight="1">
      <c r="A493" s="111"/>
      <c r="E493" s="24"/>
    </row>
    <row r="494" spans="1:5" ht="15.75" customHeight="1">
      <c r="A494" s="111"/>
      <c r="E494" s="24"/>
    </row>
    <row r="495" spans="1:5" ht="15.75" customHeight="1">
      <c r="A495" s="111"/>
      <c r="E495" s="24"/>
    </row>
    <row r="496" spans="1:5" ht="15.75" customHeight="1">
      <c r="A496" s="111"/>
      <c r="E496" s="24"/>
    </row>
    <row r="497" spans="1:5" ht="15.75" customHeight="1">
      <c r="A497" s="111"/>
      <c r="E497" s="24"/>
    </row>
    <row r="498" spans="1:5" ht="15.75" customHeight="1">
      <c r="A498" s="111"/>
      <c r="E498" s="24"/>
    </row>
    <row r="499" spans="1:5" ht="15.75" customHeight="1">
      <c r="A499" s="111"/>
      <c r="E499" s="24"/>
    </row>
    <row r="500" spans="1:5" ht="15.75" customHeight="1">
      <c r="A500" s="111"/>
      <c r="E500" s="24"/>
    </row>
    <row r="501" spans="1:5" ht="15.75" customHeight="1">
      <c r="A501" s="111"/>
      <c r="E501" s="24"/>
    </row>
    <row r="502" spans="1:5" ht="15.75" customHeight="1">
      <c r="A502" s="111"/>
      <c r="E502" s="24"/>
    </row>
    <row r="503" spans="1:5" ht="15.75" customHeight="1">
      <c r="A503" s="111"/>
      <c r="E503" s="24"/>
    </row>
    <row r="504" spans="1:5" ht="15.75" customHeight="1">
      <c r="A504" s="111"/>
      <c r="E504" s="24"/>
    </row>
    <row r="505" spans="1:5" ht="15.75" customHeight="1">
      <c r="A505" s="111"/>
      <c r="E505" s="24"/>
    </row>
    <row r="506" spans="1:5" ht="15.75" customHeight="1">
      <c r="A506" s="111"/>
      <c r="E506" s="24"/>
    </row>
    <row r="507" spans="1:5" ht="15.75" customHeight="1">
      <c r="A507" s="111"/>
      <c r="E507" s="24"/>
    </row>
    <row r="508" spans="1:5" ht="15.75" customHeight="1">
      <c r="A508" s="111"/>
      <c r="E508" s="24"/>
    </row>
    <row r="509" spans="1:5" ht="15.75" customHeight="1">
      <c r="A509" s="111"/>
      <c r="E509" s="24"/>
    </row>
    <row r="510" spans="1:5" ht="15.75" customHeight="1">
      <c r="A510" s="111"/>
      <c r="E510" s="24"/>
    </row>
    <row r="511" spans="1:5" ht="15.75" customHeight="1">
      <c r="A511" s="111"/>
      <c r="E511" s="24"/>
    </row>
    <row r="512" spans="1:5" ht="15.75" customHeight="1">
      <c r="A512" s="111"/>
      <c r="E512" s="24"/>
    </row>
    <row r="513" spans="1:5" ht="15.75" customHeight="1">
      <c r="A513" s="111"/>
      <c r="E513" s="24"/>
    </row>
    <row r="514" spans="1:5" ht="15.75" customHeight="1">
      <c r="A514" s="111"/>
      <c r="E514" s="24"/>
    </row>
    <row r="515" spans="1:5" ht="15.75" customHeight="1">
      <c r="A515" s="111"/>
      <c r="E515" s="24"/>
    </row>
    <row r="516" spans="1:5" ht="15.75" customHeight="1">
      <c r="A516" s="111"/>
      <c r="E516" s="24"/>
    </row>
    <row r="517" spans="1:5" ht="15.75" customHeight="1">
      <c r="A517" s="111"/>
      <c r="E517" s="24"/>
    </row>
    <row r="518" spans="1:5" ht="15.75" customHeight="1">
      <c r="A518" s="111"/>
      <c r="E518" s="24"/>
    </row>
    <row r="519" spans="1:5" ht="15.75" customHeight="1">
      <c r="A519" s="111"/>
      <c r="E519" s="24"/>
    </row>
    <row r="520" spans="1:5" ht="15.75" customHeight="1">
      <c r="A520" s="111"/>
      <c r="E520" s="24"/>
    </row>
    <row r="521" spans="1:5" ht="15.75" customHeight="1">
      <c r="A521" s="111"/>
      <c r="E521" s="24"/>
    </row>
    <row r="522" spans="1:5" ht="15.75" customHeight="1">
      <c r="A522" s="111"/>
      <c r="E522" s="24"/>
    </row>
    <row r="523" spans="1:5" ht="15.75" customHeight="1">
      <c r="A523" s="111"/>
      <c r="E523" s="24"/>
    </row>
    <row r="524" spans="1:5" ht="15.75" customHeight="1">
      <c r="A524" s="111"/>
      <c r="E524" s="24"/>
    </row>
    <row r="525" spans="1:5" ht="15.75" customHeight="1">
      <c r="A525" s="111"/>
      <c r="E525" s="24"/>
    </row>
    <row r="526" spans="1:5" ht="15.75" customHeight="1">
      <c r="A526" s="111"/>
      <c r="E526" s="24"/>
    </row>
    <row r="527" spans="1:5" ht="15.75" customHeight="1">
      <c r="A527" s="111"/>
      <c r="E527" s="24"/>
    </row>
    <row r="528" spans="1:5" ht="15.75" customHeight="1">
      <c r="A528" s="111"/>
      <c r="E528" s="24"/>
    </row>
    <row r="529" spans="1:5" ht="15.75" customHeight="1">
      <c r="A529" s="111"/>
      <c r="E529" s="24"/>
    </row>
    <row r="530" spans="1:5" ht="15.75" customHeight="1">
      <c r="A530" s="111"/>
      <c r="E530" s="24"/>
    </row>
    <row r="531" spans="1:5" ht="15.75" customHeight="1">
      <c r="A531" s="111"/>
      <c r="E531" s="24"/>
    </row>
    <row r="532" spans="1:5" ht="15.75" customHeight="1">
      <c r="A532" s="111"/>
      <c r="E532" s="24"/>
    </row>
    <row r="533" spans="1:5" ht="15.75" customHeight="1">
      <c r="A533" s="111"/>
      <c r="E533" s="24"/>
    </row>
    <row r="534" spans="1:5" ht="15.75" customHeight="1">
      <c r="A534" s="111"/>
      <c r="E534" s="24"/>
    </row>
    <row r="535" spans="1:5" ht="15.75" customHeight="1">
      <c r="A535" s="111"/>
      <c r="E535" s="24"/>
    </row>
    <row r="536" spans="1:5" ht="15.75" customHeight="1">
      <c r="A536" s="111"/>
      <c r="E536" s="24"/>
    </row>
    <row r="537" spans="1:5" ht="15.75" customHeight="1">
      <c r="A537" s="111"/>
      <c r="E537" s="24"/>
    </row>
    <row r="538" spans="1:5" ht="15.75" customHeight="1">
      <c r="A538" s="111"/>
      <c r="E538" s="24"/>
    </row>
    <row r="539" spans="1:5" ht="15.75" customHeight="1">
      <c r="A539" s="111"/>
      <c r="E539" s="24"/>
    </row>
    <row r="540" spans="1:5" ht="15.75" customHeight="1">
      <c r="A540" s="111"/>
      <c r="E540" s="24"/>
    </row>
    <row r="541" spans="1:5" ht="15.75" customHeight="1">
      <c r="A541" s="111"/>
      <c r="E541" s="24"/>
    </row>
    <row r="542" spans="1:5" ht="15.75" customHeight="1">
      <c r="A542" s="111"/>
      <c r="E542" s="24"/>
    </row>
    <row r="543" spans="1:5" ht="15.75" customHeight="1">
      <c r="A543" s="111"/>
      <c r="E543" s="24"/>
    </row>
    <row r="544" spans="1:5" ht="15.75" customHeight="1">
      <c r="A544" s="111"/>
      <c r="E544" s="24"/>
    </row>
    <row r="545" spans="1:5" ht="15.75" customHeight="1">
      <c r="A545" s="111"/>
      <c r="E545" s="24"/>
    </row>
    <row r="546" spans="1:5" ht="15.75" customHeight="1">
      <c r="A546" s="111"/>
      <c r="E546" s="24"/>
    </row>
    <row r="547" spans="1:5" ht="15.75" customHeight="1">
      <c r="A547" s="111"/>
      <c r="E547" s="24"/>
    </row>
    <row r="548" spans="1:5" ht="15.75" customHeight="1">
      <c r="A548" s="111"/>
      <c r="E548" s="24"/>
    </row>
    <row r="549" spans="1:5" ht="15.75" customHeight="1">
      <c r="A549" s="111"/>
      <c r="E549" s="24"/>
    </row>
    <row r="550" spans="1:5" ht="15.75" customHeight="1">
      <c r="A550" s="111"/>
      <c r="E550" s="24"/>
    </row>
    <row r="551" spans="1:5" ht="15.75" customHeight="1">
      <c r="A551" s="111"/>
      <c r="E551" s="24"/>
    </row>
    <row r="552" spans="1:5" ht="15.75" customHeight="1">
      <c r="A552" s="111"/>
      <c r="E552" s="24"/>
    </row>
    <row r="553" spans="1:5" ht="15.75" customHeight="1">
      <c r="A553" s="111"/>
      <c r="E553" s="24"/>
    </row>
    <row r="554" spans="1:5" ht="15.75" customHeight="1">
      <c r="A554" s="111"/>
      <c r="E554" s="24"/>
    </row>
    <row r="555" spans="1:5" ht="15.75" customHeight="1">
      <c r="A555" s="111"/>
      <c r="E555" s="24"/>
    </row>
    <row r="556" spans="1:5" ht="15.75" customHeight="1">
      <c r="A556" s="111"/>
      <c r="E556" s="24"/>
    </row>
    <row r="557" spans="1:5" ht="15.75" customHeight="1">
      <c r="A557" s="111"/>
      <c r="E557" s="24"/>
    </row>
    <row r="558" spans="1:5" ht="15.75" customHeight="1">
      <c r="A558" s="111"/>
      <c r="E558" s="24"/>
    </row>
    <row r="559" spans="1:5" ht="15.75" customHeight="1">
      <c r="A559" s="111"/>
      <c r="E559" s="24"/>
    </row>
    <row r="560" spans="1:5" ht="15.75" customHeight="1">
      <c r="A560" s="111"/>
      <c r="E560" s="24"/>
    </row>
    <row r="561" spans="1:5" ht="15.75" customHeight="1">
      <c r="A561" s="111"/>
      <c r="E561" s="24"/>
    </row>
    <row r="562" spans="1:5" ht="15.75" customHeight="1">
      <c r="A562" s="111"/>
      <c r="E562" s="24"/>
    </row>
    <row r="563" spans="1:5" ht="15.75" customHeight="1">
      <c r="A563" s="111"/>
      <c r="E563" s="24"/>
    </row>
    <row r="564" spans="1:5" ht="15.75" customHeight="1">
      <c r="A564" s="111"/>
      <c r="E564" s="24"/>
    </row>
    <row r="565" spans="1:5" ht="15.75" customHeight="1">
      <c r="A565" s="111"/>
      <c r="E565" s="24"/>
    </row>
    <row r="566" spans="1:5" ht="15.75" customHeight="1">
      <c r="A566" s="111"/>
      <c r="E566" s="24"/>
    </row>
    <row r="567" spans="1:5" ht="15.75" customHeight="1">
      <c r="A567" s="111"/>
      <c r="E567" s="24"/>
    </row>
    <row r="568" spans="1:5" ht="15.75" customHeight="1">
      <c r="A568" s="111"/>
      <c r="E568" s="24"/>
    </row>
    <row r="569" spans="1:5" ht="15.75" customHeight="1">
      <c r="A569" s="111"/>
      <c r="E569" s="24"/>
    </row>
    <row r="570" spans="1:5" ht="15.75" customHeight="1">
      <c r="A570" s="111"/>
      <c r="E570" s="24"/>
    </row>
    <row r="571" spans="1:5" ht="15.75" customHeight="1">
      <c r="A571" s="111"/>
      <c r="E571" s="24"/>
    </row>
    <row r="572" spans="1:5" ht="15.75" customHeight="1">
      <c r="A572" s="111"/>
      <c r="E572" s="24"/>
    </row>
    <row r="573" spans="1:5" ht="15.75" customHeight="1">
      <c r="A573" s="111"/>
      <c r="E573" s="24"/>
    </row>
    <row r="574" spans="1:5" ht="15.75" customHeight="1">
      <c r="A574" s="111"/>
      <c r="E574" s="24"/>
    </row>
    <row r="575" spans="1:5" ht="15.75" customHeight="1">
      <c r="A575" s="111"/>
      <c r="E575" s="24"/>
    </row>
    <row r="576" spans="1:5" ht="15.75" customHeight="1">
      <c r="A576" s="111"/>
      <c r="E576" s="24"/>
    </row>
    <row r="577" spans="1:5" ht="15.75" customHeight="1">
      <c r="A577" s="111"/>
      <c r="E577" s="24"/>
    </row>
    <row r="578" spans="1:5" ht="15.75" customHeight="1">
      <c r="A578" s="111"/>
      <c r="E578" s="24"/>
    </row>
    <row r="579" spans="1:5" ht="15.75" customHeight="1">
      <c r="A579" s="111"/>
      <c r="E579" s="24"/>
    </row>
    <row r="580" spans="1:5" ht="15.75" customHeight="1">
      <c r="A580" s="111"/>
      <c r="E580" s="24"/>
    </row>
    <row r="581" spans="1:5" ht="15.75" customHeight="1">
      <c r="A581" s="111"/>
      <c r="E581" s="24"/>
    </row>
    <row r="582" spans="1:5" ht="15.75" customHeight="1">
      <c r="A582" s="111"/>
      <c r="E582" s="24"/>
    </row>
    <row r="583" spans="1:5" ht="15.75" customHeight="1">
      <c r="A583" s="111"/>
      <c r="E583" s="24"/>
    </row>
    <row r="584" spans="1:5" ht="15.75" customHeight="1">
      <c r="A584" s="111"/>
      <c r="E584" s="24"/>
    </row>
    <row r="585" spans="1:5" ht="15.75" customHeight="1">
      <c r="A585" s="111"/>
      <c r="E585" s="24"/>
    </row>
    <row r="586" spans="1:5" ht="15.75" customHeight="1">
      <c r="A586" s="111"/>
      <c r="E586" s="24"/>
    </row>
    <row r="587" spans="1:5" ht="15.75" customHeight="1">
      <c r="A587" s="111"/>
      <c r="E587" s="24"/>
    </row>
    <row r="588" spans="1:5" ht="15.75" customHeight="1">
      <c r="A588" s="111"/>
      <c r="E588" s="24"/>
    </row>
    <row r="589" spans="1:5" ht="15.75" customHeight="1">
      <c r="A589" s="111"/>
      <c r="E589" s="24"/>
    </row>
    <row r="590" spans="1:5" ht="15.75" customHeight="1">
      <c r="A590" s="111"/>
      <c r="E590" s="24"/>
    </row>
    <row r="591" spans="1:5" ht="15.75" customHeight="1">
      <c r="A591" s="111"/>
      <c r="E591" s="24"/>
    </row>
    <row r="592" spans="1:5" ht="15.75" customHeight="1">
      <c r="A592" s="111"/>
      <c r="E592" s="24"/>
    </row>
    <row r="593" spans="1:5" ht="15.75" customHeight="1">
      <c r="A593" s="111"/>
      <c r="E593" s="24"/>
    </row>
    <row r="594" spans="1:5" ht="15.75" customHeight="1">
      <c r="A594" s="111"/>
      <c r="E594" s="24"/>
    </row>
    <row r="595" spans="1:5" ht="15.75" customHeight="1">
      <c r="A595" s="111"/>
      <c r="E595" s="24"/>
    </row>
    <row r="596" spans="1:5" ht="15.75" customHeight="1">
      <c r="A596" s="111"/>
      <c r="E596" s="24"/>
    </row>
    <row r="597" spans="1:5" ht="15.75" customHeight="1">
      <c r="A597" s="111"/>
      <c r="E597" s="24"/>
    </row>
    <row r="598" spans="1:5" ht="15.75" customHeight="1">
      <c r="A598" s="111"/>
      <c r="E598" s="24"/>
    </row>
    <row r="599" spans="1:5" ht="15.75" customHeight="1">
      <c r="A599" s="111"/>
      <c r="E599" s="24"/>
    </row>
    <row r="600" spans="1:5" ht="15.75" customHeight="1">
      <c r="A600" s="111"/>
      <c r="E600" s="24"/>
    </row>
    <row r="601" spans="1:5" ht="15.75" customHeight="1">
      <c r="A601" s="111"/>
      <c r="E601" s="24"/>
    </row>
    <row r="602" spans="1:5" ht="15.75" customHeight="1">
      <c r="A602" s="111"/>
      <c r="E602" s="24"/>
    </row>
    <row r="603" spans="1:5" ht="15.75" customHeight="1">
      <c r="A603" s="111"/>
      <c r="E603" s="24"/>
    </row>
    <row r="604" spans="1:5" ht="15.75" customHeight="1">
      <c r="A604" s="111"/>
      <c r="E604" s="24"/>
    </row>
    <row r="605" spans="1:5" ht="15.75" customHeight="1">
      <c r="A605" s="111"/>
      <c r="E605" s="24"/>
    </row>
    <row r="606" spans="1:5" ht="15.75" customHeight="1">
      <c r="A606" s="111"/>
      <c r="E606" s="24"/>
    </row>
    <row r="607" spans="1:5" ht="15.75" customHeight="1">
      <c r="A607" s="111"/>
      <c r="E607" s="24"/>
    </row>
    <row r="608" spans="1:5" ht="15.75" customHeight="1">
      <c r="A608" s="111"/>
      <c r="E608" s="24"/>
    </row>
    <row r="609" spans="1:5" ht="15.75" customHeight="1">
      <c r="A609" s="111"/>
      <c r="E609" s="24"/>
    </row>
    <row r="610" spans="1:5" ht="15.75" customHeight="1">
      <c r="A610" s="111"/>
      <c r="E610" s="24"/>
    </row>
    <row r="611" spans="1:5" ht="15.75" customHeight="1">
      <c r="A611" s="111"/>
      <c r="E611" s="24"/>
    </row>
    <row r="612" spans="1:5" ht="15.75" customHeight="1">
      <c r="A612" s="111"/>
      <c r="E612" s="24"/>
    </row>
    <row r="613" spans="1:5" ht="15.75" customHeight="1">
      <c r="A613" s="111"/>
      <c r="E613" s="24"/>
    </row>
    <row r="614" spans="1:5" ht="15.75" customHeight="1">
      <c r="A614" s="111"/>
      <c r="E614" s="24"/>
    </row>
    <row r="615" spans="1:5" ht="15.75" customHeight="1">
      <c r="A615" s="111"/>
      <c r="E615" s="24"/>
    </row>
    <row r="616" spans="1:5" ht="15.75" customHeight="1">
      <c r="A616" s="111"/>
      <c r="E616" s="24"/>
    </row>
    <row r="617" spans="1:5" ht="15.75" customHeight="1">
      <c r="A617" s="111"/>
      <c r="E617" s="24"/>
    </row>
    <row r="618" spans="1:5" ht="15.75" customHeight="1">
      <c r="A618" s="111"/>
      <c r="E618" s="24"/>
    </row>
    <row r="619" spans="1:5" ht="15.75" customHeight="1">
      <c r="A619" s="111"/>
      <c r="E619" s="24"/>
    </row>
    <row r="620" spans="1:5" ht="15.75" customHeight="1">
      <c r="A620" s="111"/>
      <c r="E620" s="24"/>
    </row>
    <row r="621" spans="1:5" ht="15.75" customHeight="1">
      <c r="A621" s="111"/>
      <c r="E621" s="24"/>
    </row>
    <row r="622" spans="1:5" ht="15.75" customHeight="1">
      <c r="A622" s="111"/>
      <c r="E622" s="24"/>
    </row>
    <row r="623" spans="1:5" ht="15.75" customHeight="1">
      <c r="A623" s="111"/>
      <c r="E623" s="24"/>
    </row>
    <row r="624" spans="1:5" ht="15.75" customHeight="1">
      <c r="A624" s="111"/>
      <c r="E624" s="24"/>
    </row>
    <row r="625" spans="1:5" ht="15.75" customHeight="1">
      <c r="A625" s="111"/>
      <c r="E625" s="24"/>
    </row>
    <row r="626" spans="1:5" ht="15.75" customHeight="1">
      <c r="A626" s="111"/>
      <c r="E626" s="24"/>
    </row>
    <row r="627" spans="1:5" ht="15.75" customHeight="1">
      <c r="A627" s="111"/>
      <c r="E627" s="24"/>
    </row>
    <row r="628" spans="1:5" ht="15.75" customHeight="1">
      <c r="A628" s="111"/>
      <c r="E628" s="24"/>
    </row>
    <row r="629" spans="1:5" ht="15.75" customHeight="1">
      <c r="A629" s="111"/>
      <c r="E629" s="24"/>
    </row>
    <row r="630" spans="1:5" ht="15.75" customHeight="1">
      <c r="A630" s="111"/>
      <c r="E630" s="24"/>
    </row>
    <row r="631" spans="1:5" ht="15.75" customHeight="1">
      <c r="A631" s="111"/>
      <c r="E631" s="24"/>
    </row>
    <row r="632" spans="1:5" ht="15.75" customHeight="1">
      <c r="A632" s="111"/>
      <c r="E632" s="24"/>
    </row>
    <row r="633" spans="1:5" ht="15.75" customHeight="1">
      <c r="A633" s="111"/>
      <c r="E633" s="24"/>
    </row>
    <row r="634" spans="1:5" ht="15.75" customHeight="1">
      <c r="A634" s="111"/>
      <c r="E634" s="24"/>
    </row>
    <row r="635" spans="1:5" ht="15.75" customHeight="1">
      <c r="A635" s="111"/>
      <c r="E635" s="24"/>
    </row>
    <row r="636" spans="1:5" ht="15.75" customHeight="1">
      <c r="A636" s="111"/>
      <c r="E636" s="24"/>
    </row>
    <row r="637" spans="1:5" ht="15.75" customHeight="1">
      <c r="A637" s="111"/>
      <c r="E637" s="24"/>
    </row>
    <row r="638" spans="1:5" ht="15.75" customHeight="1">
      <c r="A638" s="111"/>
      <c r="E638" s="24"/>
    </row>
    <row r="639" spans="1:5" ht="15.75" customHeight="1">
      <c r="A639" s="111"/>
      <c r="E639" s="24"/>
    </row>
    <row r="640" spans="1:5" ht="15.75" customHeight="1">
      <c r="A640" s="111"/>
      <c r="E640" s="24"/>
    </row>
    <row r="641" spans="1:5" ht="15.75" customHeight="1">
      <c r="A641" s="111"/>
      <c r="E641" s="24"/>
    </row>
    <row r="642" spans="1:5" ht="15.75" customHeight="1">
      <c r="A642" s="111"/>
      <c r="E642" s="24"/>
    </row>
    <row r="643" spans="1:5" ht="15.75" customHeight="1">
      <c r="A643" s="111"/>
      <c r="E643" s="24"/>
    </row>
    <row r="644" spans="1:5" ht="15.75" customHeight="1">
      <c r="A644" s="111"/>
      <c r="E644" s="24"/>
    </row>
    <row r="645" spans="1:5" ht="15.75" customHeight="1">
      <c r="A645" s="111"/>
      <c r="E645" s="24"/>
    </row>
    <row r="646" spans="1:5" ht="15.75" customHeight="1">
      <c r="A646" s="111"/>
      <c r="E646" s="24"/>
    </row>
    <row r="647" spans="1:5" ht="15.75" customHeight="1">
      <c r="A647" s="111"/>
      <c r="E647" s="24"/>
    </row>
    <row r="648" spans="1:5" ht="15.75" customHeight="1">
      <c r="A648" s="111"/>
      <c r="E648" s="24"/>
    </row>
    <row r="649" spans="1:5" ht="15.75" customHeight="1">
      <c r="A649" s="111"/>
      <c r="E649" s="24"/>
    </row>
    <row r="650" spans="1:5" ht="15.75" customHeight="1">
      <c r="A650" s="111"/>
      <c r="E650" s="24"/>
    </row>
    <row r="651" spans="1:5" ht="15.75" customHeight="1">
      <c r="A651" s="111"/>
      <c r="E651" s="24"/>
    </row>
    <row r="652" spans="1:5" ht="15.75" customHeight="1">
      <c r="A652" s="111"/>
      <c r="E652" s="24"/>
    </row>
    <row r="653" spans="1:5" ht="15.75" customHeight="1">
      <c r="A653" s="111"/>
      <c r="E653" s="24"/>
    </row>
    <row r="654" spans="1:5" ht="15.75" customHeight="1">
      <c r="A654" s="111"/>
      <c r="E654" s="24"/>
    </row>
    <row r="655" spans="1:5" ht="15.75" customHeight="1">
      <c r="A655" s="111"/>
      <c r="E655" s="24"/>
    </row>
    <row r="656" spans="1:5" ht="15.75" customHeight="1">
      <c r="A656" s="111"/>
      <c r="E656" s="24"/>
    </row>
    <row r="657" spans="1:5" ht="15.75" customHeight="1">
      <c r="A657" s="111"/>
      <c r="E657" s="24"/>
    </row>
    <row r="658" spans="1:5" ht="15.75" customHeight="1">
      <c r="A658" s="111"/>
      <c r="E658" s="24"/>
    </row>
    <row r="659" spans="1:5" ht="15.75" customHeight="1">
      <c r="A659" s="111"/>
      <c r="E659" s="24"/>
    </row>
    <row r="660" spans="1:5" ht="15.75" customHeight="1">
      <c r="A660" s="111"/>
      <c r="E660" s="24"/>
    </row>
    <row r="661" spans="1:5" ht="15.75" customHeight="1">
      <c r="A661" s="111"/>
      <c r="E661" s="24"/>
    </row>
    <row r="662" spans="1:5" ht="15.75" customHeight="1">
      <c r="A662" s="111"/>
      <c r="E662" s="24"/>
    </row>
    <row r="663" spans="1:5" ht="15.75" customHeight="1">
      <c r="A663" s="111"/>
      <c r="E663" s="24"/>
    </row>
    <row r="664" spans="1:5" ht="15.75" customHeight="1">
      <c r="A664" s="111"/>
      <c r="E664" s="24"/>
    </row>
    <row r="665" spans="1:5" ht="15.75" customHeight="1">
      <c r="A665" s="111"/>
      <c r="E665" s="24"/>
    </row>
    <row r="666" spans="1:5" ht="15.75" customHeight="1">
      <c r="A666" s="111"/>
      <c r="E666" s="24"/>
    </row>
    <row r="667" spans="1:5" ht="15.75" customHeight="1">
      <c r="A667" s="111"/>
      <c r="E667" s="24"/>
    </row>
    <row r="668" spans="1:5" ht="15.75" customHeight="1">
      <c r="A668" s="111"/>
      <c r="E668" s="24"/>
    </row>
    <row r="669" spans="1:5" ht="15.75" customHeight="1">
      <c r="A669" s="111"/>
      <c r="E669" s="24"/>
    </row>
    <row r="670" spans="1:5" ht="15.75" customHeight="1">
      <c r="A670" s="111"/>
      <c r="E670" s="24"/>
    </row>
    <row r="671" spans="1:5" ht="15.75" customHeight="1">
      <c r="A671" s="111"/>
      <c r="E671" s="24"/>
    </row>
    <row r="672" spans="1:5" ht="15.75" customHeight="1">
      <c r="A672" s="111"/>
      <c r="E672" s="24"/>
    </row>
    <row r="673" spans="1:5" ht="15.75" customHeight="1">
      <c r="A673" s="111"/>
      <c r="E673" s="24"/>
    </row>
    <row r="674" spans="1:5" ht="15.75" customHeight="1">
      <c r="A674" s="111"/>
      <c r="E674" s="24"/>
    </row>
    <row r="675" spans="1:5" ht="15.75" customHeight="1">
      <c r="A675" s="111"/>
      <c r="E675" s="24"/>
    </row>
    <row r="676" spans="1:5" ht="15.75" customHeight="1">
      <c r="A676" s="111"/>
      <c r="E676" s="24"/>
    </row>
    <row r="677" spans="1:5" ht="15.75" customHeight="1">
      <c r="A677" s="111"/>
      <c r="E677" s="24"/>
    </row>
    <row r="678" spans="1:5" ht="15.75" customHeight="1">
      <c r="A678" s="111"/>
      <c r="E678" s="24"/>
    </row>
    <row r="679" spans="1:5" ht="15.75" customHeight="1">
      <c r="A679" s="111"/>
      <c r="E679" s="24"/>
    </row>
    <row r="680" spans="1:5" ht="15.75" customHeight="1">
      <c r="A680" s="111"/>
      <c r="E680" s="24"/>
    </row>
    <row r="681" spans="1:5" ht="15.75" customHeight="1">
      <c r="A681" s="111"/>
      <c r="E681" s="24"/>
    </row>
    <row r="682" spans="1:5" ht="15.75" customHeight="1">
      <c r="A682" s="111"/>
      <c r="E682" s="24"/>
    </row>
    <row r="683" spans="1:5" ht="15.75" customHeight="1">
      <c r="A683" s="111"/>
      <c r="E683" s="24"/>
    </row>
    <row r="684" spans="1:5" ht="15.75" customHeight="1">
      <c r="A684" s="111"/>
      <c r="E684" s="24"/>
    </row>
    <row r="685" spans="1:5" ht="15.75" customHeight="1">
      <c r="A685" s="111"/>
      <c r="E685" s="24"/>
    </row>
    <row r="686" spans="1:5" ht="15.75" customHeight="1">
      <c r="A686" s="111"/>
      <c r="E686" s="24"/>
    </row>
    <row r="687" spans="1:5" ht="15.75" customHeight="1">
      <c r="A687" s="111"/>
      <c r="E687" s="24"/>
    </row>
    <row r="688" spans="1:5" ht="15.75" customHeight="1">
      <c r="A688" s="111"/>
      <c r="E688" s="24"/>
    </row>
    <row r="689" spans="1:5" ht="15.75" customHeight="1">
      <c r="A689" s="111"/>
      <c r="E689" s="24"/>
    </row>
    <row r="690" spans="1:5" ht="15.75" customHeight="1">
      <c r="A690" s="111"/>
      <c r="E690" s="24"/>
    </row>
    <row r="691" spans="1:5" ht="15.75" customHeight="1">
      <c r="A691" s="111"/>
      <c r="E691" s="24"/>
    </row>
    <row r="692" spans="1:5" ht="15.75" customHeight="1">
      <c r="A692" s="111"/>
      <c r="E692" s="24"/>
    </row>
    <row r="693" spans="1:5" ht="15.75" customHeight="1">
      <c r="A693" s="111"/>
      <c r="E693" s="24"/>
    </row>
    <row r="694" spans="1:5" ht="15.75" customHeight="1">
      <c r="A694" s="111"/>
      <c r="E694" s="24"/>
    </row>
    <row r="695" spans="1:5" ht="15.75" customHeight="1">
      <c r="A695" s="111"/>
      <c r="E695" s="24"/>
    </row>
    <row r="696" spans="1:5" ht="15.75" customHeight="1">
      <c r="A696" s="111"/>
      <c r="E696" s="24"/>
    </row>
    <row r="697" spans="1:5" ht="15.75" customHeight="1">
      <c r="A697" s="111"/>
      <c r="E697" s="24"/>
    </row>
    <row r="698" spans="1:5" ht="15.75" customHeight="1">
      <c r="A698" s="111"/>
      <c r="E698" s="24"/>
    </row>
    <row r="699" spans="1:5" ht="15.75" customHeight="1">
      <c r="A699" s="111"/>
      <c r="E699" s="24"/>
    </row>
    <row r="700" spans="1:5" ht="15.75" customHeight="1">
      <c r="A700" s="111"/>
      <c r="E700" s="24"/>
    </row>
    <row r="701" spans="1:5" ht="15.75" customHeight="1">
      <c r="A701" s="111"/>
      <c r="E701" s="24"/>
    </row>
    <row r="702" spans="1:5" ht="15.75" customHeight="1">
      <c r="A702" s="111"/>
      <c r="E702" s="24"/>
    </row>
    <row r="703" spans="1:5" ht="15.75" customHeight="1">
      <c r="A703" s="111"/>
      <c r="E703" s="24"/>
    </row>
    <row r="704" spans="1:5" ht="15.75" customHeight="1">
      <c r="A704" s="111"/>
      <c r="E704" s="24"/>
    </row>
    <row r="705" spans="1:5" ht="15.75" customHeight="1">
      <c r="A705" s="111"/>
      <c r="E705" s="24"/>
    </row>
    <row r="706" spans="1:5" ht="15.75" customHeight="1">
      <c r="A706" s="111"/>
      <c r="E706" s="24"/>
    </row>
    <row r="707" spans="1:5" ht="15.75" customHeight="1">
      <c r="A707" s="111"/>
      <c r="E707" s="24"/>
    </row>
    <row r="708" spans="1:5" ht="15.75" customHeight="1">
      <c r="A708" s="111"/>
      <c r="E708" s="24"/>
    </row>
    <row r="709" spans="1:5" ht="15.75" customHeight="1">
      <c r="A709" s="111"/>
      <c r="E709" s="24"/>
    </row>
    <row r="710" spans="1:5" ht="15.75" customHeight="1">
      <c r="A710" s="111"/>
      <c r="E710" s="24"/>
    </row>
    <row r="711" spans="1:5" ht="15.75" customHeight="1">
      <c r="A711" s="111"/>
      <c r="E711" s="24"/>
    </row>
    <row r="712" spans="1:5" ht="15.75" customHeight="1">
      <c r="A712" s="111"/>
      <c r="E712" s="24"/>
    </row>
    <row r="713" spans="1:5" ht="15.75" customHeight="1">
      <c r="A713" s="111"/>
      <c r="E713" s="24"/>
    </row>
    <row r="714" spans="1:5" ht="15.75" customHeight="1">
      <c r="A714" s="111"/>
      <c r="E714" s="24"/>
    </row>
    <row r="715" spans="1:5" ht="15.75" customHeight="1">
      <c r="A715" s="111"/>
      <c r="E715" s="24"/>
    </row>
    <row r="716" spans="1:5" ht="15.75" customHeight="1">
      <c r="A716" s="111"/>
      <c r="E716" s="24"/>
    </row>
    <row r="717" spans="1:5" ht="15.75" customHeight="1">
      <c r="A717" s="111"/>
      <c r="E717" s="24"/>
    </row>
    <row r="718" spans="1:5" ht="15.75" customHeight="1">
      <c r="A718" s="111"/>
      <c r="E718" s="24"/>
    </row>
    <row r="719" spans="1:5" ht="15.75" customHeight="1">
      <c r="A719" s="111"/>
      <c r="E719" s="24"/>
    </row>
    <row r="720" spans="1:5" ht="15.75" customHeight="1">
      <c r="A720" s="111"/>
      <c r="E720" s="24"/>
    </row>
    <row r="721" spans="1:5" ht="15.75" customHeight="1">
      <c r="A721" s="111"/>
      <c r="E721" s="24"/>
    </row>
    <row r="722" spans="1:5" ht="15.75" customHeight="1">
      <c r="A722" s="111"/>
      <c r="E722" s="24"/>
    </row>
    <row r="723" spans="1:5" ht="15.75" customHeight="1">
      <c r="A723" s="111"/>
      <c r="E723" s="24"/>
    </row>
    <row r="724" spans="1:5" ht="15.75" customHeight="1">
      <c r="A724" s="111"/>
      <c r="E724" s="24"/>
    </row>
    <row r="725" spans="1:5" ht="15.75" customHeight="1">
      <c r="A725" s="111"/>
      <c r="E725" s="24"/>
    </row>
    <row r="726" spans="1:5" ht="15.75" customHeight="1">
      <c r="A726" s="111"/>
      <c r="E726" s="24"/>
    </row>
    <row r="727" spans="1:5" ht="15.75" customHeight="1">
      <c r="A727" s="111"/>
      <c r="E727" s="24"/>
    </row>
    <row r="728" spans="1:5" ht="15.75" customHeight="1">
      <c r="A728" s="111"/>
      <c r="E728" s="24"/>
    </row>
    <row r="729" spans="1:5" ht="15.75" customHeight="1">
      <c r="A729" s="111"/>
      <c r="E729" s="24"/>
    </row>
    <row r="730" spans="1:5" ht="15.75" customHeight="1">
      <c r="A730" s="111"/>
      <c r="E730" s="24"/>
    </row>
    <row r="731" spans="1:5" ht="15.75" customHeight="1">
      <c r="A731" s="111"/>
      <c r="E731" s="24"/>
    </row>
    <row r="732" spans="1:5" ht="15.75" customHeight="1">
      <c r="A732" s="111"/>
      <c r="E732" s="24"/>
    </row>
    <row r="733" spans="1:5" ht="15.75" customHeight="1">
      <c r="A733" s="111"/>
      <c r="E733" s="24"/>
    </row>
    <row r="734" spans="1:5" ht="15.75" customHeight="1">
      <c r="A734" s="111"/>
      <c r="E734" s="24"/>
    </row>
    <row r="735" spans="1:5" ht="15.75" customHeight="1">
      <c r="A735" s="111"/>
      <c r="E735" s="24"/>
    </row>
    <row r="736" spans="1:5" ht="15.75" customHeight="1">
      <c r="A736" s="111"/>
      <c r="E736" s="24"/>
    </row>
    <row r="737" spans="1:5" ht="15.75" customHeight="1">
      <c r="A737" s="111"/>
      <c r="E737" s="24"/>
    </row>
    <row r="738" spans="1:5" ht="15.75" customHeight="1">
      <c r="A738" s="111"/>
      <c r="E738" s="24"/>
    </row>
    <row r="739" spans="1:5" ht="15.75" customHeight="1">
      <c r="A739" s="111"/>
      <c r="E739" s="24"/>
    </row>
    <row r="740" spans="1:5" ht="15.75" customHeight="1">
      <c r="A740" s="111"/>
      <c r="E740" s="24"/>
    </row>
    <row r="741" spans="1:5" ht="15.75" customHeight="1">
      <c r="A741" s="111"/>
      <c r="E741" s="24"/>
    </row>
    <row r="742" spans="1:5" ht="15.75" customHeight="1">
      <c r="A742" s="111"/>
      <c r="E742" s="24"/>
    </row>
    <row r="743" spans="1:5" ht="15.75" customHeight="1">
      <c r="A743" s="111"/>
      <c r="E743" s="24"/>
    </row>
    <row r="744" spans="1:5" ht="15.75" customHeight="1">
      <c r="A744" s="111"/>
      <c r="E744" s="24"/>
    </row>
    <row r="745" spans="1:5" ht="15.75" customHeight="1">
      <c r="A745" s="111"/>
      <c r="E745" s="24"/>
    </row>
    <row r="746" spans="1:5" ht="15.75" customHeight="1">
      <c r="A746" s="111"/>
      <c r="E746" s="24"/>
    </row>
    <row r="747" spans="1:5" ht="15.75" customHeight="1">
      <c r="A747" s="111"/>
      <c r="E747" s="24"/>
    </row>
    <row r="748" spans="1:5" ht="15.75" customHeight="1">
      <c r="A748" s="111"/>
      <c r="E748" s="24"/>
    </row>
    <row r="749" spans="1:5" ht="15.75" customHeight="1">
      <c r="A749" s="111"/>
      <c r="E749" s="24"/>
    </row>
    <row r="750" spans="1:5" ht="15.75" customHeight="1">
      <c r="A750" s="111"/>
      <c r="E750" s="24"/>
    </row>
    <row r="751" spans="1:5" ht="15.75" customHeight="1">
      <c r="A751" s="111"/>
      <c r="E751" s="24"/>
    </row>
    <row r="752" spans="1:5" ht="15.75" customHeight="1">
      <c r="A752" s="111"/>
      <c r="E752" s="24"/>
    </row>
    <row r="753" spans="1:5" ht="15.75" customHeight="1">
      <c r="A753" s="111"/>
      <c r="E753" s="24"/>
    </row>
    <row r="754" spans="1:5" ht="15.75" customHeight="1">
      <c r="A754" s="111"/>
      <c r="E754" s="24"/>
    </row>
    <row r="755" spans="1:5" ht="15.75" customHeight="1">
      <c r="A755" s="111"/>
      <c r="E755" s="24"/>
    </row>
    <row r="756" spans="1:5" ht="15.75" customHeight="1">
      <c r="A756" s="111"/>
      <c r="E756" s="24"/>
    </row>
    <row r="757" spans="1:5" ht="15.75" customHeight="1">
      <c r="A757" s="111"/>
      <c r="E757" s="24"/>
    </row>
    <row r="758" spans="1:5" ht="15.75" customHeight="1">
      <c r="A758" s="111"/>
      <c r="E758" s="24"/>
    </row>
    <row r="759" spans="1:5" ht="15.75" customHeight="1">
      <c r="A759" s="111"/>
      <c r="E759" s="24"/>
    </row>
    <row r="760" spans="1:5" ht="15.75" customHeight="1">
      <c r="A760" s="111"/>
      <c r="E760" s="24"/>
    </row>
    <row r="761" spans="1:5" ht="15.75" customHeight="1">
      <c r="A761" s="111"/>
      <c r="E761" s="24"/>
    </row>
    <row r="762" spans="1:5" ht="15.75" customHeight="1">
      <c r="A762" s="111"/>
      <c r="E762" s="24"/>
    </row>
    <row r="763" spans="1:5" ht="15.75" customHeight="1">
      <c r="A763" s="111"/>
      <c r="E763" s="24"/>
    </row>
    <row r="764" spans="1:5" ht="15.75" customHeight="1">
      <c r="A764" s="111"/>
      <c r="E764" s="24"/>
    </row>
    <row r="765" spans="1:5" ht="15.75" customHeight="1">
      <c r="A765" s="111"/>
      <c r="E765" s="24"/>
    </row>
    <row r="766" spans="1:5" ht="15.75" customHeight="1">
      <c r="A766" s="111"/>
      <c r="E766" s="24"/>
    </row>
    <row r="767" spans="1:5" ht="15.75" customHeight="1">
      <c r="A767" s="111"/>
      <c r="E767" s="24"/>
    </row>
    <row r="768" spans="1:5" ht="15.75" customHeight="1">
      <c r="A768" s="111"/>
      <c r="E768" s="24"/>
    </row>
    <row r="769" spans="1:5" ht="15.75" customHeight="1">
      <c r="A769" s="111"/>
      <c r="E769" s="24"/>
    </row>
    <row r="770" spans="1:5" ht="15.75" customHeight="1">
      <c r="A770" s="111"/>
      <c r="E770" s="24"/>
    </row>
    <row r="771" spans="1:5" ht="15.75" customHeight="1">
      <c r="A771" s="111"/>
      <c r="E771" s="24"/>
    </row>
    <row r="772" spans="1:5" ht="15.75" customHeight="1">
      <c r="A772" s="111"/>
      <c r="E772" s="24"/>
    </row>
    <row r="773" spans="1:5" ht="15.75" customHeight="1">
      <c r="A773" s="111"/>
      <c r="E773" s="24"/>
    </row>
    <row r="774" spans="1:5" ht="15.75" customHeight="1">
      <c r="A774" s="111"/>
      <c r="E774" s="24"/>
    </row>
    <row r="775" spans="1:5" ht="15.75" customHeight="1">
      <c r="A775" s="111"/>
      <c r="E775" s="24"/>
    </row>
    <row r="776" spans="1:5" ht="15.75" customHeight="1">
      <c r="A776" s="111"/>
      <c r="E776" s="24"/>
    </row>
    <row r="777" spans="1:5" ht="15.75" customHeight="1">
      <c r="A777" s="111"/>
      <c r="E777" s="24"/>
    </row>
    <row r="778" spans="1:5" ht="15.75" customHeight="1">
      <c r="A778" s="111"/>
      <c r="E778" s="24"/>
    </row>
    <row r="779" spans="1:5" ht="15.75" customHeight="1">
      <c r="A779" s="111"/>
      <c r="E779" s="24"/>
    </row>
    <row r="780" spans="1:5" ht="15.75" customHeight="1">
      <c r="A780" s="111"/>
      <c r="E780" s="24"/>
    </row>
    <row r="781" spans="1:5" ht="15.75" customHeight="1">
      <c r="A781" s="111"/>
      <c r="E781" s="24"/>
    </row>
    <row r="782" spans="1:5" ht="15.75" customHeight="1">
      <c r="A782" s="111"/>
      <c r="E782" s="24"/>
    </row>
    <row r="783" spans="1:5" ht="15.75" customHeight="1">
      <c r="A783" s="111"/>
      <c r="E783" s="24"/>
    </row>
    <row r="784" spans="1:5" ht="15.75" customHeight="1">
      <c r="A784" s="111"/>
      <c r="E784" s="24"/>
    </row>
    <row r="785" spans="1:5" ht="15.75" customHeight="1">
      <c r="A785" s="111"/>
      <c r="E785" s="24"/>
    </row>
    <row r="786" spans="1:5" ht="15.75" customHeight="1">
      <c r="A786" s="111"/>
      <c r="E786" s="24"/>
    </row>
    <row r="787" spans="1:5" ht="15.75" customHeight="1">
      <c r="A787" s="111"/>
      <c r="E787" s="24"/>
    </row>
    <row r="788" spans="1:5" ht="15.75" customHeight="1">
      <c r="A788" s="111"/>
      <c r="E788" s="24"/>
    </row>
    <row r="789" spans="1:5" ht="15.75" customHeight="1">
      <c r="A789" s="111"/>
      <c r="E789" s="24"/>
    </row>
    <row r="790" spans="1:5" ht="15.75" customHeight="1">
      <c r="A790" s="111"/>
      <c r="E790" s="24"/>
    </row>
    <row r="791" spans="1:5" ht="15.75" customHeight="1">
      <c r="A791" s="111"/>
      <c r="E791" s="24"/>
    </row>
    <row r="792" spans="1:5" ht="15.75" customHeight="1">
      <c r="A792" s="111"/>
      <c r="E792" s="24"/>
    </row>
    <row r="793" spans="1:5" ht="15.75" customHeight="1">
      <c r="A793" s="111"/>
      <c r="E793" s="24"/>
    </row>
    <row r="794" spans="1:5" ht="15.75" customHeight="1">
      <c r="A794" s="111"/>
      <c r="E794" s="24"/>
    </row>
    <row r="795" spans="1:5" ht="15.75" customHeight="1">
      <c r="A795" s="111"/>
      <c r="E795" s="24"/>
    </row>
    <row r="796" spans="1:5" ht="15.75" customHeight="1">
      <c r="A796" s="111"/>
      <c r="E796" s="24"/>
    </row>
    <row r="797" spans="1:5" ht="15.75" customHeight="1">
      <c r="A797" s="111"/>
      <c r="E797" s="24"/>
    </row>
    <row r="798" spans="1:5" ht="15.75" customHeight="1">
      <c r="A798" s="111"/>
      <c r="E798" s="24"/>
    </row>
    <row r="799" spans="1:5" ht="15.75" customHeight="1">
      <c r="A799" s="111"/>
      <c r="E799" s="24"/>
    </row>
    <row r="800" spans="1:5" ht="15.75" customHeight="1">
      <c r="A800" s="111"/>
      <c r="E800" s="24"/>
    </row>
    <row r="801" spans="1:5" ht="15.75" customHeight="1">
      <c r="A801" s="111"/>
      <c r="E801" s="24"/>
    </row>
    <row r="802" spans="1:5" ht="15.75" customHeight="1">
      <c r="A802" s="111"/>
      <c r="E802" s="24"/>
    </row>
    <row r="803" spans="1:5" ht="15.75" customHeight="1">
      <c r="A803" s="111"/>
      <c r="E803" s="24"/>
    </row>
    <row r="804" spans="1:5" ht="15.75" customHeight="1">
      <c r="A804" s="111"/>
      <c r="E804" s="24"/>
    </row>
    <row r="805" spans="1:5" ht="15.75" customHeight="1">
      <c r="A805" s="111"/>
      <c r="E805" s="24"/>
    </row>
    <row r="806" spans="1:5" ht="15.75" customHeight="1">
      <c r="A806" s="111"/>
      <c r="E806" s="24"/>
    </row>
    <row r="807" spans="1:5" ht="15.75" customHeight="1">
      <c r="A807" s="111"/>
      <c r="E807" s="24"/>
    </row>
    <row r="808" spans="1:5" ht="15.75" customHeight="1">
      <c r="A808" s="111"/>
      <c r="E808" s="24"/>
    </row>
    <row r="809" spans="1:5" ht="15.75" customHeight="1">
      <c r="A809" s="111"/>
      <c r="E809" s="24"/>
    </row>
    <row r="810" spans="1:5" ht="15.75" customHeight="1">
      <c r="A810" s="111"/>
      <c r="E810" s="24"/>
    </row>
    <row r="811" spans="1:5" ht="15.75" customHeight="1">
      <c r="A811" s="111"/>
      <c r="E811" s="24"/>
    </row>
    <row r="812" spans="1:5" ht="15.75" customHeight="1">
      <c r="A812" s="111"/>
      <c r="E812" s="24"/>
    </row>
    <row r="813" spans="1:5" ht="15.75" customHeight="1">
      <c r="A813" s="111"/>
      <c r="E813" s="24"/>
    </row>
    <row r="814" spans="1:5" ht="15.75" customHeight="1">
      <c r="A814" s="111"/>
      <c r="E814" s="24"/>
    </row>
    <row r="815" spans="1:5" ht="15.75" customHeight="1">
      <c r="A815" s="111"/>
      <c r="E815" s="24"/>
    </row>
    <row r="816" spans="1:5" ht="15.75" customHeight="1">
      <c r="A816" s="111"/>
      <c r="E816" s="24"/>
    </row>
    <row r="817" spans="1:5" ht="15.75" customHeight="1">
      <c r="A817" s="111"/>
      <c r="E817" s="24"/>
    </row>
    <row r="818" spans="1:5" ht="15.75" customHeight="1">
      <c r="A818" s="111"/>
      <c r="E818" s="24"/>
    </row>
    <row r="819" spans="1:5" ht="15.75" customHeight="1">
      <c r="A819" s="111"/>
      <c r="E819" s="24"/>
    </row>
    <row r="820" spans="1:5" ht="15.75" customHeight="1">
      <c r="A820" s="111"/>
      <c r="E820" s="24"/>
    </row>
    <row r="821" spans="1:5" ht="15.75" customHeight="1">
      <c r="A821" s="111"/>
      <c r="E821" s="24"/>
    </row>
    <row r="822" spans="1:5" ht="15.75" customHeight="1">
      <c r="A822" s="111"/>
      <c r="E822" s="24"/>
    </row>
    <row r="823" spans="1:5" ht="15.75" customHeight="1">
      <c r="A823" s="111"/>
      <c r="E823" s="24"/>
    </row>
    <row r="824" spans="1:5" ht="15.75" customHeight="1">
      <c r="A824" s="111"/>
      <c r="E824" s="24"/>
    </row>
    <row r="825" spans="1:5" ht="15.75" customHeight="1">
      <c r="A825" s="111"/>
      <c r="E825" s="24"/>
    </row>
    <row r="826" spans="1:5" ht="15.75" customHeight="1">
      <c r="A826" s="111"/>
      <c r="E826" s="24"/>
    </row>
    <row r="827" spans="1:5" ht="15.75" customHeight="1">
      <c r="A827" s="111"/>
      <c r="E827" s="24"/>
    </row>
    <row r="828" spans="1:5" ht="15.75" customHeight="1">
      <c r="A828" s="111"/>
      <c r="E828" s="24"/>
    </row>
    <row r="829" spans="1:5" ht="15.75" customHeight="1">
      <c r="A829" s="111"/>
      <c r="E829" s="24"/>
    </row>
    <row r="830" spans="1:5" ht="15.75" customHeight="1">
      <c r="A830" s="111"/>
      <c r="E830" s="24"/>
    </row>
    <row r="831" spans="1:5" ht="15.75" customHeight="1">
      <c r="A831" s="111"/>
      <c r="E831" s="24"/>
    </row>
    <row r="832" spans="1:5" ht="15.75" customHeight="1">
      <c r="A832" s="111"/>
      <c r="E832" s="24"/>
    </row>
    <row r="833" spans="1:5" ht="15.75" customHeight="1">
      <c r="A833" s="111"/>
      <c r="E833" s="24"/>
    </row>
    <row r="834" spans="1:5" ht="15.75" customHeight="1">
      <c r="A834" s="111"/>
      <c r="E834" s="24"/>
    </row>
    <row r="835" spans="1:5" ht="15.75" customHeight="1">
      <c r="A835" s="111"/>
      <c r="E835" s="24"/>
    </row>
    <row r="836" spans="1:5" ht="15.75" customHeight="1">
      <c r="A836" s="111"/>
      <c r="E836" s="24"/>
    </row>
    <row r="837" spans="1:5" ht="15.75" customHeight="1">
      <c r="A837" s="111"/>
      <c r="E837" s="24"/>
    </row>
    <row r="838" spans="1:5" ht="15.75" customHeight="1">
      <c r="A838" s="111"/>
      <c r="E838" s="24"/>
    </row>
    <row r="839" spans="1:5" ht="15.75" customHeight="1">
      <c r="A839" s="111"/>
      <c r="E839" s="24"/>
    </row>
    <row r="840" spans="1:5" ht="15.75" customHeight="1">
      <c r="A840" s="111"/>
      <c r="E840" s="24"/>
    </row>
    <row r="841" spans="1:5" ht="15.75" customHeight="1">
      <c r="A841" s="111"/>
      <c r="E841" s="24"/>
    </row>
    <row r="842" spans="1:5" ht="15.75" customHeight="1">
      <c r="A842" s="111"/>
      <c r="E842" s="24"/>
    </row>
    <row r="843" spans="1:5" ht="15.75" customHeight="1">
      <c r="A843" s="111"/>
      <c r="E843" s="24"/>
    </row>
    <row r="844" spans="1:5" ht="15.75" customHeight="1">
      <c r="A844" s="111"/>
      <c r="E844" s="24"/>
    </row>
    <row r="845" spans="1:5" ht="15.75" customHeight="1">
      <c r="A845" s="111"/>
      <c r="E845" s="24"/>
    </row>
    <row r="846" spans="1:5" ht="15.75" customHeight="1">
      <c r="A846" s="111"/>
      <c r="E846" s="24"/>
    </row>
    <row r="847" spans="1:5" ht="15.75" customHeight="1">
      <c r="A847" s="111"/>
      <c r="E847" s="24"/>
    </row>
    <row r="848" spans="1:5" ht="15.75" customHeight="1">
      <c r="A848" s="111"/>
      <c r="E848" s="24"/>
    </row>
    <row r="849" spans="1:5" ht="15.75" customHeight="1">
      <c r="A849" s="111"/>
      <c r="E849" s="24"/>
    </row>
    <row r="850" spans="1:5" ht="15.75" customHeight="1">
      <c r="A850" s="111"/>
      <c r="E850" s="24"/>
    </row>
    <row r="851" spans="1:5" ht="15.75" customHeight="1">
      <c r="A851" s="111"/>
      <c r="E851" s="24"/>
    </row>
    <row r="852" spans="1:5" ht="15.75" customHeight="1">
      <c r="A852" s="111"/>
      <c r="E852" s="24"/>
    </row>
    <row r="853" spans="1:5" ht="15.75" customHeight="1">
      <c r="A853" s="111"/>
      <c r="E853" s="24"/>
    </row>
    <row r="854" spans="1:5" ht="15.75" customHeight="1">
      <c r="A854" s="111"/>
      <c r="E854" s="24"/>
    </row>
    <row r="855" spans="1:5" ht="15.75" customHeight="1">
      <c r="A855" s="111"/>
      <c r="E855" s="24"/>
    </row>
    <row r="856" spans="1:5" ht="15.75" customHeight="1">
      <c r="A856" s="111"/>
      <c r="E856" s="24"/>
    </row>
    <row r="857" spans="1:5" ht="15.75" customHeight="1">
      <c r="A857" s="111"/>
      <c r="E857" s="24"/>
    </row>
    <row r="858" spans="1:5" ht="15.75" customHeight="1">
      <c r="A858" s="111"/>
      <c r="E858" s="24"/>
    </row>
    <row r="859" spans="1:5" ht="15.75" customHeight="1">
      <c r="A859" s="111"/>
      <c r="E859" s="24"/>
    </row>
    <row r="860" spans="1:5" ht="15.75" customHeight="1">
      <c r="A860" s="111"/>
      <c r="E860" s="24"/>
    </row>
    <row r="861" spans="1:5" ht="15.75" customHeight="1">
      <c r="A861" s="111"/>
      <c r="E861" s="24"/>
    </row>
    <row r="862" spans="1:5" ht="15.75" customHeight="1">
      <c r="A862" s="111"/>
      <c r="E862" s="24"/>
    </row>
    <row r="863" spans="1:5" ht="15.75" customHeight="1">
      <c r="A863" s="111"/>
      <c r="E863" s="24"/>
    </row>
    <row r="864" spans="1:5" ht="15.75" customHeight="1">
      <c r="A864" s="111"/>
      <c r="E864" s="24"/>
    </row>
    <row r="865" spans="1:5" ht="15.75" customHeight="1">
      <c r="A865" s="111"/>
      <c r="E865" s="24"/>
    </row>
    <row r="866" spans="1:5" ht="15.75" customHeight="1">
      <c r="A866" s="111"/>
      <c r="E866" s="24"/>
    </row>
    <row r="867" spans="1:5" ht="15.75" customHeight="1">
      <c r="A867" s="111"/>
      <c r="E867" s="24"/>
    </row>
    <row r="868" spans="1:5" ht="15.75" customHeight="1">
      <c r="A868" s="111"/>
      <c r="E868" s="24"/>
    </row>
    <row r="869" spans="1:5" ht="15.75" customHeight="1">
      <c r="A869" s="111"/>
      <c r="E869" s="24"/>
    </row>
    <row r="870" spans="1:5" ht="15.75" customHeight="1">
      <c r="A870" s="111"/>
      <c r="E870" s="24"/>
    </row>
    <row r="871" spans="1:5" ht="15.75" customHeight="1">
      <c r="A871" s="111"/>
      <c r="E871" s="24"/>
    </row>
    <row r="872" spans="1:5" ht="15.75" customHeight="1">
      <c r="A872" s="111"/>
      <c r="E872" s="24"/>
    </row>
    <row r="873" spans="1:5" ht="15.75" customHeight="1">
      <c r="A873" s="111"/>
      <c r="E873" s="24"/>
    </row>
    <row r="874" spans="1:5" ht="15.75" customHeight="1">
      <c r="A874" s="111"/>
      <c r="E874" s="24"/>
    </row>
    <row r="875" spans="1:5" ht="15.75" customHeight="1">
      <c r="A875" s="111"/>
      <c r="E875" s="24"/>
    </row>
    <row r="876" spans="1:5" ht="15.75" customHeight="1">
      <c r="A876" s="111"/>
      <c r="E876" s="24"/>
    </row>
    <row r="877" spans="1:5" ht="15.75" customHeight="1">
      <c r="A877" s="111"/>
      <c r="E877" s="24"/>
    </row>
    <row r="878" spans="1:5" ht="15.75" customHeight="1">
      <c r="A878" s="111"/>
      <c r="E878" s="24"/>
    </row>
    <row r="879" spans="1:5" ht="15.75" customHeight="1">
      <c r="A879" s="111"/>
      <c r="E879" s="24"/>
    </row>
    <row r="880" spans="1:5" ht="15.75" customHeight="1">
      <c r="A880" s="111"/>
      <c r="E880" s="24"/>
    </row>
    <row r="881" spans="1:5" ht="15.75" customHeight="1">
      <c r="A881" s="111"/>
      <c r="E881" s="24"/>
    </row>
    <row r="882" spans="1:5" ht="15.75" customHeight="1">
      <c r="A882" s="111"/>
      <c r="E882" s="24"/>
    </row>
    <row r="883" spans="1:5" ht="15.75" customHeight="1">
      <c r="A883" s="111"/>
      <c r="E883" s="24"/>
    </row>
    <row r="884" spans="1:5" ht="15.75" customHeight="1">
      <c r="A884" s="111"/>
      <c r="E884" s="24"/>
    </row>
    <row r="885" spans="1:5" ht="15.75" customHeight="1">
      <c r="A885" s="111"/>
      <c r="E885" s="24"/>
    </row>
    <row r="886" spans="1:5" ht="15.75" customHeight="1">
      <c r="A886" s="111"/>
      <c r="E886" s="24"/>
    </row>
    <row r="887" spans="1:5" ht="15.75" customHeight="1">
      <c r="A887" s="111"/>
      <c r="E887" s="24"/>
    </row>
    <row r="888" spans="1:5" ht="15.75" customHeight="1">
      <c r="A888" s="111"/>
      <c r="E888" s="24"/>
    </row>
    <row r="889" spans="1:5" ht="15.75" customHeight="1">
      <c r="A889" s="111"/>
      <c r="E889" s="24"/>
    </row>
    <row r="890" spans="1:5" ht="15.75" customHeight="1">
      <c r="A890" s="111"/>
      <c r="E890" s="24"/>
    </row>
    <row r="891" spans="1:5" ht="15.75" customHeight="1">
      <c r="A891" s="111"/>
      <c r="E891" s="24"/>
    </row>
    <row r="892" spans="1:5" ht="15.75" customHeight="1">
      <c r="A892" s="111"/>
      <c r="E892" s="24"/>
    </row>
    <row r="893" spans="1:5" ht="15.75" customHeight="1">
      <c r="A893" s="111"/>
      <c r="E893" s="24"/>
    </row>
    <row r="894" spans="1:5" ht="15.75" customHeight="1">
      <c r="A894" s="111"/>
      <c r="E894" s="24"/>
    </row>
    <row r="895" spans="1:5" ht="15.75" customHeight="1">
      <c r="A895" s="111"/>
      <c r="E895" s="24"/>
    </row>
    <row r="896" spans="1:5" ht="15.75" customHeight="1">
      <c r="A896" s="111"/>
      <c r="E896" s="24"/>
    </row>
    <row r="897" spans="1:5" ht="15.75" customHeight="1">
      <c r="A897" s="111"/>
      <c r="E897" s="24"/>
    </row>
    <row r="898" spans="1:5" ht="15.75" customHeight="1">
      <c r="A898" s="111"/>
      <c r="E898" s="24"/>
    </row>
    <row r="899" spans="1:5" ht="15.75" customHeight="1">
      <c r="A899" s="111"/>
      <c r="E899" s="24"/>
    </row>
    <row r="900" spans="1:5" ht="15.75" customHeight="1">
      <c r="A900" s="111"/>
      <c r="E900" s="24"/>
    </row>
    <row r="901" spans="1:5" ht="15.75" customHeight="1">
      <c r="A901" s="111"/>
      <c r="E901" s="24"/>
    </row>
    <row r="902" spans="1:5" ht="15.75" customHeight="1">
      <c r="A902" s="111"/>
      <c r="E902" s="24"/>
    </row>
    <row r="903" spans="1:5" ht="15.75" customHeight="1">
      <c r="A903" s="111"/>
      <c r="E903" s="24"/>
    </row>
    <row r="904" spans="1:5" ht="15.75" customHeight="1">
      <c r="A904" s="111"/>
      <c r="E904" s="24"/>
    </row>
    <row r="905" spans="1:5" ht="15.75" customHeight="1">
      <c r="A905" s="111"/>
      <c r="E905" s="24"/>
    </row>
    <row r="906" spans="1:5" ht="15.75" customHeight="1">
      <c r="A906" s="111"/>
      <c r="E906" s="24"/>
    </row>
    <row r="907" spans="1:5" ht="15.75" customHeight="1">
      <c r="A907" s="111"/>
      <c r="E907" s="24"/>
    </row>
    <row r="908" spans="1:5" ht="15.75" customHeight="1">
      <c r="A908" s="111"/>
      <c r="E908" s="24"/>
    </row>
    <row r="909" spans="1:5" ht="15.75" customHeight="1">
      <c r="A909" s="111"/>
      <c r="E909" s="24"/>
    </row>
    <row r="910" spans="1:5" ht="15.75" customHeight="1">
      <c r="A910" s="111"/>
      <c r="E910" s="24"/>
    </row>
    <row r="911" spans="1:5" ht="15.75" customHeight="1">
      <c r="A911" s="111"/>
      <c r="E911" s="24"/>
    </row>
    <row r="912" spans="1:5" ht="15.75" customHeight="1">
      <c r="A912" s="111"/>
      <c r="E912" s="24"/>
    </row>
    <row r="913" spans="1:5" ht="15.75" customHeight="1">
      <c r="A913" s="111"/>
      <c r="E913" s="24"/>
    </row>
    <row r="914" spans="1:5" ht="15.75" customHeight="1">
      <c r="A914" s="111"/>
      <c r="E914" s="24"/>
    </row>
    <row r="915" spans="1:5" ht="15.75" customHeight="1">
      <c r="A915" s="111"/>
      <c r="E915" s="24"/>
    </row>
    <row r="916" spans="1:5" ht="15.75" customHeight="1">
      <c r="A916" s="111"/>
      <c r="E916" s="24"/>
    </row>
    <row r="917" spans="1:5" ht="15.75" customHeight="1">
      <c r="A917" s="111"/>
      <c r="E917" s="24"/>
    </row>
    <row r="918" spans="1:5" ht="15.75" customHeight="1">
      <c r="A918" s="111"/>
      <c r="E918" s="24"/>
    </row>
    <row r="919" spans="1:5" ht="15.75" customHeight="1">
      <c r="A919" s="111"/>
      <c r="E919" s="24"/>
    </row>
    <row r="920" spans="1:5" ht="15.75" customHeight="1">
      <c r="A920" s="111"/>
      <c r="E920" s="24"/>
    </row>
    <row r="921" spans="1:5" ht="15.75" customHeight="1">
      <c r="A921" s="111"/>
      <c r="E921" s="24"/>
    </row>
    <row r="922" spans="1:5" ht="15.75" customHeight="1">
      <c r="A922" s="111"/>
      <c r="E922" s="24"/>
    </row>
    <row r="923" spans="1:5" ht="15.75" customHeight="1">
      <c r="A923" s="111"/>
      <c r="E923" s="24"/>
    </row>
    <row r="924" spans="1:5" ht="15.75" customHeight="1">
      <c r="A924" s="111"/>
      <c r="E924" s="24"/>
    </row>
    <row r="925" spans="1:5" ht="15.75" customHeight="1">
      <c r="A925" s="111"/>
      <c r="E925" s="24"/>
    </row>
    <row r="926" spans="1:5" ht="15.75" customHeight="1">
      <c r="A926" s="111"/>
      <c r="E926" s="24"/>
    </row>
    <row r="927" spans="1:5" ht="15.75" customHeight="1">
      <c r="A927" s="111"/>
      <c r="E927" s="24"/>
    </row>
    <row r="928" spans="1:5" ht="15.75" customHeight="1">
      <c r="A928" s="111"/>
      <c r="E928" s="24"/>
    </row>
    <row r="929" spans="1:5" ht="15.75" customHeight="1">
      <c r="A929" s="111"/>
      <c r="E929" s="24"/>
    </row>
    <row r="930" spans="1:5" ht="15.75" customHeight="1">
      <c r="A930" s="111"/>
      <c r="E930" s="24"/>
    </row>
    <row r="931" spans="1:5" ht="15.75" customHeight="1">
      <c r="A931" s="111"/>
      <c r="E931" s="24"/>
    </row>
    <row r="932" spans="1:5" ht="15.75" customHeight="1">
      <c r="A932" s="111"/>
      <c r="E932" s="24"/>
    </row>
    <row r="933" spans="1:5" ht="15.75" customHeight="1">
      <c r="A933" s="111"/>
      <c r="E933" s="24"/>
    </row>
    <row r="934" spans="1:5" ht="15.75" customHeight="1">
      <c r="A934" s="111"/>
      <c r="E934" s="24"/>
    </row>
    <row r="935" spans="1:5" ht="15.75" customHeight="1">
      <c r="A935" s="111"/>
      <c r="E935" s="24"/>
    </row>
    <row r="936" spans="1:5" ht="15.75" customHeight="1">
      <c r="A936" s="111"/>
      <c r="E936" s="24"/>
    </row>
    <row r="937" spans="1:5" ht="15.75" customHeight="1">
      <c r="A937" s="111"/>
      <c r="E937" s="24"/>
    </row>
    <row r="938" spans="1:5" ht="15.75" customHeight="1">
      <c r="A938" s="111"/>
      <c r="E938" s="24"/>
    </row>
    <row r="939" spans="1:5" ht="15.75" customHeight="1">
      <c r="A939" s="111"/>
      <c r="E939" s="24"/>
    </row>
    <row r="940" spans="1:5" ht="15.75" customHeight="1">
      <c r="A940" s="111"/>
      <c r="E940" s="24"/>
    </row>
    <row r="941" spans="1:5" ht="15.75" customHeight="1">
      <c r="A941" s="111"/>
      <c r="E941" s="24"/>
    </row>
    <row r="942" spans="1:5" ht="15.75" customHeight="1">
      <c r="A942" s="111"/>
      <c r="E942" s="24"/>
    </row>
    <row r="943" spans="1:5" ht="15.75" customHeight="1">
      <c r="A943" s="111"/>
      <c r="E943" s="24"/>
    </row>
    <row r="944" spans="1:5" ht="15.75" customHeight="1">
      <c r="A944" s="111"/>
      <c r="E944" s="24"/>
    </row>
    <row r="945" spans="1:5" ht="15.75" customHeight="1">
      <c r="A945" s="111"/>
      <c r="E945" s="24"/>
    </row>
    <row r="946" spans="1:5" ht="15.75" customHeight="1">
      <c r="A946" s="111"/>
      <c r="E946" s="24"/>
    </row>
    <row r="947" spans="1:5" ht="15.75" customHeight="1">
      <c r="A947" s="111"/>
      <c r="E947" s="24"/>
    </row>
    <row r="948" spans="1:5" ht="15.75" customHeight="1">
      <c r="A948" s="111"/>
      <c r="E948" s="24"/>
    </row>
    <row r="949" spans="1:5" ht="15.75" customHeight="1">
      <c r="A949" s="111"/>
      <c r="E949" s="24"/>
    </row>
    <row r="950" spans="1:5" ht="15.75" customHeight="1">
      <c r="A950" s="111"/>
      <c r="E950" s="24"/>
    </row>
    <row r="951" spans="1:5" ht="15.75" customHeight="1">
      <c r="A951" s="111"/>
      <c r="E951" s="24"/>
    </row>
    <row r="952" spans="1:5" ht="15.75" customHeight="1">
      <c r="A952" s="111"/>
      <c r="E952" s="24"/>
    </row>
    <row r="953" spans="1:5" ht="15.75" customHeight="1">
      <c r="A953" s="111"/>
      <c r="E953" s="24"/>
    </row>
    <row r="954" spans="1:5" ht="15.75" customHeight="1">
      <c r="A954" s="111"/>
      <c r="E954" s="24"/>
    </row>
    <row r="955" spans="1:5" ht="15.75" customHeight="1">
      <c r="A955" s="111"/>
      <c r="E955" s="24"/>
    </row>
    <row r="956" spans="1:5" ht="15.75" customHeight="1">
      <c r="A956" s="111"/>
      <c r="E956" s="24"/>
    </row>
    <row r="957" spans="1:5" ht="15.75" customHeight="1">
      <c r="A957" s="111"/>
      <c r="E957" s="24"/>
    </row>
    <row r="958" spans="1:5" ht="15.75" customHeight="1">
      <c r="A958" s="111"/>
      <c r="E958" s="24"/>
    </row>
    <row r="959" spans="1:5" ht="15.75" customHeight="1">
      <c r="A959" s="111"/>
      <c r="E959" s="24"/>
    </row>
    <row r="960" spans="1:5" ht="15.75" customHeight="1">
      <c r="A960" s="111"/>
      <c r="E960" s="24"/>
    </row>
    <row r="961" spans="1:5" ht="15.75" customHeight="1">
      <c r="A961" s="111"/>
      <c r="E961" s="24"/>
    </row>
    <row r="962" spans="1:5" ht="15.75" customHeight="1">
      <c r="A962" s="111"/>
      <c r="E962" s="24"/>
    </row>
    <row r="963" spans="1:5" ht="15.75" customHeight="1">
      <c r="A963" s="111"/>
      <c r="E963" s="24"/>
    </row>
    <row r="964" spans="1:5" ht="15.75" customHeight="1">
      <c r="A964" s="111"/>
      <c r="E964" s="24"/>
    </row>
    <row r="965" spans="1:5" ht="15.75" customHeight="1">
      <c r="A965" s="111"/>
      <c r="E965" s="24"/>
    </row>
    <row r="966" spans="1:5" ht="15.75" customHeight="1">
      <c r="A966" s="111"/>
      <c r="E966" s="24"/>
    </row>
    <row r="967" spans="1:5" ht="15.75" customHeight="1">
      <c r="A967" s="111"/>
      <c r="E967" s="24"/>
    </row>
    <row r="968" spans="1:5" ht="15.75" customHeight="1">
      <c r="A968" s="111"/>
      <c r="E968" s="24"/>
    </row>
    <row r="969" spans="1:5" ht="15.75" customHeight="1">
      <c r="A969" s="111"/>
      <c r="E969" s="24"/>
    </row>
    <row r="970" spans="1:5" ht="15.75" customHeight="1">
      <c r="A970" s="111"/>
      <c r="E970" s="24"/>
    </row>
    <row r="971" spans="1:5" ht="15.75" customHeight="1">
      <c r="A971" s="111"/>
      <c r="E971" s="24"/>
    </row>
    <row r="972" spans="1:5" ht="15.75" customHeight="1">
      <c r="A972" s="111"/>
      <c r="E972" s="24"/>
    </row>
    <row r="973" spans="1:5" ht="15.75" customHeight="1">
      <c r="A973" s="111"/>
      <c r="E973" s="24"/>
    </row>
    <row r="974" spans="1:5" ht="15.75" customHeight="1">
      <c r="A974" s="111"/>
      <c r="E974" s="24"/>
    </row>
    <row r="975" spans="1:5" ht="15.75" customHeight="1">
      <c r="A975" s="111"/>
      <c r="E975" s="24"/>
    </row>
    <row r="976" spans="1:5" ht="15.75" customHeight="1">
      <c r="A976" s="111"/>
      <c r="E976" s="24"/>
    </row>
    <row r="977" spans="1:5" ht="15.75" customHeight="1">
      <c r="A977" s="111"/>
      <c r="E977" s="24"/>
    </row>
    <row r="978" spans="1:5" ht="15.75" customHeight="1">
      <c r="A978" s="111"/>
      <c r="E978" s="24"/>
    </row>
    <row r="979" spans="1:5" ht="15.75" customHeight="1">
      <c r="A979" s="111"/>
      <c r="E979" s="24"/>
    </row>
    <row r="980" spans="1:5" ht="15.75" customHeight="1">
      <c r="A980" s="111"/>
      <c r="E980" s="24"/>
    </row>
    <row r="981" spans="1:5" ht="15.75" customHeight="1">
      <c r="A981" s="111"/>
      <c r="E981" s="24"/>
    </row>
    <row r="982" spans="1:5" ht="15.75" customHeight="1">
      <c r="A982" s="111"/>
      <c r="E982" s="24"/>
    </row>
    <row r="983" spans="1:5" ht="15.75" customHeight="1">
      <c r="A983" s="111"/>
      <c r="E983" s="24"/>
    </row>
    <row r="984" spans="1:5" ht="15.75" customHeight="1">
      <c r="A984" s="111"/>
      <c r="E984" s="24"/>
    </row>
    <row r="985" spans="1:5" ht="15.75" customHeight="1">
      <c r="A985" s="111"/>
      <c r="E985" s="24"/>
    </row>
  </sheetData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>
  <dimension ref="A1:G993"/>
  <sheetViews>
    <sheetView workbookViewId="0">
      <pane ySplit="3" topLeftCell="A4" activePane="bottomLeft" state="frozen"/>
      <selection pane="bottomLeft" activeCell="B13" sqref="B13"/>
    </sheetView>
  </sheetViews>
  <sheetFormatPr baseColWidth="10" defaultColWidth="14.42578125" defaultRowHeight="15" customHeight="1"/>
  <cols>
    <col min="1" max="1" width="10.7109375" customWidth="1"/>
    <col min="2" max="2" width="83.7109375" customWidth="1"/>
    <col min="3" max="4" width="34.42578125" customWidth="1"/>
    <col min="5" max="6" width="11.42578125" customWidth="1"/>
    <col min="7" max="7" width="13" customWidth="1"/>
    <col min="8" max="28" width="10.7109375" customWidth="1"/>
  </cols>
  <sheetData>
    <row r="1" spans="1:7" ht="15.75">
      <c r="A1" s="10" t="s">
        <v>1</v>
      </c>
      <c r="B1" s="11" t="s">
        <v>2763</v>
      </c>
      <c r="C1" s="11"/>
      <c r="D1" s="11"/>
      <c r="E1" s="24"/>
      <c r="F1" s="24"/>
      <c r="G1" s="82"/>
    </row>
    <row r="2" spans="1:7" ht="15.75">
      <c r="A2" s="10"/>
      <c r="B2" s="11"/>
      <c r="C2" s="11"/>
      <c r="D2" s="11"/>
      <c r="E2" s="14"/>
      <c r="F2" s="14"/>
      <c r="G2" s="82"/>
    </row>
    <row r="3" spans="1:7">
      <c r="A3" s="172" t="s">
        <v>3</v>
      </c>
      <c r="B3" s="84" t="s">
        <v>4</v>
      </c>
      <c r="C3" s="84" t="s">
        <v>5</v>
      </c>
      <c r="D3" s="84" t="s">
        <v>6</v>
      </c>
      <c r="E3" s="86" t="s">
        <v>7</v>
      </c>
      <c r="F3" s="86" t="s">
        <v>8</v>
      </c>
      <c r="G3" s="86" t="s">
        <v>9</v>
      </c>
    </row>
    <row r="4" spans="1:7">
      <c r="A4" s="111"/>
      <c r="E4" s="24"/>
      <c r="F4" s="24"/>
      <c r="G4" s="82"/>
    </row>
    <row r="5" spans="1:7">
      <c r="A5" s="111"/>
      <c r="E5" s="24"/>
      <c r="F5" s="24"/>
      <c r="G5" s="82"/>
    </row>
    <row r="6" spans="1:7">
      <c r="A6" s="111"/>
      <c r="E6" s="24"/>
      <c r="F6" s="24"/>
      <c r="G6" s="82"/>
    </row>
    <row r="7" spans="1:7">
      <c r="A7" s="111"/>
      <c r="E7" s="24"/>
      <c r="F7" s="24"/>
      <c r="G7" s="82"/>
    </row>
    <row r="8" spans="1:7">
      <c r="A8" s="111"/>
      <c r="E8" s="24"/>
      <c r="F8" s="24"/>
      <c r="G8" s="82"/>
    </row>
    <row r="9" spans="1:7">
      <c r="A9" s="111"/>
      <c r="E9" s="24"/>
      <c r="F9" s="24"/>
      <c r="G9" s="82"/>
    </row>
    <row r="10" spans="1:7">
      <c r="A10" s="111"/>
      <c r="E10" s="24"/>
      <c r="F10" s="24"/>
      <c r="G10" s="82"/>
    </row>
    <row r="11" spans="1:7">
      <c r="A11" s="111"/>
      <c r="E11" s="24"/>
      <c r="F11" s="24"/>
      <c r="G11" s="82"/>
    </row>
    <row r="12" spans="1:7">
      <c r="A12" s="111"/>
      <c r="E12" s="24"/>
      <c r="F12" s="24"/>
      <c r="G12" s="82"/>
    </row>
    <row r="13" spans="1:7">
      <c r="A13" s="111"/>
      <c r="E13" s="24"/>
      <c r="F13" s="24"/>
      <c r="G13" s="82"/>
    </row>
    <row r="14" spans="1:7" ht="15.75" customHeight="1">
      <c r="A14" s="111"/>
      <c r="E14" s="24"/>
      <c r="F14" s="24"/>
      <c r="G14" s="82"/>
    </row>
    <row r="15" spans="1:7" ht="15.75" customHeight="1">
      <c r="A15" s="111"/>
      <c r="E15" s="24"/>
      <c r="F15" s="24"/>
      <c r="G15" s="82"/>
    </row>
    <row r="16" spans="1:7" ht="15.75" customHeight="1">
      <c r="A16" s="111"/>
      <c r="E16" s="24"/>
      <c r="F16" s="24"/>
      <c r="G16" s="82"/>
    </row>
    <row r="17" spans="1:7" ht="15.75" customHeight="1">
      <c r="A17" s="111"/>
      <c r="E17" s="24"/>
      <c r="F17" s="24"/>
      <c r="G17" s="82"/>
    </row>
    <row r="18" spans="1:7" ht="15.75" customHeight="1">
      <c r="A18" s="111"/>
      <c r="E18" s="24"/>
      <c r="F18" s="24"/>
      <c r="G18" s="82"/>
    </row>
    <row r="19" spans="1:7" ht="15.75" customHeight="1">
      <c r="A19" s="111"/>
      <c r="E19" s="24"/>
      <c r="F19" s="24"/>
      <c r="G19" s="82"/>
    </row>
    <row r="20" spans="1:7" ht="15.75" customHeight="1">
      <c r="A20" s="111"/>
      <c r="E20" s="24"/>
      <c r="F20" s="24"/>
      <c r="G20" s="82"/>
    </row>
    <row r="21" spans="1:7" ht="15.75" customHeight="1">
      <c r="A21" s="111"/>
      <c r="E21" s="24"/>
      <c r="F21" s="24"/>
      <c r="G21" s="82"/>
    </row>
    <row r="22" spans="1:7" ht="15.75" customHeight="1">
      <c r="A22" s="111"/>
      <c r="E22" s="24"/>
      <c r="F22" s="24"/>
      <c r="G22" s="82"/>
    </row>
    <row r="23" spans="1:7" ht="15.75" customHeight="1">
      <c r="A23" s="111"/>
      <c r="E23" s="24"/>
      <c r="F23" s="24"/>
      <c r="G23" s="82"/>
    </row>
    <row r="24" spans="1:7" ht="15.75" customHeight="1">
      <c r="A24" s="111"/>
      <c r="E24" s="24"/>
      <c r="F24" s="24"/>
      <c r="G24" s="82"/>
    </row>
    <row r="25" spans="1:7" ht="15.75" customHeight="1">
      <c r="A25" s="111"/>
      <c r="E25" s="24"/>
      <c r="F25" s="24"/>
      <c r="G25" s="82"/>
    </row>
    <row r="26" spans="1:7" ht="15.75" customHeight="1">
      <c r="A26" s="111"/>
      <c r="E26" s="24"/>
      <c r="F26" s="24"/>
      <c r="G26" s="82"/>
    </row>
    <row r="27" spans="1:7" ht="15.75" customHeight="1">
      <c r="A27" s="111"/>
      <c r="E27" s="24"/>
      <c r="F27" s="24"/>
      <c r="G27" s="82"/>
    </row>
    <row r="28" spans="1:7" ht="15.75" customHeight="1">
      <c r="A28" s="111"/>
      <c r="E28" s="24"/>
      <c r="F28" s="24"/>
      <c r="G28" s="82"/>
    </row>
    <row r="29" spans="1:7" ht="15.75" customHeight="1">
      <c r="A29" s="111"/>
      <c r="E29" s="24"/>
      <c r="F29" s="24"/>
      <c r="G29" s="82"/>
    </row>
    <row r="30" spans="1:7" ht="15.75" customHeight="1">
      <c r="A30" s="111"/>
      <c r="E30" s="24"/>
      <c r="F30" s="24"/>
      <c r="G30" s="82"/>
    </row>
    <row r="31" spans="1:7" ht="15.75" customHeight="1">
      <c r="A31" s="111"/>
      <c r="E31" s="24"/>
      <c r="F31" s="24"/>
      <c r="G31" s="82"/>
    </row>
    <row r="32" spans="1:7" ht="15.75" customHeight="1">
      <c r="A32" s="111"/>
      <c r="E32" s="24"/>
      <c r="F32" s="24"/>
      <c r="G32" s="82"/>
    </row>
    <row r="33" spans="1:7" ht="15.75" customHeight="1">
      <c r="A33" s="111"/>
      <c r="E33" s="24"/>
      <c r="F33" s="24"/>
      <c r="G33" s="82"/>
    </row>
    <row r="34" spans="1:7" ht="15.75" customHeight="1">
      <c r="A34" s="111"/>
      <c r="E34" s="24"/>
      <c r="F34" s="24"/>
      <c r="G34" s="82"/>
    </row>
    <row r="35" spans="1:7" ht="15.75" customHeight="1">
      <c r="A35" s="111"/>
      <c r="E35" s="24"/>
      <c r="F35" s="24"/>
      <c r="G35" s="82"/>
    </row>
    <row r="36" spans="1:7" ht="15.75" customHeight="1">
      <c r="A36" s="111"/>
      <c r="E36" s="24"/>
      <c r="F36" s="24"/>
      <c r="G36" s="82"/>
    </row>
    <row r="37" spans="1:7" ht="15.75" customHeight="1">
      <c r="A37" s="111"/>
      <c r="E37" s="24"/>
      <c r="F37" s="24"/>
      <c r="G37" s="82"/>
    </row>
    <row r="38" spans="1:7" ht="15.75" customHeight="1">
      <c r="A38" s="111"/>
      <c r="E38" s="24"/>
      <c r="F38" s="24"/>
      <c r="G38" s="82"/>
    </row>
    <row r="39" spans="1:7" ht="15.75" customHeight="1">
      <c r="A39" s="111"/>
      <c r="E39" s="24"/>
      <c r="F39" s="24"/>
      <c r="G39" s="82"/>
    </row>
    <row r="40" spans="1:7" ht="15.75" customHeight="1">
      <c r="A40" s="111"/>
      <c r="E40" s="24"/>
      <c r="F40" s="24"/>
      <c r="G40" s="82"/>
    </row>
    <row r="41" spans="1:7" ht="15.75" customHeight="1">
      <c r="A41" s="111"/>
      <c r="E41" s="24"/>
      <c r="F41" s="24"/>
      <c r="G41" s="82"/>
    </row>
    <row r="42" spans="1:7" ht="15.75" customHeight="1">
      <c r="A42" s="111"/>
      <c r="E42" s="24"/>
      <c r="F42" s="24"/>
      <c r="G42" s="82"/>
    </row>
    <row r="43" spans="1:7" ht="15.75" customHeight="1">
      <c r="A43" s="111"/>
      <c r="E43" s="24"/>
      <c r="F43" s="24"/>
      <c r="G43" s="82"/>
    </row>
    <row r="44" spans="1:7" ht="15.75" customHeight="1">
      <c r="A44" s="111"/>
      <c r="E44" s="24"/>
      <c r="F44" s="24"/>
      <c r="G44" s="82"/>
    </row>
    <row r="45" spans="1:7" ht="15.75" customHeight="1">
      <c r="A45" s="111"/>
      <c r="E45" s="24"/>
      <c r="F45" s="24"/>
      <c r="G45" s="82"/>
    </row>
    <row r="46" spans="1:7" ht="15.75" customHeight="1">
      <c r="A46" s="111"/>
      <c r="E46" s="24"/>
      <c r="F46" s="24"/>
      <c r="G46" s="82"/>
    </row>
    <row r="47" spans="1:7" ht="15.75" customHeight="1">
      <c r="A47" s="111"/>
      <c r="E47" s="24"/>
      <c r="F47" s="24"/>
      <c r="G47" s="82"/>
    </row>
    <row r="48" spans="1:7" ht="15.75" customHeight="1">
      <c r="A48" s="111"/>
      <c r="E48" s="24"/>
      <c r="F48" s="24"/>
      <c r="G48" s="82"/>
    </row>
    <row r="49" spans="1:7" ht="15.75" customHeight="1">
      <c r="A49" s="111"/>
      <c r="E49" s="24"/>
      <c r="F49" s="24"/>
      <c r="G49" s="82"/>
    </row>
    <row r="50" spans="1:7" ht="15.75" customHeight="1">
      <c r="A50" s="111"/>
      <c r="E50" s="24"/>
      <c r="F50" s="24"/>
      <c r="G50" s="82"/>
    </row>
    <row r="51" spans="1:7" ht="15.75" customHeight="1">
      <c r="A51" s="111"/>
      <c r="E51" s="24"/>
      <c r="F51" s="24"/>
      <c r="G51" s="82"/>
    </row>
    <row r="52" spans="1:7" ht="15.75" customHeight="1">
      <c r="A52" s="111"/>
      <c r="E52" s="24"/>
      <c r="F52" s="24"/>
      <c r="G52" s="82"/>
    </row>
    <row r="53" spans="1:7" ht="15.75" customHeight="1">
      <c r="A53" s="111"/>
      <c r="E53" s="24"/>
      <c r="F53" s="24"/>
      <c r="G53" s="82"/>
    </row>
    <row r="54" spans="1:7" ht="15.75" customHeight="1">
      <c r="A54" s="111"/>
      <c r="E54" s="24"/>
      <c r="F54" s="24"/>
      <c r="G54" s="82"/>
    </row>
    <row r="55" spans="1:7" ht="15.75" customHeight="1">
      <c r="A55" s="111"/>
      <c r="E55" s="24"/>
      <c r="F55" s="24"/>
      <c r="G55" s="82"/>
    </row>
    <row r="56" spans="1:7" ht="15.75" customHeight="1">
      <c r="A56" s="111"/>
      <c r="E56" s="24"/>
      <c r="F56" s="24"/>
      <c r="G56" s="82"/>
    </row>
    <row r="57" spans="1:7" ht="15.75" customHeight="1">
      <c r="A57" s="111"/>
      <c r="E57" s="24"/>
      <c r="F57" s="24"/>
      <c r="G57" s="82"/>
    </row>
    <row r="58" spans="1:7" ht="15.75" customHeight="1">
      <c r="A58" s="111"/>
      <c r="E58" s="24"/>
      <c r="F58" s="24"/>
      <c r="G58" s="82"/>
    </row>
    <row r="59" spans="1:7" ht="15.75" customHeight="1">
      <c r="A59" s="111"/>
      <c r="E59" s="24"/>
      <c r="F59" s="24"/>
      <c r="G59" s="82"/>
    </row>
    <row r="60" spans="1:7" ht="15.75" customHeight="1">
      <c r="A60" s="111"/>
      <c r="E60" s="24"/>
      <c r="F60" s="24"/>
      <c r="G60" s="82"/>
    </row>
    <row r="61" spans="1:7" ht="15.75" customHeight="1">
      <c r="A61" s="111"/>
      <c r="E61" s="24"/>
      <c r="F61" s="24"/>
      <c r="G61" s="82"/>
    </row>
    <row r="62" spans="1:7" ht="15.75" customHeight="1">
      <c r="A62" s="111"/>
      <c r="E62" s="24"/>
      <c r="F62" s="24"/>
      <c r="G62" s="82"/>
    </row>
    <row r="63" spans="1:7" ht="15.75" customHeight="1">
      <c r="A63" s="111"/>
      <c r="E63" s="24"/>
      <c r="F63" s="24"/>
      <c r="G63" s="82"/>
    </row>
    <row r="64" spans="1:7" ht="15.75" customHeight="1">
      <c r="A64" s="111"/>
      <c r="E64" s="24"/>
      <c r="F64" s="24"/>
      <c r="G64" s="82"/>
    </row>
    <row r="65" spans="1:7" ht="15.75" customHeight="1">
      <c r="A65" s="111"/>
      <c r="E65" s="24"/>
      <c r="F65" s="24"/>
      <c r="G65" s="82"/>
    </row>
    <row r="66" spans="1:7" ht="15.75" customHeight="1">
      <c r="A66" s="111"/>
      <c r="E66" s="24"/>
      <c r="F66" s="24"/>
      <c r="G66" s="82"/>
    </row>
    <row r="67" spans="1:7" ht="15.75" customHeight="1">
      <c r="A67" s="111"/>
      <c r="E67" s="24"/>
      <c r="F67" s="24"/>
      <c r="G67" s="82"/>
    </row>
    <row r="68" spans="1:7" ht="15.75" customHeight="1">
      <c r="A68" s="111"/>
      <c r="E68" s="24"/>
      <c r="F68" s="24"/>
      <c r="G68" s="82"/>
    </row>
    <row r="69" spans="1:7" ht="15.75" customHeight="1">
      <c r="A69" s="111"/>
      <c r="E69" s="24"/>
      <c r="F69" s="24"/>
      <c r="G69" s="82"/>
    </row>
    <row r="70" spans="1:7" ht="15.75" customHeight="1">
      <c r="A70" s="111"/>
      <c r="E70" s="24"/>
      <c r="F70" s="24"/>
      <c r="G70" s="82"/>
    </row>
    <row r="71" spans="1:7" ht="15.75" customHeight="1">
      <c r="A71" s="111"/>
      <c r="E71" s="24"/>
      <c r="F71" s="24"/>
      <c r="G71" s="82"/>
    </row>
    <row r="72" spans="1:7" ht="15.75" customHeight="1">
      <c r="A72" s="111"/>
      <c r="E72" s="24"/>
      <c r="F72" s="24"/>
      <c r="G72" s="82"/>
    </row>
    <row r="73" spans="1:7" ht="15.75" customHeight="1">
      <c r="A73" s="111"/>
      <c r="E73" s="24"/>
      <c r="F73" s="24"/>
      <c r="G73" s="82"/>
    </row>
    <row r="74" spans="1:7" ht="15.75" customHeight="1">
      <c r="A74" s="111"/>
      <c r="E74" s="24"/>
      <c r="F74" s="24"/>
      <c r="G74" s="82"/>
    </row>
    <row r="75" spans="1:7" ht="15.75" customHeight="1">
      <c r="A75" s="111"/>
      <c r="E75" s="24"/>
      <c r="F75" s="24"/>
      <c r="G75" s="82"/>
    </row>
    <row r="76" spans="1:7" ht="15.75" customHeight="1">
      <c r="A76" s="111"/>
      <c r="E76" s="24"/>
      <c r="F76" s="24"/>
      <c r="G76" s="82"/>
    </row>
    <row r="77" spans="1:7" ht="15.75" customHeight="1">
      <c r="A77" s="111"/>
      <c r="E77" s="24"/>
      <c r="F77" s="24"/>
      <c r="G77" s="82"/>
    </row>
    <row r="78" spans="1:7" ht="15.75" customHeight="1">
      <c r="A78" s="111"/>
      <c r="E78" s="24"/>
      <c r="F78" s="24"/>
      <c r="G78" s="82"/>
    </row>
    <row r="79" spans="1:7" ht="15.75" customHeight="1">
      <c r="A79" s="111"/>
      <c r="E79" s="24"/>
      <c r="F79" s="24"/>
      <c r="G79" s="82"/>
    </row>
    <row r="80" spans="1:7" ht="15.75" customHeight="1">
      <c r="A80" s="111"/>
      <c r="E80" s="24"/>
      <c r="F80" s="24"/>
      <c r="G80" s="82"/>
    </row>
    <row r="81" spans="1:7" ht="15.75" customHeight="1">
      <c r="A81" s="111"/>
      <c r="E81" s="24"/>
      <c r="F81" s="24"/>
      <c r="G81" s="82"/>
    </row>
    <row r="82" spans="1:7" ht="15.75" customHeight="1">
      <c r="A82" s="111"/>
      <c r="E82" s="24"/>
      <c r="F82" s="24"/>
      <c r="G82" s="82"/>
    </row>
    <row r="83" spans="1:7" ht="15.75" customHeight="1">
      <c r="A83" s="111"/>
      <c r="E83" s="24"/>
      <c r="F83" s="24"/>
      <c r="G83" s="82"/>
    </row>
    <row r="84" spans="1:7" ht="15.75" customHeight="1">
      <c r="A84" s="111"/>
      <c r="E84" s="24"/>
      <c r="F84" s="24"/>
      <c r="G84" s="82"/>
    </row>
    <row r="85" spans="1:7" ht="15.75" customHeight="1">
      <c r="A85" s="111"/>
      <c r="E85" s="24"/>
      <c r="F85" s="24"/>
      <c r="G85" s="82"/>
    </row>
    <row r="86" spans="1:7" ht="15.75" customHeight="1">
      <c r="A86" s="111"/>
      <c r="E86" s="24"/>
      <c r="F86" s="24"/>
      <c r="G86" s="82"/>
    </row>
    <row r="87" spans="1:7" ht="15.75" customHeight="1">
      <c r="A87" s="111"/>
      <c r="E87" s="24"/>
      <c r="F87" s="24"/>
      <c r="G87" s="82"/>
    </row>
    <row r="88" spans="1:7" ht="15.75" customHeight="1">
      <c r="A88" s="111"/>
      <c r="E88" s="24"/>
      <c r="F88" s="24"/>
      <c r="G88" s="82"/>
    </row>
    <row r="89" spans="1:7" ht="15.75" customHeight="1">
      <c r="A89" s="111"/>
      <c r="E89" s="24"/>
      <c r="F89" s="24"/>
      <c r="G89" s="82"/>
    </row>
    <row r="90" spans="1:7" ht="15.75" customHeight="1">
      <c r="A90" s="111"/>
      <c r="E90" s="24"/>
      <c r="F90" s="24"/>
      <c r="G90" s="82"/>
    </row>
    <row r="91" spans="1:7" ht="15.75" customHeight="1">
      <c r="A91" s="111"/>
      <c r="E91" s="24"/>
      <c r="F91" s="24"/>
      <c r="G91" s="82"/>
    </row>
    <row r="92" spans="1:7" ht="15.75" customHeight="1">
      <c r="A92" s="111"/>
      <c r="E92" s="24"/>
      <c r="F92" s="24"/>
      <c r="G92" s="82"/>
    </row>
    <row r="93" spans="1:7" ht="15.75" customHeight="1">
      <c r="A93" s="111"/>
      <c r="E93" s="24"/>
      <c r="F93" s="24"/>
      <c r="G93" s="82"/>
    </row>
    <row r="94" spans="1:7" ht="15.75" customHeight="1">
      <c r="A94" s="111"/>
      <c r="E94" s="24"/>
      <c r="F94" s="24"/>
      <c r="G94" s="82"/>
    </row>
    <row r="95" spans="1:7" ht="15.75" customHeight="1">
      <c r="A95" s="111"/>
      <c r="E95" s="24"/>
      <c r="F95" s="24"/>
      <c r="G95" s="82"/>
    </row>
    <row r="96" spans="1:7" ht="15.75" customHeight="1">
      <c r="A96" s="111"/>
      <c r="E96" s="24"/>
      <c r="F96" s="24"/>
      <c r="G96" s="82"/>
    </row>
    <row r="97" spans="1:7" ht="15.75" customHeight="1">
      <c r="A97" s="111"/>
      <c r="E97" s="24"/>
      <c r="F97" s="24"/>
      <c r="G97" s="82"/>
    </row>
    <row r="98" spans="1:7" ht="15.75" customHeight="1">
      <c r="A98" s="111"/>
      <c r="E98" s="24"/>
      <c r="F98" s="24"/>
      <c r="G98" s="82"/>
    </row>
    <row r="99" spans="1:7" ht="15.75" customHeight="1">
      <c r="A99" s="111"/>
      <c r="E99" s="24"/>
      <c r="F99" s="24"/>
      <c r="G99" s="82"/>
    </row>
    <row r="100" spans="1:7" ht="15.75" customHeight="1">
      <c r="A100" s="111"/>
      <c r="E100" s="24"/>
      <c r="F100" s="24"/>
      <c r="G100" s="82"/>
    </row>
    <row r="101" spans="1:7" ht="15.75" customHeight="1">
      <c r="A101" s="111"/>
      <c r="E101" s="24"/>
      <c r="F101" s="24"/>
      <c r="G101" s="82"/>
    </row>
    <row r="102" spans="1:7" ht="15.75" customHeight="1">
      <c r="A102" s="111"/>
      <c r="E102" s="24"/>
      <c r="F102" s="24"/>
      <c r="G102" s="82"/>
    </row>
    <row r="103" spans="1:7" ht="15.75" customHeight="1">
      <c r="A103" s="111"/>
      <c r="E103" s="24"/>
      <c r="F103" s="24"/>
      <c r="G103" s="82"/>
    </row>
    <row r="104" spans="1:7" ht="15.75" customHeight="1">
      <c r="A104" s="111"/>
      <c r="E104" s="24"/>
      <c r="F104" s="24"/>
      <c r="G104" s="82"/>
    </row>
    <row r="105" spans="1:7" ht="15.75" customHeight="1">
      <c r="A105" s="111"/>
      <c r="E105" s="24"/>
      <c r="F105" s="24"/>
      <c r="G105" s="82"/>
    </row>
    <row r="106" spans="1:7" ht="15.75" customHeight="1">
      <c r="A106" s="111"/>
      <c r="E106" s="24"/>
      <c r="F106" s="24"/>
      <c r="G106" s="82"/>
    </row>
    <row r="107" spans="1:7" ht="15.75" customHeight="1">
      <c r="A107" s="111"/>
      <c r="E107" s="24"/>
      <c r="F107" s="24"/>
      <c r="G107" s="82"/>
    </row>
    <row r="108" spans="1:7" ht="15.75" customHeight="1">
      <c r="A108" s="111"/>
      <c r="E108" s="24"/>
      <c r="F108" s="24"/>
      <c r="G108" s="82"/>
    </row>
    <row r="109" spans="1:7" ht="15.75" customHeight="1">
      <c r="A109" s="111"/>
      <c r="E109" s="24"/>
      <c r="F109" s="24"/>
      <c r="G109" s="82"/>
    </row>
    <row r="110" spans="1:7" ht="15.75" customHeight="1">
      <c r="A110" s="111"/>
      <c r="E110" s="24"/>
      <c r="F110" s="24"/>
      <c r="G110" s="82"/>
    </row>
    <row r="111" spans="1:7" ht="15.75" customHeight="1">
      <c r="A111" s="111"/>
      <c r="E111" s="24"/>
      <c r="F111" s="24"/>
      <c r="G111" s="82"/>
    </row>
    <row r="112" spans="1:7" ht="15.75" customHeight="1">
      <c r="A112" s="111"/>
      <c r="E112" s="24"/>
      <c r="F112" s="24"/>
      <c r="G112" s="82"/>
    </row>
    <row r="113" spans="1:7" ht="15.75" customHeight="1">
      <c r="A113" s="111"/>
      <c r="E113" s="24"/>
      <c r="F113" s="24"/>
      <c r="G113" s="82"/>
    </row>
    <row r="114" spans="1:7" ht="15.75" customHeight="1">
      <c r="A114" s="111"/>
      <c r="E114" s="24"/>
      <c r="F114" s="24"/>
      <c r="G114" s="82"/>
    </row>
    <row r="115" spans="1:7" ht="15.75" customHeight="1">
      <c r="A115" s="111"/>
      <c r="E115" s="24"/>
      <c r="F115" s="24"/>
      <c r="G115" s="82"/>
    </row>
    <row r="116" spans="1:7" ht="15.75" customHeight="1">
      <c r="A116" s="111"/>
      <c r="E116" s="24"/>
      <c r="F116" s="24"/>
      <c r="G116" s="82"/>
    </row>
    <row r="117" spans="1:7" ht="15.75" customHeight="1">
      <c r="A117" s="111"/>
      <c r="E117" s="24"/>
      <c r="F117" s="24"/>
      <c r="G117" s="82"/>
    </row>
    <row r="118" spans="1:7" ht="15.75" customHeight="1">
      <c r="A118" s="111"/>
      <c r="E118" s="24"/>
      <c r="F118" s="24"/>
      <c r="G118" s="82"/>
    </row>
    <row r="119" spans="1:7" ht="15.75" customHeight="1">
      <c r="A119" s="111"/>
      <c r="E119" s="24"/>
      <c r="F119" s="24"/>
      <c r="G119" s="82"/>
    </row>
    <row r="120" spans="1:7" ht="15.75" customHeight="1">
      <c r="A120" s="111"/>
      <c r="E120" s="24"/>
      <c r="F120" s="24"/>
      <c r="G120" s="82"/>
    </row>
    <row r="121" spans="1:7" ht="15.75" customHeight="1">
      <c r="A121" s="111"/>
      <c r="E121" s="24"/>
      <c r="F121" s="24"/>
      <c r="G121" s="82"/>
    </row>
    <row r="122" spans="1:7" ht="15.75" customHeight="1">
      <c r="A122" s="111"/>
      <c r="E122" s="24"/>
      <c r="F122" s="24"/>
      <c r="G122" s="82"/>
    </row>
    <row r="123" spans="1:7" ht="15.75" customHeight="1">
      <c r="A123" s="111"/>
      <c r="E123" s="24"/>
      <c r="F123" s="24"/>
      <c r="G123" s="82"/>
    </row>
    <row r="124" spans="1:7" ht="15.75" customHeight="1">
      <c r="A124" s="111"/>
      <c r="E124" s="24"/>
      <c r="F124" s="24"/>
      <c r="G124" s="82"/>
    </row>
    <row r="125" spans="1:7" ht="15.75" customHeight="1">
      <c r="A125" s="111"/>
      <c r="E125" s="24"/>
      <c r="F125" s="24"/>
      <c r="G125" s="82"/>
    </row>
    <row r="126" spans="1:7" ht="15.75" customHeight="1">
      <c r="A126" s="111"/>
      <c r="E126" s="24"/>
      <c r="F126" s="24"/>
      <c r="G126" s="82"/>
    </row>
    <row r="127" spans="1:7" ht="15.75" customHeight="1">
      <c r="A127" s="111"/>
      <c r="E127" s="24"/>
      <c r="F127" s="24"/>
      <c r="G127" s="82"/>
    </row>
    <row r="128" spans="1:7" ht="15.75" customHeight="1">
      <c r="A128" s="111"/>
      <c r="E128" s="24"/>
      <c r="F128" s="24"/>
      <c r="G128" s="82"/>
    </row>
    <row r="129" spans="1:7" ht="15.75" customHeight="1">
      <c r="A129" s="111"/>
      <c r="E129" s="24"/>
      <c r="F129" s="24"/>
      <c r="G129" s="82"/>
    </row>
    <row r="130" spans="1:7" ht="15.75" customHeight="1">
      <c r="A130" s="111"/>
      <c r="E130" s="24"/>
      <c r="F130" s="24"/>
      <c r="G130" s="82"/>
    </row>
    <row r="131" spans="1:7" ht="15.75" customHeight="1">
      <c r="A131" s="111"/>
      <c r="E131" s="24"/>
      <c r="F131" s="24"/>
      <c r="G131" s="82"/>
    </row>
    <row r="132" spans="1:7" ht="15.75" customHeight="1">
      <c r="A132" s="111"/>
      <c r="E132" s="24"/>
      <c r="F132" s="24"/>
      <c r="G132" s="82"/>
    </row>
    <row r="133" spans="1:7" ht="15.75" customHeight="1">
      <c r="A133" s="111"/>
      <c r="E133" s="24"/>
      <c r="F133" s="24"/>
      <c r="G133" s="82"/>
    </row>
    <row r="134" spans="1:7" ht="15.75" customHeight="1">
      <c r="A134" s="111"/>
      <c r="E134" s="24"/>
      <c r="F134" s="24"/>
      <c r="G134" s="82"/>
    </row>
    <row r="135" spans="1:7" ht="15.75" customHeight="1">
      <c r="A135" s="111"/>
      <c r="E135" s="24"/>
      <c r="F135" s="24"/>
      <c r="G135" s="82"/>
    </row>
    <row r="136" spans="1:7" ht="15.75" customHeight="1">
      <c r="A136" s="111"/>
      <c r="E136" s="24"/>
      <c r="F136" s="24"/>
      <c r="G136" s="82"/>
    </row>
    <row r="137" spans="1:7" ht="15.75" customHeight="1">
      <c r="A137" s="111"/>
      <c r="E137" s="24"/>
      <c r="F137" s="24"/>
      <c r="G137" s="82"/>
    </row>
    <row r="138" spans="1:7" ht="15.75" customHeight="1">
      <c r="A138" s="111"/>
      <c r="E138" s="24"/>
      <c r="F138" s="24"/>
      <c r="G138" s="82"/>
    </row>
    <row r="139" spans="1:7" ht="15.75" customHeight="1">
      <c r="A139" s="111"/>
      <c r="E139" s="24"/>
      <c r="F139" s="24"/>
      <c r="G139" s="82"/>
    </row>
    <row r="140" spans="1:7" ht="15.75" customHeight="1">
      <c r="A140" s="111"/>
      <c r="E140" s="24"/>
      <c r="F140" s="24"/>
      <c r="G140" s="82"/>
    </row>
    <row r="141" spans="1:7" ht="15.75" customHeight="1">
      <c r="A141" s="111"/>
      <c r="E141" s="24"/>
      <c r="F141" s="24"/>
      <c r="G141" s="82"/>
    </row>
    <row r="142" spans="1:7" ht="15.75" customHeight="1">
      <c r="A142" s="111"/>
      <c r="E142" s="24"/>
      <c r="F142" s="24"/>
      <c r="G142" s="82"/>
    </row>
    <row r="143" spans="1:7" ht="15.75" customHeight="1">
      <c r="A143" s="111"/>
      <c r="E143" s="24"/>
      <c r="F143" s="24"/>
      <c r="G143" s="82"/>
    </row>
    <row r="144" spans="1:7" ht="15.75" customHeight="1">
      <c r="A144" s="111"/>
      <c r="E144" s="24"/>
      <c r="F144" s="24"/>
      <c r="G144" s="82"/>
    </row>
    <row r="145" spans="1:7" ht="15.75" customHeight="1">
      <c r="A145" s="111"/>
      <c r="E145" s="24"/>
      <c r="F145" s="24"/>
      <c r="G145" s="82"/>
    </row>
    <row r="146" spans="1:7" ht="15.75" customHeight="1">
      <c r="A146" s="111"/>
      <c r="E146" s="24"/>
      <c r="F146" s="24"/>
      <c r="G146" s="82"/>
    </row>
    <row r="147" spans="1:7" ht="15.75" customHeight="1">
      <c r="A147" s="111"/>
      <c r="E147" s="24"/>
      <c r="F147" s="24"/>
      <c r="G147" s="82"/>
    </row>
    <row r="148" spans="1:7" ht="15.75" customHeight="1">
      <c r="A148" s="111"/>
      <c r="E148" s="24"/>
      <c r="F148" s="24"/>
      <c r="G148" s="82"/>
    </row>
    <row r="149" spans="1:7" ht="15.75" customHeight="1">
      <c r="A149" s="111"/>
      <c r="E149" s="24"/>
      <c r="F149" s="24"/>
      <c r="G149" s="82"/>
    </row>
    <row r="150" spans="1:7" ht="15.75" customHeight="1">
      <c r="A150" s="111"/>
      <c r="E150" s="24"/>
      <c r="F150" s="24"/>
      <c r="G150" s="82"/>
    </row>
    <row r="151" spans="1:7" ht="15.75" customHeight="1">
      <c r="A151" s="111"/>
      <c r="E151" s="24"/>
      <c r="F151" s="24"/>
      <c r="G151" s="82"/>
    </row>
    <row r="152" spans="1:7" ht="15.75" customHeight="1">
      <c r="A152" s="111"/>
      <c r="E152" s="24"/>
      <c r="F152" s="24"/>
      <c r="G152" s="82"/>
    </row>
    <row r="153" spans="1:7" ht="15.75" customHeight="1">
      <c r="A153" s="111"/>
      <c r="E153" s="24"/>
      <c r="F153" s="24"/>
      <c r="G153" s="82"/>
    </row>
    <row r="154" spans="1:7" ht="15.75" customHeight="1">
      <c r="A154" s="111"/>
      <c r="E154" s="24"/>
      <c r="F154" s="24"/>
      <c r="G154" s="82"/>
    </row>
    <row r="155" spans="1:7" ht="15.75" customHeight="1">
      <c r="A155" s="111"/>
      <c r="E155" s="24"/>
      <c r="F155" s="24"/>
      <c r="G155" s="82"/>
    </row>
    <row r="156" spans="1:7" ht="15.75" customHeight="1">
      <c r="A156" s="111"/>
      <c r="E156" s="24"/>
      <c r="F156" s="24"/>
      <c r="G156" s="82"/>
    </row>
    <row r="157" spans="1:7" ht="15.75" customHeight="1">
      <c r="A157" s="111"/>
      <c r="E157" s="24"/>
      <c r="F157" s="24"/>
      <c r="G157" s="82"/>
    </row>
    <row r="158" spans="1:7" ht="15.75" customHeight="1">
      <c r="A158" s="111"/>
      <c r="E158" s="24"/>
      <c r="F158" s="24"/>
      <c r="G158" s="82"/>
    </row>
    <row r="159" spans="1:7" ht="15.75" customHeight="1">
      <c r="A159" s="111"/>
      <c r="E159" s="24"/>
      <c r="F159" s="24"/>
      <c r="G159" s="82"/>
    </row>
    <row r="160" spans="1:7" ht="15.75" customHeight="1">
      <c r="A160" s="111"/>
      <c r="E160" s="24"/>
      <c r="F160" s="24"/>
      <c r="G160" s="82"/>
    </row>
    <row r="161" spans="1:7" ht="15.75" customHeight="1">
      <c r="A161" s="111"/>
      <c r="E161" s="24"/>
      <c r="F161" s="24"/>
      <c r="G161" s="82"/>
    </row>
    <row r="162" spans="1:7" ht="15.75" customHeight="1">
      <c r="A162" s="111"/>
      <c r="E162" s="24"/>
      <c r="F162" s="24"/>
      <c r="G162" s="82"/>
    </row>
    <row r="163" spans="1:7" ht="15.75" customHeight="1">
      <c r="A163" s="111"/>
      <c r="E163" s="24"/>
      <c r="F163" s="24"/>
      <c r="G163" s="82"/>
    </row>
    <row r="164" spans="1:7" ht="15.75" customHeight="1">
      <c r="A164" s="111"/>
      <c r="E164" s="24"/>
      <c r="F164" s="24"/>
      <c r="G164" s="82"/>
    </row>
    <row r="165" spans="1:7" ht="15.75" customHeight="1">
      <c r="A165" s="111"/>
      <c r="E165" s="24"/>
      <c r="F165" s="24"/>
      <c r="G165" s="82"/>
    </row>
    <row r="166" spans="1:7" ht="15.75" customHeight="1">
      <c r="A166" s="111"/>
      <c r="E166" s="24"/>
      <c r="F166" s="24"/>
      <c r="G166" s="82"/>
    </row>
    <row r="167" spans="1:7" ht="15.75" customHeight="1">
      <c r="A167" s="111"/>
      <c r="E167" s="24"/>
      <c r="F167" s="24"/>
      <c r="G167" s="82"/>
    </row>
    <row r="168" spans="1:7" ht="15.75" customHeight="1">
      <c r="A168" s="111"/>
      <c r="E168" s="24"/>
      <c r="F168" s="24"/>
      <c r="G168" s="82"/>
    </row>
    <row r="169" spans="1:7" ht="15.75" customHeight="1">
      <c r="A169" s="111"/>
      <c r="E169" s="24"/>
      <c r="F169" s="24"/>
      <c r="G169" s="82"/>
    </row>
    <row r="170" spans="1:7" ht="15.75" customHeight="1">
      <c r="A170" s="111"/>
      <c r="E170" s="24"/>
      <c r="F170" s="24"/>
      <c r="G170" s="82"/>
    </row>
    <row r="171" spans="1:7" ht="15.75" customHeight="1">
      <c r="A171" s="111"/>
      <c r="E171" s="24"/>
      <c r="F171" s="24"/>
      <c r="G171" s="82"/>
    </row>
    <row r="172" spans="1:7" ht="15.75" customHeight="1">
      <c r="A172" s="111"/>
      <c r="E172" s="24"/>
      <c r="F172" s="24"/>
      <c r="G172" s="82"/>
    </row>
    <row r="173" spans="1:7" ht="15.75" customHeight="1">
      <c r="A173" s="111"/>
      <c r="E173" s="24"/>
      <c r="F173" s="24"/>
      <c r="G173" s="82"/>
    </row>
    <row r="174" spans="1:7" ht="15.75" customHeight="1">
      <c r="A174" s="111"/>
      <c r="E174" s="24"/>
      <c r="F174" s="24"/>
      <c r="G174" s="82"/>
    </row>
    <row r="175" spans="1:7" ht="15.75" customHeight="1">
      <c r="A175" s="111"/>
      <c r="E175" s="24"/>
      <c r="F175" s="24"/>
      <c r="G175" s="82"/>
    </row>
    <row r="176" spans="1:7" ht="15.75" customHeight="1">
      <c r="A176" s="111"/>
      <c r="E176" s="24"/>
      <c r="F176" s="24"/>
      <c r="G176" s="82"/>
    </row>
    <row r="177" spans="1:7" ht="15.75" customHeight="1">
      <c r="A177" s="111"/>
      <c r="E177" s="24"/>
      <c r="F177" s="24"/>
      <c r="G177" s="82"/>
    </row>
    <row r="178" spans="1:7" ht="15.75" customHeight="1">
      <c r="A178" s="111"/>
      <c r="E178" s="24"/>
      <c r="F178" s="24"/>
      <c r="G178" s="82"/>
    </row>
    <row r="179" spans="1:7" ht="15.75" customHeight="1">
      <c r="A179" s="111"/>
      <c r="E179" s="24"/>
      <c r="F179" s="24"/>
      <c r="G179" s="82"/>
    </row>
    <row r="180" spans="1:7" ht="15.75" customHeight="1">
      <c r="A180" s="111"/>
      <c r="E180" s="24"/>
      <c r="F180" s="24"/>
      <c r="G180" s="82"/>
    </row>
    <row r="181" spans="1:7" ht="15.75" customHeight="1">
      <c r="A181" s="111"/>
      <c r="E181" s="24"/>
      <c r="F181" s="24"/>
      <c r="G181" s="82"/>
    </row>
    <row r="182" spans="1:7" ht="15.75" customHeight="1">
      <c r="A182" s="111"/>
      <c r="E182" s="24"/>
      <c r="F182" s="24"/>
      <c r="G182" s="82"/>
    </row>
    <row r="183" spans="1:7" ht="15.75" customHeight="1">
      <c r="A183" s="111"/>
      <c r="E183" s="24"/>
      <c r="F183" s="24"/>
      <c r="G183" s="82"/>
    </row>
    <row r="184" spans="1:7" ht="15.75" customHeight="1">
      <c r="A184" s="111"/>
      <c r="E184" s="24"/>
      <c r="F184" s="24"/>
      <c r="G184" s="82"/>
    </row>
    <row r="185" spans="1:7" ht="15.75" customHeight="1">
      <c r="A185" s="111"/>
      <c r="E185" s="24"/>
      <c r="F185" s="24"/>
      <c r="G185" s="82"/>
    </row>
    <row r="186" spans="1:7" ht="15.75" customHeight="1">
      <c r="A186" s="111"/>
      <c r="E186" s="24"/>
      <c r="F186" s="24"/>
      <c r="G186" s="82"/>
    </row>
    <row r="187" spans="1:7" ht="15.75" customHeight="1">
      <c r="A187" s="111"/>
      <c r="E187" s="24"/>
      <c r="F187" s="24"/>
      <c r="G187" s="82"/>
    </row>
    <row r="188" spans="1:7" ht="15.75" customHeight="1">
      <c r="A188" s="111"/>
      <c r="E188" s="24"/>
      <c r="F188" s="24"/>
      <c r="G188" s="82"/>
    </row>
    <row r="189" spans="1:7" ht="15.75" customHeight="1">
      <c r="A189" s="111"/>
      <c r="E189" s="24"/>
      <c r="F189" s="24"/>
      <c r="G189" s="82"/>
    </row>
    <row r="190" spans="1:7" ht="15.75" customHeight="1">
      <c r="A190" s="111"/>
      <c r="E190" s="24"/>
      <c r="F190" s="24"/>
      <c r="G190" s="82"/>
    </row>
    <row r="191" spans="1:7" ht="15.75" customHeight="1">
      <c r="A191" s="111"/>
      <c r="E191" s="24"/>
      <c r="F191" s="24"/>
      <c r="G191" s="82"/>
    </row>
    <row r="192" spans="1:7" ht="15.75" customHeight="1">
      <c r="A192" s="111"/>
      <c r="E192" s="24"/>
      <c r="F192" s="24"/>
      <c r="G192" s="82"/>
    </row>
    <row r="193" spans="1:7" ht="15.75" customHeight="1">
      <c r="A193" s="111"/>
      <c r="E193" s="24"/>
      <c r="F193" s="24"/>
      <c r="G193" s="82"/>
    </row>
    <row r="194" spans="1:7" ht="15.75" customHeight="1">
      <c r="A194" s="111"/>
      <c r="E194" s="24"/>
      <c r="F194" s="24"/>
      <c r="G194" s="82"/>
    </row>
    <row r="195" spans="1:7" ht="15.75" customHeight="1">
      <c r="A195" s="111"/>
      <c r="E195" s="24"/>
      <c r="F195" s="24"/>
      <c r="G195" s="82"/>
    </row>
    <row r="196" spans="1:7" ht="15.75" customHeight="1">
      <c r="A196" s="111"/>
      <c r="E196" s="24"/>
      <c r="F196" s="24"/>
      <c r="G196" s="82"/>
    </row>
    <row r="197" spans="1:7" ht="15.75" customHeight="1">
      <c r="A197" s="111"/>
      <c r="E197" s="24"/>
      <c r="F197" s="24"/>
      <c r="G197" s="82"/>
    </row>
    <row r="198" spans="1:7" ht="15.75" customHeight="1">
      <c r="A198" s="111"/>
      <c r="E198" s="24"/>
      <c r="F198" s="24"/>
      <c r="G198" s="82"/>
    </row>
    <row r="199" spans="1:7" ht="15.75" customHeight="1">
      <c r="A199" s="111"/>
      <c r="E199" s="24"/>
      <c r="F199" s="24"/>
      <c r="G199" s="82"/>
    </row>
    <row r="200" spans="1:7" ht="15.75" customHeight="1">
      <c r="A200" s="111"/>
      <c r="E200" s="24"/>
      <c r="F200" s="24"/>
      <c r="G200" s="82"/>
    </row>
    <row r="201" spans="1:7" ht="15.75" customHeight="1">
      <c r="A201" s="111"/>
      <c r="E201" s="24"/>
      <c r="F201" s="24"/>
      <c r="G201" s="82"/>
    </row>
    <row r="202" spans="1:7" ht="15.75" customHeight="1">
      <c r="A202" s="111"/>
      <c r="E202" s="24"/>
      <c r="F202" s="24"/>
      <c r="G202" s="82"/>
    </row>
    <row r="203" spans="1:7" ht="15.75" customHeight="1">
      <c r="A203" s="111"/>
      <c r="E203" s="24"/>
      <c r="F203" s="24"/>
      <c r="G203" s="82"/>
    </row>
    <row r="204" spans="1:7" ht="15.75" customHeight="1">
      <c r="A204" s="111"/>
      <c r="E204" s="24"/>
      <c r="F204" s="24"/>
      <c r="G204" s="82"/>
    </row>
    <row r="205" spans="1:7" ht="15.75" customHeight="1">
      <c r="A205" s="111"/>
      <c r="E205" s="24"/>
      <c r="F205" s="24"/>
      <c r="G205" s="82"/>
    </row>
    <row r="206" spans="1:7" ht="15.75" customHeight="1">
      <c r="A206" s="111"/>
      <c r="E206" s="24"/>
      <c r="F206" s="24"/>
      <c r="G206" s="82"/>
    </row>
    <row r="207" spans="1:7" ht="15.75" customHeight="1">
      <c r="A207" s="111"/>
      <c r="E207" s="24"/>
      <c r="F207" s="24"/>
      <c r="G207" s="82"/>
    </row>
    <row r="208" spans="1:7" ht="15.75" customHeight="1">
      <c r="A208" s="111"/>
      <c r="E208" s="24"/>
      <c r="F208" s="24"/>
      <c r="G208" s="82"/>
    </row>
    <row r="209" spans="1:7" ht="15.75" customHeight="1">
      <c r="A209" s="111"/>
      <c r="E209" s="24"/>
      <c r="F209" s="24"/>
      <c r="G209" s="82"/>
    </row>
    <row r="210" spans="1:7" ht="15.75" customHeight="1">
      <c r="A210" s="111"/>
      <c r="E210" s="24"/>
      <c r="F210" s="24"/>
      <c r="G210" s="82"/>
    </row>
    <row r="211" spans="1:7" ht="15.75" customHeight="1">
      <c r="A211" s="111"/>
      <c r="E211" s="24"/>
      <c r="F211" s="24"/>
      <c r="G211" s="82"/>
    </row>
    <row r="212" spans="1:7" ht="15.75" customHeight="1">
      <c r="A212" s="111"/>
      <c r="E212" s="24"/>
      <c r="F212" s="24"/>
      <c r="G212" s="82"/>
    </row>
    <row r="213" spans="1:7" ht="15.75" customHeight="1">
      <c r="A213" s="111"/>
      <c r="E213" s="24"/>
      <c r="F213" s="24"/>
      <c r="G213" s="82"/>
    </row>
    <row r="214" spans="1:7" ht="15.75" customHeight="1">
      <c r="A214" s="111"/>
      <c r="E214" s="24"/>
      <c r="F214" s="24"/>
      <c r="G214" s="82"/>
    </row>
    <row r="215" spans="1:7" ht="15.75" customHeight="1">
      <c r="A215" s="111"/>
      <c r="E215" s="24"/>
      <c r="F215" s="24"/>
      <c r="G215" s="82"/>
    </row>
    <row r="216" spans="1:7" ht="15.75" customHeight="1">
      <c r="A216" s="111"/>
      <c r="E216" s="24"/>
      <c r="F216" s="24"/>
      <c r="G216" s="82"/>
    </row>
    <row r="217" spans="1:7" ht="15.75" customHeight="1">
      <c r="A217" s="111"/>
      <c r="E217" s="24"/>
      <c r="F217" s="24"/>
      <c r="G217" s="82"/>
    </row>
    <row r="218" spans="1:7" ht="15.75" customHeight="1">
      <c r="A218" s="111"/>
      <c r="E218" s="24"/>
      <c r="F218" s="24"/>
      <c r="G218" s="82"/>
    </row>
    <row r="219" spans="1:7" ht="15.75" customHeight="1">
      <c r="A219" s="111"/>
      <c r="E219" s="24"/>
      <c r="F219" s="24"/>
      <c r="G219" s="82"/>
    </row>
    <row r="220" spans="1:7" ht="15.75" customHeight="1">
      <c r="A220" s="111"/>
      <c r="E220" s="24"/>
      <c r="F220" s="24"/>
      <c r="G220" s="82"/>
    </row>
    <row r="221" spans="1:7" ht="15.75" customHeight="1">
      <c r="A221" s="111"/>
      <c r="E221" s="24"/>
      <c r="F221" s="24"/>
      <c r="G221" s="82"/>
    </row>
    <row r="222" spans="1:7" ht="15.75" customHeight="1">
      <c r="A222" s="111"/>
      <c r="E222" s="24"/>
      <c r="F222" s="24"/>
      <c r="G222" s="82"/>
    </row>
    <row r="223" spans="1:7" ht="15.75" customHeight="1">
      <c r="A223" s="111"/>
      <c r="E223" s="24"/>
      <c r="F223" s="24"/>
      <c r="G223" s="82"/>
    </row>
    <row r="224" spans="1:7" ht="15.75" customHeight="1">
      <c r="A224" s="111"/>
      <c r="E224" s="24"/>
      <c r="F224" s="24"/>
      <c r="G224" s="82"/>
    </row>
    <row r="225" spans="1:7" ht="15.75" customHeight="1">
      <c r="A225" s="111"/>
      <c r="E225" s="24"/>
      <c r="F225" s="24"/>
      <c r="G225" s="82"/>
    </row>
    <row r="226" spans="1:7" ht="15.75" customHeight="1">
      <c r="A226" s="111"/>
      <c r="E226" s="24"/>
      <c r="F226" s="24"/>
      <c r="G226" s="82"/>
    </row>
    <row r="227" spans="1:7" ht="15.75" customHeight="1">
      <c r="A227" s="111"/>
      <c r="E227" s="24"/>
      <c r="F227" s="24"/>
      <c r="G227" s="82"/>
    </row>
    <row r="228" spans="1:7" ht="15.75" customHeight="1">
      <c r="A228" s="111"/>
      <c r="E228" s="24"/>
      <c r="F228" s="24"/>
      <c r="G228" s="82"/>
    </row>
    <row r="229" spans="1:7" ht="15.75" customHeight="1">
      <c r="A229" s="111"/>
      <c r="E229" s="24"/>
      <c r="F229" s="24"/>
      <c r="G229" s="82"/>
    </row>
    <row r="230" spans="1:7" ht="15.75" customHeight="1">
      <c r="A230" s="111"/>
      <c r="E230" s="24"/>
      <c r="F230" s="24"/>
      <c r="G230" s="82"/>
    </row>
    <row r="231" spans="1:7" ht="15.75" customHeight="1">
      <c r="A231" s="111"/>
      <c r="E231" s="24"/>
      <c r="F231" s="24"/>
      <c r="G231" s="82"/>
    </row>
    <row r="232" spans="1:7" ht="15.75" customHeight="1">
      <c r="A232" s="111"/>
      <c r="E232" s="24"/>
      <c r="F232" s="24"/>
      <c r="G232" s="82"/>
    </row>
    <row r="233" spans="1:7" ht="15.75" customHeight="1">
      <c r="A233" s="111"/>
      <c r="E233" s="24"/>
      <c r="F233" s="24"/>
      <c r="G233" s="82"/>
    </row>
    <row r="234" spans="1:7" ht="15.75" customHeight="1">
      <c r="A234" s="111"/>
      <c r="E234" s="24"/>
      <c r="F234" s="24"/>
      <c r="G234" s="82"/>
    </row>
    <row r="235" spans="1:7" ht="15.75" customHeight="1">
      <c r="A235" s="111"/>
      <c r="E235" s="24"/>
      <c r="F235" s="24"/>
      <c r="G235" s="82"/>
    </row>
    <row r="236" spans="1:7" ht="15.75" customHeight="1">
      <c r="A236" s="111"/>
      <c r="E236" s="24"/>
      <c r="F236" s="24"/>
      <c r="G236" s="82"/>
    </row>
    <row r="237" spans="1:7" ht="15.75" customHeight="1">
      <c r="A237" s="111"/>
      <c r="E237" s="24"/>
      <c r="F237" s="24"/>
      <c r="G237" s="82"/>
    </row>
    <row r="238" spans="1:7" ht="15.75" customHeight="1">
      <c r="A238" s="111"/>
      <c r="E238" s="24"/>
      <c r="F238" s="24"/>
      <c r="G238" s="82"/>
    </row>
    <row r="239" spans="1:7" ht="15.75" customHeight="1">
      <c r="A239" s="111"/>
      <c r="E239" s="24"/>
      <c r="F239" s="24"/>
      <c r="G239" s="82"/>
    </row>
    <row r="240" spans="1:7" ht="15.75" customHeight="1">
      <c r="A240" s="111"/>
      <c r="E240" s="24"/>
      <c r="F240" s="24"/>
      <c r="G240" s="82"/>
    </row>
    <row r="241" spans="1:7" ht="15.75" customHeight="1">
      <c r="A241" s="111"/>
      <c r="E241" s="24"/>
      <c r="F241" s="24"/>
      <c r="G241" s="82"/>
    </row>
    <row r="242" spans="1:7" ht="15.75" customHeight="1">
      <c r="A242" s="111"/>
      <c r="E242" s="24"/>
      <c r="F242" s="24"/>
      <c r="G242" s="82"/>
    </row>
    <row r="243" spans="1:7" ht="15.75" customHeight="1">
      <c r="A243" s="111"/>
      <c r="E243" s="24"/>
      <c r="F243" s="24"/>
      <c r="G243" s="82"/>
    </row>
    <row r="244" spans="1:7" ht="15.75" customHeight="1">
      <c r="A244" s="111"/>
      <c r="E244" s="24"/>
      <c r="F244" s="24"/>
      <c r="G244" s="82"/>
    </row>
    <row r="245" spans="1:7" ht="15.75" customHeight="1">
      <c r="A245" s="111"/>
      <c r="E245" s="24"/>
      <c r="F245" s="24"/>
      <c r="G245" s="82"/>
    </row>
    <row r="246" spans="1:7" ht="15.75" customHeight="1">
      <c r="A246" s="111"/>
      <c r="E246" s="24"/>
      <c r="F246" s="24"/>
      <c r="G246" s="82"/>
    </row>
    <row r="247" spans="1:7" ht="15.75" customHeight="1">
      <c r="A247" s="111"/>
      <c r="E247" s="24"/>
      <c r="F247" s="24"/>
      <c r="G247" s="82"/>
    </row>
    <row r="248" spans="1:7" ht="15.75" customHeight="1">
      <c r="A248" s="111"/>
      <c r="E248" s="24"/>
      <c r="F248" s="24"/>
      <c r="G248" s="82"/>
    </row>
    <row r="249" spans="1:7" ht="15.75" customHeight="1">
      <c r="A249" s="111"/>
      <c r="E249" s="24"/>
      <c r="F249" s="24"/>
      <c r="G249" s="82"/>
    </row>
    <row r="250" spans="1:7" ht="15.75" customHeight="1">
      <c r="A250" s="111"/>
      <c r="E250" s="24"/>
      <c r="F250" s="24"/>
      <c r="G250" s="82"/>
    </row>
    <row r="251" spans="1:7" ht="15.75" customHeight="1">
      <c r="A251" s="111"/>
      <c r="E251" s="24"/>
      <c r="F251" s="24"/>
      <c r="G251" s="82"/>
    </row>
    <row r="252" spans="1:7" ht="15.75" customHeight="1">
      <c r="A252" s="111"/>
      <c r="E252" s="24"/>
      <c r="F252" s="24"/>
      <c r="G252" s="82"/>
    </row>
    <row r="253" spans="1:7" ht="15.75" customHeight="1">
      <c r="A253" s="111"/>
      <c r="E253" s="24"/>
      <c r="F253" s="24"/>
      <c r="G253" s="82"/>
    </row>
    <row r="254" spans="1:7" ht="15.75" customHeight="1">
      <c r="A254" s="111"/>
      <c r="E254" s="24"/>
      <c r="F254" s="24"/>
      <c r="G254" s="82"/>
    </row>
    <row r="255" spans="1:7" ht="15.75" customHeight="1">
      <c r="A255" s="111"/>
      <c r="E255" s="24"/>
      <c r="F255" s="24"/>
      <c r="G255" s="82"/>
    </row>
    <row r="256" spans="1:7" ht="15.75" customHeight="1">
      <c r="A256" s="111"/>
      <c r="E256" s="24"/>
      <c r="F256" s="24"/>
      <c r="G256" s="82"/>
    </row>
    <row r="257" spans="1:7" ht="15.75" customHeight="1">
      <c r="A257" s="111"/>
      <c r="E257" s="24"/>
      <c r="F257" s="24"/>
      <c r="G257" s="82"/>
    </row>
    <row r="258" spans="1:7" ht="15.75" customHeight="1">
      <c r="A258" s="111"/>
      <c r="E258" s="24"/>
      <c r="F258" s="24"/>
      <c r="G258" s="82"/>
    </row>
    <row r="259" spans="1:7" ht="15.75" customHeight="1">
      <c r="A259" s="111"/>
      <c r="E259" s="24"/>
      <c r="F259" s="24"/>
      <c r="G259" s="82"/>
    </row>
    <row r="260" spans="1:7" ht="15.75" customHeight="1">
      <c r="A260" s="111"/>
      <c r="E260" s="24"/>
      <c r="F260" s="24"/>
      <c r="G260" s="82"/>
    </row>
    <row r="261" spans="1:7" ht="15.75" customHeight="1">
      <c r="A261" s="111"/>
      <c r="E261" s="24"/>
      <c r="F261" s="24"/>
      <c r="G261" s="82"/>
    </row>
    <row r="262" spans="1:7" ht="15.75" customHeight="1">
      <c r="A262" s="111"/>
      <c r="E262" s="24"/>
      <c r="F262" s="24"/>
      <c r="G262" s="82"/>
    </row>
    <row r="263" spans="1:7" ht="15.75" customHeight="1">
      <c r="A263" s="111"/>
      <c r="E263" s="24"/>
      <c r="F263" s="24"/>
      <c r="G263" s="82"/>
    </row>
    <row r="264" spans="1:7" ht="15.75" customHeight="1">
      <c r="A264" s="111"/>
      <c r="E264" s="24"/>
      <c r="F264" s="24"/>
      <c r="G264" s="82"/>
    </row>
    <row r="265" spans="1:7" ht="15.75" customHeight="1">
      <c r="A265" s="111"/>
      <c r="E265" s="24"/>
      <c r="F265" s="24"/>
      <c r="G265" s="82"/>
    </row>
    <row r="266" spans="1:7" ht="15.75" customHeight="1">
      <c r="A266" s="111"/>
      <c r="E266" s="24"/>
      <c r="F266" s="24"/>
      <c r="G266" s="82"/>
    </row>
    <row r="267" spans="1:7" ht="15.75" customHeight="1">
      <c r="A267" s="111"/>
      <c r="E267" s="24"/>
      <c r="F267" s="24"/>
      <c r="G267" s="82"/>
    </row>
    <row r="268" spans="1:7" ht="15.75" customHeight="1">
      <c r="A268" s="111"/>
      <c r="E268" s="24"/>
      <c r="F268" s="24"/>
      <c r="G268" s="82"/>
    </row>
    <row r="269" spans="1:7" ht="15.75" customHeight="1">
      <c r="A269" s="111"/>
      <c r="E269" s="24"/>
      <c r="F269" s="24"/>
      <c r="G269" s="82"/>
    </row>
    <row r="270" spans="1:7" ht="15.75" customHeight="1">
      <c r="A270" s="111"/>
      <c r="E270" s="24"/>
      <c r="F270" s="24"/>
      <c r="G270" s="82"/>
    </row>
    <row r="271" spans="1:7" ht="15.75" customHeight="1">
      <c r="A271" s="111"/>
      <c r="E271" s="24"/>
      <c r="F271" s="24"/>
      <c r="G271" s="82"/>
    </row>
    <row r="272" spans="1:7" ht="15.75" customHeight="1">
      <c r="A272" s="111"/>
      <c r="E272" s="24"/>
      <c r="F272" s="24"/>
      <c r="G272" s="82"/>
    </row>
    <row r="273" spans="1:7" ht="15.75" customHeight="1">
      <c r="A273" s="111"/>
      <c r="E273" s="24"/>
      <c r="F273" s="24"/>
      <c r="G273" s="82"/>
    </row>
    <row r="274" spans="1:7" ht="15.75" customHeight="1">
      <c r="A274" s="111"/>
      <c r="E274" s="24"/>
      <c r="F274" s="24"/>
      <c r="G274" s="82"/>
    </row>
    <row r="275" spans="1:7" ht="15.75" customHeight="1">
      <c r="A275" s="111"/>
      <c r="E275" s="24"/>
      <c r="F275" s="24"/>
      <c r="G275" s="82"/>
    </row>
    <row r="276" spans="1:7" ht="15.75" customHeight="1">
      <c r="A276" s="111"/>
      <c r="E276" s="24"/>
      <c r="F276" s="24"/>
      <c r="G276" s="82"/>
    </row>
    <row r="277" spans="1:7" ht="15.75" customHeight="1">
      <c r="A277" s="111"/>
      <c r="E277" s="24"/>
      <c r="F277" s="24"/>
      <c r="G277" s="82"/>
    </row>
    <row r="278" spans="1:7" ht="15.75" customHeight="1">
      <c r="A278" s="111"/>
      <c r="E278" s="24"/>
      <c r="F278" s="24"/>
      <c r="G278" s="82"/>
    </row>
    <row r="279" spans="1:7" ht="15.75" customHeight="1">
      <c r="A279" s="111"/>
      <c r="E279" s="24"/>
      <c r="F279" s="24"/>
      <c r="G279" s="82"/>
    </row>
    <row r="280" spans="1:7" ht="15.75" customHeight="1">
      <c r="A280" s="111"/>
      <c r="E280" s="24"/>
      <c r="F280" s="24"/>
      <c r="G280" s="82"/>
    </row>
    <row r="281" spans="1:7" ht="15.75" customHeight="1">
      <c r="A281" s="111"/>
      <c r="E281" s="24"/>
      <c r="F281" s="24"/>
      <c r="G281" s="82"/>
    </row>
    <row r="282" spans="1:7" ht="15.75" customHeight="1">
      <c r="A282" s="111"/>
      <c r="E282" s="24"/>
      <c r="F282" s="24"/>
      <c r="G282" s="82"/>
    </row>
    <row r="283" spans="1:7" ht="15.75" customHeight="1">
      <c r="A283" s="111"/>
      <c r="E283" s="24"/>
      <c r="F283" s="24"/>
      <c r="G283" s="82"/>
    </row>
    <row r="284" spans="1:7" ht="15.75" customHeight="1">
      <c r="A284" s="111"/>
      <c r="E284" s="24"/>
      <c r="F284" s="24"/>
      <c r="G284" s="82"/>
    </row>
    <row r="285" spans="1:7" ht="15.75" customHeight="1">
      <c r="A285" s="111"/>
      <c r="E285" s="24"/>
      <c r="F285" s="24"/>
      <c r="G285" s="82"/>
    </row>
    <row r="286" spans="1:7" ht="15.75" customHeight="1">
      <c r="A286" s="111"/>
      <c r="E286" s="24"/>
      <c r="F286" s="24"/>
      <c r="G286" s="82"/>
    </row>
    <row r="287" spans="1:7" ht="15.75" customHeight="1">
      <c r="A287" s="111"/>
      <c r="E287" s="24"/>
      <c r="F287" s="24"/>
      <c r="G287" s="82"/>
    </row>
    <row r="288" spans="1:7" ht="15.75" customHeight="1">
      <c r="A288" s="111"/>
      <c r="E288" s="24"/>
      <c r="F288" s="24"/>
      <c r="G288" s="82"/>
    </row>
    <row r="289" spans="1:7" ht="15.75" customHeight="1">
      <c r="A289" s="111"/>
      <c r="E289" s="24"/>
      <c r="F289" s="24"/>
      <c r="G289" s="82"/>
    </row>
    <row r="290" spans="1:7" ht="15.75" customHeight="1">
      <c r="A290" s="111"/>
      <c r="E290" s="24"/>
      <c r="F290" s="24"/>
      <c r="G290" s="82"/>
    </row>
    <row r="291" spans="1:7" ht="15.75" customHeight="1">
      <c r="A291" s="111"/>
      <c r="E291" s="24"/>
      <c r="F291" s="24"/>
      <c r="G291" s="82"/>
    </row>
    <row r="292" spans="1:7" ht="15.75" customHeight="1">
      <c r="A292" s="111"/>
      <c r="E292" s="24"/>
      <c r="F292" s="24"/>
      <c r="G292" s="82"/>
    </row>
    <row r="293" spans="1:7" ht="15.75" customHeight="1">
      <c r="A293" s="111"/>
      <c r="E293" s="24"/>
      <c r="F293" s="24"/>
      <c r="G293" s="82"/>
    </row>
    <row r="294" spans="1:7" ht="15.75" customHeight="1">
      <c r="A294" s="111"/>
      <c r="E294" s="24"/>
      <c r="F294" s="24"/>
      <c r="G294" s="82"/>
    </row>
    <row r="295" spans="1:7" ht="15.75" customHeight="1">
      <c r="A295" s="111"/>
      <c r="E295" s="24"/>
      <c r="F295" s="24"/>
      <c r="G295" s="82"/>
    </row>
    <row r="296" spans="1:7" ht="15.75" customHeight="1">
      <c r="A296" s="111"/>
      <c r="E296" s="24"/>
      <c r="F296" s="24"/>
      <c r="G296" s="82"/>
    </row>
    <row r="297" spans="1:7" ht="15.75" customHeight="1">
      <c r="A297" s="111"/>
      <c r="E297" s="24"/>
      <c r="F297" s="24"/>
      <c r="G297" s="82"/>
    </row>
    <row r="298" spans="1:7" ht="15.75" customHeight="1">
      <c r="A298" s="111"/>
      <c r="E298" s="24"/>
      <c r="F298" s="24"/>
      <c r="G298" s="82"/>
    </row>
    <row r="299" spans="1:7" ht="15.75" customHeight="1">
      <c r="A299" s="111"/>
      <c r="E299" s="24"/>
      <c r="F299" s="24"/>
      <c r="G299" s="82"/>
    </row>
    <row r="300" spans="1:7" ht="15.75" customHeight="1">
      <c r="A300" s="111"/>
      <c r="E300" s="24"/>
      <c r="F300" s="24"/>
      <c r="G300" s="82"/>
    </row>
    <row r="301" spans="1:7" ht="15.75" customHeight="1">
      <c r="A301" s="111"/>
      <c r="E301" s="24"/>
      <c r="F301" s="24"/>
      <c r="G301" s="82"/>
    </row>
    <row r="302" spans="1:7" ht="15.75" customHeight="1">
      <c r="A302" s="111"/>
      <c r="E302" s="24"/>
      <c r="F302" s="24"/>
      <c r="G302" s="82"/>
    </row>
    <row r="303" spans="1:7" ht="15.75" customHeight="1">
      <c r="A303" s="111"/>
      <c r="E303" s="24"/>
      <c r="F303" s="24"/>
      <c r="G303" s="82"/>
    </row>
    <row r="304" spans="1:7" ht="15.75" customHeight="1">
      <c r="A304" s="111"/>
      <c r="E304" s="24"/>
      <c r="F304" s="24"/>
      <c r="G304" s="82"/>
    </row>
    <row r="305" spans="1:7" ht="15.75" customHeight="1">
      <c r="A305" s="111"/>
      <c r="E305" s="24"/>
      <c r="F305" s="24"/>
      <c r="G305" s="82"/>
    </row>
    <row r="306" spans="1:7" ht="15.75" customHeight="1">
      <c r="A306" s="111"/>
      <c r="E306" s="24"/>
      <c r="F306" s="24"/>
      <c r="G306" s="82"/>
    </row>
    <row r="307" spans="1:7" ht="15.75" customHeight="1">
      <c r="A307" s="111"/>
      <c r="E307" s="24"/>
      <c r="F307" s="24"/>
      <c r="G307" s="82"/>
    </row>
    <row r="308" spans="1:7" ht="15.75" customHeight="1">
      <c r="A308" s="111"/>
      <c r="E308" s="24"/>
      <c r="F308" s="24"/>
      <c r="G308" s="82"/>
    </row>
    <row r="309" spans="1:7" ht="15.75" customHeight="1">
      <c r="A309" s="111"/>
      <c r="E309" s="24"/>
      <c r="F309" s="24"/>
      <c r="G309" s="82"/>
    </row>
    <row r="310" spans="1:7" ht="15.75" customHeight="1">
      <c r="A310" s="111"/>
      <c r="E310" s="24"/>
      <c r="F310" s="24"/>
      <c r="G310" s="82"/>
    </row>
    <row r="311" spans="1:7" ht="15.75" customHeight="1">
      <c r="A311" s="111"/>
      <c r="E311" s="24"/>
      <c r="F311" s="24"/>
      <c r="G311" s="82"/>
    </row>
    <row r="312" spans="1:7" ht="15.75" customHeight="1">
      <c r="A312" s="111"/>
      <c r="E312" s="24"/>
      <c r="F312" s="24"/>
      <c r="G312" s="82"/>
    </row>
    <row r="313" spans="1:7" ht="15.75" customHeight="1">
      <c r="A313" s="111"/>
      <c r="E313" s="24"/>
      <c r="F313" s="24"/>
      <c r="G313" s="82"/>
    </row>
    <row r="314" spans="1:7" ht="15.75" customHeight="1">
      <c r="A314" s="111"/>
      <c r="E314" s="24"/>
      <c r="F314" s="24"/>
      <c r="G314" s="82"/>
    </row>
    <row r="315" spans="1:7" ht="15.75" customHeight="1">
      <c r="A315" s="111"/>
      <c r="E315" s="24"/>
      <c r="F315" s="24"/>
      <c r="G315" s="82"/>
    </row>
    <row r="316" spans="1:7" ht="15.75" customHeight="1">
      <c r="A316" s="111"/>
      <c r="E316" s="24"/>
      <c r="F316" s="24"/>
      <c r="G316" s="82"/>
    </row>
    <row r="317" spans="1:7" ht="15.75" customHeight="1">
      <c r="A317" s="111"/>
      <c r="E317" s="24"/>
      <c r="F317" s="24"/>
      <c r="G317" s="82"/>
    </row>
    <row r="318" spans="1:7" ht="15.75" customHeight="1">
      <c r="A318" s="111"/>
      <c r="E318" s="24"/>
      <c r="F318" s="24"/>
      <c r="G318" s="82"/>
    </row>
    <row r="319" spans="1:7" ht="15.75" customHeight="1">
      <c r="A319" s="111"/>
      <c r="E319" s="24"/>
      <c r="F319" s="24"/>
      <c r="G319" s="82"/>
    </row>
    <row r="320" spans="1:7" ht="15.75" customHeight="1">
      <c r="A320" s="111"/>
      <c r="E320" s="24"/>
      <c r="F320" s="24"/>
      <c r="G320" s="82"/>
    </row>
    <row r="321" spans="1:7" ht="15.75" customHeight="1">
      <c r="A321" s="111"/>
      <c r="E321" s="24"/>
      <c r="F321" s="24"/>
      <c r="G321" s="82"/>
    </row>
    <row r="322" spans="1:7" ht="15.75" customHeight="1">
      <c r="A322" s="111"/>
      <c r="E322" s="24"/>
      <c r="F322" s="24"/>
      <c r="G322" s="82"/>
    </row>
    <row r="323" spans="1:7" ht="15.75" customHeight="1">
      <c r="A323" s="111"/>
      <c r="E323" s="24"/>
      <c r="F323" s="24"/>
      <c r="G323" s="82"/>
    </row>
    <row r="324" spans="1:7" ht="15.75" customHeight="1">
      <c r="A324" s="111"/>
      <c r="E324" s="24"/>
      <c r="F324" s="24"/>
      <c r="G324" s="82"/>
    </row>
    <row r="325" spans="1:7" ht="15.75" customHeight="1">
      <c r="A325" s="111"/>
      <c r="E325" s="24"/>
      <c r="F325" s="24"/>
      <c r="G325" s="82"/>
    </row>
    <row r="326" spans="1:7" ht="15.75" customHeight="1">
      <c r="A326" s="111"/>
      <c r="E326" s="24"/>
      <c r="F326" s="24"/>
      <c r="G326" s="82"/>
    </row>
    <row r="327" spans="1:7" ht="15.75" customHeight="1">
      <c r="A327" s="111"/>
      <c r="E327" s="24"/>
      <c r="F327" s="24"/>
      <c r="G327" s="82"/>
    </row>
    <row r="328" spans="1:7" ht="15.75" customHeight="1">
      <c r="A328" s="111"/>
      <c r="E328" s="24"/>
      <c r="F328" s="24"/>
      <c r="G328" s="82"/>
    </row>
    <row r="329" spans="1:7" ht="15.75" customHeight="1">
      <c r="A329" s="111"/>
      <c r="E329" s="24"/>
      <c r="F329" s="24"/>
      <c r="G329" s="82"/>
    </row>
    <row r="330" spans="1:7" ht="15.75" customHeight="1">
      <c r="A330" s="111"/>
      <c r="E330" s="24"/>
      <c r="F330" s="24"/>
      <c r="G330" s="82"/>
    </row>
    <row r="331" spans="1:7" ht="15.75" customHeight="1">
      <c r="A331" s="111"/>
      <c r="E331" s="24"/>
      <c r="F331" s="24"/>
      <c r="G331" s="82"/>
    </row>
    <row r="332" spans="1:7" ht="15.75" customHeight="1">
      <c r="A332" s="111"/>
      <c r="E332" s="24"/>
      <c r="F332" s="24"/>
      <c r="G332" s="82"/>
    </row>
    <row r="333" spans="1:7" ht="15.75" customHeight="1">
      <c r="A333" s="111"/>
      <c r="E333" s="24"/>
      <c r="F333" s="24"/>
      <c r="G333" s="82"/>
    </row>
    <row r="334" spans="1:7" ht="15.75" customHeight="1">
      <c r="A334" s="111"/>
      <c r="E334" s="24"/>
      <c r="F334" s="24"/>
      <c r="G334" s="82"/>
    </row>
    <row r="335" spans="1:7" ht="15.75" customHeight="1">
      <c r="A335" s="111"/>
      <c r="E335" s="24"/>
      <c r="F335" s="24"/>
      <c r="G335" s="82"/>
    </row>
    <row r="336" spans="1:7" ht="15.75" customHeight="1">
      <c r="A336" s="111"/>
      <c r="E336" s="24"/>
      <c r="F336" s="24"/>
      <c r="G336" s="82"/>
    </row>
    <row r="337" spans="1:7" ht="15.75" customHeight="1">
      <c r="A337" s="111"/>
      <c r="E337" s="24"/>
      <c r="F337" s="24"/>
      <c r="G337" s="82"/>
    </row>
    <row r="338" spans="1:7" ht="15.75" customHeight="1">
      <c r="A338" s="111"/>
      <c r="E338" s="24"/>
      <c r="F338" s="24"/>
      <c r="G338" s="82"/>
    </row>
    <row r="339" spans="1:7" ht="15.75" customHeight="1">
      <c r="A339" s="111"/>
      <c r="E339" s="24"/>
      <c r="F339" s="24"/>
      <c r="G339" s="82"/>
    </row>
    <row r="340" spans="1:7" ht="15.75" customHeight="1">
      <c r="A340" s="111"/>
      <c r="E340" s="24"/>
      <c r="F340" s="24"/>
      <c r="G340" s="82"/>
    </row>
    <row r="341" spans="1:7" ht="15.75" customHeight="1">
      <c r="A341" s="111"/>
      <c r="E341" s="24"/>
      <c r="F341" s="24"/>
      <c r="G341" s="82"/>
    </row>
    <row r="342" spans="1:7" ht="15.75" customHeight="1">
      <c r="A342" s="111"/>
      <c r="E342" s="24"/>
      <c r="F342" s="24"/>
      <c r="G342" s="82"/>
    </row>
    <row r="343" spans="1:7" ht="15.75" customHeight="1">
      <c r="A343" s="111"/>
      <c r="E343" s="24"/>
      <c r="F343" s="24"/>
      <c r="G343" s="82"/>
    </row>
    <row r="344" spans="1:7" ht="15.75" customHeight="1">
      <c r="A344" s="111"/>
      <c r="E344" s="24"/>
      <c r="F344" s="24"/>
      <c r="G344" s="82"/>
    </row>
    <row r="345" spans="1:7" ht="15.75" customHeight="1">
      <c r="A345" s="111"/>
      <c r="E345" s="24"/>
      <c r="F345" s="24"/>
      <c r="G345" s="82"/>
    </row>
    <row r="346" spans="1:7" ht="15.75" customHeight="1">
      <c r="A346" s="111"/>
      <c r="E346" s="24"/>
      <c r="F346" s="24"/>
      <c r="G346" s="82"/>
    </row>
    <row r="347" spans="1:7" ht="15.75" customHeight="1">
      <c r="A347" s="111"/>
      <c r="E347" s="24"/>
      <c r="F347" s="24"/>
      <c r="G347" s="82"/>
    </row>
    <row r="348" spans="1:7" ht="15.75" customHeight="1">
      <c r="A348" s="111"/>
      <c r="E348" s="24"/>
      <c r="F348" s="24"/>
      <c r="G348" s="82"/>
    </row>
    <row r="349" spans="1:7" ht="15.75" customHeight="1">
      <c r="A349" s="111"/>
      <c r="E349" s="24"/>
      <c r="F349" s="24"/>
      <c r="G349" s="82"/>
    </row>
    <row r="350" spans="1:7" ht="15.75" customHeight="1">
      <c r="A350" s="111"/>
      <c r="E350" s="24"/>
      <c r="F350" s="24"/>
      <c r="G350" s="82"/>
    </row>
    <row r="351" spans="1:7" ht="15.75" customHeight="1">
      <c r="A351" s="111"/>
      <c r="E351" s="24"/>
      <c r="F351" s="24"/>
      <c r="G351" s="82"/>
    </row>
    <row r="352" spans="1:7" ht="15.75" customHeight="1">
      <c r="A352" s="111"/>
      <c r="E352" s="24"/>
      <c r="F352" s="24"/>
      <c r="G352" s="82"/>
    </row>
    <row r="353" spans="1:7" ht="15.75" customHeight="1">
      <c r="A353" s="111"/>
      <c r="E353" s="24"/>
      <c r="F353" s="24"/>
      <c r="G353" s="82"/>
    </row>
    <row r="354" spans="1:7" ht="15.75" customHeight="1">
      <c r="A354" s="111"/>
      <c r="E354" s="24"/>
      <c r="F354" s="24"/>
      <c r="G354" s="82"/>
    </row>
    <row r="355" spans="1:7" ht="15.75" customHeight="1">
      <c r="A355" s="111"/>
      <c r="E355" s="24"/>
      <c r="F355" s="24"/>
      <c r="G355" s="82"/>
    </row>
    <row r="356" spans="1:7" ht="15.75" customHeight="1">
      <c r="A356" s="111"/>
      <c r="E356" s="24"/>
      <c r="F356" s="24"/>
      <c r="G356" s="82"/>
    </row>
    <row r="357" spans="1:7" ht="15.75" customHeight="1">
      <c r="A357" s="111"/>
      <c r="E357" s="24"/>
      <c r="F357" s="24"/>
      <c r="G357" s="82"/>
    </row>
    <row r="358" spans="1:7" ht="15.75" customHeight="1">
      <c r="A358" s="111"/>
      <c r="E358" s="24"/>
      <c r="F358" s="24"/>
      <c r="G358" s="82"/>
    </row>
    <row r="359" spans="1:7" ht="15.75" customHeight="1">
      <c r="A359" s="111"/>
      <c r="E359" s="24"/>
      <c r="F359" s="24"/>
      <c r="G359" s="82"/>
    </row>
    <row r="360" spans="1:7" ht="15.75" customHeight="1">
      <c r="A360" s="111"/>
      <c r="E360" s="24"/>
      <c r="F360" s="24"/>
      <c r="G360" s="82"/>
    </row>
    <row r="361" spans="1:7" ht="15.75" customHeight="1">
      <c r="A361" s="111"/>
      <c r="E361" s="24"/>
      <c r="F361" s="24"/>
      <c r="G361" s="82"/>
    </row>
    <row r="362" spans="1:7" ht="15.75" customHeight="1">
      <c r="A362" s="111"/>
      <c r="E362" s="24"/>
      <c r="F362" s="24"/>
      <c r="G362" s="82"/>
    </row>
    <row r="363" spans="1:7" ht="15.75" customHeight="1">
      <c r="A363" s="111"/>
      <c r="E363" s="24"/>
      <c r="F363" s="24"/>
      <c r="G363" s="82"/>
    </row>
    <row r="364" spans="1:7" ht="15.75" customHeight="1">
      <c r="A364" s="111"/>
      <c r="E364" s="24"/>
      <c r="F364" s="24"/>
      <c r="G364" s="82"/>
    </row>
    <row r="365" spans="1:7" ht="15.75" customHeight="1">
      <c r="A365" s="111"/>
      <c r="E365" s="24"/>
      <c r="F365" s="24"/>
      <c r="G365" s="82"/>
    </row>
    <row r="366" spans="1:7" ht="15.75" customHeight="1">
      <c r="A366" s="111"/>
      <c r="E366" s="24"/>
      <c r="F366" s="24"/>
      <c r="G366" s="82"/>
    </row>
    <row r="367" spans="1:7" ht="15.75" customHeight="1">
      <c r="A367" s="111"/>
      <c r="E367" s="24"/>
      <c r="F367" s="24"/>
      <c r="G367" s="82"/>
    </row>
    <row r="368" spans="1:7" ht="15.75" customHeight="1">
      <c r="A368" s="111"/>
      <c r="E368" s="24"/>
      <c r="F368" s="24"/>
      <c r="G368" s="82"/>
    </row>
    <row r="369" spans="1:7" ht="15.75" customHeight="1">
      <c r="A369" s="111"/>
      <c r="E369" s="24"/>
      <c r="F369" s="24"/>
      <c r="G369" s="82"/>
    </row>
    <row r="370" spans="1:7" ht="15.75" customHeight="1">
      <c r="A370" s="111"/>
      <c r="E370" s="24"/>
      <c r="F370" s="24"/>
      <c r="G370" s="82"/>
    </row>
    <row r="371" spans="1:7" ht="15.75" customHeight="1">
      <c r="A371" s="111"/>
      <c r="E371" s="24"/>
      <c r="F371" s="24"/>
      <c r="G371" s="82"/>
    </row>
    <row r="372" spans="1:7" ht="15.75" customHeight="1">
      <c r="A372" s="111"/>
      <c r="E372" s="24"/>
      <c r="F372" s="24"/>
      <c r="G372" s="82"/>
    </row>
    <row r="373" spans="1:7" ht="15.75" customHeight="1">
      <c r="A373" s="111"/>
      <c r="E373" s="24"/>
      <c r="F373" s="24"/>
      <c r="G373" s="82"/>
    </row>
    <row r="374" spans="1:7" ht="15.75" customHeight="1">
      <c r="A374" s="111"/>
      <c r="E374" s="24"/>
      <c r="F374" s="24"/>
      <c r="G374" s="82"/>
    </row>
    <row r="375" spans="1:7" ht="15.75" customHeight="1">
      <c r="A375" s="111"/>
      <c r="E375" s="24"/>
      <c r="F375" s="24"/>
      <c r="G375" s="82"/>
    </row>
    <row r="376" spans="1:7" ht="15.75" customHeight="1">
      <c r="A376" s="111"/>
      <c r="E376" s="24"/>
      <c r="F376" s="24"/>
      <c r="G376" s="82"/>
    </row>
    <row r="377" spans="1:7" ht="15.75" customHeight="1">
      <c r="A377" s="111"/>
      <c r="E377" s="24"/>
      <c r="F377" s="24"/>
      <c r="G377" s="82"/>
    </row>
    <row r="378" spans="1:7" ht="15.75" customHeight="1">
      <c r="A378" s="111"/>
      <c r="E378" s="24"/>
      <c r="F378" s="24"/>
      <c r="G378" s="82"/>
    </row>
    <row r="379" spans="1:7" ht="15.75" customHeight="1">
      <c r="A379" s="111"/>
      <c r="E379" s="24"/>
      <c r="F379" s="24"/>
      <c r="G379" s="82"/>
    </row>
    <row r="380" spans="1:7" ht="15.75" customHeight="1">
      <c r="A380" s="111"/>
      <c r="E380" s="24"/>
      <c r="F380" s="24"/>
      <c r="G380" s="82"/>
    </row>
    <row r="381" spans="1:7" ht="15.75" customHeight="1">
      <c r="A381" s="111"/>
      <c r="E381" s="24"/>
      <c r="F381" s="24"/>
      <c r="G381" s="82"/>
    </row>
    <row r="382" spans="1:7" ht="15.75" customHeight="1">
      <c r="A382" s="111"/>
      <c r="E382" s="24"/>
      <c r="F382" s="24"/>
      <c r="G382" s="82"/>
    </row>
    <row r="383" spans="1:7" ht="15.75" customHeight="1">
      <c r="A383" s="111"/>
      <c r="E383" s="24"/>
      <c r="F383" s="24"/>
      <c r="G383" s="82"/>
    </row>
    <row r="384" spans="1:7" ht="15.75" customHeight="1">
      <c r="A384" s="111"/>
      <c r="E384" s="24"/>
      <c r="F384" s="24"/>
      <c r="G384" s="82"/>
    </row>
    <row r="385" spans="1:7" ht="15.75" customHeight="1">
      <c r="A385" s="111"/>
      <c r="E385" s="24"/>
      <c r="F385" s="24"/>
      <c r="G385" s="82"/>
    </row>
    <row r="386" spans="1:7" ht="15.75" customHeight="1">
      <c r="A386" s="111"/>
      <c r="E386" s="24"/>
      <c r="F386" s="24"/>
      <c r="G386" s="82"/>
    </row>
    <row r="387" spans="1:7" ht="15.75" customHeight="1">
      <c r="A387" s="111"/>
      <c r="E387" s="24"/>
      <c r="F387" s="24"/>
      <c r="G387" s="82"/>
    </row>
    <row r="388" spans="1:7" ht="15.75" customHeight="1">
      <c r="A388" s="111"/>
      <c r="E388" s="24"/>
      <c r="F388" s="24"/>
      <c r="G388" s="82"/>
    </row>
    <row r="389" spans="1:7" ht="15.75" customHeight="1">
      <c r="A389" s="111"/>
      <c r="E389" s="24"/>
      <c r="F389" s="24"/>
      <c r="G389" s="82"/>
    </row>
    <row r="390" spans="1:7" ht="15.75" customHeight="1">
      <c r="A390" s="111"/>
      <c r="E390" s="24"/>
      <c r="F390" s="24"/>
      <c r="G390" s="82"/>
    </row>
    <row r="391" spans="1:7" ht="15.75" customHeight="1">
      <c r="A391" s="111"/>
      <c r="E391" s="24"/>
      <c r="F391" s="24"/>
      <c r="G391" s="82"/>
    </row>
    <row r="392" spans="1:7" ht="15.75" customHeight="1">
      <c r="A392" s="111"/>
      <c r="E392" s="24"/>
      <c r="F392" s="24"/>
      <c r="G392" s="82"/>
    </row>
    <row r="393" spans="1:7" ht="15.75" customHeight="1">
      <c r="A393" s="111"/>
      <c r="E393" s="24"/>
      <c r="F393" s="24"/>
      <c r="G393" s="82"/>
    </row>
    <row r="394" spans="1:7" ht="15.75" customHeight="1">
      <c r="A394" s="111"/>
      <c r="E394" s="24"/>
      <c r="F394" s="24"/>
      <c r="G394" s="82"/>
    </row>
    <row r="395" spans="1:7" ht="15.75" customHeight="1">
      <c r="A395" s="111"/>
      <c r="E395" s="24"/>
      <c r="F395" s="24"/>
      <c r="G395" s="82"/>
    </row>
    <row r="396" spans="1:7" ht="15.75" customHeight="1">
      <c r="A396" s="111"/>
      <c r="E396" s="24"/>
      <c r="F396" s="24"/>
      <c r="G396" s="82"/>
    </row>
    <row r="397" spans="1:7" ht="15.75" customHeight="1">
      <c r="A397" s="111"/>
      <c r="E397" s="24"/>
      <c r="F397" s="24"/>
      <c r="G397" s="82"/>
    </row>
    <row r="398" spans="1:7" ht="15.75" customHeight="1">
      <c r="A398" s="111"/>
      <c r="E398" s="24"/>
      <c r="F398" s="24"/>
      <c r="G398" s="82"/>
    </row>
    <row r="399" spans="1:7" ht="15.75" customHeight="1">
      <c r="A399" s="111"/>
      <c r="E399" s="24"/>
      <c r="F399" s="24"/>
      <c r="G399" s="82"/>
    </row>
    <row r="400" spans="1:7" ht="15.75" customHeight="1">
      <c r="A400" s="111"/>
      <c r="E400" s="24"/>
      <c r="F400" s="24"/>
      <c r="G400" s="82"/>
    </row>
    <row r="401" spans="1:7" ht="15.75" customHeight="1">
      <c r="A401" s="111"/>
      <c r="E401" s="24"/>
      <c r="F401" s="24"/>
      <c r="G401" s="82"/>
    </row>
    <row r="402" spans="1:7" ht="15.75" customHeight="1">
      <c r="A402" s="111"/>
      <c r="E402" s="24"/>
      <c r="F402" s="24"/>
      <c r="G402" s="82"/>
    </row>
    <row r="403" spans="1:7" ht="15.75" customHeight="1">
      <c r="A403" s="111"/>
      <c r="E403" s="24"/>
      <c r="F403" s="24"/>
      <c r="G403" s="82"/>
    </row>
    <row r="404" spans="1:7" ht="15.75" customHeight="1">
      <c r="A404" s="111"/>
      <c r="E404" s="24"/>
      <c r="F404" s="24"/>
      <c r="G404" s="82"/>
    </row>
    <row r="405" spans="1:7" ht="15.75" customHeight="1">
      <c r="A405" s="111"/>
      <c r="E405" s="24"/>
      <c r="F405" s="24"/>
      <c r="G405" s="82"/>
    </row>
    <row r="406" spans="1:7" ht="15.75" customHeight="1">
      <c r="A406" s="111"/>
      <c r="E406" s="24"/>
      <c r="F406" s="24"/>
      <c r="G406" s="82"/>
    </row>
    <row r="407" spans="1:7" ht="15.75" customHeight="1">
      <c r="A407" s="111"/>
      <c r="E407" s="24"/>
      <c r="F407" s="24"/>
      <c r="G407" s="82"/>
    </row>
    <row r="408" spans="1:7" ht="15.75" customHeight="1">
      <c r="A408" s="111"/>
      <c r="E408" s="24"/>
      <c r="F408" s="24"/>
      <c r="G408" s="82"/>
    </row>
    <row r="409" spans="1:7" ht="15.75" customHeight="1">
      <c r="A409" s="111"/>
      <c r="E409" s="24"/>
      <c r="F409" s="24"/>
      <c r="G409" s="82"/>
    </row>
    <row r="410" spans="1:7" ht="15.75" customHeight="1">
      <c r="A410" s="111"/>
      <c r="E410" s="24"/>
      <c r="F410" s="24"/>
      <c r="G410" s="82"/>
    </row>
    <row r="411" spans="1:7" ht="15.75" customHeight="1">
      <c r="A411" s="111"/>
      <c r="E411" s="24"/>
      <c r="F411" s="24"/>
      <c r="G411" s="82"/>
    </row>
    <row r="412" spans="1:7" ht="15.75" customHeight="1">
      <c r="A412" s="111"/>
      <c r="E412" s="24"/>
      <c r="F412" s="24"/>
      <c r="G412" s="82"/>
    </row>
    <row r="413" spans="1:7" ht="15.75" customHeight="1">
      <c r="A413" s="111"/>
      <c r="E413" s="24"/>
      <c r="F413" s="24"/>
      <c r="G413" s="82"/>
    </row>
    <row r="414" spans="1:7" ht="15.75" customHeight="1">
      <c r="A414" s="111"/>
      <c r="E414" s="24"/>
      <c r="F414" s="24"/>
      <c r="G414" s="82"/>
    </row>
    <row r="415" spans="1:7" ht="15.75" customHeight="1">
      <c r="A415" s="111"/>
      <c r="E415" s="24"/>
      <c r="F415" s="24"/>
      <c r="G415" s="82"/>
    </row>
    <row r="416" spans="1:7" ht="15.75" customHeight="1">
      <c r="A416" s="111"/>
      <c r="E416" s="24"/>
      <c r="F416" s="24"/>
      <c r="G416" s="82"/>
    </row>
    <row r="417" spans="1:7" ht="15.75" customHeight="1">
      <c r="A417" s="111"/>
      <c r="E417" s="24"/>
      <c r="F417" s="24"/>
      <c r="G417" s="82"/>
    </row>
    <row r="418" spans="1:7" ht="15.75" customHeight="1">
      <c r="A418" s="111"/>
      <c r="E418" s="24"/>
      <c r="F418" s="24"/>
      <c r="G418" s="82"/>
    </row>
    <row r="419" spans="1:7" ht="15.75" customHeight="1">
      <c r="A419" s="111"/>
      <c r="E419" s="24"/>
      <c r="F419" s="24"/>
      <c r="G419" s="82"/>
    </row>
    <row r="420" spans="1:7" ht="15.75" customHeight="1">
      <c r="A420" s="111"/>
      <c r="E420" s="24"/>
      <c r="F420" s="24"/>
      <c r="G420" s="82"/>
    </row>
    <row r="421" spans="1:7" ht="15.75" customHeight="1">
      <c r="A421" s="111"/>
      <c r="E421" s="24"/>
      <c r="F421" s="24"/>
      <c r="G421" s="82"/>
    </row>
    <row r="422" spans="1:7" ht="15.75" customHeight="1">
      <c r="A422" s="111"/>
      <c r="E422" s="24"/>
      <c r="F422" s="24"/>
      <c r="G422" s="82"/>
    </row>
    <row r="423" spans="1:7" ht="15.75" customHeight="1">
      <c r="A423" s="111"/>
      <c r="E423" s="24"/>
      <c r="F423" s="24"/>
      <c r="G423" s="82"/>
    </row>
    <row r="424" spans="1:7" ht="15.75" customHeight="1">
      <c r="A424" s="111"/>
      <c r="E424" s="24"/>
      <c r="F424" s="24"/>
      <c r="G424" s="82"/>
    </row>
    <row r="425" spans="1:7" ht="15.75" customHeight="1">
      <c r="A425" s="111"/>
      <c r="E425" s="24"/>
      <c r="F425" s="24"/>
      <c r="G425" s="82"/>
    </row>
    <row r="426" spans="1:7" ht="15.75" customHeight="1">
      <c r="A426" s="111"/>
      <c r="E426" s="24"/>
      <c r="F426" s="24"/>
      <c r="G426" s="82"/>
    </row>
    <row r="427" spans="1:7" ht="15.75" customHeight="1">
      <c r="A427" s="111"/>
      <c r="E427" s="24"/>
      <c r="F427" s="24"/>
      <c r="G427" s="82"/>
    </row>
    <row r="428" spans="1:7" ht="15.75" customHeight="1">
      <c r="A428" s="111"/>
      <c r="E428" s="24"/>
      <c r="F428" s="24"/>
      <c r="G428" s="82"/>
    </row>
    <row r="429" spans="1:7" ht="15.75" customHeight="1">
      <c r="A429" s="111"/>
      <c r="E429" s="24"/>
      <c r="F429" s="24"/>
      <c r="G429" s="82"/>
    </row>
    <row r="430" spans="1:7" ht="15.75" customHeight="1">
      <c r="A430" s="111"/>
      <c r="E430" s="24"/>
      <c r="F430" s="24"/>
      <c r="G430" s="82"/>
    </row>
    <row r="431" spans="1:7" ht="15.75" customHeight="1">
      <c r="A431" s="111"/>
      <c r="E431" s="24"/>
      <c r="F431" s="24"/>
      <c r="G431" s="82"/>
    </row>
    <row r="432" spans="1:7" ht="15.75" customHeight="1">
      <c r="A432" s="111"/>
      <c r="E432" s="24"/>
      <c r="F432" s="24"/>
      <c r="G432" s="82"/>
    </row>
    <row r="433" spans="1:7" ht="15.75" customHeight="1">
      <c r="A433" s="111"/>
      <c r="E433" s="24"/>
      <c r="F433" s="24"/>
      <c r="G433" s="82"/>
    </row>
    <row r="434" spans="1:7" ht="15.75" customHeight="1">
      <c r="A434" s="111"/>
      <c r="E434" s="24"/>
      <c r="F434" s="24"/>
      <c r="G434" s="82"/>
    </row>
    <row r="435" spans="1:7" ht="15.75" customHeight="1">
      <c r="A435" s="111"/>
      <c r="E435" s="24"/>
      <c r="F435" s="24"/>
      <c r="G435" s="82"/>
    </row>
    <row r="436" spans="1:7" ht="15.75" customHeight="1">
      <c r="A436" s="111"/>
      <c r="E436" s="24"/>
      <c r="F436" s="24"/>
      <c r="G436" s="82"/>
    </row>
    <row r="437" spans="1:7" ht="15.75" customHeight="1">
      <c r="A437" s="111"/>
      <c r="E437" s="24"/>
      <c r="F437" s="24"/>
      <c r="G437" s="82"/>
    </row>
    <row r="438" spans="1:7" ht="15.75" customHeight="1">
      <c r="A438" s="111"/>
      <c r="E438" s="24"/>
      <c r="F438" s="24"/>
      <c r="G438" s="82"/>
    </row>
    <row r="439" spans="1:7" ht="15.75" customHeight="1">
      <c r="A439" s="111"/>
      <c r="E439" s="24"/>
      <c r="F439" s="24"/>
      <c r="G439" s="82"/>
    </row>
    <row r="440" spans="1:7" ht="15.75" customHeight="1">
      <c r="A440" s="111"/>
      <c r="E440" s="24"/>
      <c r="F440" s="24"/>
      <c r="G440" s="82"/>
    </row>
    <row r="441" spans="1:7" ht="15.75" customHeight="1">
      <c r="A441" s="111"/>
      <c r="E441" s="24"/>
      <c r="F441" s="24"/>
      <c r="G441" s="82"/>
    </row>
    <row r="442" spans="1:7" ht="15.75" customHeight="1">
      <c r="A442" s="111"/>
      <c r="E442" s="24"/>
      <c r="F442" s="24"/>
      <c r="G442" s="82"/>
    </row>
    <row r="443" spans="1:7" ht="15.75" customHeight="1">
      <c r="A443" s="111"/>
      <c r="E443" s="24"/>
      <c r="F443" s="24"/>
      <c r="G443" s="82"/>
    </row>
    <row r="444" spans="1:7" ht="15.75" customHeight="1">
      <c r="A444" s="111"/>
      <c r="E444" s="24"/>
      <c r="F444" s="24"/>
      <c r="G444" s="82"/>
    </row>
    <row r="445" spans="1:7" ht="15.75" customHeight="1">
      <c r="A445" s="111"/>
      <c r="E445" s="24"/>
      <c r="F445" s="24"/>
      <c r="G445" s="82"/>
    </row>
    <row r="446" spans="1:7" ht="15.75" customHeight="1">
      <c r="A446" s="111"/>
      <c r="E446" s="24"/>
      <c r="F446" s="24"/>
      <c r="G446" s="82"/>
    </row>
    <row r="447" spans="1:7" ht="15.75" customHeight="1">
      <c r="A447" s="111"/>
      <c r="E447" s="24"/>
      <c r="F447" s="24"/>
      <c r="G447" s="82"/>
    </row>
    <row r="448" spans="1:7" ht="15.75" customHeight="1">
      <c r="A448" s="111"/>
      <c r="E448" s="24"/>
      <c r="F448" s="24"/>
      <c r="G448" s="82"/>
    </row>
    <row r="449" spans="1:7" ht="15.75" customHeight="1">
      <c r="A449" s="111"/>
      <c r="E449" s="24"/>
      <c r="F449" s="24"/>
      <c r="G449" s="82"/>
    </row>
    <row r="450" spans="1:7" ht="15.75" customHeight="1">
      <c r="A450" s="111"/>
      <c r="E450" s="24"/>
      <c r="F450" s="24"/>
      <c r="G450" s="82"/>
    </row>
    <row r="451" spans="1:7" ht="15.75" customHeight="1">
      <c r="A451" s="111"/>
      <c r="E451" s="24"/>
      <c r="F451" s="24"/>
      <c r="G451" s="82"/>
    </row>
    <row r="452" spans="1:7" ht="15.75" customHeight="1">
      <c r="A452" s="111"/>
      <c r="E452" s="24"/>
      <c r="F452" s="24"/>
      <c r="G452" s="82"/>
    </row>
    <row r="453" spans="1:7" ht="15.75" customHeight="1">
      <c r="A453" s="111"/>
      <c r="E453" s="24"/>
      <c r="F453" s="24"/>
      <c r="G453" s="82"/>
    </row>
    <row r="454" spans="1:7" ht="15.75" customHeight="1">
      <c r="A454" s="111"/>
      <c r="E454" s="24"/>
      <c r="F454" s="24"/>
      <c r="G454" s="82"/>
    </row>
    <row r="455" spans="1:7" ht="15.75" customHeight="1">
      <c r="A455" s="111"/>
      <c r="E455" s="24"/>
      <c r="F455" s="24"/>
      <c r="G455" s="82"/>
    </row>
    <row r="456" spans="1:7" ht="15.75" customHeight="1">
      <c r="A456" s="111"/>
      <c r="E456" s="24"/>
      <c r="F456" s="24"/>
      <c r="G456" s="82"/>
    </row>
    <row r="457" spans="1:7" ht="15.75" customHeight="1">
      <c r="A457" s="111"/>
      <c r="E457" s="24"/>
      <c r="F457" s="24"/>
      <c r="G457" s="82"/>
    </row>
    <row r="458" spans="1:7" ht="15.75" customHeight="1">
      <c r="A458" s="111"/>
      <c r="E458" s="24"/>
      <c r="F458" s="24"/>
      <c r="G458" s="82"/>
    </row>
    <row r="459" spans="1:7" ht="15.75" customHeight="1">
      <c r="A459" s="111"/>
      <c r="E459" s="24"/>
      <c r="F459" s="24"/>
      <c r="G459" s="82"/>
    </row>
    <row r="460" spans="1:7" ht="15.75" customHeight="1">
      <c r="A460" s="111"/>
      <c r="E460" s="24"/>
      <c r="F460" s="24"/>
      <c r="G460" s="82"/>
    </row>
    <row r="461" spans="1:7" ht="15.75" customHeight="1">
      <c r="A461" s="111"/>
      <c r="E461" s="24"/>
      <c r="F461" s="24"/>
      <c r="G461" s="82"/>
    </row>
    <row r="462" spans="1:7" ht="15.75" customHeight="1">
      <c r="A462" s="111"/>
      <c r="E462" s="24"/>
      <c r="F462" s="24"/>
      <c r="G462" s="82"/>
    </row>
    <row r="463" spans="1:7" ht="15.75" customHeight="1">
      <c r="A463" s="111"/>
      <c r="E463" s="24"/>
      <c r="F463" s="24"/>
      <c r="G463" s="82"/>
    </row>
    <row r="464" spans="1:7" ht="15.75" customHeight="1">
      <c r="A464" s="111"/>
      <c r="E464" s="24"/>
      <c r="F464" s="24"/>
      <c r="G464" s="82"/>
    </row>
    <row r="465" spans="1:7" ht="15.75" customHeight="1">
      <c r="A465" s="111"/>
      <c r="E465" s="24"/>
      <c r="F465" s="24"/>
      <c r="G465" s="82"/>
    </row>
    <row r="466" spans="1:7" ht="15.75" customHeight="1">
      <c r="A466" s="111"/>
      <c r="E466" s="24"/>
      <c r="F466" s="24"/>
      <c r="G466" s="82"/>
    </row>
    <row r="467" spans="1:7" ht="15.75" customHeight="1">
      <c r="A467" s="111"/>
      <c r="E467" s="24"/>
      <c r="F467" s="24"/>
      <c r="G467" s="82"/>
    </row>
    <row r="468" spans="1:7" ht="15.75" customHeight="1">
      <c r="A468" s="111"/>
      <c r="E468" s="24"/>
      <c r="F468" s="24"/>
      <c r="G468" s="82"/>
    </row>
    <row r="469" spans="1:7" ht="15.75" customHeight="1">
      <c r="A469" s="111"/>
      <c r="E469" s="24"/>
      <c r="F469" s="24"/>
      <c r="G469" s="82"/>
    </row>
    <row r="470" spans="1:7" ht="15.75" customHeight="1">
      <c r="A470" s="111"/>
      <c r="E470" s="24"/>
      <c r="F470" s="24"/>
      <c r="G470" s="82"/>
    </row>
    <row r="471" spans="1:7" ht="15.75" customHeight="1">
      <c r="A471" s="111"/>
      <c r="E471" s="24"/>
      <c r="F471" s="24"/>
      <c r="G471" s="82"/>
    </row>
    <row r="472" spans="1:7" ht="15.75" customHeight="1">
      <c r="A472" s="111"/>
      <c r="E472" s="24"/>
      <c r="F472" s="24"/>
      <c r="G472" s="82"/>
    </row>
    <row r="473" spans="1:7" ht="15.75" customHeight="1">
      <c r="A473" s="111"/>
      <c r="E473" s="24"/>
      <c r="F473" s="24"/>
      <c r="G473" s="82"/>
    </row>
    <row r="474" spans="1:7" ht="15.75" customHeight="1">
      <c r="A474" s="111"/>
      <c r="E474" s="24"/>
      <c r="F474" s="24"/>
      <c r="G474" s="82"/>
    </row>
    <row r="475" spans="1:7" ht="15.75" customHeight="1">
      <c r="A475" s="111"/>
      <c r="E475" s="24"/>
      <c r="F475" s="24"/>
      <c r="G475" s="82"/>
    </row>
    <row r="476" spans="1:7" ht="15.75" customHeight="1">
      <c r="A476" s="111"/>
      <c r="E476" s="24"/>
      <c r="F476" s="24"/>
      <c r="G476" s="82"/>
    </row>
    <row r="477" spans="1:7" ht="15.75" customHeight="1">
      <c r="A477" s="111"/>
      <c r="E477" s="24"/>
      <c r="F477" s="24"/>
      <c r="G477" s="82"/>
    </row>
    <row r="478" spans="1:7" ht="15.75" customHeight="1">
      <c r="A478" s="111"/>
      <c r="E478" s="24"/>
      <c r="F478" s="24"/>
      <c r="G478" s="82"/>
    </row>
    <row r="479" spans="1:7" ht="15.75" customHeight="1">
      <c r="A479" s="111"/>
      <c r="E479" s="24"/>
      <c r="F479" s="24"/>
      <c r="G479" s="82"/>
    </row>
    <row r="480" spans="1:7" ht="15.75" customHeight="1">
      <c r="A480" s="111"/>
      <c r="E480" s="24"/>
      <c r="F480" s="24"/>
      <c r="G480" s="82"/>
    </row>
    <row r="481" spans="1:7" ht="15.75" customHeight="1">
      <c r="A481" s="111"/>
      <c r="E481" s="24"/>
      <c r="F481" s="24"/>
      <c r="G481" s="82"/>
    </row>
    <row r="482" spans="1:7" ht="15.75" customHeight="1">
      <c r="A482" s="111"/>
      <c r="E482" s="24"/>
      <c r="F482" s="24"/>
      <c r="G482" s="82"/>
    </row>
    <row r="483" spans="1:7" ht="15.75" customHeight="1">
      <c r="A483" s="111"/>
      <c r="E483" s="24"/>
      <c r="F483" s="24"/>
      <c r="G483" s="82"/>
    </row>
    <row r="484" spans="1:7" ht="15.75" customHeight="1">
      <c r="A484" s="111"/>
      <c r="E484" s="24"/>
      <c r="F484" s="24"/>
      <c r="G484" s="82"/>
    </row>
    <row r="485" spans="1:7" ht="15.75" customHeight="1">
      <c r="A485" s="111"/>
      <c r="E485" s="24"/>
      <c r="F485" s="24"/>
      <c r="G485" s="82"/>
    </row>
    <row r="486" spans="1:7" ht="15.75" customHeight="1">
      <c r="A486" s="111"/>
      <c r="E486" s="24"/>
      <c r="F486" s="24"/>
      <c r="G486" s="82"/>
    </row>
    <row r="487" spans="1:7" ht="15.75" customHeight="1">
      <c r="A487" s="111"/>
      <c r="E487" s="24"/>
      <c r="F487" s="24"/>
      <c r="G487" s="82"/>
    </row>
    <row r="488" spans="1:7" ht="15.75" customHeight="1">
      <c r="A488" s="111"/>
      <c r="E488" s="24"/>
      <c r="F488" s="24"/>
      <c r="G488" s="82"/>
    </row>
    <row r="489" spans="1:7" ht="15.75" customHeight="1">
      <c r="A489" s="111"/>
      <c r="E489" s="24"/>
      <c r="F489" s="24"/>
      <c r="G489" s="82"/>
    </row>
    <row r="490" spans="1:7" ht="15.75" customHeight="1">
      <c r="A490" s="111"/>
      <c r="E490" s="24"/>
      <c r="F490" s="24"/>
      <c r="G490" s="82"/>
    </row>
    <row r="491" spans="1:7" ht="15.75" customHeight="1">
      <c r="A491" s="111"/>
      <c r="E491" s="24"/>
      <c r="F491" s="24"/>
      <c r="G491" s="82"/>
    </row>
    <row r="492" spans="1:7" ht="15.75" customHeight="1">
      <c r="A492" s="111"/>
      <c r="E492" s="24"/>
      <c r="F492" s="24"/>
      <c r="G492" s="82"/>
    </row>
    <row r="493" spans="1:7" ht="15.75" customHeight="1">
      <c r="A493" s="111"/>
      <c r="E493" s="24"/>
      <c r="F493" s="24"/>
      <c r="G493" s="82"/>
    </row>
    <row r="494" spans="1:7" ht="15.75" customHeight="1">
      <c r="A494" s="111"/>
      <c r="E494" s="24"/>
      <c r="F494" s="24"/>
      <c r="G494" s="82"/>
    </row>
    <row r="495" spans="1:7" ht="15.75" customHeight="1">
      <c r="A495" s="111"/>
      <c r="E495" s="24"/>
      <c r="F495" s="24"/>
      <c r="G495" s="82"/>
    </row>
    <row r="496" spans="1:7" ht="15.75" customHeight="1">
      <c r="A496" s="111"/>
      <c r="E496" s="24"/>
      <c r="F496" s="24"/>
      <c r="G496" s="82"/>
    </row>
    <row r="497" spans="1:7" ht="15.75" customHeight="1">
      <c r="A497" s="111"/>
      <c r="E497" s="24"/>
      <c r="F497" s="24"/>
      <c r="G497" s="82"/>
    </row>
    <row r="498" spans="1:7" ht="15.75" customHeight="1">
      <c r="A498" s="111"/>
      <c r="E498" s="24"/>
      <c r="F498" s="24"/>
      <c r="G498" s="82"/>
    </row>
    <row r="499" spans="1:7" ht="15.75" customHeight="1">
      <c r="A499" s="111"/>
      <c r="E499" s="24"/>
      <c r="F499" s="24"/>
      <c r="G499" s="82"/>
    </row>
    <row r="500" spans="1:7" ht="15.75" customHeight="1">
      <c r="A500" s="111"/>
      <c r="E500" s="24"/>
      <c r="F500" s="24"/>
      <c r="G500" s="82"/>
    </row>
    <row r="501" spans="1:7" ht="15.75" customHeight="1">
      <c r="A501" s="111"/>
      <c r="E501" s="24"/>
      <c r="F501" s="24"/>
      <c r="G501" s="82"/>
    </row>
    <row r="502" spans="1:7" ht="15.75" customHeight="1">
      <c r="A502" s="111"/>
      <c r="E502" s="24"/>
      <c r="F502" s="24"/>
      <c r="G502" s="82"/>
    </row>
    <row r="503" spans="1:7" ht="15.75" customHeight="1">
      <c r="A503" s="111"/>
      <c r="E503" s="24"/>
      <c r="F503" s="24"/>
      <c r="G503" s="82"/>
    </row>
    <row r="504" spans="1:7" ht="15.75" customHeight="1">
      <c r="A504" s="111"/>
      <c r="E504" s="24"/>
      <c r="F504" s="24"/>
      <c r="G504" s="82"/>
    </row>
    <row r="505" spans="1:7" ht="15.75" customHeight="1">
      <c r="A505" s="111"/>
      <c r="E505" s="24"/>
      <c r="F505" s="24"/>
      <c r="G505" s="82"/>
    </row>
    <row r="506" spans="1:7" ht="15.75" customHeight="1">
      <c r="A506" s="111"/>
      <c r="E506" s="24"/>
      <c r="F506" s="24"/>
      <c r="G506" s="82"/>
    </row>
    <row r="507" spans="1:7" ht="15.75" customHeight="1">
      <c r="A507" s="111"/>
      <c r="E507" s="24"/>
      <c r="F507" s="24"/>
      <c r="G507" s="82"/>
    </row>
    <row r="508" spans="1:7" ht="15.75" customHeight="1">
      <c r="A508" s="111"/>
      <c r="E508" s="24"/>
      <c r="F508" s="24"/>
      <c r="G508" s="82"/>
    </row>
    <row r="509" spans="1:7" ht="15.75" customHeight="1">
      <c r="A509" s="111"/>
      <c r="E509" s="24"/>
      <c r="F509" s="24"/>
      <c r="G509" s="82"/>
    </row>
    <row r="510" spans="1:7" ht="15.75" customHeight="1">
      <c r="A510" s="111"/>
      <c r="E510" s="24"/>
      <c r="F510" s="24"/>
      <c r="G510" s="82"/>
    </row>
    <row r="511" spans="1:7" ht="15.75" customHeight="1">
      <c r="A511" s="111"/>
      <c r="E511" s="24"/>
      <c r="F511" s="24"/>
      <c r="G511" s="82"/>
    </row>
    <row r="512" spans="1:7" ht="15.75" customHeight="1">
      <c r="A512" s="111"/>
      <c r="E512" s="24"/>
      <c r="F512" s="24"/>
      <c r="G512" s="82"/>
    </row>
    <row r="513" spans="1:7" ht="15.75" customHeight="1">
      <c r="A513" s="111"/>
      <c r="E513" s="24"/>
      <c r="F513" s="24"/>
      <c r="G513" s="82"/>
    </row>
    <row r="514" spans="1:7" ht="15.75" customHeight="1">
      <c r="A514" s="111"/>
      <c r="E514" s="24"/>
      <c r="F514" s="24"/>
      <c r="G514" s="82"/>
    </row>
    <row r="515" spans="1:7" ht="15.75" customHeight="1">
      <c r="A515" s="111"/>
      <c r="E515" s="24"/>
      <c r="F515" s="24"/>
      <c r="G515" s="82"/>
    </row>
    <row r="516" spans="1:7" ht="15.75" customHeight="1">
      <c r="A516" s="111"/>
      <c r="E516" s="24"/>
      <c r="F516" s="24"/>
      <c r="G516" s="82"/>
    </row>
    <row r="517" spans="1:7" ht="15.75" customHeight="1">
      <c r="A517" s="111"/>
      <c r="E517" s="24"/>
      <c r="F517" s="24"/>
      <c r="G517" s="82"/>
    </row>
    <row r="518" spans="1:7" ht="15.75" customHeight="1">
      <c r="A518" s="111"/>
      <c r="E518" s="24"/>
      <c r="F518" s="24"/>
      <c r="G518" s="82"/>
    </row>
    <row r="519" spans="1:7" ht="15.75" customHeight="1">
      <c r="A519" s="111"/>
      <c r="E519" s="24"/>
      <c r="F519" s="24"/>
      <c r="G519" s="82"/>
    </row>
    <row r="520" spans="1:7" ht="15.75" customHeight="1">
      <c r="A520" s="111"/>
      <c r="E520" s="24"/>
      <c r="F520" s="24"/>
      <c r="G520" s="82"/>
    </row>
    <row r="521" spans="1:7" ht="15.75" customHeight="1">
      <c r="A521" s="111"/>
      <c r="E521" s="24"/>
      <c r="F521" s="24"/>
      <c r="G521" s="82"/>
    </row>
    <row r="522" spans="1:7" ht="15.75" customHeight="1">
      <c r="A522" s="111"/>
      <c r="E522" s="24"/>
      <c r="F522" s="24"/>
      <c r="G522" s="82"/>
    </row>
    <row r="523" spans="1:7" ht="15.75" customHeight="1">
      <c r="A523" s="111"/>
      <c r="E523" s="24"/>
      <c r="F523" s="24"/>
      <c r="G523" s="82"/>
    </row>
    <row r="524" spans="1:7" ht="15.75" customHeight="1">
      <c r="A524" s="111"/>
      <c r="E524" s="24"/>
      <c r="F524" s="24"/>
      <c r="G524" s="82"/>
    </row>
    <row r="525" spans="1:7" ht="15.75" customHeight="1">
      <c r="A525" s="111"/>
      <c r="E525" s="24"/>
      <c r="F525" s="24"/>
      <c r="G525" s="82"/>
    </row>
    <row r="526" spans="1:7" ht="15.75" customHeight="1">
      <c r="A526" s="111"/>
      <c r="E526" s="24"/>
      <c r="F526" s="24"/>
      <c r="G526" s="82"/>
    </row>
    <row r="527" spans="1:7" ht="15.75" customHeight="1">
      <c r="A527" s="111"/>
      <c r="E527" s="24"/>
      <c r="F527" s="24"/>
      <c r="G527" s="82"/>
    </row>
    <row r="528" spans="1:7" ht="15.75" customHeight="1">
      <c r="A528" s="111"/>
      <c r="E528" s="24"/>
      <c r="F528" s="24"/>
      <c r="G528" s="82"/>
    </row>
    <row r="529" spans="1:7" ht="15.75" customHeight="1">
      <c r="A529" s="111"/>
      <c r="E529" s="24"/>
      <c r="F529" s="24"/>
      <c r="G529" s="82"/>
    </row>
    <row r="530" spans="1:7" ht="15.75" customHeight="1">
      <c r="A530" s="111"/>
      <c r="E530" s="24"/>
      <c r="F530" s="24"/>
      <c r="G530" s="82"/>
    </row>
    <row r="531" spans="1:7" ht="15.75" customHeight="1">
      <c r="A531" s="111"/>
      <c r="E531" s="24"/>
      <c r="F531" s="24"/>
      <c r="G531" s="82"/>
    </row>
    <row r="532" spans="1:7" ht="15.75" customHeight="1">
      <c r="A532" s="111"/>
      <c r="E532" s="24"/>
      <c r="F532" s="24"/>
      <c r="G532" s="82"/>
    </row>
    <row r="533" spans="1:7" ht="15.75" customHeight="1">
      <c r="A533" s="111"/>
      <c r="E533" s="24"/>
      <c r="F533" s="24"/>
      <c r="G533" s="82"/>
    </row>
    <row r="534" spans="1:7" ht="15.75" customHeight="1">
      <c r="A534" s="111"/>
      <c r="E534" s="24"/>
      <c r="F534" s="24"/>
      <c r="G534" s="82"/>
    </row>
    <row r="535" spans="1:7" ht="15.75" customHeight="1">
      <c r="A535" s="111"/>
      <c r="E535" s="24"/>
      <c r="F535" s="24"/>
      <c r="G535" s="82"/>
    </row>
    <row r="536" spans="1:7" ht="15.75" customHeight="1">
      <c r="A536" s="111"/>
      <c r="E536" s="24"/>
      <c r="F536" s="24"/>
      <c r="G536" s="82"/>
    </row>
    <row r="537" spans="1:7" ht="15.75" customHeight="1">
      <c r="A537" s="111"/>
      <c r="E537" s="24"/>
      <c r="F537" s="24"/>
      <c r="G537" s="82"/>
    </row>
    <row r="538" spans="1:7" ht="15.75" customHeight="1">
      <c r="A538" s="111"/>
      <c r="E538" s="24"/>
      <c r="F538" s="24"/>
      <c r="G538" s="82"/>
    </row>
    <row r="539" spans="1:7" ht="15.75" customHeight="1">
      <c r="A539" s="111"/>
      <c r="E539" s="24"/>
      <c r="F539" s="24"/>
      <c r="G539" s="82"/>
    </row>
    <row r="540" spans="1:7" ht="15.75" customHeight="1">
      <c r="A540" s="111"/>
      <c r="E540" s="24"/>
      <c r="F540" s="24"/>
      <c r="G540" s="82"/>
    </row>
    <row r="541" spans="1:7" ht="15.75" customHeight="1">
      <c r="A541" s="111"/>
      <c r="E541" s="24"/>
      <c r="F541" s="24"/>
      <c r="G541" s="82"/>
    </row>
    <row r="542" spans="1:7" ht="15.75" customHeight="1">
      <c r="A542" s="111"/>
      <c r="E542" s="24"/>
      <c r="F542" s="24"/>
      <c r="G542" s="82"/>
    </row>
    <row r="543" spans="1:7" ht="15.75" customHeight="1">
      <c r="A543" s="111"/>
      <c r="E543" s="24"/>
      <c r="F543" s="24"/>
      <c r="G543" s="82"/>
    </row>
    <row r="544" spans="1:7" ht="15.75" customHeight="1">
      <c r="A544" s="111"/>
      <c r="E544" s="24"/>
      <c r="F544" s="24"/>
      <c r="G544" s="82"/>
    </row>
    <row r="545" spans="1:7" ht="15.75" customHeight="1">
      <c r="A545" s="111"/>
      <c r="E545" s="24"/>
      <c r="F545" s="24"/>
      <c r="G545" s="82"/>
    </row>
    <row r="546" spans="1:7" ht="15.75" customHeight="1">
      <c r="A546" s="111"/>
      <c r="E546" s="24"/>
      <c r="F546" s="24"/>
      <c r="G546" s="82"/>
    </row>
    <row r="547" spans="1:7" ht="15.75" customHeight="1">
      <c r="A547" s="111"/>
      <c r="E547" s="24"/>
      <c r="F547" s="24"/>
      <c r="G547" s="82"/>
    </row>
    <row r="548" spans="1:7" ht="15.75" customHeight="1">
      <c r="A548" s="111"/>
      <c r="E548" s="24"/>
      <c r="F548" s="24"/>
      <c r="G548" s="82"/>
    </row>
    <row r="549" spans="1:7" ht="15.75" customHeight="1">
      <c r="A549" s="111"/>
      <c r="E549" s="24"/>
      <c r="F549" s="24"/>
      <c r="G549" s="82"/>
    </row>
    <row r="550" spans="1:7" ht="15.75" customHeight="1">
      <c r="A550" s="111"/>
      <c r="E550" s="24"/>
      <c r="F550" s="24"/>
      <c r="G550" s="82"/>
    </row>
    <row r="551" spans="1:7" ht="15.75" customHeight="1">
      <c r="A551" s="111"/>
      <c r="E551" s="24"/>
      <c r="F551" s="24"/>
      <c r="G551" s="82"/>
    </row>
    <row r="552" spans="1:7" ht="15.75" customHeight="1">
      <c r="A552" s="111"/>
      <c r="E552" s="24"/>
      <c r="F552" s="24"/>
      <c r="G552" s="82"/>
    </row>
    <row r="553" spans="1:7" ht="15.75" customHeight="1">
      <c r="A553" s="111"/>
      <c r="E553" s="24"/>
      <c r="F553" s="24"/>
      <c r="G553" s="82"/>
    </row>
    <row r="554" spans="1:7" ht="15.75" customHeight="1">
      <c r="A554" s="111"/>
      <c r="E554" s="24"/>
      <c r="F554" s="24"/>
      <c r="G554" s="82"/>
    </row>
    <row r="555" spans="1:7" ht="15.75" customHeight="1">
      <c r="A555" s="111"/>
      <c r="E555" s="24"/>
      <c r="F555" s="24"/>
      <c r="G555" s="82"/>
    </row>
    <row r="556" spans="1:7" ht="15.75" customHeight="1">
      <c r="A556" s="111"/>
      <c r="E556" s="24"/>
      <c r="F556" s="24"/>
      <c r="G556" s="82"/>
    </row>
    <row r="557" spans="1:7" ht="15.75" customHeight="1">
      <c r="A557" s="111"/>
      <c r="E557" s="24"/>
      <c r="F557" s="24"/>
      <c r="G557" s="82"/>
    </row>
    <row r="558" spans="1:7" ht="15.75" customHeight="1">
      <c r="A558" s="111"/>
      <c r="E558" s="24"/>
      <c r="F558" s="24"/>
      <c r="G558" s="82"/>
    </row>
    <row r="559" spans="1:7" ht="15.75" customHeight="1">
      <c r="A559" s="111"/>
      <c r="E559" s="24"/>
      <c r="F559" s="24"/>
      <c r="G559" s="82"/>
    </row>
    <row r="560" spans="1:7" ht="15.75" customHeight="1">
      <c r="A560" s="111"/>
      <c r="E560" s="24"/>
      <c r="F560" s="24"/>
      <c r="G560" s="82"/>
    </row>
    <row r="561" spans="1:7" ht="15.75" customHeight="1">
      <c r="A561" s="111"/>
      <c r="E561" s="24"/>
      <c r="F561" s="24"/>
      <c r="G561" s="82"/>
    </row>
    <row r="562" spans="1:7" ht="15.75" customHeight="1">
      <c r="A562" s="111"/>
      <c r="E562" s="24"/>
      <c r="F562" s="24"/>
      <c r="G562" s="82"/>
    </row>
    <row r="563" spans="1:7" ht="15.75" customHeight="1">
      <c r="A563" s="111"/>
      <c r="E563" s="24"/>
      <c r="F563" s="24"/>
      <c r="G563" s="82"/>
    </row>
    <row r="564" spans="1:7" ht="15.75" customHeight="1">
      <c r="A564" s="111"/>
      <c r="E564" s="24"/>
      <c r="F564" s="24"/>
      <c r="G564" s="82"/>
    </row>
    <row r="565" spans="1:7" ht="15.75" customHeight="1">
      <c r="A565" s="111"/>
      <c r="E565" s="24"/>
      <c r="F565" s="24"/>
      <c r="G565" s="82"/>
    </row>
    <row r="566" spans="1:7" ht="15.75" customHeight="1">
      <c r="A566" s="111"/>
      <c r="E566" s="24"/>
      <c r="F566" s="24"/>
      <c r="G566" s="82"/>
    </row>
    <row r="567" spans="1:7" ht="15.75" customHeight="1">
      <c r="A567" s="111"/>
      <c r="E567" s="24"/>
      <c r="F567" s="24"/>
      <c r="G567" s="82"/>
    </row>
    <row r="568" spans="1:7" ht="15.75" customHeight="1">
      <c r="A568" s="111"/>
      <c r="E568" s="24"/>
      <c r="F568" s="24"/>
      <c r="G568" s="82"/>
    </row>
    <row r="569" spans="1:7" ht="15.75" customHeight="1">
      <c r="A569" s="111"/>
      <c r="E569" s="24"/>
      <c r="F569" s="24"/>
      <c r="G569" s="82"/>
    </row>
    <row r="570" spans="1:7" ht="15.75" customHeight="1">
      <c r="A570" s="111"/>
      <c r="E570" s="24"/>
      <c r="F570" s="24"/>
      <c r="G570" s="82"/>
    </row>
    <row r="571" spans="1:7" ht="15.75" customHeight="1">
      <c r="A571" s="111"/>
      <c r="E571" s="24"/>
      <c r="F571" s="24"/>
      <c r="G571" s="82"/>
    </row>
    <row r="572" spans="1:7" ht="15.75" customHeight="1">
      <c r="A572" s="111"/>
      <c r="E572" s="24"/>
      <c r="F572" s="24"/>
      <c r="G572" s="82"/>
    </row>
    <row r="573" spans="1:7" ht="15.75" customHeight="1">
      <c r="A573" s="111"/>
      <c r="E573" s="24"/>
      <c r="F573" s="24"/>
      <c r="G573" s="82"/>
    </row>
    <row r="574" spans="1:7" ht="15.75" customHeight="1">
      <c r="A574" s="111"/>
      <c r="E574" s="24"/>
      <c r="F574" s="24"/>
      <c r="G574" s="82"/>
    </row>
    <row r="575" spans="1:7" ht="15.75" customHeight="1">
      <c r="A575" s="111"/>
      <c r="E575" s="24"/>
      <c r="F575" s="24"/>
      <c r="G575" s="82"/>
    </row>
    <row r="576" spans="1:7" ht="15.75" customHeight="1">
      <c r="A576" s="111"/>
      <c r="E576" s="24"/>
      <c r="F576" s="24"/>
      <c r="G576" s="82"/>
    </row>
    <row r="577" spans="1:7" ht="15.75" customHeight="1">
      <c r="A577" s="111"/>
      <c r="E577" s="24"/>
      <c r="F577" s="24"/>
      <c r="G577" s="82"/>
    </row>
    <row r="578" spans="1:7" ht="15.75" customHeight="1">
      <c r="A578" s="111"/>
      <c r="E578" s="24"/>
      <c r="F578" s="24"/>
      <c r="G578" s="82"/>
    </row>
    <row r="579" spans="1:7" ht="15.75" customHeight="1">
      <c r="A579" s="111"/>
      <c r="E579" s="24"/>
      <c r="F579" s="24"/>
      <c r="G579" s="82"/>
    </row>
    <row r="580" spans="1:7" ht="15.75" customHeight="1">
      <c r="A580" s="111"/>
      <c r="E580" s="24"/>
      <c r="F580" s="24"/>
      <c r="G580" s="82"/>
    </row>
    <row r="581" spans="1:7" ht="15.75" customHeight="1">
      <c r="A581" s="111"/>
      <c r="E581" s="24"/>
      <c r="F581" s="24"/>
      <c r="G581" s="82"/>
    </row>
    <row r="582" spans="1:7" ht="15.75" customHeight="1">
      <c r="A582" s="111"/>
      <c r="E582" s="24"/>
      <c r="F582" s="24"/>
      <c r="G582" s="82"/>
    </row>
    <row r="583" spans="1:7" ht="15.75" customHeight="1">
      <c r="A583" s="111"/>
      <c r="E583" s="24"/>
      <c r="F583" s="24"/>
      <c r="G583" s="82"/>
    </row>
    <row r="584" spans="1:7" ht="15.75" customHeight="1">
      <c r="A584" s="111"/>
      <c r="E584" s="24"/>
      <c r="F584" s="24"/>
      <c r="G584" s="82"/>
    </row>
    <row r="585" spans="1:7" ht="15.75" customHeight="1">
      <c r="A585" s="111"/>
      <c r="E585" s="24"/>
      <c r="F585" s="24"/>
      <c r="G585" s="82"/>
    </row>
    <row r="586" spans="1:7" ht="15.75" customHeight="1">
      <c r="A586" s="111"/>
      <c r="E586" s="24"/>
      <c r="F586" s="24"/>
      <c r="G586" s="82"/>
    </row>
    <row r="587" spans="1:7" ht="15.75" customHeight="1">
      <c r="A587" s="111"/>
      <c r="E587" s="24"/>
      <c r="F587" s="24"/>
      <c r="G587" s="82"/>
    </row>
    <row r="588" spans="1:7" ht="15.75" customHeight="1">
      <c r="A588" s="111"/>
      <c r="E588" s="24"/>
      <c r="F588" s="24"/>
      <c r="G588" s="82"/>
    </row>
    <row r="589" spans="1:7" ht="15.75" customHeight="1">
      <c r="A589" s="111"/>
      <c r="E589" s="24"/>
      <c r="F589" s="24"/>
      <c r="G589" s="82"/>
    </row>
    <row r="590" spans="1:7" ht="15.75" customHeight="1">
      <c r="A590" s="111"/>
      <c r="E590" s="24"/>
      <c r="F590" s="24"/>
      <c r="G590" s="82"/>
    </row>
    <row r="591" spans="1:7" ht="15.75" customHeight="1">
      <c r="A591" s="111"/>
      <c r="E591" s="24"/>
      <c r="F591" s="24"/>
      <c r="G591" s="82"/>
    </row>
    <row r="592" spans="1:7" ht="15.75" customHeight="1">
      <c r="A592" s="111"/>
      <c r="E592" s="24"/>
      <c r="F592" s="24"/>
      <c r="G592" s="82"/>
    </row>
    <row r="593" spans="1:7" ht="15.75" customHeight="1">
      <c r="A593" s="111"/>
      <c r="E593" s="24"/>
      <c r="F593" s="24"/>
      <c r="G593" s="82"/>
    </row>
    <row r="594" spans="1:7" ht="15.75" customHeight="1">
      <c r="A594" s="111"/>
      <c r="E594" s="24"/>
      <c r="F594" s="24"/>
      <c r="G594" s="82"/>
    </row>
    <row r="595" spans="1:7" ht="15.75" customHeight="1">
      <c r="A595" s="111"/>
      <c r="E595" s="24"/>
      <c r="F595" s="24"/>
      <c r="G595" s="82"/>
    </row>
    <row r="596" spans="1:7" ht="15.75" customHeight="1">
      <c r="A596" s="111"/>
      <c r="E596" s="24"/>
      <c r="F596" s="24"/>
      <c r="G596" s="82"/>
    </row>
    <row r="597" spans="1:7" ht="15.75" customHeight="1">
      <c r="A597" s="111"/>
      <c r="E597" s="24"/>
      <c r="F597" s="24"/>
      <c r="G597" s="82"/>
    </row>
    <row r="598" spans="1:7" ht="15.75" customHeight="1">
      <c r="A598" s="111"/>
      <c r="E598" s="24"/>
      <c r="F598" s="24"/>
      <c r="G598" s="82"/>
    </row>
    <row r="599" spans="1:7" ht="15.75" customHeight="1">
      <c r="A599" s="111"/>
      <c r="E599" s="24"/>
      <c r="F599" s="24"/>
      <c r="G599" s="82"/>
    </row>
    <row r="600" spans="1:7" ht="15.75" customHeight="1">
      <c r="A600" s="111"/>
      <c r="E600" s="24"/>
      <c r="F600" s="24"/>
      <c r="G600" s="82"/>
    </row>
    <row r="601" spans="1:7" ht="15.75" customHeight="1">
      <c r="A601" s="111"/>
      <c r="E601" s="24"/>
      <c r="F601" s="24"/>
      <c r="G601" s="82"/>
    </row>
    <row r="602" spans="1:7" ht="15.75" customHeight="1">
      <c r="A602" s="111"/>
      <c r="E602" s="24"/>
      <c r="F602" s="24"/>
      <c r="G602" s="82"/>
    </row>
    <row r="603" spans="1:7" ht="15.75" customHeight="1">
      <c r="A603" s="111"/>
      <c r="E603" s="24"/>
      <c r="F603" s="24"/>
      <c r="G603" s="82"/>
    </row>
    <row r="604" spans="1:7" ht="15.75" customHeight="1">
      <c r="A604" s="111"/>
      <c r="E604" s="24"/>
      <c r="F604" s="24"/>
      <c r="G604" s="82"/>
    </row>
    <row r="605" spans="1:7" ht="15.75" customHeight="1">
      <c r="A605" s="111"/>
      <c r="E605" s="24"/>
      <c r="F605" s="24"/>
      <c r="G605" s="82"/>
    </row>
    <row r="606" spans="1:7" ht="15.75" customHeight="1">
      <c r="A606" s="111"/>
      <c r="E606" s="24"/>
      <c r="F606" s="24"/>
      <c r="G606" s="82"/>
    </row>
    <row r="607" spans="1:7" ht="15.75" customHeight="1">
      <c r="A607" s="111"/>
      <c r="E607" s="24"/>
      <c r="F607" s="24"/>
      <c r="G607" s="82"/>
    </row>
    <row r="608" spans="1:7" ht="15.75" customHeight="1">
      <c r="A608" s="111"/>
      <c r="E608" s="24"/>
      <c r="F608" s="24"/>
      <c r="G608" s="82"/>
    </row>
    <row r="609" spans="1:7" ht="15.75" customHeight="1">
      <c r="A609" s="111"/>
      <c r="E609" s="24"/>
      <c r="F609" s="24"/>
      <c r="G609" s="82"/>
    </row>
    <row r="610" spans="1:7" ht="15.75" customHeight="1">
      <c r="A610" s="111"/>
      <c r="E610" s="24"/>
      <c r="F610" s="24"/>
      <c r="G610" s="82"/>
    </row>
    <row r="611" spans="1:7" ht="15.75" customHeight="1">
      <c r="A611" s="111"/>
      <c r="E611" s="24"/>
      <c r="F611" s="24"/>
      <c r="G611" s="82"/>
    </row>
    <row r="612" spans="1:7" ht="15.75" customHeight="1">
      <c r="A612" s="111"/>
      <c r="E612" s="24"/>
      <c r="F612" s="24"/>
      <c r="G612" s="82"/>
    </row>
    <row r="613" spans="1:7" ht="15.75" customHeight="1">
      <c r="A613" s="111"/>
      <c r="E613" s="24"/>
      <c r="F613" s="24"/>
      <c r="G613" s="82"/>
    </row>
    <row r="614" spans="1:7" ht="15.75" customHeight="1">
      <c r="A614" s="111"/>
      <c r="E614" s="24"/>
      <c r="F614" s="24"/>
      <c r="G614" s="82"/>
    </row>
    <row r="615" spans="1:7" ht="15.75" customHeight="1">
      <c r="A615" s="111"/>
      <c r="E615" s="24"/>
      <c r="F615" s="24"/>
      <c r="G615" s="82"/>
    </row>
    <row r="616" spans="1:7" ht="15.75" customHeight="1">
      <c r="A616" s="111"/>
      <c r="E616" s="24"/>
      <c r="F616" s="24"/>
      <c r="G616" s="82"/>
    </row>
    <row r="617" spans="1:7" ht="15.75" customHeight="1">
      <c r="A617" s="111"/>
      <c r="E617" s="24"/>
      <c r="F617" s="24"/>
      <c r="G617" s="82"/>
    </row>
    <row r="618" spans="1:7" ht="15.75" customHeight="1">
      <c r="A618" s="111"/>
      <c r="E618" s="24"/>
      <c r="F618" s="24"/>
      <c r="G618" s="82"/>
    </row>
    <row r="619" spans="1:7" ht="15.75" customHeight="1">
      <c r="A619" s="111"/>
      <c r="E619" s="24"/>
      <c r="F619" s="24"/>
      <c r="G619" s="82"/>
    </row>
    <row r="620" spans="1:7" ht="15.75" customHeight="1">
      <c r="A620" s="111"/>
      <c r="E620" s="24"/>
      <c r="F620" s="24"/>
      <c r="G620" s="82"/>
    </row>
    <row r="621" spans="1:7" ht="15.75" customHeight="1">
      <c r="A621" s="111"/>
      <c r="E621" s="24"/>
      <c r="F621" s="24"/>
      <c r="G621" s="82"/>
    </row>
    <row r="622" spans="1:7" ht="15.75" customHeight="1">
      <c r="A622" s="111"/>
      <c r="E622" s="24"/>
      <c r="F622" s="24"/>
      <c r="G622" s="82"/>
    </row>
    <row r="623" spans="1:7" ht="15.75" customHeight="1">
      <c r="A623" s="111"/>
      <c r="E623" s="24"/>
      <c r="F623" s="24"/>
      <c r="G623" s="82"/>
    </row>
    <row r="624" spans="1:7" ht="15.75" customHeight="1">
      <c r="A624" s="111"/>
      <c r="E624" s="24"/>
      <c r="F624" s="24"/>
      <c r="G624" s="82"/>
    </row>
    <row r="625" spans="1:7" ht="15.75" customHeight="1">
      <c r="A625" s="111"/>
      <c r="E625" s="24"/>
      <c r="F625" s="24"/>
      <c r="G625" s="82"/>
    </row>
    <row r="626" spans="1:7" ht="15.75" customHeight="1">
      <c r="A626" s="111"/>
      <c r="E626" s="24"/>
      <c r="F626" s="24"/>
      <c r="G626" s="82"/>
    </row>
    <row r="627" spans="1:7" ht="15.75" customHeight="1">
      <c r="A627" s="111"/>
      <c r="E627" s="24"/>
      <c r="F627" s="24"/>
      <c r="G627" s="82"/>
    </row>
    <row r="628" spans="1:7" ht="15.75" customHeight="1">
      <c r="A628" s="111"/>
      <c r="E628" s="24"/>
      <c r="F628" s="24"/>
      <c r="G628" s="82"/>
    </row>
    <row r="629" spans="1:7" ht="15.75" customHeight="1">
      <c r="A629" s="111"/>
      <c r="E629" s="24"/>
      <c r="F629" s="24"/>
      <c r="G629" s="82"/>
    </row>
    <row r="630" spans="1:7" ht="15.75" customHeight="1">
      <c r="A630" s="111"/>
      <c r="E630" s="24"/>
      <c r="F630" s="24"/>
      <c r="G630" s="82"/>
    </row>
    <row r="631" spans="1:7" ht="15.75" customHeight="1">
      <c r="A631" s="111"/>
      <c r="E631" s="24"/>
      <c r="F631" s="24"/>
      <c r="G631" s="82"/>
    </row>
    <row r="632" spans="1:7" ht="15.75" customHeight="1">
      <c r="A632" s="111"/>
      <c r="E632" s="24"/>
      <c r="F632" s="24"/>
      <c r="G632" s="82"/>
    </row>
    <row r="633" spans="1:7" ht="15.75" customHeight="1">
      <c r="A633" s="111"/>
      <c r="E633" s="24"/>
      <c r="F633" s="24"/>
      <c r="G633" s="82"/>
    </row>
    <row r="634" spans="1:7" ht="15.75" customHeight="1">
      <c r="A634" s="111"/>
      <c r="E634" s="24"/>
      <c r="F634" s="24"/>
      <c r="G634" s="82"/>
    </row>
    <row r="635" spans="1:7" ht="15.75" customHeight="1">
      <c r="A635" s="111"/>
      <c r="E635" s="24"/>
      <c r="F635" s="24"/>
      <c r="G635" s="82"/>
    </row>
    <row r="636" spans="1:7" ht="15.75" customHeight="1">
      <c r="A636" s="111"/>
      <c r="E636" s="24"/>
      <c r="F636" s="24"/>
      <c r="G636" s="82"/>
    </row>
    <row r="637" spans="1:7" ht="15.75" customHeight="1">
      <c r="A637" s="111"/>
      <c r="E637" s="24"/>
      <c r="F637" s="24"/>
      <c r="G637" s="82"/>
    </row>
    <row r="638" spans="1:7" ht="15.75" customHeight="1">
      <c r="A638" s="111"/>
      <c r="E638" s="24"/>
      <c r="F638" s="24"/>
      <c r="G638" s="82"/>
    </row>
    <row r="639" spans="1:7" ht="15.75" customHeight="1">
      <c r="A639" s="111"/>
      <c r="E639" s="24"/>
      <c r="F639" s="24"/>
      <c r="G639" s="82"/>
    </row>
    <row r="640" spans="1:7" ht="15.75" customHeight="1">
      <c r="A640" s="111"/>
      <c r="E640" s="24"/>
      <c r="F640" s="24"/>
      <c r="G640" s="82"/>
    </row>
    <row r="641" spans="1:7" ht="15.75" customHeight="1">
      <c r="A641" s="111"/>
      <c r="E641" s="24"/>
      <c r="F641" s="24"/>
      <c r="G641" s="82"/>
    </row>
    <row r="642" spans="1:7" ht="15.75" customHeight="1">
      <c r="A642" s="111"/>
      <c r="E642" s="24"/>
      <c r="F642" s="24"/>
      <c r="G642" s="82"/>
    </row>
    <row r="643" spans="1:7" ht="15.75" customHeight="1">
      <c r="A643" s="111"/>
      <c r="E643" s="24"/>
      <c r="F643" s="24"/>
      <c r="G643" s="82"/>
    </row>
    <row r="644" spans="1:7" ht="15.75" customHeight="1">
      <c r="A644" s="111"/>
      <c r="E644" s="24"/>
      <c r="F644" s="24"/>
      <c r="G644" s="82"/>
    </row>
    <row r="645" spans="1:7" ht="15.75" customHeight="1">
      <c r="A645" s="111"/>
      <c r="E645" s="24"/>
      <c r="F645" s="24"/>
      <c r="G645" s="82"/>
    </row>
    <row r="646" spans="1:7" ht="15.75" customHeight="1">
      <c r="A646" s="111"/>
      <c r="E646" s="24"/>
      <c r="F646" s="24"/>
      <c r="G646" s="82"/>
    </row>
    <row r="647" spans="1:7" ht="15.75" customHeight="1">
      <c r="A647" s="111"/>
      <c r="E647" s="24"/>
      <c r="F647" s="24"/>
      <c r="G647" s="82"/>
    </row>
    <row r="648" spans="1:7" ht="15.75" customHeight="1">
      <c r="A648" s="111"/>
      <c r="E648" s="24"/>
      <c r="F648" s="24"/>
      <c r="G648" s="82"/>
    </row>
    <row r="649" spans="1:7" ht="15.75" customHeight="1">
      <c r="A649" s="111"/>
      <c r="E649" s="24"/>
      <c r="F649" s="24"/>
      <c r="G649" s="82"/>
    </row>
    <row r="650" spans="1:7" ht="15.75" customHeight="1">
      <c r="A650" s="111"/>
      <c r="E650" s="24"/>
      <c r="F650" s="24"/>
      <c r="G650" s="82"/>
    </row>
    <row r="651" spans="1:7" ht="15.75" customHeight="1">
      <c r="A651" s="111"/>
      <c r="E651" s="24"/>
      <c r="F651" s="24"/>
      <c r="G651" s="82"/>
    </row>
    <row r="652" spans="1:7" ht="15.75" customHeight="1">
      <c r="A652" s="111"/>
      <c r="E652" s="24"/>
      <c r="F652" s="24"/>
      <c r="G652" s="82"/>
    </row>
    <row r="653" spans="1:7" ht="15.75" customHeight="1">
      <c r="A653" s="111"/>
      <c r="E653" s="24"/>
      <c r="F653" s="24"/>
      <c r="G653" s="82"/>
    </row>
    <row r="654" spans="1:7" ht="15.75" customHeight="1">
      <c r="A654" s="111"/>
      <c r="E654" s="24"/>
      <c r="F654" s="24"/>
      <c r="G654" s="82"/>
    </row>
    <row r="655" spans="1:7" ht="15.75" customHeight="1">
      <c r="A655" s="111"/>
      <c r="E655" s="24"/>
      <c r="F655" s="24"/>
      <c r="G655" s="82"/>
    </row>
    <row r="656" spans="1:7" ht="15.75" customHeight="1">
      <c r="A656" s="111"/>
      <c r="E656" s="24"/>
      <c r="F656" s="24"/>
      <c r="G656" s="82"/>
    </row>
    <row r="657" spans="1:7" ht="15.75" customHeight="1">
      <c r="A657" s="111"/>
      <c r="E657" s="24"/>
      <c r="F657" s="24"/>
      <c r="G657" s="82"/>
    </row>
    <row r="658" spans="1:7" ht="15.75" customHeight="1">
      <c r="A658" s="111"/>
      <c r="E658" s="24"/>
      <c r="F658" s="24"/>
      <c r="G658" s="82"/>
    </row>
    <row r="659" spans="1:7" ht="15.75" customHeight="1">
      <c r="A659" s="111"/>
      <c r="E659" s="24"/>
      <c r="F659" s="24"/>
      <c r="G659" s="82"/>
    </row>
    <row r="660" spans="1:7" ht="15.75" customHeight="1">
      <c r="A660" s="111"/>
      <c r="E660" s="24"/>
      <c r="F660" s="24"/>
      <c r="G660" s="82"/>
    </row>
    <row r="661" spans="1:7" ht="15.75" customHeight="1">
      <c r="A661" s="111"/>
      <c r="E661" s="24"/>
      <c r="F661" s="24"/>
      <c r="G661" s="82"/>
    </row>
    <row r="662" spans="1:7" ht="15.75" customHeight="1">
      <c r="A662" s="111"/>
      <c r="E662" s="24"/>
      <c r="F662" s="24"/>
      <c r="G662" s="82"/>
    </row>
    <row r="663" spans="1:7" ht="15.75" customHeight="1">
      <c r="A663" s="111"/>
      <c r="E663" s="24"/>
      <c r="F663" s="24"/>
      <c r="G663" s="82"/>
    </row>
    <row r="664" spans="1:7" ht="15.75" customHeight="1">
      <c r="A664" s="111"/>
      <c r="E664" s="24"/>
      <c r="F664" s="24"/>
      <c r="G664" s="82"/>
    </row>
    <row r="665" spans="1:7" ht="15.75" customHeight="1">
      <c r="A665" s="111"/>
      <c r="E665" s="24"/>
      <c r="F665" s="24"/>
      <c r="G665" s="82"/>
    </row>
    <row r="666" spans="1:7" ht="15.75" customHeight="1">
      <c r="A666" s="111"/>
      <c r="E666" s="24"/>
      <c r="F666" s="24"/>
      <c r="G666" s="82"/>
    </row>
    <row r="667" spans="1:7" ht="15.75" customHeight="1">
      <c r="A667" s="111"/>
      <c r="E667" s="24"/>
      <c r="F667" s="24"/>
      <c r="G667" s="82"/>
    </row>
    <row r="668" spans="1:7" ht="15.75" customHeight="1">
      <c r="A668" s="111"/>
      <c r="E668" s="24"/>
      <c r="F668" s="24"/>
      <c r="G668" s="82"/>
    </row>
    <row r="669" spans="1:7" ht="15.75" customHeight="1">
      <c r="A669" s="111"/>
      <c r="E669" s="24"/>
      <c r="F669" s="24"/>
      <c r="G669" s="82"/>
    </row>
    <row r="670" spans="1:7" ht="15.75" customHeight="1">
      <c r="A670" s="111"/>
      <c r="E670" s="24"/>
      <c r="F670" s="24"/>
      <c r="G670" s="82"/>
    </row>
    <row r="671" spans="1:7" ht="15.75" customHeight="1">
      <c r="A671" s="111"/>
      <c r="E671" s="24"/>
      <c r="F671" s="24"/>
      <c r="G671" s="82"/>
    </row>
    <row r="672" spans="1:7" ht="15.75" customHeight="1">
      <c r="A672" s="111"/>
      <c r="E672" s="24"/>
      <c r="F672" s="24"/>
      <c r="G672" s="82"/>
    </row>
    <row r="673" spans="1:7" ht="15.75" customHeight="1">
      <c r="A673" s="111"/>
      <c r="E673" s="24"/>
      <c r="F673" s="24"/>
      <c r="G673" s="82"/>
    </row>
    <row r="674" spans="1:7" ht="15.75" customHeight="1">
      <c r="A674" s="111"/>
      <c r="E674" s="24"/>
      <c r="F674" s="24"/>
      <c r="G674" s="82"/>
    </row>
    <row r="675" spans="1:7" ht="15.75" customHeight="1">
      <c r="A675" s="111"/>
      <c r="E675" s="24"/>
      <c r="F675" s="24"/>
      <c r="G675" s="82"/>
    </row>
    <row r="676" spans="1:7" ht="15.75" customHeight="1">
      <c r="A676" s="111"/>
      <c r="E676" s="24"/>
      <c r="F676" s="24"/>
      <c r="G676" s="82"/>
    </row>
    <row r="677" spans="1:7" ht="15.75" customHeight="1">
      <c r="A677" s="111"/>
      <c r="E677" s="24"/>
      <c r="F677" s="24"/>
      <c r="G677" s="82"/>
    </row>
    <row r="678" spans="1:7" ht="15.75" customHeight="1">
      <c r="A678" s="111"/>
      <c r="E678" s="24"/>
      <c r="F678" s="24"/>
      <c r="G678" s="82"/>
    </row>
    <row r="679" spans="1:7" ht="15.75" customHeight="1">
      <c r="A679" s="111"/>
      <c r="E679" s="24"/>
      <c r="F679" s="24"/>
      <c r="G679" s="82"/>
    </row>
    <row r="680" spans="1:7" ht="15.75" customHeight="1">
      <c r="A680" s="111"/>
      <c r="E680" s="24"/>
      <c r="F680" s="24"/>
      <c r="G680" s="82"/>
    </row>
    <row r="681" spans="1:7" ht="15.75" customHeight="1">
      <c r="A681" s="111"/>
      <c r="E681" s="24"/>
      <c r="F681" s="24"/>
      <c r="G681" s="82"/>
    </row>
    <row r="682" spans="1:7" ht="15.75" customHeight="1">
      <c r="A682" s="111"/>
      <c r="E682" s="24"/>
      <c r="F682" s="24"/>
      <c r="G682" s="82"/>
    </row>
    <row r="683" spans="1:7" ht="15.75" customHeight="1">
      <c r="A683" s="111"/>
      <c r="E683" s="24"/>
      <c r="F683" s="24"/>
      <c r="G683" s="82"/>
    </row>
    <row r="684" spans="1:7" ht="15.75" customHeight="1">
      <c r="A684" s="111"/>
      <c r="E684" s="24"/>
      <c r="F684" s="24"/>
      <c r="G684" s="82"/>
    </row>
    <row r="685" spans="1:7" ht="15.75" customHeight="1">
      <c r="A685" s="111"/>
      <c r="E685" s="24"/>
      <c r="F685" s="24"/>
      <c r="G685" s="82"/>
    </row>
    <row r="686" spans="1:7" ht="15.75" customHeight="1">
      <c r="A686" s="111"/>
      <c r="E686" s="24"/>
      <c r="F686" s="24"/>
      <c r="G686" s="82"/>
    </row>
    <row r="687" spans="1:7" ht="15.75" customHeight="1">
      <c r="A687" s="111"/>
      <c r="E687" s="24"/>
      <c r="F687" s="24"/>
      <c r="G687" s="82"/>
    </row>
    <row r="688" spans="1:7" ht="15.75" customHeight="1">
      <c r="A688" s="111"/>
      <c r="E688" s="24"/>
      <c r="F688" s="24"/>
      <c r="G688" s="82"/>
    </row>
    <row r="689" spans="1:7" ht="15.75" customHeight="1">
      <c r="A689" s="111"/>
      <c r="E689" s="24"/>
      <c r="F689" s="24"/>
      <c r="G689" s="82"/>
    </row>
    <row r="690" spans="1:7" ht="15.75" customHeight="1">
      <c r="A690" s="111"/>
      <c r="E690" s="24"/>
      <c r="F690" s="24"/>
      <c r="G690" s="82"/>
    </row>
    <row r="691" spans="1:7" ht="15.75" customHeight="1">
      <c r="A691" s="111"/>
      <c r="E691" s="24"/>
      <c r="F691" s="24"/>
      <c r="G691" s="82"/>
    </row>
    <row r="692" spans="1:7" ht="15.75" customHeight="1">
      <c r="A692" s="111"/>
      <c r="E692" s="24"/>
      <c r="F692" s="24"/>
      <c r="G692" s="82"/>
    </row>
    <row r="693" spans="1:7" ht="15.75" customHeight="1">
      <c r="A693" s="111"/>
      <c r="E693" s="24"/>
      <c r="F693" s="24"/>
      <c r="G693" s="82"/>
    </row>
    <row r="694" spans="1:7" ht="15.75" customHeight="1">
      <c r="A694" s="111"/>
      <c r="E694" s="24"/>
      <c r="F694" s="24"/>
      <c r="G694" s="82"/>
    </row>
    <row r="695" spans="1:7" ht="15.75" customHeight="1">
      <c r="A695" s="111"/>
      <c r="E695" s="24"/>
      <c r="F695" s="24"/>
      <c r="G695" s="82"/>
    </row>
    <row r="696" spans="1:7" ht="15.75" customHeight="1">
      <c r="A696" s="111"/>
      <c r="E696" s="24"/>
      <c r="F696" s="24"/>
      <c r="G696" s="82"/>
    </row>
    <row r="697" spans="1:7" ht="15.75" customHeight="1">
      <c r="A697" s="111"/>
      <c r="E697" s="24"/>
      <c r="F697" s="24"/>
      <c r="G697" s="82"/>
    </row>
    <row r="698" spans="1:7" ht="15.75" customHeight="1">
      <c r="A698" s="111"/>
      <c r="E698" s="24"/>
      <c r="F698" s="24"/>
      <c r="G698" s="82"/>
    </row>
    <row r="699" spans="1:7" ht="15.75" customHeight="1">
      <c r="A699" s="111"/>
      <c r="E699" s="24"/>
      <c r="F699" s="24"/>
      <c r="G699" s="82"/>
    </row>
    <row r="700" spans="1:7" ht="15.75" customHeight="1">
      <c r="A700" s="111"/>
      <c r="E700" s="24"/>
      <c r="F700" s="24"/>
      <c r="G700" s="82"/>
    </row>
    <row r="701" spans="1:7" ht="15.75" customHeight="1">
      <c r="A701" s="111"/>
      <c r="E701" s="24"/>
      <c r="F701" s="24"/>
      <c r="G701" s="82"/>
    </row>
    <row r="702" spans="1:7" ht="15.75" customHeight="1">
      <c r="A702" s="111"/>
      <c r="E702" s="24"/>
      <c r="F702" s="24"/>
      <c r="G702" s="82"/>
    </row>
    <row r="703" spans="1:7" ht="15.75" customHeight="1">
      <c r="A703" s="111"/>
      <c r="E703" s="24"/>
      <c r="F703" s="24"/>
      <c r="G703" s="82"/>
    </row>
    <row r="704" spans="1:7" ht="15.75" customHeight="1">
      <c r="A704" s="111"/>
      <c r="E704" s="24"/>
      <c r="F704" s="24"/>
      <c r="G704" s="82"/>
    </row>
    <row r="705" spans="1:7" ht="15.75" customHeight="1">
      <c r="A705" s="111"/>
      <c r="E705" s="24"/>
      <c r="F705" s="24"/>
      <c r="G705" s="82"/>
    </row>
    <row r="706" spans="1:7" ht="15.75" customHeight="1">
      <c r="A706" s="111"/>
      <c r="E706" s="24"/>
      <c r="F706" s="24"/>
      <c r="G706" s="82"/>
    </row>
    <row r="707" spans="1:7" ht="15.75" customHeight="1">
      <c r="A707" s="111"/>
      <c r="E707" s="24"/>
      <c r="F707" s="24"/>
      <c r="G707" s="82"/>
    </row>
    <row r="708" spans="1:7" ht="15.75" customHeight="1">
      <c r="A708" s="111"/>
      <c r="E708" s="24"/>
      <c r="F708" s="24"/>
      <c r="G708" s="82"/>
    </row>
    <row r="709" spans="1:7" ht="15.75" customHeight="1">
      <c r="A709" s="111"/>
      <c r="E709" s="24"/>
      <c r="F709" s="24"/>
      <c r="G709" s="82"/>
    </row>
    <row r="710" spans="1:7" ht="15.75" customHeight="1">
      <c r="A710" s="111"/>
      <c r="E710" s="24"/>
      <c r="F710" s="24"/>
      <c r="G710" s="82"/>
    </row>
    <row r="711" spans="1:7" ht="15.75" customHeight="1">
      <c r="A711" s="111"/>
      <c r="E711" s="24"/>
      <c r="F711" s="24"/>
      <c r="G711" s="82"/>
    </row>
    <row r="712" spans="1:7" ht="15.75" customHeight="1">
      <c r="A712" s="111"/>
      <c r="E712" s="24"/>
      <c r="F712" s="24"/>
      <c r="G712" s="82"/>
    </row>
    <row r="713" spans="1:7" ht="15.75" customHeight="1">
      <c r="A713" s="111"/>
      <c r="E713" s="24"/>
      <c r="F713" s="24"/>
      <c r="G713" s="82"/>
    </row>
    <row r="714" spans="1:7" ht="15.75" customHeight="1">
      <c r="A714" s="111"/>
      <c r="E714" s="24"/>
      <c r="F714" s="24"/>
      <c r="G714" s="82"/>
    </row>
    <row r="715" spans="1:7" ht="15.75" customHeight="1">
      <c r="A715" s="111"/>
      <c r="E715" s="24"/>
      <c r="F715" s="24"/>
      <c r="G715" s="82"/>
    </row>
    <row r="716" spans="1:7" ht="15.75" customHeight="1">
      <c r="A716" s="111"/>
      <c r="E716" s="24"/>
      <c r="F716" s="24"/>
      <c r="G716" s="82"/>
    </row>
    <row r="717" spans="1:7" ht="15.75" customHeight="1">
      <c r="A717" s="111"/>
      <c r="E717" s="24"/>
      <c r="F717" s="24"/>
      <c r="G717" s="82"/>
    </row>
    <row r="718" spans="1:7" ht="15.75" customHeight="1">
      <c r="A718" s="111"/>
      <c r="E718" s="24"/>
      <c r="F718" s="24"/>
      <c r="G718" s="82"/>
    </row>
    <row r="719" spans="1:7" ht="15.75" customHeight="1">
      <c r="A719" s="111"/>
      <c r="E719" s="24"/>
      <c r="F719" s="24"/>
      <c r="G719" s="82"/>
    </row>
    <row r="720" spans="1:7" ht="15.75" customHeight="1">
      <c r="A720" s="111"/>
      <c r="E720" s="24"/>
      <c r="F720" s="24"/>
      <c r="G720" s="82"/>
    </row>
    <row r="721" spans="1:7" ht="15.75" customHeight="1">
      <c r="A721" s="111"/>
      <c r="E721" s="24"/>
      <c r="F721" s="24"/>
      <c r="G721" s="82"/>
    </row>
    <row r="722" spans="1:7" ht="15.75" customHeight="1">
      <c r="A722" s="111"/>
      <c r="E722" s="24"/>
      <c r="F722" s="24"/>
      <c r="G722" s="82"/>
    </row>
    <row r="723" spans="1:7" ht="15.75" customHeight="1">
      <c r="A723" s="111"/>
      <c r="E723" s="24"/>
      <c r="F723" s="24"/>
      <c r="G723" s="82"/>
    </row>
    <row r="724" spans="1:7" ht="15.75" customHeight="1">
      <c r="A724" s="111"/>
      <c r="E724" s="24"/>
      <c r="F724" s="24"/>
      <c r="G724" s="82"/>
    </row>
    <row r="725" spans="1:7" ht="15.75" customHeight="1">
      <c r="A725" s="111"/>
      <c r="E725" s="24"/>
      <c r="F725" s="24"/>
      <c r="G725" s="82"/>
    </row>
    <row r="726" spans="1:7" ht="15.75" customHeight="1">
      <c r="A726" s="111"/>
      <c r="E726" s="24"/>
      <c r="F726" s="24"/>
      <c r="G726" s="82"/>
    </row>
    <row r="727" spans="1:7" ht="15.75" customHeight="1">
      <c r="A727" s="111"/>
      <c r="E727" s="24"/>
      <c r="F727" s="24"/>
      <c r="G727" s="82"/>
    </row>
    <row r="728" spans="1:7" ht="15.75" customHeight="1">
      <c r="A728" s="111"/>
      <c r="E728" s="24"/>
      <c r="F728" s="24"/>
      <c r="G728" s="82"/>
    </row>
    <row r="729" spans="1:7" ht="15.75" customHeight="1">
      <c r="A729" s="111"/>
      <c r="E729" s="24"/>
      <c r="F729" s="24"/>
      <c r="G729" s="82"/>
    </row>
    <row r="730" spans="1:7" ht="15.75" customHeight="1">
      <c r="A730" s="111"/>
      <c r="E730" s="24"/>
      <c r="F730" s="24"/>
      <c r="G730" s="82"/>
    </row>
    <row r="731" spans="1:7" ht="15.75" customHeight="1">
      <c r="A731" s="111"/>
      <c r="E731" s="24"/>
      <c r="F731" s="24"/>
      <c r="G731" s="82"/>
    </row>
    <row r="732" spans="1:7" ht="15.75" customHeight="1">
      <c r="A732" s="111"/>
      <c r="E732" s="24"/>
      <c r="F732" s="24"/>
      <c r="G732" s="82"/>
    </row>
    <row r="733" spans="1:7" ht="15.75" customHeight="1">
      <c r="A733" s="111"/>
      <c r="E733" s="24"/>
      <c r="F733" s="24"/>
      <c r="G733" s="82"/>
    </row>
    <row r="734" spans="1:7" ht="15.75" customHeight="1">
      <c r="A734" s="111"/>
      <c r="E734" s="24"/>
      <c r="F734" s="24"/>
      <c r="G734" s="82"/>
    </row>
    <row r="735" spans="1:7" ht="15.75" customHeight="1">
      <c r="A735" s="111"/>
      <c r="E735" s="24"/>
      <c r="F735" s="24"/>
      <c r="G735" s="82"/>
    </row>
    <row r="736" spans="1:7" ht="15.75" customHeight="1">
      <c r="A736" s="111"/>
      <c r="E736" s="24"/>
      <c r="F736" s="24"/>
      <c r="G736" s="82"/>
    </row>
    <row r="737" spans="1:7" ht="15.75" customHeight="1">
      <c r="A737" s="111"/>
      <c r="E737" s="24"/>
      <c r="F737" s="24"/>
      <c r="G737" s="82"/>
    </row>
    <row r="738" spans="1:7" ht="15.75" customHeight="1">
      <c r="A738" s="111"/>
      <c r="E738" s="24"/>
      <c r="F738" s="24"/>
      <c r="G738" s="82"/>
    </row>
    <row r="739" spans="1:7" ht="15.75" customHeight="1">
      <c r="A739" s="111"/>
      <c r="E739" s="24"/>
      <c r="F739" s="24"/>
      <c r="G739" s="82"/>
    </row>
    <row r="740" spans="1:7" ht="15.75" customHeight="1">
      <c r="A740" s="111"/>
      <c r="E740" s="24"/>
      <c r="F740" s="24"/>
      <c r="G740" s="82"/>
    </row>
    <row r="741" spans="1:7" ht="15.75" customHeight="1">
      <c r="A741" s="111"/>
      <c r="E741" s="24"/>
      <c r="F741" s="24"/>
      <c r="G741" s="82"/>
    </row>
    <row r="742" spans="1:7" ht="15.75" customHeight="1">
      <c r="A742" s="111"/>
      <c r="E742" s="24"/>
      <c r="F742" s="24"/>
      <c r="G742" s="82"/>
    </row>
    <row r="743" spans="1:7" ht="15.75" customHeight="1">
      <c r="A743" s="111"/>
      <c r="E743" s="24"/>
      <c r="F743" s="24"/>
      <c r="G743" s="82"/>
    </row>
    <row r="744" spans="1:7" ht="15.75" customHeight="1">
      <c r="A744" s="111"/>
      <c r="E744" s="24"/>
      <c r="F744" s="24"/>
      <c r="G744" s="82"/>
    </row>
    <row r="745" spans="1:7" ht="15.75" customHeight="1">
      <c r="A745" s="111"/>
      <c r="E745" s="24"/>
      <c r="F745" s="24"/>
      <c r="G745" s="82"/>
    </row>
    <row r="746" spans="1:7" ht="15.75" customHeight="1">
      <c r="A746" s="111"/>
      <c r="E746" s="24"/>
      <c r="F746" s="24"/>
      <c r="G746" s="82"/>
    </row>
    <row r="747" spans="1:7" ht="15.75" customHeight="1">
      <c r="A747" s="111"/>
      <c r="E747" s="24"/>
      <c r="F747" s="24"/>
      <c r="G747" s="82"/>
    </row>
    <row r="748" spans="1:7" ht="15.75" customHeight="1">
      <c r="A748" s="111"/>
      <c r="E748" s="24"/>
      <c r="F748" s="24"/>
      <c r="G748" s="82"/>
    </row>
    <row r="749" spans="1:7" ht="15.75" customHeight="1">
      <c r="A749" s="111"/>
      <c r="E749" s="24"/>
      <c r="F749" s="24"/>
      <c r="G749" s="82"/>
    </row>
    <row r="750" spans="1:7" ht="15.75" customHeight="1">
      <c r="A750" s="111"/>
      <c r="E750" s="24"/>
      <c r="F750" s="24"/>
      <c r="G750" s="82"/>
    </row>
    <row r="751" spans="1:7" ht="15.75" customHeight="1">
      <c r="A751" s="111"/>
      <c r="E751" s="24"/>
      <c r="F751" s="24"/>
      <c r="G751" s="82"/>
    </row>
    <row r="752" spans="1:7" ht="15.75" customHeight="1">
      <c r="A752" s="111"/>
      <c r="E752" s="24"/>
      <c r="F752" s="24"/>
      <c r="G752" s="82"/>
    </row>
    <row r="753" spans="1:7" ht="15.75" customHeight="1">
      <c r="A753" s="111"/>
      <c r="E753" s="24"/>
      <c r="F753" s="24"/>
      <c r="G753" s="82"/>
    </row>
    <row r="754" spans="1:7" ht="15.75" customHeight="1">
      <c r="A754" s="111"/>
      <c r="E754" s="24"/>
      <c r="F754" s="24"/>
      <c r="G754" s="82"/>
    </row>
    <row r="755" spans="1:7" ht="15.75" customHeight="1">
      <c r="A755" s="111"/>
      <c r="E755" s="24"/>
      <c r="F755" s="24"/>
      <c r="G755" s="82"/>
    </row>
    <row r="756" spans="1:7" ht="15.75" customHeight="1">
      <c r="A756" s="111"/>
      <c r="E756" s="24"/>
      <c r="F756" s="24"/>
      <c r="G756" s="82"/>
    </row>
    <row r="757" spans="1:7" ht="15.75" customHeight="1">
      <c r="A757" s="111"/>
      <c r="E757" s="24"/>
      <c r="F757" s="24"/>
      <c r="G757" s="82"/>
    </row>
    <row r="758" spans="1:7" ht="15.75" customHeight="1">
      <c r="A758" s="111"/>
      <c r="E758" s="24"/>
      <c r="F758" s="24"/>
      <c r="G758" s="82"/>
    </row>
    <row r="759" spans="1:7" ht="15.75" customHeight="1">
      <c r="A759" s="111"/>
      <c r="E759" s="24"/>
      <c r="F759" s="24"/>
      <c r="G759" s="82"/>
    </row>
    <row r="760" spans="1:7" ht="15.75" customHeight="1">
      <c r="A760" s="111"/>
      <c r="E760" s="24"/>
      <c r="F760" s="24"/>
      <c r="G760" s="82"/>
    </row>
    <row r="761" spans="1:7" ht="15.75" customHeight="1">
      <c r="A761" s="111"/>
      <c r="E761" s="24"/>
      <c r="F761" s="24"/>
      <c r="G761" s="82"/>
    </row>
    <row r="762" spans="1:7" ht="15.75" customHeight="1">
      <c r="A762" s="111"/>
      <c r="E762" s="24"/>
      <c r="F762" s="24"/>
      <c r="G762" s="82"/>
    </row>
    <row r="763" spans="1:7" ht="15.75" customHeight="1">
      <c r="A763" s="111"/>
      <c r="E763" s="24"/>
      <c r="F763" s="24"/>
      <c r="G763" s="82"/>
    </row>
    <row r="764" spans="1:7" ht="15.75" customHeight="1">
      <c r="A764" s="111"/>
      <c r="E764" s="24"/>
      <c r="F764" s="24"/>
      <c r="G764" s="82"/>
    </row>
    <row r="765" spans="1:7" ht="15.75" customHeight="1">
      <c r="A765" s="111"/>
      <c r="E765" s="24"/>
      <c r="F765" s="24"/>
      <c r="G765" s="82"/>
    </row>
    <row r="766" spans="1:7" ht="15.75" customHeight="1">
      <c r="A766" s="111"/>
      <c r="E766" s="24"/>
      <c r="F766" s="24"/>
      <c r="G766" s="82"/>
    </row>
    <row r="767" spans="1:7" ht="15.75" customHeight="1">
      <c r="A767" s="111"/>
      <c r="E767" s="24"/>
      <c r="F767" s="24"/>
      <c r="G767" s="82"/>
    </row>
    <row r="768" spans="1:7" ht="15.75" customHeight="1">
      <c r="A768" s="111"/>
      <c r="E768" s="24"/>
      <c r="F768" s="24"/>
      <c r="G768" s="82"/>
    </row>
    <row r="769" spans="1:7" ht="15.75" customHeight="1">
      <c r="A769" s="111"/>
      <c r="E769" s="24"/>
      <c r="F769" s="24"/>
      <c r="G769" s="82"/>
    </row>
    <row r="770" spans="1:7" ht="15.75" customHeight="1">
      <c r="A770" s="111"/>
      <c r="E770" s="24"/>
      <c r="F770" s="24"/>
      <c r="G770" s="82"/>
    </row>
    <row r="771" spans="1:7" ht="15.75" customHeight="1">
      <c r="A771" s="111"/>
      <c r="E771" s="24"/>
      <c r="F771" s="24"/>
      <c r="G771" s="82"/>
    </row>
    <row r="772" spans="1:7" ht="15.75" customHeight="1">
      <c r="A772" s="111"/>
      <c r="E772" s="24"/>
      <c r="F772" s="24"/>
      <c r="G772" s="82"/>
    </row>
    <row r="773" spans="1:7" ht="15.75" customHeight="1">
      <c r="A773" s="111"/>
      <c r="E773" s="24"/>
      <c r="F773" s="24"/>
      <c r="G773" s="82"/>
    </row>
    <row r="774" spans="1:7" ht="15.75" customHeight="1">
      <c r="A774" s="111"/>
      <c r="E774" s="24"/>
      <c r="F774" s="24"/>
      <c r="G774" s="82"/>
    </row>
    <row r="775" spans="1:7" ht="15.75" customHeight="1">
      <c r="A775" s="111"/>
      <c r="E775" s="24"/>
      <c r="F775" s="24"/>
      <c r="G775" s="82"/>
    </row>
    <row r="776" spans="1:7" ht="15.75" customHeight="1">
      <c r="A776" s="111"/>
      <c r="E776" s="24"/>
      <c r="F776" s="24"/>
      <c r="G776" s="82"/>
    </row>
    <row r="777" spans="1:7" ht="15.75" customHeight="1">
      <c r="A777" s="111"/>
      <c r="E777" s="24"/>
      <c r="F777" s="24"/>
      <c r="G777" s="82"/>
    </row>
    <row r="778" spans="1:7" ht="15.75" customHeight="1">
      <c r="A778" s="111"/>
      <c r="E778" s="24"/>
      <c r="F778" s="24"/>
      <c r="G778" s="82"/>
    </row>
    <row r="779" spans="1:7" ht="15.75" customHeight="1">
      <c r="A779" s="111"/>
      <c r="E779" s="24"/>
      <c r="F779" s="24"/>
      <c r="G779" s="82"/>
    </row>
    <row r="780" spans="1:7" ht="15.75" customHeight="1">
      <c r="A780" s="111"/>
      <c r="E780" s="24"/>
      <c r="F780" s="24"/>
      <c r="G780" s="82"/>
    </row>
    <row r="781" spans="1:7" ht="15.75" customHeight="1">
      <c r="A781" s="111"/>
      <c r="E781" s="24"/>
      <c r="F781" s="24"/>
      <c r="G781" s="82"/>
    </row>
    <row r="782" spans="1:7" ht="15.75" customHeight="1">
      <c r="A782" s="111"/>
      <c r="E782" s="24"/>
      <c r="F782" s="24"/>
      <c r="G782" s="82"/>
    </row>
    <row r="783" spans="1:7" ht="15.75" customHeight="1">
      <c r="A783" s="111"/>
      <c r="E783" s="24"/>
      <c r="F783" s="24"/>
      <c r="G783" s="82"/>
    </row>
    <row r="784" spans="1:7" ht="15.75" customHeight="1">
      <c r="A784" s="111"/>
      <c r="E784" s="24"/>
      <c r="F784" s="24"/>
      <c r="G784" s="82"/>
    </row>
    <row r="785" spans="1:7" ht="15.75" customHeight="1">
      <c r="A785" s="111"/>
      <c r="E785" s="24"/>
      <c r="F785" s="24"/>
      <c r="G785" s="82"/>
    </row>
    <row r="786" spans="1:7" ht="15.75" customHeight="1">
      <c r="A786" s="111"/>
      <c r="E786" s="24"/>
      <c r="F786" s="24"/>
      <c r="G786" s="82"/>
    </row>
    <row r="787" spans="1:7" ht="15.75" customHeight="1">
      <c r="A787" s="111"/>
      <c r="E787" s="24"/>
      <c r="F787" s="24"/>
      <c r="G787" s="82"/>
    </row>
    <row r="788" spans="1:7" ht="15.75" customHeight="1">
      <c r="A788" s="111"/>
      <c r="E788" s="24"/>
      <c r="F788" s="24"/>
      <c r="G788" s="82"/>
    </row>
    <row r="789" spans="1:7" ht="15.75" customHeight="1">
      <c r="A789" s="111"/>
      <c r="E789" s="24"/>
      <c r="F789" s="24"/>
      <c r="G789" s="82"/>
    </row>
    <row r="790" spans="1:7" ht="15.75" customHeight="1">
      <c r="A790" s="111"/>
      <c r="E790" s="24"/>
      <c r="F790" s="24"/>
      <c r="G790" s="82"/>
    </row>
    <row r="791" spans="1:7" ht="15.75" customHeight="1">
      <c r="A791" s="111"/>
      <c r="E791" s="24"/>
      <c r="F791" s="24"/>
      <c r="G791" s="82"/>
    </row>
    <row r="792" spans="1:7" ht="15.75" customHeight="1">
      <c r="A792" s="111"/>
      <c r="E792" s="24"/>
      <c r="F792" s="24"/>
      <c r="G792" s="82"/>
    </row>
    <row r="793" spans="1:7" ht="15.75" customHeight="1">
      <c r="A793" s="111"/>
      <c r="E793" s="24"/>
      <c r="F793" s="24"/>
      <c r="G793" s="82"/>
    </row>
    <row r="794" spans="1:7" ht="15.75" customHeight="1">
      <c r="A794" s="111"/>
      <c r="E794" s="24"/>
      <c r="F794" s="24"/>
      <c r="G794" s="82"/>
    </row>
    <row r="795" spans="1:7" ht="15.75" customHeight="1">
      <c r="A795" s="111"/>
      <c r="E795" s="24"/>
      <c r="F795" s="24"/>
      <c r="G795" s="82"/>
    </row>
    <row r="796" spans="1:7" ht="15.75" customHeight="1">
      <c r="A796" s="111"/>
      <c r="E796" s="24"/>
      <c r="F796" s="24"/>
      <c r="G796" s="82"/>
    </row>
    <row r="797" spans="1:7" ht="15.75" customHeight="1">
      <c r="A797" s="111"/>
      <c r="E797" s="24"/>
      <c r="F797" s="24"/>
      <c r="G797" s="82"/>
    </row>
    <row r="798" spans="1:7" ht="15.75" customHeight="1">
      <c r="A798" s="111"/>
      <c r="E798" s="24"/>
      <c r="F798" s="24"/>
      <c r="G798" s="82"/>
    </row>
    <row r="799" spans="1:7" ht="15.75" customHeight="1">
      <c r="A799" s="111"/>
      <c r="E799" s="24"/>
      <c r="F799" s="24"/>
      <c r="G799" s="82"/>
    </row>
    <row r="800" spans="1:7" ht="15.75" customHeight="1">
      <c r="A800" s="111"/>
      <c r="E800" s="24"/>
      <c r="F800" s="24"/>
      <c r="G800" s="82"/>
    </row>
    <row r="801" spans="1:7" ht="15.75" customHeight="1">
      <c r="A801" s="111"/>
      <c r="E801" s="24"/>
      <c r="F801" s="24"/>
      <c r="G801" s="82"/>
    </row>
    <row r="802" spans="1:7" ht="15.75" customHeight="1">
      <c r="A802" s="111"/>
      <c r="E802" s="24"/>
      <c r="F802" s="24"/>
      <c r="G802" s="82"/>
    </row>
    <row r="803" spans="1:7" ht="15.75" customHeight="1">
      <c r="A803" s="111"/>
      <c r="E803" s="24"/>
      <c r="F803" s="24"/>
      <c r="G803" s="82"/>
    </row>
    <row r="804" spans="1:7" ht="15.75" customHeight="1">
      <c r="A804" s="111"/>
      <c r="E804" s="24"/>
      <c r="F804" s="24"/>
      <c r="G804" s="82"/>
    </row>
    <row r="805" spans="1:7" ht="15.75" customHeight="1">
      <c r="A805" s="111"/>
      <c r="E805" s="24"/>
      <c r="F805" s="24"/>
      <c r="G805" s="82"/>
    </row>
    <row r="806" spans="1:7" ht="15.75" customHeight="1">
      <c r="A806" s="111"/>
      <c r="E806" s="24"/>
      <c r="F806" s="24"/>
      <c r="G806" s="82"/>
    </row>
    <row r="807" spans="1:7" ht="15.75" customHeight="1">
      <c r="A807" s="111"/>
      <c r="E807" s="24"/>
      <c r="F807" s="24"/>
      <c r="G807" s="82"/>
    </row>
    <row r="808" spans="1:7" ht="15.75" customHeight="1">
      <c r="A808" s="111"/>
      <c r="E808" s="24"/>
      <c r="F808" s="24"/>
      <c r="G808" s="82"/>
    </row>
    <row r="809" spans="1:7" ht="15.75" customHeight="1">
      <c r="A809" s="111"/>
      <c r="E809" s="24"/>
      <c r="F809" s="24"/>
      <c r="G809" s="82"/>
    </row>
    <row r="810" spans="1:7" ht="15.75" customHeight="1">
      <c r="A810" s="111"/>
      <c r="E810" s="24"/>
      <c r="F810" s="24"/>
      <c r="G810" s="82"/>
    </row>
    <row r="811" spans="1:7" ht="15.75" customHeight="1">
      <c r="A811" s="111"/>
      <c r="E811" s="24"/>
      <c r="F811" s="24"/>
      <c r="G811" s="82"/>
    </row>
    <row r="812" spans="1:7" ht="15.75" customHeight="1">
      <c r="A812" s="111"/>
      <c r="E812" s="24"/>
      <c r="F812" s="24"/>
      <c r="G812" s="82"/>
    </row>
    <row r="813" spans="1:7" ht="15.75" customHeight="1">
      <c r="A813" s="111"/>
      <c r="E813" s="24"/>
      <c r="F813" s="24"/>
      <c r="G813" s="82"/>
    </row>
    <row r="814" spans="1:7" ht="15.75" customHeight="1">
      <c r="A814" s="111"/>
      <c r="E814" s="24"/>
      <c r="F814" s="24"/>
      <c r="G814" s="82"/>
    </row>
    <row r="815" spans="1:7" ht="15.75" customHeight="1">
      <c r="A815" s="111"/>
      <c r="E815" s="24"/>
      <c r="F815" s="24"/>
      <c r="G815" s="82"/>
    </row>
    <row r="816" spans="1:7" ht="15.75" customHeight="1">
      <c r="A816" s="111"/>
      <c r="E816" s="24"/>
      <c r="F816" s="24"/>
      <c r="G816" s="82"/>
    </row>
    <row r="817" spans="1:7" ht="15.75" customHeight="1">
      <c r="A817" s="111"/>
      <c r="E817" s="24"/>
      <c r="F817" s="24"/>
      <c r="G817" s="82"/>
    </row>
    <row r="818" spans="1:7" ht="15.75" customHeight="1">
      <c r="A818" s="111"/>
      <c r="E818" s="24"/>
      <c r="F818" s="24"/>
      <c r="G818" s="82"/>
    </row>
    <row r="819" spans="1:7" ht="15.75" customHeight="1">
      <c r="A819" s="111"/>
      <c r="E819" s="24"/>
      <c r="F819" s="24"/>
      <c r="G819" s="82"/>
    </row>
    <row r="820" spans="1:7" ht="15.75" customHeight="1">
      <c r="A820" s="111"/>
      <c r="E820" s="24"/>
      <c r="F820" s="24"/>
      <c r="G820" s="82"/>
    </row>
    <row r="821" spans="1:7" ht="15.75" customHeight="1">
      <c r="A821" s="111"/>
      <c r="E821" s="24"/>
      <c r="F821" s="24"/>
      <c r="G821" s="82"/>
    </row>
    <row r="822" spans="1:7" ht="15.75" customHeight="1">
      <c r="A822" s="111"/>
      <c r="E822" s="24"/>
      <c r="F822" s="24"/>
      <c r="G822" s="82"/>
    </row>
    <row r="823" spans="1:7" ht="15.75" customHeight="1">
      <c r="A823" s="111"/>
      <c r="E823" s="24"/>
      <c r="F823" s="24"/>
      <c r="G823" s="82"/>
    </row>
    <row r="824" spans="1:7" ht="15.75" customHeight="1">
      <c r="A824" s="111"/>
      <c r="E824" s="24"/>
      <c r="F824" s="24"/>
      <c r="G824" s="82"/>
    </row>
    <row r="825" spans="1:7" ht="15.75" customHeight="1">
      <c r="A825" s="111"/>
      <c r="E825" s="24"/>
      <c r="F825" s="24"/>
      <c r="G825" s="82"/>
    </row>
    <row r="826" spans="1:7" ht="15.75" customHeight="1">
      <c r="A826" s="111"/>
      <c r="E826" s="24"/>
      <c r="F826" s="24"/>
      <c r="G826" s="82"/>
    </row>
    <row r="827" spans="1:7" ht="15.75" customHeight="1">
      <c r="A827" s="111"/>
      <c r="E827" s="24"/>
      <c r="F827" s="24"/>
      <c r="G827" s="82"/>
    </row>
    <row r="828" spans="1:7" ht="15.75" customHeight="1">
      <c r="A828" s="111"/>
      <c r="E828" s="24"/>
      <c r="F828" s="24"/>
      <c r="G828" s="82"/>
    </row>
    <row r="829" spans="1:7" ht="15.75" customHeight="1">
      <c r="A829" s="111"/>
      <c r="E829" s="24"/>
      <c r="F829" s="24"/>
      <c r="G829" s="82"/>
    </row>
    <row r="830" spans="1:7" ht="15.75" customHeight="1">
      <c r="A830" s="111"/>
      <c r="E830" s="24"/>
      <c r="F830" s="24"/>
      <c r="G830" s="82"/>
    </row>
    <row r="831" spans="1:7" ht="15.75" customHeight="1">
      <c r="A831" s="111"/>
      <c r="E831" s="24"/>
      <c r="F831" s="24"/>
      <c r="G831" s="82"/>
    </row>
    <row r="832" spans="1:7" ht="15.75" customHeight="1">
      <c r="A832" s="111"/>
      <c r="E832" s="24"/>
      <c r="F832" s="24"/>
      <c r="G832" s="82"/>
    </row>
    <row r="833" spans="1:7" ht="15.75" customHeight="1">
      <c r="A833" s="111"/>
      <c r="E833" s="24"/>
      <c r="F833" s="24"/>
      <c r="G833" s="82"/>
    </row>
    <row r="834" spans="1:7" ht="15.75" customHeight="1">
      <c r="A834" s="111"/>
      <c r="E834" s="24"/>
      <c r="F834" s="24"/>
      <c r="G834" s="82"/>
    </row>
    <row r="835" spans="1:7" ht="15.75" customHeight="1">
      <c r="A835" s="111"/>
      <c r="E835" s="24"/>
      <c r="F835" s="24"/>
      <c r="G835" s="82"/>
    </row>
    <row r="836" spans="1:7" ht="15.75" customHeight="1">
      <c r="A836" s="111"/>
      <c r="E836" s="24"/>
      <c r="F836" s="24"/>
      <c r="G836" s="82"/>
    </row>
    <row r="837" spans="1:7" ht="15.75" customHeight="1">
      <c r="A837" s="111"/>
      <c r="E837" s="24"/>
      <c r="F837" s="24"/>
      <c r="G837" s="82"/>
    </row>
    <row r="838" spans="1:7" ht="15.75" customHeight="1">
      <c r="A838" s="111"/>
      <c r="E838" s="24"/>
      <c r="F838" s="24"/>
      <c r="G838" s="82"/>
    </row>
    <row r="839" spans="1:7" ht="15.75" customHeight="1">
      <c r="A839" s="111"/>
      <c r="E839" s="24"/>
      <c r="F839" s="24"/>
      <c r="G839" s="82"/>
    </row>
    <row r="840" spans="1:7" ht="15.75" customHeight="1">
      <c r="A840" s="111"/>
      <c r="E840" s="24"/>
      <c r="F840" s="24"/>
      <c r="G840" s="82"/>
    </row>
    <row r="841" spans="1:7" ht="15.75" customHeight="1">
      <c r="A841" s="111"/>
      <c r="E841" s="24"/>
      <c r="F841" s="24"/>
      <c r="G841" s="82"/>
    </row>
    <row r="842" spans="1:7" ht="15.75" customHeight="1">
      <c r="A842" s="111"/>
      <c r="E842" s="24"/>
      <c r="F842" s="24"/>
      <c r="G842" s="82"/>
    </row>
    <row r="843" spans="1:7" ht="15.75" customHeight="1">
      <c r="A843" s="111"/>
      <c r="E843" s="24"/>
      <c r="F843" s="24"/>
      <c r="G843" s="82"/>
    </row>
    <row r="844" spans="1:7" ht="15.75" customHeight="1">
      <c r="A844" s="111"/>
      <c r="E844" s="24"/>
      <c r="F844" s="24"/>
      <c r="G844" s="82"/>
    </row>
    <row r="845" spans="1:7" ht="15.75" customHeight="1">
      <c r="A845" s="111"/>
      <c r="E845" s="24"/>
      <c r="F845" s="24"/>
      <c r="G845" s="82"/>
    </row>
    <row r="846" spans="1:7" ht="15.75" customHeight="1">
      <c r="A846" s="111"/>
      <c r="E846" s="24"/>
      <c r="F846" s="24"/>
      <c r="G846" s="82"/>
    </row>
    <row r="847" spans="1:7" ht="15.75" customHeight="1">
      <c r="A847" s="111"/>
      <c r="E847" s="24"/>
      <c r="F847" s="24"/>
      <c r="G847" s="82"/>
    </row>
    <row r="848" spans="1:7" ht="15.75" customHeight="1">
      <c r="A848" s="111"/>
      <c r="E848" s="24"/>
      <c r="F848" s="24"/>
      <c r="G848" s="82"/>
    </row>
    <row r="849" spans="1:7" ht="15.75" customHeight="1">
      <c r="A849" s="111"/>
      <c r="E849" s="24"/>
      <c r="F849" s="24"/>
      <c r="G849" s="82"/>
    </row>
    <row r="850" spans="1:7" ht="15.75" customHeight="1">
      <c r="A850" s="111"/>
      <c r="E850" s="24"/>
      <c r="F850" s="24"/>
      <c r="G850" s="82"/>
    </row>
    <row r="851" spans="1:7" ht="15.75" customHeight="1">
      <c r="A851" s="111"/>
      <c r="E851" s="24"/>
      <c r="F851" s="24"/>
      <c r="G851" s="82"/>
    </row>
    <row r="852" spans="1:7" ht="15.75" customHeight="1">
      <c r="A852" s="111"/>
      <c r="E852" s="24"/>
      <c r="F852" s="24"/>
      <c r="G852" s="82"/>
    </row>
    <row r="853" spans="1:7" ht="15.75" customHeight="1">
      <c r="A853" s="111"/>
      <c r="E853" s="24"/>
      <c r="F853" s="24"/>
      <c r="G853" s="82"/>
    </row>
    <row r="854" spans="1:7" ht="15.75" customHeight="1">
      <c r="A854" s="111"/>
      <c r="E854" s="24"/>
      <c r="F854" s="24"/>
      <c r="G854" s="82"/>
    </row>
    <row r="855" spans="1:7" ht="15.75" customHeight="1">
      <c r="A855" s="111"/>
      <c r="E855" s="24"/>
      <c r="F855" s="24"/>
      <c r="G855" s="82"/>
    </row>
    <row r="856" spans="1:7" ht="15.75" customHeight="1">
      <c r="A856" s="111"/>
      <c r="E856" s="24"/>
      <c r="F856" s="24"/>
      <c r="G856" s="82"/>
    </row>
    <row r="857" spans="1:7" ht="15.75" customHeight="1">
      <c r="A857" s="111"/>
      <c r="E857" s="24"/>
      <c r="F857" s="24"/>
      <c r="G857" s="82"/>
    </row>
    <row r="858" spans="1:7" ht="15.75" customHeight="1">
      <c r="A858" s="111"/>
      <c r="E858" s="24"/>
      <c r="F858" s="24"/>
      <c r="G858" s="82"/>
    </row>
    <row r="859" spans="1:7" ht="15.75" customHeight="1">
      <c r="A859" s="111"/>
      <c r="E859" s="24"/>
      <c r="F859" s="24"/>
      <c r="G859" s="82"/>
    </row>
    <row r="860" spans="1:7" ht="15.75" customHeight="1">
      <c r="A860" s="111"/>
      <c r="E860" s="24"/>
      <c r="F860" s="24"/>
      <c r="G860" s="82"/>
    </row>
    <row r="861" spans="1:7" ht="15.75" customHeight="1">
      <c r="A861" s="111"/>
      <c r="E861" s="24"/>
      <c r="F861" s="24"/>
      <c r="G861" s="82"/>
    </row>
    <row r="862" spans="1:7" ht="15.75" customHeight="1">
      <c r="A862" s="111"/>
      <c r="E862" s="24"/>
      <c r="F862" s="24"/>
      <c r="G862" s="82"/>
    </row>
    <row r="863" spans="1:7" ht="15.75" customHeight="1">
      <c r="A863" s="111"/>
      <c r="E863" s="24"/>
      <c r="F863" s="24"/>
      <c r="G863" s="82"/>
    </row>
    <row r="864" spans="1:7" ht="15.75" customHeight="1">
      <c r="A864" s="111"/>
      <c r="E864" s="24"/>
      <c r="F864" s="24"/>
      <c r="G864" s="82"/>
    </row>
    <row r="865" spans="1:7" ht="15.75" customHeight="1">
      <c r="A865" s="111"/>
      <c r="E865" s="24"/>
      <c r="F865" s="24"/>
      <c r="G865" s="82"/>
    </row>
    <row r="866" spans="1:7" ht="15.75" customHeight="1">
      <c r="A866" s="111"/>
      <c r="E866" s="24"/>
      <c r="F866" s="24"/>
      <c r="G866" s="82"/>
    </row>
    <row r="867" spans="1:7" ht="15.75" customHeight="1">
      <c r="A867" s="111"/>
      <c r="E867" s="24"/>
      <c r="F867" s="24"/>
      <c r="G867" s="82"/>
    </row>
    <row r="868" spans="1:7" ht="15.75" customHeight="1">
      <c r="A868" s="111"/>
      <c r="E868" s="24"/>
      <c r="F868" s="24"/>
      <c r="G868" s="82"/>
    </row>
    <row r="869" spans="1:7" ht="15.75" customHeight="1">
      <c r="A869" s="111"/>
      <c r="E869" s="24"/>
      <c r="F869" s="24"/>
      <c r="G869" s="82"/>
    </row>
    <row r="870" spans="1:7" ht="15.75" customHeight="1">
      <c r="A870" s="111"/>
      <c r="E870" s="24"/>
      <c r="F870" s="24"/>
      <c r="G870" s="82"/>
    </row>
    <row r="871" spans="1:7" ht="15.75" customHeight="1">
      <c r="A871" s="111"/>
      <c r="E871" s="24"/>
      <c r="F871" s="24"/>
      <c r="G871" s="82"/>
    </row>
    <row r="872" spans="1:7" ht="15.75" customHeight="1">
      <c r="A872" s="111"/>
      <c r="E872" s="24"/>
      <c r="F872" s="24"/>
      <c r="G872" s="82"/>
    </row>
    <row r="873" spans="1:7" ht="15.75" customHeight="1">
      <c r="A873" s="111"/>
      <c r="E873" s="24"/>
      <c r="F873" s="24"/>
      <c r="G873" s="82"/>
    </row>
    <row r="874" spans="1:7" ht="15.75" customHeight="1">
      <c r="A874" s="111"/>
      <c r="E874" s="24"/>
      <c r="F874" s="24"/>
      <c r="G874" s="82"/>
    </row>
    <row r="875" spans="1:7" ht="15.75" customHeight="1">
      <c r="A875" s="111"/>
      <c r="E875" s="24"/>
      <c r="F875" s="24"/>
      <c r="G875" s="82"/>
    </row>
    <row r="876" spans="1:7" ht="15.75" customHeight="1">
      <c r="A876" s="111"/>
      <c r="E876" s="24"/>
      <c r="F876" s="24"/>
      <c r="G876" s="82"/>
    </row>
    <row r="877" spans="1:7" ht="15.75" customHeight="1">
      <c r="A877" s="111"/>
      <c r="E877" s="24"/>
      <c r="F877" s="24"/>
      <c r="G877" s="82"/>
    </row>
    <row r="878" spans="1:7" ht="15.75" customHeight="1">
      <c r="A878" s="111"/>
      <c r="E878" s="24"/>
      <c r="F878" s="24"/>
      <c r="G878" s="82"/>
    </row>
    <row r="879" spans="1:7" ht="15.75" customHeight="1">
      <c r="A879" s="111"/>
      <c r="E879" s="24"/>
      <c r="F879" s="24"/>
      <c r="G879" s="82"/>
    </row>
    <row r="880" spans="1:7" ht="15.75" customHeight="1">
      <c r="A880" s="111"/>
      <c r="E880" s="24"/>
      <c r="F880" s="24"/>
      <c r="G880" s="82"/>
    </row>
    <row r="881" spans="1:7" ht="15.75" customHeight="1">
      <c r="A881" s="111"/>
      <c r="E881" s="24"/>
      <c r="F881" s="24"/>
      <c r="G881" s="82"/>
    </row>
    <row r="882" spans="1:7" ht="15.75" customHeight="1">
      <c r="A882" s="111"/>
      <c r="E882" s="24"/>
      <c r="F882" s="24"/>
      <c r="G882" s="82"/>
    </row>
    <row r="883" spans="1:7" ht="15.75" customHeight="1">
      <c r="A883" s="111"/>
      <c r="E883" s="24"/>
      <c r="F883" s="24"/>
      <c r="G883" s="82"/>
    </row>
    <row r="884" spans="1:7" ht="15.75" customHeight="1">
      <c r="A884" s="111"/>
      <c r="E884" s="24"/>
      <c r="F884" s="24"/>
      <c r="G884" s="82"/>
    </row>
    <row r="885" spans="1:7" ht="15.75" customHeight="1">
      <c r="A885" s="111"/>
      <c r="E885" s="24"/>
      <c r="F885" s="24"/>
      <c r="G885" s="82"/>
    </row>
    <row r="886" spans="1:7" ht="15.75" customHeight="1">
      <c r="A886" s="111"/>
      <c r="E886" s="24"/>
      <c r="F886" s="24"/>
      <c r="G886" s="82"/>
    </row>
    <row r="887" spans="1:7" ht="15.75" customHeight="1">
      <c r="A887" s="111"/>
      <c r="E887" s="24"/>
      <c r="F887" s="24"/>
      <c r="G887" s="82"/>
    </row>
    <row r="888" spans="1:7" ht="15.75" customHeight="1">
      <c r="A888" s="111"/>
      <c r="E888" s="24"/>
      <c r="F888" s="24"/>
      <c r="G888" s="82"/>
    </row>
    <row r="889" spans="1:7" ht="15.75" customHeight="1">
      <c r="A889" s="111"/>
      <c r="E889" s="24"/>
      <c r="F889" s="24"/>
      <c r="G889" s="82"/>
    </row>
    <row r="890" spans="1:7" ht="15.75" customHeight="1">
      <c r="A890" s="111"/>
      <c r="E890" s="24"/>
      <c r="F890" s="24"/>
      <c r="G890" s="82"/>
    </row>
    <row r="891" spans="1:7" ht="15.75" customHeight="1">
      <c r="A891" s="111"/>
      <c r="E891" s="24"/>
      <c r="F891" s="24"/>
      <c r="G891" s="82"/>
    </row>
    <row r="892" spans="1:7" ht="15.75" customHeight="1">
      <c r="A892" s="111"/>
      <c r="E892" s="24"/>
      <c r="F892" s="24"/>
      <c r="G892" s="82"/>
    </row>
    <row r="893" spans="1:7" ht="15.75" customHeight="1">
      <c r="A893" s="111"/>
      <c r="E893" s="24"/>
      <c r="F893" s="24"/>
      <c r="G893" s="82"/>
    </row>
    <row r="894" spans="1:7" ht="15.75" customHeight="1">
      <c r="A894" s="111"/>
      <c r="E894" s="24"/>
      <c r="F894" s="24"/>
      <c r="G894" s="82"/>
    </row>
    <row r="895" spans="1:7" ht="15.75" customHeight="1">
      <c r="A895" s="111"/>
      <c r="E895" s="24"/>
      <c r="F895" s="24"/>
      <c r="G895" s="82"/>
    </row>
    <row r="896" spans="1:7" ht="15.75" customHeight="1">
      <c r="A896" s="111"/>
      <c r="E896" s="24"/>
      <c r="F896" s="24"/>
      <c r="G896" s="82"/>
    </row>
    <row r="897" spans="1:7" ht="15.75" customHeight="1">
      <c r="A897" s="111"/>
      <c r="E897" s="24"/>
      <c r="F897" s="24"/>
      <c r="G897" s="82"/>
    </row>
    <row r="898" spans="1:7" ht="15.75" customHeight="1">
      <c r="A898" s="111"/>
      <c r="E898" s="24"/>
      <c r="F898" s="24"/>
      <c r="G898" s="82"/>
    </row>
    <row r="899" spans="1:7" ht="15.75" customHeight="1">
      <c r="A899" s="111"/>
      <c r="E899" s="24"/>
      <c r="F899" s="24"/>
      <c r="G899" s="82"/>
    </row>
    <row r="900" spans="1:7" ht="15.75" customHeight="1">
      <c r="A900" s="111"/>
      <c r="E900" s="24"/>
      <c r="F900" s="24"/>
      <c r="G900" s="82"/>
    </row>
    <row r="901" spans="1:7" ht="15.75" customHeight="1">
      <c r="A901" s="111"/>
      <c r="E901" s="24"/>
      <c r="F901" s="24"/>
      <c r="G901" s="82"/>
    </row>
    <row r="902" spans="1:7" ht="15.75" customHeight="1">
      <c r="A902" s="111"/>
      <c r="E902" s="24"/>
      <c r="F902" s="24"/>
      <c r="G902" s="82"/>
    </row>
    <row r="903" spans="1:7" ht="15.75" customHeight="1">
      <c r="A903" s="111"/>
      <c r="E903" s="24"/>
      <c r="F903" s="24"/>
      <c r="G903" s="82"/>
    </row>
    <row r="904" spans="1:7" ht="15.75" customHeight="1">
      <c r="A904" s="111"/>
      <c r="E904" s="24"/>
      <c r="F904" s="24"/>
      <c r="G904" s="82"/>
    </row>
    <row r="905" spans="1:7" ht="15.75" customHeight="1">
      <c r="A905" s="111"/>
      <c r="E905" s="24"/>
      <c r="F905" s="24"/>
      <c r="G905" s="82"/>
    </row>
    <row r="906" spans="1:7" ht="15.75" customHeight="1">
      <c r="A906" s="111"/>
      <c r="E906" s="24"/>
      <c r="F906" s="24"/>
      <c r="G906" s="82"/>
    </row>
    <row r="907" spans="1:7" ht="15.75" customHeight="1">
      <c r="A907" s="111"/>
      <c r="E907" s="24"/>
      <c r="F907" s="24"/>
      <c r="G907" s="82"/>
    </row>
    <row r="908" spans="1:7" ht="15.75" customHeight="1">
      <c r="A908" s="111"/>
      <c r="E908" s="24"/>
      <c r="F908" s="24"/>
      <c r="G908" s="82"/>
    </row>
    <row r="909" spans="1:7" ht="15.75" customHeight="1">
      <c r="A909" s="111"/>
      <c r="E909" s="24"/>
      <c r="F909" s="24"/>
      <c r="G909" s="82"/>
    </row>
    <row r="910" spans="1:7" ht="15.75" customHeight="1">
      <c r="A910" s="111"/>
      <c r="E910" s="24"/>
      <c r="F910" s="24"/>
      <c r="G910" s="82"/>
    </row>
    <row r="911" spans="1:7" ht="15.75" customHeight="1">
      <c r="A911" s="111"/>
      <c r="E911" s="24"/>
      <c r="F911" s="24"/>
      <c r="G911" s="82"/>
    </row>
    <row r="912" spans="1:7" ht="15.75" customHeight="1">
      <c r="A912" s="111"/>
      <c r="E912" s="24"/>
      <c r="F912" s="24"/>
      <c r="G912" s="82"/>
    </row>
    <row r="913" spans="1:7" ht="15.75" customHeight="1">
      <c r="A913" s="111"/>
      <c r="E913" s="24"/>
      <c r="F913" s="24"/>
      <c r="G913" s="82"/>
    </row>
    <row r="914" spans="1:7" ht="15.75" customHeight="1">
      <c r="A914" s="111"/>
      <c r="E914" s="24"/>
      <c r="F914" s="24"/>
      <c r="G914" s="82"/>
    </row>
    <row r="915" spans="1:7" ht="15.75" customHeight="1">
      <c r="A915" s="111"/>
      <c r="E915" s="24"/>
      <c r="F915" s="24"/>
      <c r="G915" s="82"/>
    </row>
    <row r="916" spans="1:7" ht="15.75" customHeight="1">
      <c r="A916" s="111"/>
      <c r="E916" s="24"/>
      <c r="F916" s="24"/>
      <c r="G916" s="82"/>
    </row>
    <row r="917" spans="1:7" ht="15.75" customHeight="1">
      <c r="A917" s="111"/>
      <c r="E917" s="24"/>
      <c r="F917" s="24"/>
      <c r="G917" s="82"/>
    </row>
    <row r="918" spans="1:7" ht="15.75" customHeight="1">
      <c r="A918" s="111"/>
      <c r="E918" s="24"/>
      <c r="F918" s="24"/>
      <c r="G918" s="82"/>
    </row>
    <row r="919" spans="1:7" ht="15.75" customHeight="1">
      <c r="A919" s="111"/>
      <c r="E919" s="24"/>
      <c r="F919" s="24"/>
      <c r="G919" s="82"/>
    </row>
    <row r="920" spans="1:7" ht="15.75" customHeight="1">
      <c r="A920" s="111"/>
      <c r="E920" s="24"/>
      <c r="F920" s="24"/>
      <c r="G920" s="82"/>
    </row>
    <row r="921" spans="1:7" ht="15.75" customHeight="1">
      <c r="A921" s="111"/>
      <c r="E921" s="24"/>
      <c r="F921" s="24"/>
      <c r="G921" s="82"/>
    </row>
    <row r="922" spans="1:7" ht="15.75" customHeight="1">
      <c r="A922" s="111"/>
      <c r="E922" s="24"/>
      <c r="F922" s="24"/>
      <c r="G922" s="82"/>
    </row>
    <row r="923" spans="1:7" ht="15.75" customHeight="1">
      <c r="A923" s="111"/>
      <c r="E923" s="24"/>
      <c r="F923" s="24"/>
      <c r="G923" s="82"/>
    </row>
    <row r="924" spans="1:7" ht="15.75" customHeight="1">
      <c r="A924" s="111"/>
      <c r="E924" s="24"/>
      <c r="F924" s="24"/>
      <c r="G924" s="82"/>
    </row>
    <row r="925" spans="1:7" ht="15.75" customHeight="1">
      <c r="A925" s="111"/>
      <c r="E925" s="24"/>
      <c r="F925" s="24"/>
      <c r="G925" s="82"/>
    </row>
    <row r="926" spans="1:7" ht="15.75" customHeight="1">
      <c r="A926" s="111"/>
      <c r="E926" s="24"/>
      <c r="F926" s="24"/>
      <c r="G926" s="82"/>
    </row>
    <row r="927" spans="1:7" ht="15.75" customHeight="1">
      <c r="A927" s="111"/>
      <c r="E927" s="24"/>
      <c r="F927" s="24"/>
      <c r="G927" s="82"/>
    </row>
    <row r="928" spans="1:7" ht="15.75" customHeight="1">
      <c r="A928" s="111"/>
      <c r="E928" s="24"/>
      <c r="F928" s="24"/>
      <c r="G928" s="82"/>
    </row>
    <row r="929" spans="1:7" ht="15.75" customHeight="1">
      <c r="A929" s="111"/>
      <c r="E929" s="24"/>
      <c r="F929" s="24"/>
      <c r="G929" s="82"/>
    </row>
    <row r="930" spans="1:7" ht="15.75" customHeight="1">
      <c r="A930" s="111"/>
      <c r="E930" s="24"/>
      <c r="F930" s="24"/>
      <c r="G930" s="82"/>
    </row>
    <row r="931" spans="1:7" ht="15.75" customHeight="1">
      <c r="A931" s="111"/>
      <c r="E931" s="24"/>
      <c r="F931" s="24"/>
      <c r="G931" s="82"/>
    </row>
    <row r="932" spans="1:7" ht="15.75" customHeight="1">
      <c r="A932" s="111"/>
      <c r="E932" s="24"/>
      <c r="F932" s="24"/>
      <c r="G932" s="82"/>
    </row>
    <row r="933" spans="1:7" ht="15.75" customHeight="1">
      <c r="A933" s="111"/>
      <c r="E933" s="24"/>
      <c r="F933" s="24"/>
      <c r="G933" s="82"/>
    </row>
    <row r="934" spans="1:7" ht="15.75" customHeight="1">
      <c r="A934" s="111"/>
      <c r="E934" s="24"/>
      <c r="F934" s="24"/>
      <c r="G934" s="82"/>
    </row>
    <row r="935" spans="1:7" ht="15.75" customHeight="1">
      <c r="A935" s="111"/>
      <c r="E935" s="24"/>
      <c r="F935" s="24"/>
      <c r="G935" s="82"/>
    </row>
    <row r="936" spans="1:7" ht="15.75" customHeight="1">
      <c r="A936" s="111"/>
      <c r="E936" s="24"/>
      <c r="F936" s="24"/>
      <c r="G936" s="82"/>
    </row>
    <row r="937" spans="1:7" ht="15.75" customHeight="1">
      <c r="A937" s="111"/>
      <c r="E937" s="24"/>
      <c r="F937" s="24"/>
      <c r="G937" s="82"/>
    </row>
    <row r="938" spans="1:7" ht="15.75" customHeight="1">
      <c r="A938" s="111"/>
      <c r="E938" s="24"/>
      <c r="F938" s="24"/>
      <c r="G938" s="82"/>
    </row>
    <row r="939" spans="1:7" ht="15.75" customHeight="1">
      <c r="A939" s="111"/>
      <c r="E939" s="24"/>
      <c r="F939" s="24"/>
      <c r="G939" s="82"/>
    </row>
    <row r="940" spans="1:7" ht="15.75" customHeight="1">
      <c r="A940" s="111"/>
      <c r="E940" s="24"/>
      <c r="F940" s="24"/>
      <c r="G940" s="82"/>
    </row>
    <row r="941" spans="1:7" ht="15.75" customHeight="1">
      <c r="A941" s="111"/>
      <c r="E941" s="24"/>
      <c r="F941" s="24"/>
      <c r="G941" s="82"/>
    </row>
    <row r="942" spans="1:7" ht="15.75" customHeight="1">
      <c r="A942" s="111"/>
      <c r="E942" s="24"/>
      <c r="F942" s="24"/>
      <c r="G942" s="82"/>
    </row>
    <row r="943" spans="1:7" ht="15.75" customHeight="1">
      <c r="A943" s="111"/>
      <c r="E943" s="24"/>
      <c r="F943" s="24"/>
      <c r="G943" s="82"/>
    </row>
    <row r="944" spans="1:7" ht="15.75" customHeight="1">
      <c r="A944" s="111"/>
      <c r="E944" s="24"/>
      <c r="F944" s="24"/>
      <c r="G944" s="82"/>
    </row>
    <row r="945" spans="1:7" ht="15.75" customHeight="1">
      <c r="A945" s="111"/>
      <c r="E945" s="24"/>
      <c r="F945" s="24"/>
      <c r="G945" s="82"/>
    </row>
    <row r="946" spans="1:7" ht="15.75" customHeight="1">
      <c r="A946" s="111"/>
      <c r="E946" s="24"/>
      <c r="F946" s="24"/>
      <c r="G946" s="82"/>
    </row>
    <row r="947" spans="1:7" ht="15.75" customHeight="1">
      <c r="A947" s="111"/>
      <c r="E947" s="24"/>
      <c r="F947" s="24"/>
      <c r="G947" s="82"/>
    </row>
    <row r="948" spans="1:7" ht="15.75" customHeight="1">
      <c r="A948" s="111"/>
      <c r="E948" s="24"/>
      <c r="F948" s="24"/>
      <c r="G948" s="82"/>
    </row>
    <row r="949" spans="1:7" ht="15.75" customHeight="1">
      <c r="A949" s="111"/>
      <c r="E949" s="24"/>
      <c r="F949" s="24"/>
      <c r="G949" s="82"/>
    </row>
    <row r="950" spans="1:7" ht="15.75" customHeight="1">
      <c r="A950" s="111"/>
      <c r="E950" s="24"/>
      <c r="F950" s="24"/>
      <c r="G950" s="82"/>
    </row>
    <row r="951" spans="1:7" ht="15.75" customHeight="1">
      <c r="A951" s="111"/>
      <c r="E951" s="24"/>
      <c r="F951" s="24"/>
      <c r="G951" s="82"/>
    </row>
    <row r="952" spans="1:7" ht="15.75" customHeight="1">
      <c r="A952" s="111"/>
      <c r="E952" s="24"/>
      <c r="F952" s="24"/>
      <c r="G952" s="82"/>
    </row>
    <row r="953" spans="1:7" ht="15.75" customHeight="1">
      <c r="A953" s="111"/>
      <c r="E953" s="24"/>
      <c r="F953" s="24"/>
      <c r="G953" s="82"/>
    </row>
    <row r="954" spans="1:7" ht="15.75" customHeight="1">
      <c r="A954" s="111"/>
      <c r="E954" s="24"/>
      <c r="F954" s="24"/>
      <c r="G954" s="82"/>
    </row>
    <row r="955" spans="1:7" ht="15.75" customHeight="1">
      <c r="A955" s="111"/>
      <c r="E955" s="24"/>
      <c r="F955" s="24"/>
      <c r="G955" s="82"/>
    </row>
    <row r="956" spans="1:7" ht="15.75" customHeight="1">
      <c r="A956" s="111"/>
      <c r="E956" s="24"/>
      <c r="F956" s="24"/>
      <c r="G956" s="82"/>
    </row>
    <row r="957" spans="1:7" ht="15.75" customHeight="1">
      <c r="A957" s="111"/>
      <c r="E957" s="24"/>
      <c r="F957" s="24"/>
      <c r="G957" s="82"/>
    </row>
    <row r="958" spans="1:7" ht="15.75" customHeight="1">
      <c r="A958" s="111"/>
      <c r="E958" s="24"/>
      <c r="F958" s="24"/>
      <c r="G958" s="82"/>
    </row>
    <row r="959" spans="1:7" ht="15.75" customHeight="1">
      <c r="A959" s="111"/>
      <c r="E959" s="24"/>
      <c r="F959" s="24"/>
      <c r="G959" s="82"/>
    </row>
    <row r="960" spans="1:7" ht="15.75" customHeight="1">
      <c r="A960" s="111"/>
      <c r="E960" s="24"/>
      <c r="F960" s="24"/>
      <c r="G960" s="82"/>
    </row>
    <row r="961" spans="1:7" ht="15.75" customHeight="1">
      <c r="A961" s="111"/>
      <c r="E961" s="24"/>
      <c r="F961" s="24"/>
      <c r="G961" s="82"/>
    </row>
    <row r="962" spans="1:7" ht="15.75" customHeight="1">
      <c r="A962" s="111"/>
      <c r="E962" s="24"/>
      <c r="F962" s="24"/>
      <c r="G962" s="82"/>
    </row>
    <row r="963" spans="1:7" ht="15.75" customHeight="1">
      <c r="A963" s="111"/>
      <c r="E963" s="24"/>
      <c r="F963" s="24"/>
      <c r="G963" s="82"/>
    </row>
    <row r="964" spans="1:7" ht="15.75" customHeight="1">
      <c r="A964" s="111"/>
      <c r="E964" s="24"/>
      <c r="F964" s="24"/>
      <c r="G964" s="82"/>
    </row>
    <row r="965" spans="1:7" ht="15.75" customHeight="1">
      <c r="A965" s="111"/>
      <c r="E965" s="24"/>
      <c r="F965" s="24"/>
      <c r="G965" s="82"/>
    </row>
    <row r="966" spans="1:7" ht="15.75" customHeight="1">
      <c r="A966" s="111"/>
      <c r="E966" s="24"/>
      <c r="F966" s="24"/>
      <c r="G966" s="82"/>
    </row>
    <row r="967" spans="1:7" ht="15.75" customHeight="1">
      <c r="A967" s="111"/>
      <c r="E967" s="24"/>
      <c r="F967" s="24"/>
      <c r="G967" s="82"/>
    </row>
    <row r="968" spans="1:7" ht="15.75" customHeight="1">
      <c r="A968" s="111"/>
      <c r="E968" s="24"/>
      <c r="F968" s="24"/>
      <c r="G968" s="82"/>
    </row>
    <row r="969" spans="1:7" ht="15.75" customHeight="1">
      <c r="A969" s="111"/>
      <c r="E969" s="24"/>
      <c r="F969" s="24"/>
      <c r="G969" s="82"/>
    </row>
    <row r="970" spans="1:7" ht="15.75" customHeight="1">
      <c r="A970" s="111"/>
      <c r="E970" s="24"/>
      <c r="F970" s="24"/>
      <c r="G970" s="82"/>
    </row>
    <row r="971" spans="1:7" ht="15.75" customHeight="1">
      <c r="A971" s="111"/>
      <c r="E971" s="24"/>
      <c r="F971" s="24"/>
      <c r="G971" s="82"/>
    </row>
    <row r="972" spans="1:7" ht="15.75" customHeight="1">
      <c r="A972" s="111"/>
      <c r="E972" s="24"/>
      <c r="F972" s="24"/>
      <c r="G972" s="82"/>
    </row>
    <row r="973" spans="1:7" ht="15.75" customHeight="1">
      <c r="A973" s="111"/>
      <c r="E973" s="24"/>
      <c r="F973" s="24"/>
      <c r="G973" s="82"/>
    </row>
    <row r="974" spans="1:7" ht="15.75" customHeight="1">
      <c r="A974" s="111"/>
      <c r="E974" s="24"/>
      <c r="F974" s="24"/>
      <c r="G974" s="82"/>
    </row>
    <row r="975" spans="1:7" ht="15.75" customHeight="1">
      <c r="A975" s="111"/>
      <c r="E975" s="24"/>
      <c r="F975" s="24"/>
      <c r="G975" s="82"/>
    </row>
    <row r="976" spans="1:7" ht="15.75" customHeight="1">
      <c r="A976" s="111"/>
      <c r="E976" s="24"/>
      <c r="F976" s="24"/>
      <c r="G976" s="82"/>
    </row>
    <row r="977" spans="1:7" ht="15.75" customHeight="1">
      <c r="A977" s="111"/>
      <c r="E977" s="24"/>
      <c r="F977" s="24"/>
      <c r="G977" s="82"/>
    </row>
    <row r="978" spans="1:7" ht="15.75" customHeight="1">
      <c r="A978" s="111"/>
      <c r="E978" s="24"/>
      <c r="F978" s="24"/>
      <c r="G978" s="82"/>
    </row>
    <row r="979" spans="1:7" ht="15.75" customHeight="1">
      <c r="A979" s="111"/>
      <c r="E979" s="24"/>
      <c r="F979" s="24"/>
      <c r="G979" s="82"/>
    </row>
    <row r="980" spans="1:7" ht="15.75" customHeight="1">
      <c r="A980" s="111"/>
      <c r="E980" s="24"/>
      <c r="F980" s="24"/>
      <c r="G980" s="82"/>
    </row>
    <row r="981" spans="1:7" ht="15.75" customHeight="1">
      <c r="A981" s="111"/>
      <c r="E981" s="24"/>
      <c r="F981" s="24"/>
      <c r="G981" s="82"/>
    </row>
    <row r="982" spans="1:7" ht="15.75" customHeight="1">
      <c r="A982" s="111"/>
      <c r="E982" s="24"/>
      <c r="F982" s="24"/>
      <c r="G982" s="82"/>
    </row>
    <row r="983" spans="1:7" ht="15.75" customHeight="1">
      <c r="A983" s="111"/>
      <c r="E983" s="24"/>
      <c r="F983" s="24"/>
      <c r="G983" s="82"/>
    </row>
    <row r="984" spans="1:7" ht="15.75" customHeight="1">
      <c r="A984" s="111"/>
      <c r="E984" s="24"/>
      <c r="F984" s="24"/>
      <c r="G984" s="82"/>
    </row>
    <row r="985" spans="1:7" ht="15.75" customHeight="1">
      <c r="A985" s="111"/>
      <c r="E985" s="24"/>
      <c r="F985" s="24"/>
      <c r="G985" s="82"/>
    </row>
    <row r="986" spans="1:7" ht="15.75" customHeight="1">
      <c r="A986" s="111"/>
      <c r="E986" s="24"/>
      <c r="F986" s="24"/>
      <c r="G986" s="82"/>
    </row>
    <row r="987" spans="1:7" ht="15.75" customHeight="1">
      <c r="A987" s="111"/>
      <c r="E987" s="24"/>
      <c r="F987" s="24"/>
      <c r="G987" s="82"/>
    </row>
    <row r="988" spans="1:7" ht="15.75" customHeight="1">
      <c r="A988" s="111"/>
      <c r="E988" s="24"/>
      <c r="F988" s="24"/>
      <c r="G988" s="82"/>
    </row>
    <row r="989" spans="1:7" ht="15.75" customHeight="1">
      <c r="A989" s="111"/>
      <c r="E989" s="24"/>
      <c r="F989" s="24"/>
      <c r="G989" s="82"/>
    </row>
    <row r="990" spans="1:7" ht="15.75" customHeight="1">
      <c r="A990" s="111"/>
      <c r="E990" s="24"/>
      <c r="F990" s="24"/>
      <c r="G990" s="82"/>
    </row>
    <row r="991" spans="1:7" ht="15.75" customHeight="1">
      <c r="A991" s="111"/>
      <c r="E991" s="24"/>
      <c r="F991" s="24"/>
      <c r="G991" s="82"/>
    </row>
    <row r="992" spans="1:7" ht="15.75" customHeight="1">
      <c r="A992" s="111"/>
      <c r="E992" s="24"/>
      <c r="F992" s="24"/>
      <c r="G992" s="82"/>
    </row>
    <row r="993" spans="1:7" ht="15.75" customHeight="1">
      <c r="A993" s="111"/>
      <c r="E993" s="24"/>
      <c r="F993" s="24"/>
      <c r="G993" s="82"/>
    </row>
  </sheetData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>
  <dimension ref="A1:H987"/>
  <sheetViews>
    <sheetView workbookViewId="0">
      <pane ySplit="3" topLeftCell="A4" activePane="bottomLeft" state="frozen"/>
      <selection pane="bottomLeft" activeCell="D11" sqref="D11"/>
    </sheetView>
  </sheetViews>
  <sheetFormatPr baseColWidth="10" defaultColWidth="14.42578125" defaultRowHeight="15" customHeight="1"/>
  <cols>
    <col min="1" max="1" width="10.7109375" customWidth="1"/>
    <col min="2" max="2" width="61.42578125" customWidth="1"/>
    <col min="3" max="3" width="23.5703125" customWidth="1"/>
    <col min="4" max="4" width="18.85546875" customWidth="1"/>
    <col min="5" max="5" width="12.5703125" customWidth="1"/>
    <col min="6" max="7" width="13" customWidth="1"/>
    <col min="8" max="28" width="10.7109375" customWidth="1"/>
  </cols>
  <sheetData>
    <row r="1" spans="1:8" ht="15.75">
      <c r="A1" s="10" t="s">
        <v>1</v>
      </c>
      <c r="B1" s="11" t="s">
        <v>2764</v>
      </c>
      <c r="C1" s="11"/>
      <c r="D1" s="11"/>
      <c r="E1" s="24"/>
      <c r="F1" s="24"/>
      <c r="G1" s="82"/>
    </row>
    <row r="2" spans="1:8" ht="15.75">
      <c r="A2" s="10"/>
      <c r="B2" s="11"/>
      <c r="C2" s="11"/>
      <c r="D2" s="11"/>
      <c r="E2" s="14"/>
      <c r="F2" s="14"/>
      <c r="G2" s="82"/>
    </row>
    <row r="3" spans="1:8">
      <c r="A3" s="172" t="s">
        <v>3</v>
      </c>
      <c r="B3" s="84" t="s">
        <v>4</v>
      </c>
      <c r="C3" s="84" t="s">
        <v>5</v>
      </c>
      <c r="D3" s="84" t="s">
        <v>6</v>
      </c>
      <c r="E3" s="86" t="s">
        <v>7</v>
      </c>
      <c r="F3" s="86" t="s">
        <v>8</v>
      </c>
      <c r="G3" s="86" t="s">
        <v>9</v>
      </c>
    </row>
    <row r="4" spans="1:8">
      <c r="A4" s="119">
        <v>43476</v>
      </c>
      <c r="B4" s="53" t="s">
        <v>29</v>
      </c>
      <c r="C4" s="69"/>
      <c r="D4" s="69"/>
      <c r="E4" s="100">
        <v>0.14000000000000001</v>
      </c>
      <c r="F4" s="69"/>
      <c r="G4" s="50" t="e">
        <f>#REF!+E4-F4</f>
        <v>#REF!</v>
      </c>
      <c r="H4" s="165"/>
    </row>
    <row r="5" spans="1:8">
      <c r="A5" s="191">
        <v>43508</v>
      </c>
      <c r="B5" s="53" t="s">
        <v>29</v>
      </c>
      <c r="C5" s="69"/>
      <c r="D5" s="69"/>
      <c r="E5" s="100">
        <v>0.14000000000000001</v>
      </c>
      <c r="F5" s="50"/>
      <c r="G5" s="50" t="e">
        <f t="shared" ref="G5:G6" si="0">G4+E5-F5</f>
        <v>#REF!</v>
      </c>
    </row>
    <row r="6" spans="1:8">
      <c r="A6" s="191">
        <v>43567</v>
      </c>
      <c r="B6" s="53" t="s">
        <v>13</v>
      </c>
      <c r="C6" s="69"/>
      <c r="D6" s="69"/>
      <c r="E6" s="54">
        <v>2200319.62</v>
      </c>
      <c r="F6" s="50"/>
      <c r="G6" s="50" t="e">
        <f t="shared" si="0"/>
        <v>#REF!</v>
      </c>
    </row>
    <row r="7" spans="1:8">
      <c r="A7" s="111"/>
      <c r="E7" s="24"/>
      <c r="F7" s="24"/>
      <c r="G7" s="82"/>
    </row>
    <row r="8" spans="1:8" ht="15.75" customHeight="1">
      <c r="A8" s="111"/>
      <c r="E8" s="24"/>
      <c r="F8" s="24"/>
      <c r="G8" s="82"/>
    </row>
    <row r="9" spans="1:8" ht="15.75" customHeight="1">
      <c r="A9" s="111"/>
      <c r="E9" s="24"/>
      <c r="F9" s="24"/>
      <c r="G9" s="82"/>
    </row>
    <row r="10" spans="1:8" ht="15.75" customHeight="1">
      <c r="A10" s="111"/>
      <c r="E10" s="24"/>
      <c r="F10" s="24"/>
      <c r="G10" s="82"/>
    </row>
    <row r="11" spans="1:8" ht="15.75" customHeight="1">
      <c r="A11" s="111"/>
      <c r="E11" s="24"/>
      <c r="F11" s="24"/>
      <c r="G11" s="82"/>
    </row>
    <row r="12" spans="1:8" ht="15.75" customHeight="1">
      <c r="A12" s="111"/>
      <c r="E12" s="24"/>
      <c r="F12" s="24"/>
      <c r="G12" s="82"/>
    </row>
    <row r="13" spans="1:8" ht="15.75" customHeight="1">
      <c r="A13" s="111"/>
      <c r="E13" s="24"/>
      <c r="F13" s="24"/>
      <c r="G13" s="82"/>
    </row>
    <row r="14" spans="1:8" ht="15.75" customHeight="1">
      <c r="A14" s="111"/>
      <c r="E14" s="24"/>
      <c r="F14" s="24"/>
      <c r="G14" s="82"/>
    </row>
    <row r="15" spans="1:8" ht="15.75" customHeight="1">
      <c r="A15" s="111"/>
      <c r="E15" s="24"/>
      <c r="F15" s="24"/>
      <c r="G15" s="82"/>
    </row>
    <row r="16" spans="1:8" ht="15.75" customHeight="1">
      <c r="A16" s="111"/>
      <c r="E16" s="24"/>
      <c r="F16" s="24"/>
      <c r="G16" s="82"/>
    </row>
    <row r="17" spans="1:7" ht="15.75" customHeight="1">
      <c r="A17" s="111"/>
      <c r="E17" s="24"/>
      <c r="F17" s="24"/>
      <c r="G17" s="82"/>
    </row>
    <row r="18" spans="1:7" ht="15.75" customHeight="1">
      <c r="A18" s="111"/>
      <c r="E18" s="24"/>
      <c r="F18" s="24"/>
      <c r="G18" s="82"/>
    </row>
    <row r="19" spans="1:7" ht="15.75" customHeight="1">
      <c r="A19" s="111"/>
      <c r="E19" s="24"/>
      <c r="F19" s="24"/>
      <c r="G19" s="82"/>
    </row>
    <row r="20" spans="1:7" ht="15.75" customHeight="1">
      <c r="A20" s="111"/>
      <c r="E20" s="24"/>
      <c r="F20" s="24"/>
      <c r="G20" s="82"/>
    </row>
    <row r="21" spans="1:7" ht="15.75" customHeight="1">
      <c r="A21" s="111"/>
      <c r="E21" s="24"/>
      <c r="F21" s="24"/>
      <c r="G21" s="82"/>
    </row>
    <row r="22" spans="1:7" ht="15.75" customHeight="1">
      <c r="A22" s="111"/>
      <c r="E22" s="24"/>
      <c r="F22" s="24"/>
      <c r="G22" s="82"/>
    </row>
    <row r="23" spans="1:7" ht="15.75" customHeight="1">
      <c r="A23" s="111"/>
      <c r="E23" s="24"/>
      <c r="F23" s="24"/>
      <c r="G23" s="82"/>
    </row>
    <row r="24" spans="1:7" ht="15.75" customHeight="1">
      <c r="A24" s="111"/>
      <c r="E24" s="24"/>
      <c r="F24" s="24"/>
      <c r="G24" s="82"/>
    </row>
    <row r="25" spans="1:7" ht="15.75" customHeight="1">
      <c r="A25" s="111"/>
      <c r="E25" s="24"/>
      <c r="F25" s="24"/>
      <c r="G25" s="82"/>
    </row>
    <row r="26" spans="1:7" ht="15.75" customHeight="1">
      <c r="A26" s="111"/>
      <c r="E26" s="24"/>
      <c r="F26" s="24"/>
      <c r="G26" s="82"/>
    </row>
    <row r="27" spans="1:7" ht="15.75" customHeight="1">
      <c r="A27" s="111"/>
      <c r="E27" s="24"/>
      <c r="F27" s="24"/>
      <c r="G27" s="82"/>
    </row>
    <row r="28" spans="1:7" ht="15.75" customHeight="1">
      <c r="A28" s="111"/>
      <c r="E28" s="24"/>
      <c r="F28" s="24"/>
      <c r="G28" s="82"/>
    </row>
    <row r="29" spans="1:7" ht="15.75" customHeight="1">
      <c r="A29" s="111"/>
      <c r="E29" s="24"/>
      <c r="F29" s="24"/>
      <c r="G29" s="82"/>
    </row>
    <row r="30" spans="1:7" ht="15.75" customHeight="1">
      <c r="A30" s="111"/>
      <c r="E30" s="24"/>
      <c r="F30" s="24"/>
      <c r="G30" s="82"/>
    </row>
    <row r="31" spans="1:7" ht="15.75" customHeight="1">
      <c r="A31" s="111"/>
      <c r="E31" s="24"/>
      <c r="F31" s="24"/>
      <c r="G31" s="82"/>
    </row>
    <row r="32" spans="1:7" ht="15.75" customHeight="1">
      <c r="A32" s="111"/>
      <c r="E32" s="24"/>
      <c r="F32" s="24"/>
      <c r="G32" s="82"/>
    </row>
    <row r="33" spans="1:7" ht="15.75" customHeight="1">
      <c r="A33" s="111"/>
      <c r="E33" s="24"/>
      <c r="F33" s="24"/>
      <c r="G33" s="82"/>
    </row>
    <row r="34" spans="1:7" ht="15.75" customHeight="1">
      <c r="A34" s="111"/>
      <c r="E34" s="24"/>
      <c r="F34" s="24"/>
      <c r="G34" s="82"/>
    </row>
    <row r="35" spans="1:7" ht="15.75" customHeight="1">
      <c r="A35" s="111"/>
      <c r="E35" s="24"/>
      <c r="F35" s="24"/>
      <c r="G35" s="82"/>
    </row>
    <row r="36" spans="1:7" ht="15.75" customHeight="1">
      <c r="A36" s="111"/>
      <c r="E36" s="24"/>
      <c r="F36" s="24"/>
      <c r="G36" s="82"/>
    </row>
    <row r="37" spans="1:7" ht="15.75" customHeight="1">
      <c r="A37" s="111"/>
      <c r="E37" s="24"/>
      <c r="F37" s="24"/>
      <c r="G37" s="82"/>
    </row>
    <row r="38" spans="1:7" ht="15.75" customHeight="1">
      <c r="A38" s="111"/>
      <c r="E38" s="24"/>
      <c r="F38" s="24"/>
      <c r="G38" s="82"/>
    </row>
    <row r="39" spans="1:7" ht="15.75" customHeight="1">
      <c r="A39" s="111"/>
      <c r="E39" s="24"/>
      <c r="F39" s="24"/>
      <c r="G39" s="82"/>
    </row>
    <row r="40" spans="1:7" ht="15.75" customHeight="1">
      <c r="A40" s="111"/>
      <c r="E40" s="24"/>
      <c r="F40" s="24"/>
      <c r="G40" s="82"/>
    </row>
    <row r="41" spans="1:7" ht="15.75" customHeight="1">
      <c r="A41" s="111"/>
      <c r="E41" s="24"/>
      <c r="F41" s="24"/>
      <c r="G41" s="82"/>
    </row>
    <row r="42" spans="1:7" ht="15.75" customHeight="1">
      <c r="A42" s="111"/>
      <c r="E42" s="24"/>
      <c r="F42" s="24"/>
      <c r="G42" s="82"/>
    </row>
    <row r="43" spans="1:7" ht="15.75" customHeight="1">
      <c r="A43" s="111"/>
      <c r="E43" s="24"/>
      <c r="F43" s="24"/>
      <c r="G43" s="82"/>
    </row>
    <row r="44" spans="1:7" ht="15.75" customHeight="1">
      <c r="A44" s="111"/>
      <c r="E44" s="24"/>
      <c r="F44" s="24"/>
      <c r="G44" s="82"/>
    </row>
    <row r="45" spans="1:7" ht="15.75" customHeight="1">
      <c r="A45" s="111"/>
      <c r="E45" s="24"/>
      <c r="F45" s="24"/>
      <c r="G45" s="82"/>
    </row>
    <row r="46" spans="1:7" ht="15.75" customHeight="1">
      <c r="A46" s="111"/>
      <c r="E46" s="24"/>
      <c r="F46" s="24"/>
      <c r="G46" s="82"/>
    </row>
    <row r="47" spans="1:7" ht="15.75" customHeight="1">
      <c r="A47" s="111"/>
      <c r="E47" s="24"/>
      <c r="F47" s="24"/>
      <c r="G47" s="82"/>
    </row>
    <row r="48" spans="1:7" ht="15.75" customHeight="1">
      <c r="A48" s="111"/>
      <c r="E48" s="24"/>
      <c r="F48" s="24"/>
      <c r="G48" s="82"/>
    </row>
    <row r="49" spans="1:7" ht="15.75" customHeight="1">
      <c r="A49" s="111"/>
      <c r="E49" s="24"/>
      <c r="F49" s="24"/>
      <c r="G49" s="82"/>
    </row>
    <row r="50" spans="1:7" ht="15.75" customHeight="1">
      <c r="A50" s="111"/>
      <c r="E50" s="24"/>
      <c r="F50" s="24"/>
      <c r="G50" s="82"/>
    </row>
    <row r="51" spans="1:7" ht="15.75" customHeight="1">
      <c r="A51" s="111"/>
      <c r="E51" s="24"/>
      <c r="F51" s="24"/>
      <c r="G51" s="82"/>
    </row>
    <row r="52" spans="1:7" ht="15.75" customHeight="1">
      <c r="A52" s="111"/>
      <c r="E52" s="24"/>
      <c r="F52" s="24"/>
      <c r="G52" s="82"/>
    </row>
    <row r="53" spans="1:7" ht="15.75" customHeight="1">
      <c r="A53" s="111"/>
      <c r="E53" s="24"/>
      <c r="F53" s="24"/>
      <c r="G53" s="82"/>
    </row>
    <row r="54" spans="1:7" ht="15.75" customHeight="1">
      <c r="A54" s="111"/>
      <c r="E54" s="24"/>
      <c r="F54" s="24"/>
      <c r="G54" s="82"/>
    </row>
    <row r="55" spans="1:7" ht="15.75" customHeight="1">
      <c r="A55" s="111"/>
      <c r="E55" s="24"/>
      <c r="F55" s="24"/>
      <c r="G55" s="82"/>
    </row>
    <row r="56" spans="1:7" ht="15.75" customHeight="1">
      <c r="A56" s="111"/>
      <c r="E56" s="24"/>
      <c r="F56" s="24"/>
      <c r="G56" s="82"/>
    </row>
    <row r="57" spans="1:7" ht="15.75" customHeight="1">
      <c r="A57" s="111"/>
      <c r="E57" s="24"/>
      <c r="F57" s="24"/>
      <c r="G57" s="82"/>
    </row>
    <row r="58" spans="1:7" ht="15.75" customHeight="1">
      <c r="A58" s="111"/>
      <c r="E58" s="24"/>
      <c r="F58" s="24"/>
      <c r="G58" s="82"/>
    </row>
    <row r="59" spans="1:7" ht="15.75" customHeight="1">
      <c r="A59" s="111"/>
      <c r="E59" s="24"/>
      <c r="F59" s="24"/>
      <c r="G59" s="82"/>
    </row>
    <row r="60" spans="1:7" ht="15.75" customHeight="1">
      <c r="A60" s="111"/>
      <c r="E60" s="24"/>
      <c r="F60" s="24"/>
      <c r="G60" s="82"/>
    </row>
    <row r="61" spans="1:7" ht="15.75" customHeight="1">
      <c r="A61" s="111"/>
      <c r="E61" s="24"/>
      <c r="F61" s="24"/>
      <c r="G61" s="82"/>
    </row>
    <row r="62" spans="1:7" ht="15.75" customHeight="1">
      <c r="A62" s="111"/>
      <c r="E62" s="24"/>
      <c r="F62" s="24"/>
      <c r="G62" s="82"/>
    </row>
    <row r="63" spans="1:7" ht="15.75" customHeight="1">
      <c r="A63" s="111"/>
      <c r="E63" s="24"/>
      <c r="F63" s="24"/>
      <c r="G63" s="82"/>
    </row>
    <row r="64" spans="1:7" ht="15.75" customHeight="1">
      <c r="A64" s="111"/>
      <c r="E64" s="24"/>
      <c r="F64" s="24"/>
      <c r="G64" s="82"/>
    </row>
    <row r="65" spans="1:7" ht="15.75" customHeight="1">
      <c r="A65" s="111"/>
      <c r="E65" s="24"/>
      <c r="F65" s="24"/>
      <c r="G65" s="82"/>
    </row>
    <row r="66" spans="1:7" ht="15.75" customHeight="1">
      <c r="A66" s="111"/>
      <c r="E66" s="24"/>
      <c r="F66" s="24"/>
      <c r="G66" s="82"/>
    </row>
    <row r="67" spans="1:7" ht="15.75" customHeight="1">
      <c r="A67" s="111"/>
      <c r="E67" s="24"/>
      <c r="F67" s="24"/>
      <c r="G67" s="82"/>
    </row>
    <row r="68" spans="1:7" ht="15.75" customHeight="1">
      <c r="A68" s="111"/>
      <c r="E68" s="24"/>
      <c r="F68" s="24"/>
      <c r="G68" s="82"/>
    </row>
    <row r="69" spans="1:7" ht="15.75" customHeight="1">
      <c r="A69" s="111"/>
      <c r="E69" s="24"/>
      <c r="F69" s="24"/>
      <c r="G69" s="82"/>
    </row>
    <row r="70" spans="1:7" ht="15.75" customHeight="1">
      <c r="A70" s="111"/>
      <c r="E70" s="24"/>
      <c r="F70" s="24"/>
      <c r="G70" s="82"/>
    </row>
    <row r="71" spans="1:7" ht="15.75" customHeight="1">
      <c r="A71" s="111"/>
      <c r="E71" s="24"/>
      <c r="F71" s="24"/>
      <c r="G71" s="82"/>
    </row>
    <row r="72" spans="1:7" ht="15.75" customHeight="1">
      <c r="A72" s="111"/>
      <c r="E72" s="24"/>
      <c r="F72" s="24"/>
      <c r="G72" s="82"/>
    </row>
    <row r="73" spans="1:7" ht="15.75" customHeight="1">
      <c r="A73" s="111"/>
      <c r="E73" s="24"/>
      <c r="F73" s="24"/>
      <c r="G73" s="82"/>
    </row>
    <row r="74" spans="1:7" ht="15.75" customHeight="1">
      <c r="A74" s="111"/>
      <c r="E74" s="24"/>
      <c r="F74" s="24"/>
      <c r="G74" s="82"/>
    </row>
    <row r="75" spans="1:7" ht="15.75" customHeight="1">
      <c r="A75" s="111"/>
      <c r="E75" s="24"/>
      <c r="F75" s="24"/>
      <c r="G75" s="82"/>
    </row>
    <row r="76" spans="1:7" ht="15.75" customHeight="1">
      <c r="A76" s="111"/>
      <c r="E76" s="24"/>
      <c r="F76" s="24"/>
      <c r="G76" s="82"/>
    </row>
    <row r="77" spans="1:7" ht="15.75" customHeight="1">
      <c r="A77" s="111"/>
      <c r="E77" s="24"/>
      <c r="F77" s="24"/>
      <c r="G77" s="82"/>
    </row>
    <row r="78" spans="1:7" ht="15.75" customHeight="1">
      <c r="A78" s="111"/>
      <c r="E78" s="24"/>
      <c r="F78" s="24"/>
      <c r="G78" s="82"/>
    </row>
    <row r="79" spans="1:7" ht="15.75" customHeight="1">
      <c r="A79" s="111"/>
      <c r="E79" s="24"/>
      <c r="F79" s="24"/>
      <c r="G79" s="82"/>
    </row>
    <row r="80" spans="1:7" ht="15.75" customHeight="1">
      <c r="A80" s="111"/>
      <c r="E80" s="24"/>
      <c r="F80" s="24"/>
      <c r="G80" s="82"/>
    </row>
    <row r="81" spans="1:7" ht="15.75" customHeight="1">
      <c r="A81" s="111"/>
      <c r="E81" s="24"/>
      <c r="F81" s="24"/>
      <c r="G81" s="82"/>
    </row>
    <row r="82" spans="1:7" ht="15.75" customHeight="1">
      <c r="A82" s="111"/>
      <c r="E82" s="24"/>
      <c r="F82" s="24"/>
      <c r="G82" s="82"/>
    </row>
    <row r="83" spans="1:7" ht="15.75" customHeight="1">
      <c r="A83" s="111"/>
      <c r="E83" s="24"/>
      <c r="F83" s="24"/>
      <c r="G83" s="82"/>
    </row>
    <row r="84" spans="1:7" ht="15.75" customHeight="1">
      <c r="A84" s="111"/>
      <c r="E84" s="24"/>
      <c r="F84" s="24"/>
      <c r="G84" s="82"/>
    </row>
    <row r="85" spans="1:7" ht="15.75" customHeight="1">
      <c r="A85" s="111"/>
      <c r="E85" s="24"/>
      <c r="F85" s="24"/>
      <c r="G85" s="82"/>
    </row>
    <row r="86" spans="1:7" ht="15.75" customHeight="1">
      <c r="A86" s="111"/>
      <c r="E86" s="24"/>
      <c r="F86" s="24"/>
      <c r="G86" s="82"/>
    </row>
    <row r="87" spans="1:7" ht="15.75" customHeight="1">
      <c r="A87" s="111"/>
      <c r="E87" s="24"/>
      <c r="F87" s="24"/>
      <c r="G87" s="82"/>
    </row>
    <row r="88" spans="1:7" ht="15.75" customHeight="1">
      <c r="A88" s="111"/>
      <c r="E88" s="24"/>
      <c r="F88" s="24"/>
      <c r="G88" s="82"/>
    </row>
    <row r="89" spans="1:7" ht="15.75" customHeight="1">
      <c r="A89" s="111"/>
      <c r="E89" s="24"/>
      <c r="F89" s="24"/>
      <c r="G89" s="82"/>
    </row>
    <row r="90" spans="1:7" ht="15.75" customHeight="1">
      <c r="A90" s="111"/>
      <c r="E90" s="24"/>
      <c r="F90" s="24"/>
      <c r="G90" s="82"/>
    </row>
    <row r="91" spans="1:7" ht="15.75" customHeight="1">
      <c r="A91" s="111"/>
      <c r="E91" s="24"/>
      <c r="F91" s="24"/>
      <c r="G91" s="82"/>
    </row>
    <row r="92" spans="1:7" ht="15.75" customHeight="1">
      <c r="A92" s="111"/>
      <c r="E92" s="24"/>
      <c r="F92" s="24"/>
      <c r="G92" s="82"/>
    </row>
    <row r="93" spans="1:7" ht="15.75" customHeight="1">
      <c r="A93" s="111"/>
      <c r="E93" s="24"/>
      <c r="F93" s="24"/>
      <c r="G93" s="82"/>
    </row>
    <row r="94" spans="1:7" ht="15.75" customHeight="1">
      <c r="A94" s="111"/>
      <c r="E94" s="24"/>
      <c r="F94" s="24"/>
      <c r="G94" s="82"/>
    </row>
    <row r="95" spans="1:7" ht="15.75" customHeight="1">
      <c r="A95" s="111"/>
      <c r="E95" s="24"/>
      <c r="F95" s="24"/>
      <c r="G95" s="82"/>
    </row>
    <row r="96" spans="1:7" ht="15.75" customHeight="1">
      <c r="A96" s="111"/>
      <c r="E96" s="24"/>
      <c r="F96" s="24"/>
      <c r="G96" s="82"/>
    </row>
    <row r="97" spans="1:7" ht="15.75" customHeight="1">
      <c r="A97" s="111"/>
      <c r="E97" s="24"/>
      <c r="F97" s="24"/>
      <c r="G97" s="82"/>
    </row>
    <row r="98" spans="1:7" ht="15.75" customHeight="1">
      <c r="A98" s="111"/>
      <c r="E98" s="24"/>
      <c r="F98" s="24"/>
      <c r="G98" s="82"/>
    </row>
    <row r="99" spans="1:7" ht="15.75" customHeight="1">
      <c r="A99" s="111"/>
      <c r="E99" s="24"/>
      <c r="F99" s="24"/>
      <c r="G99" s="82"/>
    </row>
    <row r="100" spans="1:7" ht="15.75" customHeight="1">
      <c r="A100" s="111"/>
      <c r="E100" s="24"/>
      <c r="F100" s="24"/>
      <c r="G100" s="82"/>
    </row>
    <row r="101" spans="1:7" ht="15.75" customHeight="1">
      <c r="A101" s="111"/>
      <c r="E101" s="24"/>
      <c r="F101" s="24"/>
      <c r="G101" s="82"/>
    </row>
    <row r="102" spans="1:7" ht="15.75" customHeight="1">
      <c r="A102" s="111"/>
      <c r="E102" s="24"/>
      <c r="F102" s="24"/>
      <c r="G102" s="82"/>
    </row>
    <row r="103" spans="1:7" ht="15.75" customHeight="1">
      <c r="A103" s="111"/>
      <c r="E103" s="24"/>
      <c r="F103" s="24"/>
      <c r="G103" s="82"/>
    </row>
    <row r="104" spans="1:7" ht="15.75" customHeight="1">
      <c r="A104" s="111"/>
      <c r="E104" s="24"/>
      <c r="F104" s="24"/>
      <c r="G104" s="82"/>
    </row>
    <row r="105" spans="1:7" ht="15.75" customHeight="1">
      <c r="A105" s="111"/>
      <c r="E105" s="24"/>
      <c r="F105" s="24"/>
      <c r="G105" s="82"/>
    </row>
    <row r="106" spans="1:7" ht="15.75" customHeight="1">
      <c r="A106" s="111"/>
      <c r="E106" s="24"/>
      <c r="F106" s="24"/>
      <c r="G106" s="82"/>
    </row>
    <row r="107" spans="1:7" ht="15.75" customHeight="1">
      <c r="A107" s="111"/>
      <c r="E107" s="24"/>
      <c r="F107" s="24"/>
      <c r="G107" s="82"/>
    </row>
    <row r="108" spans="1:7" ht="15.75" customHeight="1">
      <c r="A108" s="111"/>
      <c r="E108" s="24"/>
      <c r="F108" s="24"/>
      <c r="G108" s="82"/>
    </row>
    <row r="109" spans="1:7" ht="15.75" customHeight="1">
      <c r="A109" s="111"/>
      <c r="E109" s="24"/>
      <c r="F109" s="24"/>
      <c r="G109" s="82"/>
    </row>
    <row r="110" spans="1:7" ht="15.75" customHeight="1">
      <c r="A110" s="111"/>
      <c r="E110" s="24"/>
      <c r="F110" s="24"/>
      <c r="G110" s="82"/>
    </row>
    <row r="111" spans="1:7" ht="15.75" customHeight="1">
      <c r="A111" s="111"/>
      <c r="E111" s="24"/>
      <c r="F111" s="24"/>
      <c r="G111" s="82"/>
    </row>
    <row r="112" spans="1:7" ht="15.75" customHeight="1">
      <c r="A112" s="111"/>
      <c r="E112" s="24"/>
      <c r="F112" s="24"/>
      <c r="G112" s="82"/>
    </row>
    <row r="113" spans="1:7" ht="15.75" customHeight="1">
      <c r="A113" s="111"/>
      <c r="E113" s="24"/>
      <c r="F113" s="24"/>
      <c r="G113" s="82"/>
    </row>
    <row r="114" spans="1:7" ht="15.75" customHeight="1">
      <c r="A114" s="111"/>
      <c r="E114" s="24"/>
      <c r="F114" s="24"/>
      <c r="G114" s="82"/>
    </row>
    <row r="115" spans="1:7" ht="15.75" customHeight="1">
      <c r="A115" s="111"/>
      <c r="E115" s="24"/>
      <c r="F115" s="24"/>
      <c r="G115" s="82"/>
    </row>
    <row r="116" spans="1:7" ht="15.75" customHeight="1">
      <c r="A116" s="111"/>
      <c r="E116" s="24"/>
      <c r="F116" s="24"/>
      <c r="G116" s="82"/>
    </row>
    <row r="117" spans="1:7" ht="15.75" customHeight="1">
      <c r="A117" s="111"/>
      <c r="E117" s="24"/>
      <c r="F117" s="24"/>
      <c r="G117" s="82"/>
    </row>
    <row r="118" spans="1:7" ht="15.75" customHeight="1">
      <c r="A118" s="111"/>
      <c r="E118" s="24"/>
      <c r="F118" s="24"/>
      <c r="G118" s="82"/>
    </row>
    <row r="119" spans="1:7" ht="15.75" customHeight="1">
      <c r="A119" s="111"/>
      <c r="E119" s="24"/>
      <c r="F119" s="24"/>
      <c r="G119" s="82"/>
    </row>
    <row r="120" spans="1:7" ht="15.75" customHeight="1">
      <c r="A120" s="111"/>
      <c r="E120" s="24"/>
      <c r="F120" s="24"/>
      <c r="G120" s="82"/>
    </row>
    <row r="121" spans="1:7" ht="15.75" customHeight="1">
      <c r="A121" s="111"/>
      <c r="E121" s="24"/>
      <c r="F121" s="24"/>
      <c r="G121" s="82"/>
    </row>
    <row r="122" spans="1:7" ht="15.75" customHeight="1">
      <c r="A122" s="111"/>
      <c r="E122" s="24"/>
      <c r="F122" s="24"/>
      <c r="G122" s="82"/>
    </row>
    <row r="123" spans="1:7" ht="15.75" customHeight="1">
      <c r="A123" s="111"/>
      <c r="E123" s="24"/>
      <c r="F123" s="24"/>
      <c r="G123" s="82"/>
    </row>
    <row r="124" spans="1:7" ht="15.75" customHeight="1">
      <c r="A124" s="111"/>
      <c r="E124" s="24"/>
      <c r="F124" s="24"/>
      <c r="G124" s="82"/>
    </row>
    <row r="125" spans="1:7" ht="15.75" customHeight="1">
      <c r="A125" s="111"/>
      <c r="E125" s="24"/>
      <c r="F125" s="24"/>
      <c r="G125" s="82"/>
    </row>
    <row r="126" spans="1:7" ht="15.75" customHeight="1">
      <c r="A126" s="111"/>
      <c r="E126" s="24"/>
      <c r="F126" s="24"/>
      <c r="G126" s="82"/>
    </row>
    <row r="127" spans="1:7" ht="15.75" customHeight="1">
      <c r="A127" s="111"/>
      <c r="E127" s="24"/>
      <c r="F127" s="24"/>
      <c r="G127" s="82"/>
    </row>
    <row r="128" spans="1:7" ht="15.75" customHeight="1">
      <c r="A128" s="111"/>
      <c r="E128" s="24"/>
      <c r="F128" s="24"/>
      <c r="G128" s="82"/>
    </row>
    <row r="129" spans="1:7" ht="15.75" customHeight="1">
      <c r="A129" s="111"/>
      <c r="E129" s="24"/>
      <c r="F129" s="24"/>
      <c r="G129" s="82"/>
    </row>
    <row r="130" spans="1:7" ht="15.75" customHeight="1">
      <c r="A130" s="111"/>
      <c r="E130" s="24"/>
      <c r="F130" s="24"/>
      <c r="G130" s="82"/>
    </row>
    <row r="131" spans="1:7" ht="15.75" customHeight="1">
      <c r="A131" s="111"/>
      <c r="E131" s="24"/>
      <c r="F131" s="24"/>
      <c r="G131" s="82"/>
    </row>
    <row r="132" spans="1:7" ht="15.75" customHeight="1">
      <c r="A132" s="111"/>
      <c r="E132" s="24"/>
      <c r="F132" s="24"/>
      <c r="G132" s="82"/>
    </row>
    <row r="133" spans="1:7" ht="15.75" customHeight="1">
      <c r="A133" s="111"/>
      <c r="E133" s="24"/>
      <c r="F133" s="24"/>
      <c r="G133" s="82"/>
    </row>
    <row r="134" spans="1:7" ht="15.75" customHeight="1">
      <c r="A134" s="111"/>
      <c r="E134" s="24"/>
      <c r="F134" s="24"/>
      <c r="G134" s="82"/>
    </row>
    <row r="135" spans="1:7" ht="15.75" customHeight="1">
      <c r="A135" s="111"/>
      <c r="E135" s="24"/>
      <c r="F135" s="24"/>
      <c r="G135" s="82"/>
    </row>
    <row r="136" spans="1:7" ht="15.75" customHeight="1">
      <c r="A136" s="111"/>
      <c r="E136" s="24"/>
      <c r="F136" s="24"/>
      <c r="G136" s="82"/>
    </row>
    <row r="137" spans="1:7" ht="15.75" customHeight="1">
      <c r="A137" s="111"/>
      <c r="E137" s="24"/>
      <c r="F137" s="24"/>
      <c r="G137" s="82"/>
    </row>
    <row r="138" spans="1:7" ht="15.75" customHeight="1">
      <c r="A138" s="111"/>
      <c r="E138" s="24"/>
      <c r="F138" s="24"/>
      <c r="G138" s="82"/>
    </row>
    <row r="139" spans="1:7" ht="15.75" customHeight="1">
      <c r="A139" s="111"/>
      <c r="E139" s="24"/>
      <c r="F139" s="24"/>
      <c r="G139" s="82"/>
    </row>
    <row r="140" spans="1:7" ht="15.75" customHeight="1">
      <c r="A140" s="111"/>
      <c r="E140" s="24"/>
      <c r="F140" s="24"/>
      <c r="G140" s="82"/>
    </row>
    <row r="141" spans="1:7" ht="15.75" customHeight="1">
      <c r="A141" s="111"/>
      <c r="E141" s="24"/>
      <c r="F141" s="24"/>
      <c r="G141" s="82"/>
    </row>
    <row r="142" spans="1:7" ht="15.75" customHeight="1">
      <c r="A142" s="111"/>
      <c r="E142" s="24"/>
      <c r="F142" s="24"/>
      <c r="G142" s="82"/>
    </row>
    <row r="143" spans="1:7" ht="15.75" customHeight="1">
      <c r="A143" s="111"/>
      <c r="E143" s="24"/>
      <c r="F143" s="24"/>
      <c r="G143" s="82"/>
    </row>
    <row r="144" spans="1:7" ht="15.75" customHeight="1">
      <c r="A144" s="111"/>
      <c r="E144" s="24"/>
      <c r="F144" s="24"/>
      <c r="G144" s="82"/>
    </row>
    <row r="145" spans="1:7" ht="15.75" customHeight="1">
      <c r="A145" s="111"/>
      <c r="E145" s="24"/>
      <c r="F145" s="24"/>
      <c r="G145" s="82"/>
    </row>
    <row r="146" spans="1:7" ht="15.75" customHeight="1">
      <c r="A146" s="111"/>
      <c r="E146" s="24"/>
      <c r="F146" s="24"/>
      <c r="G146" s="82"/>
    </row>
    <row r="147" spans="1:7" ht="15.75" customHeight="1">
      <c r="A147" s="111"/>
      <c r="E147" s="24"/>
      <c r="F147" s="24"/>
      <c r="G147" s="82"/>
    </row>
    <row r="148" spans="1:7" ht="15.75" customHeight="1">
      <c r="A148" s="111"/>
      <c r="E148" s="24"/>
      <c r="F148" s="24"/>
      <c r="G148" s="82"/>
    </row>
    <row r="149" spans="1:7" ht="15.75" customHeight="1">
      <c r="A149" s="111"/>
      <c r="E149" s="24"/>
      <c r="F149" s="24"/>
      <c r="G149" s="82"/>
    </row>
    <row r="150" spans="1:7" ht="15.75" customHeight="1">
      <c r="A150" s="111"/>
      <c r="E150" s="24"/>
      <c r="F150" s="24"/>
      <c r="G150" s="82"/>
    </row>
    <row r="151" spans="1:7" ht="15.75" customHeight="1">
      <c r="A151" s="111"/>
      <c r="E151" s="24"/>
      <c r="F151" s="24"/>
      <c r="G151" s="82"/>
    </row>
    <row r="152" spans="1:7" ht="15.75" customHeight="1">
      <c r="A152" s="111"/>
      <c r="E152" s="24"/>
      <c r="F152" s="24"/>
      <c r="G152" s="82"/>
    </row>
    <row r="153" spans="1:7" ht="15.75" customHeight="1">
      <c r="A153" s="111"/>
      <c r="E153" s="24"/>
      <c r="F153" s="24"/>
      <c r="G153" s="82"/>
    </row>
    <row r="154" spans="1:7" ht="15.75" customHeight="1">
      <c r="A154" s="111"/>
      <c r="E154" s="24"/>
      <c r="F154" s="24"/>
      <c r="G154" s="82"/>
    </row>
    <row r="155" spans="1:7" ht="15.75" customHeight="1">
      <c r="A155" s="111"/>
      <c r="E155" s="24"/>
      <c r="F155" s="24"/>
      <c r="G155" s="82"/>
    </row>
    <row r="156" spans="1:7" ht="15.75" customHeight="1">
      <c r="A156" s="111"/>
      <c r="E156" s="24"/>
      <c r="F156" s="24"/>
      <c r="G156" s="82"/>
    </row>
    <row r="157" spans="1:7" ht="15.75" customHeight="1">
      <c r="A157" s="111"/>
      <c r="E157" s="24"/>
      <c r="F157" s="24"/>
      <c r="G157" s="82"/>
    </row>
    <row r="158" spans="1:7" ht="15.75" customHeight="1">
      <c r="A158" s="111"/>
      <c r="E158" s="24"/>
      <c r="F158" s="24"/>
      <c r="G158" s="82"/>
    </row>
    <row r="159" spans="1:7" ht="15.75" customHeight="1">
      <c r="A159" s="111"/>
      <c r="E159" s="24"/>
      <c r="F159" s="24"/>
      <c r="G159" s="82"/>
    </row>
    <row r="160" spans="1:7" ht="15.75" customHeight="1">
      <c r="A160" s="111"/>
      <c r="E160" s="24"/>
      <c r="F160" s="24"/>
      <c r="G160" s="82"/>
    </row>
    <row r="161" spans="1:7" ht="15.75" customHeight="1">
      <c r="A161" s="111"/>
      <c r="E161" s="24"/>
      <c r="F161" s="24"/>
      <c r="G161" s="82"/>
    </row>
    <row r="162" spans="1:7" ht="15.75" customHeight="1">
      <c r="A162" s="111"/>
      <c r="E162" s="24"/>
      <c r="F162" s="24"/>
      <c r="G162" s="82"/>
    </row>
    <row r="163" spans="1:7" ht="15.75" customHeight="1">
      <c r="A163" s="111"/>
      <c r="E163" s="24"/>
      <c r="F163" s="24"/>
      <c r="G163" s="82"/>
    </row>
    <row r="164" spans="1:7" ht="15.75" customHeight="1">
      <c r="A164" s="111"/>
      <c r="E164" s="24"/>
      <c r="F164" s="24"/>
      <c r="G164" s="82"/>
    </row>
    <row r="165" spans="1:7" ht="15.75" customHeight="1">
      <c r="A165" s="111"/>
      <c r="E165" s="24"/>
      <c r="F165" s="24"/>
      <c r="G165" s="82"/>
    </row>
    <row r="166" spans="1:7" ht="15.75" customHeight="1">
      <c r="A166" s="111"/>
      <c r="E166" s="24"/>
      <c r="F166" s="24"/>
      <c r="G166" s="82"/>
    </row>
    <row r="167" spans="1:7" ht="15.75" customHeight="1">
      <c r="A167" s="111"/>
      <c r="E167" s="24"/>
      <c r="F167" s="24"/>
      <c r="G167" s="82"/>
    </row>
    <row r="168" spans="1:7" ht="15.75" customHeight="1">
      <c r="A168" s="111"/>
      <c r="E168" s="24"/>
      <c r="F168" s="24"/>
      <c r="G168" s="82"/>
    </row>
    <row r="169" spans="1:7" ht="15.75" customHeight="1">
      <c r="A169" s="111"/>
      <c r="E169" s="24"/>
      <c r="F169" s="24"/>
      <c r="G169" s="82"/>
    </row>
    <row r="170" spans="1:7" ht="15.75" customHeight="1">
      <c r="A170" s="111"/>
      <c r="E170" s="24"/>
      <c r="F170" s="24"/>
      <c r="G170" s="82"/>
    </row>
    <row r="171" spans="1:7" ht="15.75" customHeight="1">
      <c r="A171" s="111"/>
      <c r="E171" s="24"/>
      <c r="F171" s="24"/>
      <c r="G171" s="82"/>
    </row>
    <row r="172" spans="1:7" ht="15.75" customHeight="1">
      <c r="A172" s="111"/>
      <c r="E172" s="24"/>
      <c r="F172" s="24"/>
      <c r="G172" s="82"/>
    </row>
    <row r="173" spans="1:7" ht="15.75" customHeight="1">
      <c r="A173" s="111"/>
      <c r="E173" s="24"/>
      <c r="F173" s="24"/>
      <c r="G173" s="82"/>
    </row>
    <row r="174" spans="1:7" ht="15.75" customHeight="1">
      <c r="A174" s="111"/>
      <c r="E174" s="24"/>
      <c r="F174" s="24"/>
      <c r="G174" s="82"/>
    </row>
    <row r="175" spans="1:7" ht="15.75" customHeight="1">
      <c r="A175" s="111"/>
      <c r="E175" s="24"/>
      <c r="F175" s="24"/>
      <c r="G175" s="82"/>
    </row>
    <row r="176" spans="1:7" ht="15.75" customHeight="1">
      <c r="A176" s="111"/>
      <c r="E176" s="24"/>
      <c r="F176" s="24"/>
      <c r="G176" s="82"/>
    </row>
    <row r="177" spans="1:7" ht="15.75" customHeight="1">
      <c r="A177" s="111"/>
      <c r="E177" s="24"/>
      <c r="F177" s="24"/>
      <c r="G177" s="82"/>
    </row>
    <row r="178" spans="1:7" ht="15.75" customHeight="1">
      <c r="A178" s="111"/>
      <c r="E178" s="24"/>
      <c r="F178" s="24"/>
      <c r="G178" s="82"/>
    </row>
    <row r="179" spans="1:7" ht="15.75" customHeight="1">
      <c r="A179" s="111"/>
      <c r="E179" s="24"/>
      <c r="F179" s="24"/>
      <c r="G179" s="82"/>
    </row>
    <row r="180" spans="1:7" ht="15.75" customHeight="1">
      <c r="A180" s="111"/>
      <c r="E180" s="24"/>
      <c r="F180" s="24"/>
      <c r="G180" s="82"/>
    </row>
    <row r="181" spans="1:7" ht="15.75" customHeight="1">
      <c r="A181" s="111"/>
      <c r="E181" s="24"/>
      <c r="F181" s="24"/>
      <c r="G181" s="82"/>
    </row>
    <row r="182" spans="1:7" ht="15.75" customHeight="1">
      <c r="A182" s="111"/>
      <c r="E182" s="24"/>
      <c r="F182" s="24"/>
      <c r="G182" s="82"/>
    </row>
    <row r="183" spans="1:7" ht="15.75" customHeight="1">
      <c r="A183" s="111"/>
      <c r="E183" s="24"/>
      <c r="F183" s="24"/>
      <c r="G183" s="82"/>
    </row>
    <row r="184" spans="1:7" ht="15.75" customHeight="1">
      <c r="A184" s="111"/>
      <c r="E184" s="24"/>
      <c r="F184" s="24"/>
      <c r="G184" s="82"/>
    </row>
    <row r="185" spans="1:7" ht="15.75" customHeight="1">
      <c r="A185" s="111"/>
      <c r="E185" s="24"/>
      <c r="F185" s="24"/>
      <c r="G185" s="82"/>
    </row>
    <row r="186" spans="1:7" ht="15.75" customHeight="1">
      <c r="A186" s="111"/>
      <c r="E186" s="24"/>
      <c r="F186" s="24"/>
      <c r="G186" s="82"/>
    </row>
    <row r="187" spans="1:7" ht="15.75" customHeight="1">
      <c r="A187" s="111"/>
      <c r="E187" s="24"/>
      <c r="F187" s="24"/>
      <c r="G187" s="82"/>
    </row>
    <row r="188" spans="1:7" ht="15.75" customHeight="1">
      <c r="A188" s="111"/>
      <c r="E188" s="24"/>
      <c r="F188" s="24"/>
      <c r="G188" s="82"/>
    </row>
    <row r="189" spans="1:7" ht="15.75" customHeight="1">
      <c r="A189" s="111"/>
      <c r="E189" s="24"/>
      <c r="F189" s="24"/>
      <c r="G189" s="82"/>
    </row>
    <row r="190" spans="1:7" ht="15.75" customHeight="1">
      <c r="A190" s="111"/>
      <c r="E190" s="24"/>
      <c r="F190" s="24"/>
      <c r="G190" s="82"/>
    </row>
    <row r="191" spans="1:7" ht="15.75" customHeight="1">
      <c r="A191" s="111"/>
      <c r="E191" s="24"/>
      <c r="F191" s="24"/>
      <c r="G191" s="82"/>
    </row>
    <row r="192" spans="1:7" ht="15.75" customHeight="1">
      <c r="A192" s="111"/>
      <c r="E192" s="24"/>
      <c r="F192" s="24"/>
      <c r="G192" s="82"/>
    </row>
    <row r="193" spans="1:7" ht="15.75" customHeight="1">
      <c r="A193" s="111"/>
      <c r="E193" s="24"/>
      <c r="F193" s="24"/>
      <c r="G193" s="82"/>
    </row>
    <row r="194" spans="1:7" ht="15.75" customHeight="1">
      <c r="A194" s="111"/>
      <c r="E194" s="24"/>
      <c r="F194" s="24"/>
      <c r="G194" s="82"/>
    </row>
    <row r="195" spans="1:7" ht="15.75" customHeight="1">
      <c r="A195" s="111"/>
      <c r="E195" s="24"/>
      <c r="F195" s="24"/>
      <c r="G195" s="82"/>
    </row>
    <row r="196" spans="1:7" ht="15.75" customHeight="1">
      <c r="A196" s="111"/>
      <c r="E196" s="24"/>
      <c r="F196" s="24"/>
      <c r="G196" s="82"/>
    </row>
    <row r="197" spans="1:7" ht="15.75" customHeight="1">
      <c r="A197" s="111"/>
      <c r="E197" s="24"/>
      <c r="F197" s="24"/>
      <c r="G197" s="82"/>
    </row>
    <row r="198" spans="1:7" ht="15.75" customHeight="1">
      <c r="A198" s="111"/>
      <c r="E198" s="24"/>
      <c r="F198" s="24"/>
      <c r="G198" s="82"/>
    </row>
    <row r="199" spans="1:7" ht="15.75" customHeight="1">
      <c r="A199" s="111"/>
      <c r="E199" s="24"/>
      <c r="F199" s="24"/>
      <c r="G199" s="82"/>
    </row>
    <row r="200" spans="1:7" ht="15.75" customHeight="1">
      <c r="A200" s="111"/>
      <c r="E200" s="24"/>
      <c r="F200" s="24"/>
      <c r="G200" s="82"/>
    </row>
    <row r="201" spans="1:7" ht="15.75" customHeight="1">
      <c r="A201" s="111"/>
      <c r="E201" s="24"/>
      <c r="F201" s="24"/>
      <c r="G201" s="82"/>
    </row>
    <row r="202" spans="1:7" ht="15.75" customHeight="1">
      <c r="A202" s="111"/>
      <c r="E202" s="24"/>
      <c r="F202" s="24"/>
      <c r="G202" s="82"/>
    </row>
    <row r="203" spans="1:7" ht="15.75" customHeight="1">
      <c r="A203" s="111"/>
      <c r="E203" s="24"/>
      <c r="F203" s="24"/>
      <c r="G203" s="82"/>
    </row>
    <row r="204" spans="1:7" ht="15.75" customHeight="1">
      <c r="A204" s="111"/>
      <c r="E204" s="24"/>
      <c r="F204" s="24"/>
      <c r="G204" s="82"/>
    </row>
    <row r="205" spans="1:7" ht="15.75" customHeight="1">
      <c r="A205" s="111"/>
      <c r="E205" s="24"/>
      <c r="F205" s="24"/>
      <c r="G205" s="82"/>
    </row>
    <row r="206" spans="1:7" ht="15.75" customHeight="1">
      <c r="A206" s="111"/>
      <c r="E206" s="24"/>
      <c r="F206" s="24"/>
      <c r="G206" s="82"/>
    </row>
    <row r="207" spans="1:7" ht="15.75" customHeight="1">
      <c r="A207" s="111"/>
      <c r="E207" s="24"/>
      <c r="F207" s="24"/>
      <c r="G207" s="82"/>
    </row>
    <row r="208" spans="1:7" ht="15.75" customHeight="1">
      <c r="A208" s="111"/>
      <c r="E208" s="24"/>
      <c r="F208" s="24"/>
      <c r="G208" s="82"/>
    </row>
    <row r="209" spans="1:7" ht="15.75" customHeight="1">
      <c r="A209" s="111"/>
      <c r="E209" s="24"/>
      <c r="F209" s="24"/>
      <c r="G209" s="82"/>
    </row>
    <row r="210" spans="1:7" ht="15.75" customHeight="1">
      <c r="A210" s="111"/>
      <c r="E210" s="24"/>
      <c r="F210" s="24"/>
      <c r="G210" s="82"/>
    </row>
    <row r="211" spans="1:7" ht="15.75" customHeight="1">
      <c r="A211" s="111"/>
      <c r="E211" s="24"/>
      <c r="F211" s="24"/>
      <c r="G211" s="82"/>
    </row>
    <row r="212" spans="1:7" ht="15.75" customHeight="1">
      <c r="A212" s="111"/>
      <c r="E212" s="24"/>
      <c r="F212" s="24"/>
      <c r="G212" s="82"/>
    </row>
    <row r="213" spans="1:7" ht="15.75" customHeight="1">
      <c r="A213" s="111"/>
      <c r="E213" s="24"/>
      <c r="F213" s="24"/>
      <c r="G213" s="82"/>
    </row>
    <row r="214" spans="1:7" ht="15.75" customHeight="1">
      <c r="A214" s="111"/>
      <c r="E214" s="24"/>
      <c r="F214" s="24"/>
      <c r="G214" s="82"/>
    </row>
    <row r="215" spans="1:7" ht="15.75" customHeight="1">
      <c r="A215" s="111"/>
      <c r="E215" s="24"/>
      <c r="F215" s="24"/>
      <c r="G215" s="82"/>
    </row>
    <row r="216" spans="1:7" ht="15.75" customHeight="1">
      <c r="A216" s="111"/>
      <c r="E216" s="24"/>
      <c r="F216" s="24"/>
      <c r="G216" s="82"/>
    </row>
    <row r="217" spans="1:7" ht="15.75" customHeight="1">
      <c r="A217" s="111"/>
      <c r="E217" s="24"/>
      <c r="F217" s="24"/>
      <c r="G217" s="82"/>
    </row>
    <row r="218" spans="1:7" ht="15.75" customHeight="1">
      <c r="A218" s="111"/>
      <c r="E218" s="24"/>
      <c r="F218" s="24"/>
      <c r="G218" s="82"/>
    </row>
    <row r="219" spans="1:7" ht="15.75" customHeight="1">
      <c r="A219" s="111"/>
      <c r="E219" s="24"/>
      <c r="F219" s="24"/>
      <c r="G219" s="82"/>
    </row>
    <row r="220" spans="1:7" ht="15.75" customHeight="1">
      <c r="A220" s="111"/>
      <c r="E220" s="24"/>
      <c r="F220" s="24"/>
      <c r="G220" s="82"/>
    </row>
    <row r="221" spans="1:7" ht="15.75" customHeight="1">
      <c r="A221" s="111"/>
      <c r="E221" s="24"/>
      <c r="F221" s="24"/>
      <c r="G221" s="82"/>
    </row>
    <row r="222" spans="1:7" ht="15.75" customHeight="1">
      <c r="A222" s="111"/>
      <c r="E222" s="24"/>
      <c r="F222" s="24"/>
      <c r="G222" s="82"/>
    </row>
    <row r="223" spans="1:7" ht="15.75" customHeight="1">
      <c r="A223" s="111"/>
      <c r="E223" s="24"/>
      <c r="F223" s="24"/>
      <c r="G223" s="82"/>
    </row>
    <row r="224" spans="1:7" ht="15.75" customHeight="1">
      <c r="A224" s="111"/>
      <c r="E224" s="24"/>
      <c r="F224" s="24"/>
      <c r="G224" s="82"/>
    </row>
    <row r="225" spans="1:7" ht="15.75" customHeight="1">
      <c r="A225" s="111"/>
      <c r="E225" s="24"/>
      <c r="F225" s="24"/>
      <c r="G225" s="82"/>
    </row>
    <row r="226" spans="1:7" ht="15.75" customHeight="1">
      <c r="A226" s="111"/>
      <c r="E226" s="24"/>
      <c r="F226" s="24"/>
      <c r="G226" s="82"/>
    </row>
    <row r="227" spans="1:7" ht="15.75" customHeight="1">
      <c r="A227" s="111"/>
      <c r="E227" s="24"/>
      <c r="F227" s="24"/>
      <c r="G227" s="82"/>
    </row>
    <row r="228" spans="1:7" ht="15.75" customHeight="1">
      <c r="A228" s="111"/>
      <c r="E228" s="24"/>
      <c r="F228" s="24"/>
      <c r="G228" s="82"/>
    </row>
    <row r="229" spans="1:7" ht="15.75" customHeight="1">
      <c r="A229" s="111"/>
      <c r="E229" s="24"/>
      <c r="F229" s="24"/>
      <c r="G229" s="82"/>
    </row>
    <row r="230" spans="1:7" ht="15.75" customHeight="1">
      <c r="A230" s="111"/>
      <c r="E230" s="24"/>
      <c r="F230" s="24"/>
      <c r="G230" s="82"/>
    </row>
    <row r="231" spans="1:7" ht="15.75" customHeight="1">
      <c r="A231" s="111"/>
      <c r="E231" s="24"/>
      <c r="F231" s="24"/>
      <c r="G231" s="82"/>
    </row>
    <row r="232" spans="1:7" ht="15.75" customHeight="1">
      <c r="A232" s="111"/>
      <c r="E232" s="24"/>
      <c r="F232" s="24"/>
      <c r="G232" s="82"/>
    </row>
    <row r="233" spans="1:7" ht="15.75" customHeight="1">
      <c r="A233" s="111"/>
      <c r="E233" s="24"/>
      <c r="F233" s="24"/>
      <c r="G233" s="82"/>
    </row>
    <row r="234" spans="1:7" ht="15.75" customHeight="1">
      <c r="A234" s="111"/>
      <c r="E234" s="24"/>
      <c r="F234" s="24"/>
      <c r="G234" s="82"/>
    </row>
    <row r="235" spans="1:7" ht="15.75" customHeight="1">
      <c r="A235" s="111"/>
      <c r="E235" s="24"/>
      <c r="F235" s="24"/>
      <c r="G235" s="82"/>
    </row>
    <row r="236" spans="1:7" ht="15.75" customHeight="1">
      <c r="A236" s="111"/>
      <c r="E236" s="24"/>
      <c r="F236" s="24"/>
      <c r="G236" s="82"/>
    </row>
    <row r="237" spans="1:7" ht="15.75" customHeight="1">
      <c r="A237" s="111"/>
      <c r="E237" s="24"/>
      <c r="F237" s="24"/>
      <c r="G237" s="82"/>
    </row>
    <row r="238" spans="1:7" ht="15.75" customHeight="1">
      <c r="A238" s="111"/>
      <c r="E238" s="24"/>
      <c r="F238" s="24"/>
      <c r="G238" s="82"/>
    </row>
    <row r="239" spans="1:7" ht="15.75" customHeight="1">
      <c r="A239" s="111"/>
      <c r="E239" s="24"/>
      <c r="F239" s="24"/>
      <c r="G239" s="82"/>
    </row>
    <row r="240" spans="1:7" ht="15.75" customHeight="1">
      <c r="A240" s="111"/>
      <c r="E240" s="24"/>
      <c r="F240" s="24"/>
      <c r="G240" s="82"/>
    </row>
    <row r="241" spans="1:7" ht="15.75" customHeight="1">
      <c r="A241" s="111"/>
      <c r="E241" s="24"/>
      <c r="F241" s="24"/>
      <c r="G241" s="82"/>
    </row>
    <row r="242" spans="1:7" ht="15.75" customHeight="1">
      <c r="A242" s="111"/>
      <c r="E242" s="24"/>
      <c r="F242" s="24"/>
      <c r="G242" s="82"/>
    </row>
    <row r="243" spans="1:7" ht="15.75" customHeight="1">
      <c r="A243" s="111"/>
      <c r="E243" s="24"/>
      <c r="F243" s="24"/>
      <c r="G243" s="82"/>
    </row>
    <row r="244" spans="1:7" ht="15.75" customHeight="1">
      <c r="A244" s="111"/>
      <c r="E244" s="24"/>
      <c r="F244" s="24"/>
      <c r="G244" s="82"/>
    </row>
    <row r="245" spans="1:7" ht="15.75" customHeight="1">
      <c r="A245" s="111"/>
      <c r="E245" s="24"/>
      <c r="F245" s="24"/>
      <c r="G245" s="82"/>
    </row>
    <row r="246" spans="1:7" ht="15.75" customHeight="1">
      <c r="A246" s="111"/>
      <c r="E246" s="24"/>
      <c r="F246" s="24"/>
      <c r="G246" s="82"/>
    </row>
    <row r="247" spans="1:7" ht="15.75" customHeight="1">
      <c r="A247" s="111"/>
      <c r="E247" s="24"/>
      <c r="F247" s="24"/>
      <c r="G247" s="82"/>
    </row>
    <row r="248" spans="1:7" ht="15.75" customHeight="1">
      <c r="A248" s="111"/>
      <c r="E248" s="24"/>
      <c r="F248" s="24"/>
      <c r="G248" s="82"/>
    </row>
    <row r="249" spans="1:7" ht="15.75" customHeight="1">
      <c r="A249" s="111"/>
      <c r="E249" s="24"/>
      <c r="F249" s="24"/>
      <c r="G249" s="82"/>
    </row>
    <row r="250" spans="1:7" ht="15.75" customHeight="1">
      <c r="A250" s="111"/>
      <c r="E250" s="24"/>
      <c r="F250" s="24"/>
      <c r="G250" s="82"/>
    </row>
    <row r="251" spans="1:7" ht="15.75" customHeight="1">
      <c r="A251" s="111"/>
      <c r="E251" s="24"/>
      <c r="F251" s="24"/>
      <c r="G251" s="82"/>
    </row>
    <row r="252" spans="1:7" ht="15.75" customHeight="1">
      <c r="A252" s="111"/>
      <c r="E252" s="24"/>
      <c r="F252" s="24"/>
      <c r="G252" s="82"/>
    </row>
    <row r="253" spans="1:7" ht="15.75" customHeight="1">
      <c r="A253" s="111"/>
      <c r="E253" s="24"/>
      <c r="F253" s="24"/>
      <c r="G253" s="82"/>
    </row>
    <row r="254" spans="1:7" ht="15.75" customHeight="1">
      <c r="A254" s="111"/>
      <c r="E254" s="24"/>
      <c r="F254" s="24"/>
      <c r="G254" s="82"/>
    </row>
    <row r="255" spans="1:7" ht="15.75" customHeight="1">
      <c r="A255" s="111"/>
      <c r="E255" s="24"/>
      <c r="F255" s="24"/>
      <c r="G255" s="82"/>
    </row>
    <row r="256" spans="1:7" ht="15.75" customHeight="1">
      <c r="A256" s="111"/>
      <c r="E256" s="24"/>
      <c r="F256" s="24"/>
      <c r="G256" s="82"/>
    </row>
    <row r="257" spans="1:7" ht="15.75" customHeight="1">
      <c r="A257" s="111"/>
      <c r="E257" s="24"/>
      <c r="F257" s="24"/>
      <c r="G257" s="82"/>
    </row>
    <row r="258" spans="1:7" ht="15.75" customHeight="1">
      <c r="A258" s="111"/>
      <c r="E258" s="24"/>
      <c r="F258" s="24"/>
      <c r="G258" s="82"/>
    </row>
    <row r="259" spans="1:7" ht="15.75" customHeight="1">
      <c r="A259" s="111"/>
      <c r="E259" s="24"/>
      <c r="F259" s="24"/>
      <c r="G259" s="82"/>
    </row>
    <row r="260" spans="1:7" ht="15.75" customHeight="1">
      <c r="A260" s="111"/>
      <c r="E260" s="24"/>
      <c r="F260" s="24"/>
      <c r="G260" s="82"/>
    </row>
    <row r="261" spans="1:7" ht="15.75" customHeight="1">
      <c r="A261" s="111"/>
      <c r="E261" s="24"/>
      <c r="F261" s="24"/>
      <c r="G261" s="82"/>
    </row>
    <row r="262" spans="1:7" ht="15.75" customHeight="1">
      <c r="A262" s="111"/>
      <c r="E262" s="24"/>
      <c r="F262" s="24"/>
      <c r="G262" s="82"/>
    </row>
    <row r="263" spans="1:7" ht="15.75" customHeight="1">
      <c r="A263" s="111"/>
      <c r="E263" s="24"/>
      <c r="F263" s="24"/>
      <c r="G263" s="82"/>
    </row>
    <row r="264" spans="1:7" ht="15.75" customHeight="1">
      <c r="A264" s="111"/>
      <c r="E264" s="24"/>
      <c r="F264" s="24"/>
      <c r="G264" s="82"/>
    </row>
    <row r="265" spans="1:7" ht="15.75" customHeight="1">
      <c r="A265" s="111"/>
      <c r="E265" s="24"/>
      <c r="F265" s="24"/>
      <c r="G265" s="82"/>
    </row>
    <row r="266" spans="1:7" ht="15.75" customHeight="1">
      <c r="A266" s="111"/>
      <c r="E266" s="24"/>
      <c r="F266" s="24"/>
      <c r="G266" s="82"/>
    </row>
    <row r="267" spans="1:7" ht="15.75" customHeight="1">
      <c r="A267" s="111"/>
      <c r="E267" s="24"/>
      <c r="F267" s="24"/>
      <c r="G267" s="82"/>
    </row>
    <row r="268" spans="1:7" ht="15.75" customHeight="1">
      <c r="A268" s="111"/>
      <c r="E268" s="24"/>
      <c r="F268" s="24"/>
      <c r="G268" s="82"/>
    </row>
    <row r="269" spans="1:7" ht="15.75" customHeight="1">
      <c r="A269" s="111"/>
      <c r="E269" s="24"/>
      <c r="F269" s="24"/>
      <c r="G269" s="82"/>
    </row>
    <row r="270" spans="1:7" ht="15.75" customHeight="1">
      <c r="A270" s="111"/>
      <c r="E270" s="24"/>
      <c r="F270" s="24"/>
      <c r="G270" s="82"/>
    </row>
    <row r="271" spans="1:7" ht="15.75" customHeight="1">
      <c r="A271" s="111"/>
      <c r="E271" s="24"/>
      <c r="F271" s="24"/>
      <c r="G271" s="82"/>
    </row>
    <row r="272" spans="1:7" ht="15.75" customHeight="1">
      <c r="A272" s="111"/>
      <c r="E272" s="24"/>
      <c r="F272" s="24"/>
      <c r="G272" s="82"/>
    </row>
    <row r="273" spans="1:7" ht="15.75" customHeight="1">
      <c r="A273" s="111"/>
      <c r="E273" s="24"/>
      <c r="F273" s="24"/>
      <c r="G273" s="82"/>
    </row>
    <row r="274" spans="1:7" ht="15.75" customHeight="1">
      <c r="A274" s="111"/>
      <c r="E274" s="24"/>
      <c r="F274" s="24"/>
      <c r="G274" s="82"/>
    </row>
    <row r="275" spans="1:7" ht="15.75" customHeight="1">
      <c r="A275" s="111"/>
      <c r="E275" s="24"/>
      <c r="F275" s="24"/>
      <c r="G275" s="82"/>
    </row>
    <row r="276" spans="1:7" ht="15.75" customHeight="1">
      <c r="A276" s="111"/>
      <c r="E276" s="24"/>
      <c r="F276" s="24"/>
      <c r="G276" s="82"/>
    </row>
    <row r="277" spans="1:7" ht="15.75" customHeight="1">
      <c r="A277" s="111"/>
      <c r="E277" s="24"/>
      <c r="F277" s="24"/>
      <c r="G277" s="82"/>
    </row>
    <row r="278" spans="1:7" ht="15.75" customHeight="1">
      <c r="A278" s="111"/>
      <c r="E278" s="24"/>
      <c r="F278" s="24"/>
      <c r="G278" s="82"/>
    </row>
    <row r="279" spans="1:7" ht="15.75" customHeight="1">
      <c r="A279" s="111"/>
      <c r="E279" s="24"/>
      <c r="F279" s="24"/>
      <c r="G279" s="82"/>
    </row>
    <row r="280" spans="1:7" ht="15.75" customHeight="1">
      <c r="A280" s="111"/>
      <c r="E280" s="24"/>
      <c r="F280" s="24"/>
      <c r="G280" s="82"/>
    </row>
    <row r="281" spans="1:7" ht="15.75" customHeight="1">
      <c r="A281" s="111"/>
      <c r="E281" s="24"/>
      <c r="F281" s="24"/>
      <c r="G281" s="82"/>
    </row>
    <row r="282" spans="1:7" ht="15.75" customHeight="1">
      <c r="A282" s="111"/>
      <c r="E282" s="24"/>
      <c r="F282" s="24"/>
      <c r="G282" s="82"/>
    </row>
    <row r="283" spans="1:7" ht="15.75" customHeight="1">
      <c r="A283" s="111"/>
      <c r="E283" s="24"/>
      <c r="F283" s="24"/>
      <c r="G283" s="82"/>
    </row>
    <row r="284" spans="1:7" ht="15.75" customHeight="1">
      <c r="A284" s="111"/>
      <c r="E284" s="24"/>
      <c r="F284" s="24"/>
      <c r="G284" s="82"/>
    </row>
    <row r="285" spans="1:7" ht="15.75" customHeight="1">
      <c r="A285" s="111"/>
      <c r="E285" s="24"/>
      <c r="F285" s="24"/>
      <c r="G285" s="82"/>
    </row>
    <row r="286" spans="1:7" ht="15.75" customHeight="1">
      <c r="A286" s="111"/>
      <c r="E286" s="24"/>
      <c r="F286" s="24"/>
      <c r="G286" s="82"/>
    </row>
    <row r="287" spans="1:7" ht="15.75" customHeight="1">
      <c r="A287" s="111"/>
      <c r="E287" s="24"/>
      <c r="F287" s="24"/>
      <c r="G287" s="82"/>
    </row>
    <row r="288" spans="1:7" ht="15.75" customHeight="1">
      <c r="A288" s="111"/>
      <c r="E288" s="24"/>
      <c r="F288" s="24"/>
      <c r="G288" s="82"/>
    </row>
    <row r="289" spans="1:7" ht="15.75" customHeight="1">
      <c r="A289" s="111"/>
      <c r="E289" s="24"/>
      <c r="F289" s="24"/>
      <c r="G289" s="82"/>
    </row>
    <row r="290" spans="1:7" ht="15.75" customHeight="1">
      <c r="A290" s="111"/>
      <c r="E290" s="24"/>
      <c r="F290" s="24"/>
      <c r="G290" s="82"/>
    </row>
    <row r="291" spans="1:7" ht="15.75" customHeight="1">
      <c r="A291" s="111"/>
      <c r="E291" s="24"/>
      <c r="F291" s="24"/>
      <c r="G291" s="82"/>
    </row>
    <row r="292" spans="1:7" ht="15.75" customHeight="1">
      <c r="A292" s="111"/>
      <c r="E292" s="24"/>
      <c r="F292" s="24"/>
      <c r="G292" s="82"/>
    </row>
    <row r="293" spans="1:7" ht="15.75" customHeight="1">
      <c r="A293" s="111"/>
      <c r="E293" s="24"/>
      <c r="F293" s="24"/>
      <c r="G293" s="82"/>
    </row>
    <row r="294" spans="1:7" ht="15.75" customHeight="1">
      <c r="A294" s="111"/>
      <c r="E294" s="24"/>
      <c r="F294" s="24"/>
      <c r="G294" s="82"/>
    </row>
    <row r="295" spans="1:7" ht="15.75" customHeight="1">
      <c r="A295" s="111"/>
      <c r="E295" s="24"/>
      <c r="F295" s="24"/>
      <c r="G295" s="82"/>
    </row>
    <row r="296" spans="1:7" ht="15.75" customHeight="1">
      <c r="A296" s="111"/>
      <c r="E296" s="24"/>
      <c r="F296" s="24"/>
      <c r="G296" s="82"/>
    </row>
    <row r="297" spans="1:7" ht="15.75" customHeight="1">
      <c r="A297" s="111"/>
      <c r="E297" s="24"/>
      <c r="F297" s="24"/>
      <c r="G297" s="82"/>
    </row>
    <row r="298" spans="1:7" ht="15.75" customHeight="1">
      <c r="A298" s="111"/>
      <c r="E298" s="24"/>
      <c r="F298" s="24"/>
      <c r="G298" s="82"/>
    </row>
    <row r="299" spans="1:7" ht="15.75" customHeight="1">
      <c r="A299" s="111"/>
      <c r="E299" s="24"/>
      <c r="F299" s="24"/>
      <c r="G299" s="82"/>
    </row>
    <row r="300" spans="1:7" ht="15.75" customHeight="1">
      <c r="A300" s="111"/>
      <c r="E300" s="24"/>
      <c r="F300" s="24"/>
      <c r="G300" s="82"/>
    </row>
    <row r="301" spans="1:7" ht="15.75" customHeight="1">
      <c r="A301" s="111"/>
      <c r="E301" s="24"/>
      <c r="F301" s="24"/>
      <c r="G301" s="82"/>
    </row>
    <row r="302" spans="1:7" ht="15.75" customHeight="1">
      <c r="A302" s="111"/>
      <c r="E302" s="24"/>
      <c r="F302" s="24"/>
      <c r="G302" s="82"/>
    </row>
    <row r="303" spans="1:7" ht="15.75" customHeight="1">
      <c r="A303" s="111"/>
      <c r="E303" s="24"/>
      <c r="F303" s="24"/>
      <c r="G303" s="82"/>
    </row>
    <row r="304" spans="1:7" ht="15.75" customHeight="1">
      <c r="A304" s="111"/>
      <c r="E304" s="24"/>
      <c r="F304" s="24"/>
      <c r="G304" s="82"/>
    </row>
    <row r="305" spans="1:7" ht="15.75" customHeight="1">
      <c r="A305" s="111"/>
      <c r="E305" s="24"/>
      <c r="F305" s="24"/>
      <c r="G305" s="82"/>
    </row>
    <row r="306" spans="1:7" ht="15.75" customHeight="1">
      <c r="A306" s="111"/>
      <c r="E306" s="24"/>
      <c r="F306" s="24"/>
      <c r="G306" s="82"/>
    </row>
    <row r="307" spans="1:7" ht="15.75" customHeight="1">
      <c r="A307" s="111"/>
      <c r="E307" s="24"/>
      <c r="F307" s="24"/>
      <c r="G307" s="82"/>
    </row>
    <row r="308" spans="1:7" ht="15.75" customHeight="1">
      <c r="A308" s="111"/>
      <c r="E308" s="24"/>
      <c r="F308" s="24"/>
      <c r="G308" s="82"/>
    </row>
    <row r="309" spans="1:7" ht="15.75" customHeight="1">
      <c r="A309" s="111"/>
      <c r="E309" s="24"/>
      <c r="F309" s="24"/>
      <c r="G309" s="82"/>
    </row>
    <row r="310" spans="1:7" ht="15.75" customHeight="1">
      <c r="A310" s="111"/>
      <c r="E310" s="24"/>
      <c r="F310" s="24"/>
      <c r="G310" s="82"/>
    </row>
    <row r="311" spans="1:7" ht="15.75" customHeight="1">
      <c r="A311" s="111"/>
      <c r="E311" s="24"/>
      <c r="F311" s="24"/>
      <c r="G311" s="82"/>
    </row>
    <row r="312" spans="1:7" ht="15.75" customHeight="1">
      <c r="A312" s="111"/>
      <c r="E312" s="24"/>
      <c r="F312" s="24"/>
      <c r="G312" s="82"/>
    </row>
    <row r="313" spans="1:7" ht="15.75" customHeight="1">
      <c r="A313" s="111"/>
      <c r="E313" s="24"/>
      <c r="F313" s="24"/>
      <c r="G313" s="82"/>
    </row>
    <row r="314" spans="1:7" ht="15.75" customHeight="1">
      <c r="A314" s="111"/>
      <c r="E314" s="24"/>
      <c r="F314" s="24"/>
      <c r="G314" s="82"/>
    </row>
    <row r="315" spans="1:7" ht="15.75" customHeight="1">
      <c r="A315" s="111"/>
      <c r="E315" s="24"/>
      <c r="F315" s="24"/>
      <c r="G315" s="82"/>
    </row>
    <row r="316" spans="1:7" ht="15.75" customHeight="1">
      <c r="A316" s="111"/>
      <c r="E316" s="24"/>
      <c r="F316" s="24"/>
      <c r="G316" s="82"/>
    </row>
    <row r="317" spans="1:7" ht="15.75" customHeight="1">
      <c r="A317" s="111"/>
      <c r="E317" s="24"/>
      <c r="F317" s="24"/>
      <c r="G317" s="82"/>
    </row>
    <row r="318" spans="1:7" ht="15.75" customHeight="1">
      <c r="A318" s="111"/>
      <c r="E318" s="24"/>
      <c r="F318" s="24"/>
      <c r="G318" s="82"/>
    </row>
    <row r="319" spans="1:7" ht="15.75" customHeight="1">
      <c r="A319" s="111"/>
      <c r="E319" s="24"/>
      <c r="F319" s="24"/>
      <c r="G319" s="82"/>
    </row>
    <row r="320" spans="1:7" ht="15.75" customHeight="1">
      <c r="A320" s="111"/>
      <c r="E320" s="24"/>
      <c r="F320" s="24"/>
      <c r="G320" s="82"/>
    </row>
    <row r="321" spans="1:7" ht="15.75" customHeight="1">
      <c r="A321" s="111"/>
      <c r="E321" s="24"/>
      <c r="F321" s="24"/>
      <c r="G321" s="82"/>
    </row>
    <row r="322" spans="1:7" ht="15.75" customHeight="1">
      <c r="A322" s="111"/>
      <c r="E322" s="24"/>
      <c r="F322" s="24"/>
      <c r="G322" s="82"/>
    </row>
    <row r="323" spans="1:7" ht="15.75" customHeight="1">
      <c r="A323" s="111"/>
      <c r="E323" s="24"/>
      <c r="F323" s="24"/>
      <c r="G323" s="82"/>
    </row>
    <row r="324" spans="1:7" ht="15.75" customHeight="1">
      <c r="A324" s="111"/>
      <c r="E324" s="24"/>
      <c r="F324" s="24"/>
      <c r="G324" s="82"/>
    </row>
    <row r="325" spans="1:7" ht="15.75" customHeight="1">
      <c r="A325" s="111"/>
      <c r="E325" s="24"/>
      <c r="F325" s="24"/>
      <c r="G325" s="82"/>
    </row>
    <row r="326" spans="1:7" ht="15.75" customHeight="1">
      <c r="A326" s="111"/>
      <c r="E326" s="24"/>
      <c r="F326" s="24"/>
      <c r="G326" s="82"/>
    </row>
    <row r="327" spans="1:7" ht="15.75" customHeight="1">
      <c r="A327" s="111"/>
      <c r="E327" s="24"/>
      <c r="F327" s="24"/>
      <c r="G327" s="82"/>
    </row>
    <row r="328" spans="1:7" ht="15.75" customHeight="1">
      <c r="A328" s="111"/>
      <c r="E328" s="24"/>
      <c r="F328" s="24"/>
      <c r="G328" s="82"/>
    </row>
    <row r="329" spans="1:7" ht="15.75" customHeight="1">
      <c r="A329" s="111"/>
      <c r="E329" s="24"/>
      <c r="F329" s="24"/>
      <c r="G329" s="82"/>
    </row>
    <row r="330" spans="1:7" ht="15.75" customHeight="1">
      <c r="A330" s="111"/>
      <c r="E330" s="24"/>
      <c r="F330" s="24"/>
      <c r="G330" s="82"/>
    </row>
    <row r="331" spans="1:7" ht="15.75" customHeight="1">
      <c r="A331" s="111"/>
      <c r="E331" s="24"/>
      <c r="F331" s="24"/>
      <c r="G331" s="82"/>
    </row>
    <row r="332" spans="1:7" ht="15.75" customHeight="1">
      <c r="A332" s="111"/>
      <c r="E332" s="24"/>
      <c r="F332" s="24"/>
      <c r="G332" s="82"/>
    </row>
    <row r="333" spans="1:7" ht="15.75" customHeight="1">
      <c r="A333" s="111"/>
      <c r="E333" s="24"/>
      <c r="F333" s="24"/>
      <c r="G333" s="82"/>
    </row>
    <row r="334" spans="1:7" ht="15.75" customHeight="1">
      <c r="A334" s="111"/>
      <c r="E334" s="24"/>
      <c r="F334" s="24"/>
      <c r="G334" s="82"/>
    </row>
    <row r="335" spans="1:7" ht="15.75" customHeight="1">
      <c r="A335" s="111"/>
      <c r="E335" s="24"/>
      <c r="F335" s="24"/>
      <c r="G335" s="82"/>
    </row>
    <row r="336" spans="1:7" ht="15.75" customHeight="1">
      <c r="A336" s="111"/>
      <c r="E336" s="24"/>
      <c r="F336" s="24"/>
      <c r="G336" s="82"/>
    </row>
    <row r="337" spans="1:7" ht="15.75" customHeight="1">
      <c r="A337" s="111"/>
      <c r="E337" s="24"/>
      <c r="F337" s="24"/>
      <c r="G337" s="82"/>
    </row>
    <row r="338" spans="1:7" ht="15.75" customHeight="1">
      <c r="A338" s="111"/>
      <c r="E338" s="24"/>
      <c r="F338" s="24"/>
      <c r="G338" s="82"/>
    </row>
    <row r="339" spans="1:7" ht="15.75" customHeight="1">
      <c r="A339" s="111"/>
      <c r="E339" s="24"/>
      <c r="F339" s="24"/>
      <c r="G339" s="82"/>
    </row>
    <row r="340" spans="1:7" ht="15.75" customHeight="1">
      <c r="A340" s="111"/>
      <c r="E340" s="24"/>
      <c r="F340" s="24"/>
      <c r="G340" s="82"/>
    </row>
    <row r="341" spans="1:7" ht="15.75" customHeight="1">
      <c r="A341" s="111"/>
      <c r="E341" s="24"/>
      <c r="F341" s="24"/>
      <c r="G341" s="82"/>
    </row>
    <row r="342" spans="1:7" ht="15.75" customHeight="1">
      <c r="A342" s="111"/>
      <c r="E342" s="24"/>
      <c r="F342" s="24"/>
      <c r="G342" s="82"/>
    </row>
    <row r="343" spans="1:7" ht="15.75" customHeight="1">
      <c r="A343" s="111"/>
      <c r="E343" s="24"/>
      <c r="F343" s="24"/>
      <c r="G343" s="82"/>
    </row>
    <row r="344" spans="1:7" ht="15.75" customHeight="1">
      <c r="A344" s="111"/>
      <c r="E344" s="24"/>
      <c r="F344" s="24"/>
      <c r="G344" s="82"/>
    </row>
    <row r="345" spans="1:7" ht="15.75" customHeight="1">
      <c r="A345" s="111"/>
      <c r="E345" s="24"/>
      <c r="F345" s="24"/>
      <c r="G345" s="82"/>
    </row>
    <row r="346" spans="1:7" ht="15.75" customHeight="1">
      <c r="A346" s="111"/>
      <c r="E346" s="24"/>
      <c r="F346" s="24"/>
      <c r="G346" s="82"/>
    </row>
    <row r="347" spans="1:7" ht="15.75" customHeight="1">
      <c r="A347" s="111"/>
      <c r="E347" s="24"/>
      <c r="F347" s="24"/>
      <c r="G347" s="82"/>
    </row>
    <row r="348" spans="1:7" ht="15.75" customHeight="1">
      <c r="A348" s="111"/>
      <c r="E348" s="24"/>
      <c r="F348" s="24"/>
      <c r="G348" s="82"/>
    </row>
    <row r="349" spans="1:7" ht="15.75" customHeight="1">
      <c r="A349" s="111"/>
      <c r="E349" s="24"/>
      <c r="F349" s="24"/>
      <c r="G349" s="82"/>
    </row>
    <row r="350" spans="1:7" ht="15.75" customHeight="1">
      <c r="A350" s="111"/>
      <c r="E350" s="24"/>
      <c r="F350" s="24"/>
      <c r="G350" s="82"/>
    </row>
    <row r="351" spans="1:7" ht="15.75" customHeight="1">
      <c r="A351" s="111"/>
      <c r="E351" s="24"/>
      <c r="F351" s="24"/>
      <c r="G351" s="82"/>
    </row>
    <row r="352" spans="1:7" ht="15.75" customHeight="1">
      <c r="A352" s="111"/>
      <c r="E352" s="24"/>
      <c r="F352" s="24"/>
      <c r="G352" s="82"/>
    </row>
    <row r="353" spans="1:7" ht="15.75" customHeight="1">
      <c r="A353" s="111"/>
      <c r="E353" s="24"/>
      <c r="F353" s="24"/>
      <c r="G353" s="82"/>
    </row>
    <row r="354" spans="1:7" ht="15.75" customHeight="1">
      <c r="A354" s="111"/>
      <c r="E354" s="24"/>
      <c r="F354" s="24"/>
      <c r="G354" s="82"/>
    </row>
    <row r="355" spans="1:7" ht="15.75" customHeight="1">
      <c r="A355" s="111"/>
      <c r="E355" s="24"/>
      <c r="F355" s="24"/>
      <c r="G355" s="82"/>
    </row>
    <row r="356" spans="1:7" ht="15.75" customHeight="1">
      <c r="A356" s="111"/>
      <c r="E356" s="24"/>
      <c r="F356" s="24"/>
      <c r="G356" s="82"/>
    </row>
    <row r="357" spans="1:7" ht="15.75" customHeight="1">
      <c r="A357" s="111"/>
      <c r="E357" s="24"/>
      <c r="F357" s="24"/>
      <c r="G357" s="82"/>
    </row>
    <row r="358" spans="1:7" ht="15.75" customHeight="1">
      <c r="A358" s="111"/>
      <c r="E358" s="24"/>
      <c r="F358" s="24"/>
      <c r="G358" s="82"/>
    </row>
    <row r="359" spans="1:7" ht="15.75" customHeight="1">
      <c r="A359" s="111"/>
      <c r="E359" s="24"/>
      <c r="F359" s="24"/>
      <c r="G359" s="82"/>
    </row>
    <row r="360" spans="1:7" ht="15.75" customHeight="1">
      <c r="A360" s="111"/>
      <c r="E360" s="24"/>
      <c r="F360" s="24"/>
      <c r="G360" s="82"/>
    </row>
    <row r="361" spans="1:7" ht="15.75" customHeight="1">
      <c r="A361" s="111"/>
      <c r="E361" s="24"/>
      <c r="F361" s="24"/>
      <c r="G361" s="82"/>
    </row>
    <row r="362" spans="1:7" ht="15.75" customHeight="1">
      <c r="A362" s="111"/>
      <c r="E362" s="24"/>
      <c r="F362" s="24"/>
      <c r="G362" s="82"/>
    </row>
    <row r="363" spans="1:7" ht="15.75" customHeight="1">
      <c r="A363" s="111"/>
      <c r="E363" s="24"/>
      <c r="F363" s="24"/>
      <c r="G363" s="82"/>
    </row>
    <row r="364" spans="1:7" ht="15.75" customHeight="1">
      <c r="A364" s="111"/>
      <c r="E364" s="24"/>
      <c r="F364" s="24"/>
      <c r="G364" s="82"/>
    </row>
    <row r="365" spans="1:7" ht="15.75" customHeight="1">
      <c r="A365" s="111"/>
      <c r="E365" s="24"/>
      <c r="F365" s="24"/>
      <c r="G365" s="82"/>
    </row>
    <row r="366" spans="1:7" ht="15.75" customHeight="1">
      <c r="A366" s="111"/>
      <c r="E366" s="24"/>
      <c r="F366" s="24"/>
      <c r="G366" s="82"/>
    </row>
    <row r="367" spans="1:7" ht="15.75" customHeight="1">
      <c r="A367" s="111"/>
      <c r="E367" s="24"/>
      <c r="F367" s="24"/>
      <c r="G367" s="82"/>
    </row>
    <row r="368" spans="1:7" ht="15.75" customHeight="1">
      <c r="A368" s="111"/>
      <c r="E368" s="24"/>
      <c r="F368" s="24"/>
      <c r="G368" s="82"/>
    </row>
    <row r="369" spans="1:7" ht="15.75" customHeight="1">
      <c r="A369" s="111"/>
      <c r="E369" s="24"/>
      <c r="F369" s="24"/>
      <c r="G369" s="82"/>
    </row>
    <row r="370" spans="1:7" ht="15.75" customHeight="1">
      <c r="A370" s="111"/>
      <c r="E370" s="24"/>
      <c r="F370" s="24"/>
      <c r="G370" s="82"/>
    </row>
    <row r="371" spans="1:7" ht="15.75" customHeight="1">
      <c r="A371" s="111"/>
      <c r="E371" s="24"/>
      <c r="F371" s="24"/>
      <c r="G371" s="82"/>
    </row>
    <row r="372" spans="1:7" ht="15.75" customHeight="1">
      <c r="A372" s="111"/>
      <c r="E372" s="24"/>
      <c r="F372" s="24"/>
      <c r="G372" s="82"/>
    </row>
    <row r="373" spans="1:7" ht="15.75" customHeight="1">
      <c r="A373" s="111"/>
      <c r="E373" s="24"/>
      <c r="F373" s="24"/>
      <c r="G373" s="82"/>
    </row>
    <row r="374" spans="1:7" ht="15.75" customHeight="1">
      <c r="A374" s="111"/>
      <c r="E374" s="24"/>
      <c r="F374" s="24"/>
      <c r="G374" s="82"/>
    </row>
    <row r="375" spans="1:7" ht="15.75" customHeight="1">
      <c r="A375" s="111"/>
      <c r="E375" s="24"/>
      <c r="F375" s="24"/>
      <c r="G375" s="82"/>
    </row>
    <row r="376" spans="1:7" ht="15.75" customHeight="1">
      <c r="A376" s="111"/>
      <c r="E376" s="24"/>
      <c r="F376" s="24"/>
      <c r="G376" s="82"/>
    </row>
    <row r="377" spans="1:7" ht="15.75" customHeight="1">
      <c r="A377" s="111"/>
      <c r="E377" s="24"/>
      <c r="F377" s="24"/>
      <c r="G377" s="82"/>
    </row>
    <row r="378" spans="1:7" ht="15.75" customHeight="1">
      <c r="A378" s="111"/>
      <c r="E378" s="24"/>
      <c r="F378" s="24"/>
      <c r="G378" s="82"/>
    </row>
    <row r="379" spans="1:7" ht="15.75" customHeight="1">
      <c r="A379" s="111"/>
      <c r="E379" s="24"/>
      <c r="F379" s="24"/>
      <c r="G379" s="82"/>
    </row>
    <row r="380" spans="1:7" ht="15.75" customHeight="1">
      <c r="A380" s="111"/>
      <c r="E380" s="24"/>
      <c r="F380" s="24"/>
      <c r="G380" s="82"/>
    </row>
    <row r="381" spans="1:7" ht="15.75" customHeight="1">
      <c r="A381" s="111"/>
      <c r="E381" s="24"/>
      <c r="F381" s="24"/>
      <c r="G381" s="82"/>
    </row>
    <row r="382" spans="1:7" ht="15.75" customHeight="1">
      <c r="A382" s="111"/>
      <c r="E382" s="24"/>
      <c r="F382" s="24"/>
      <c r="G382" s="82"/>
    </row>
    <row r="383" spans="1:7" ht="15.75" customHeight="1">
      <c r="A383" s="111"/>
      <c r="E383" s="24"/>
      <c r="F383" s="24"/>
      <c r="G383" s="82"/>
    </row>
    <row r="384" spans="1:7" ht="15.75" customHeight="1">
      <c r="A384" s="111"/>
      <c r="E384" s="24"/>
      <c r="F384" s="24"/>
      <c r="G384" s="82"/>
    </row>
    <row r="385" spans="1:7" ht="15.75" customHeight="1">
      <c r="A385" s="111"/>
      <c r="E385" s="24"/>
      <c r="F385" s="24"/>
      <c r="G385" s="82"/>
    </row>
    <row r="386" spans="1:7" ht="15.75" customHeight="1">
      <c r="A386" s="111"/>
      <c r="E386" s="24"/>
      <c r="F386" s="24"/>
      <c r="G386" s="82"/>
    </row>
    <row r="387" spans="1:7" ht="15.75" customHeight="1">
      <c r="A387" s="111"/>
      <c r="E387" s="24"/>
      <c r="F387" s="24"/>
      <c r="G387" s="82"/>
    </row>
    <row r="388" spans="1:7" ht="15.75" customHeight="1">
      <c r="A388" s="111"/>
      <c r="E388" s="24"/>
      <c r="F388" s="24"/>
      <c r="G388" s="82"/>
    </row>
    <row r="389" spans="1:7" ht="15.75" customHeight="1">
      <c r="A389" s="111"/>
      <c r="E389" s="24"/>
      <c r="F389" s="24"/>
      <c r="G389" s="82"/>
    </row>
    <row r="390" spans="1:7" ht="15.75" customHeight="1">
      <c r="A390" s="111"/>
      <c r="E390" s="24"/>
      <c r="F390" s="24"/>
      <c r="G390" s="82"/>
    </row>
    <row r="391" spans="1:7" ht="15.75" customHeight="1">
      <c r="A391" s="111"/>
      <c r="E391" s="24"/>
      <c r="F391" s="24"/>
      <c r="G391" s="82"/>
    </row>
    <row r="392" spans="1:7" ht="15.75" customHeight="1">
      <c r="A392" s="111"/>
      <c r="E392" s="24"/>
      <c r="F392" s="24"/>
      <c r="G392" s="82"/>
    </row>
    <row r="393" spans="1:7" ht="15.75" customHeight="1">
      <c r="A393" s="111"/>
      <c r="E393" s="24"/>
      <c r="F393" s="24"/>
      <c r="G393" s="82"/>
    </row>
    <row r="394" spans="1:7" ht="15.75" customHeight="1">
      <c r="A394" s="111"/>
      <c r="E394" s="24"/>
      <c r="F394" s="24"/>
      <c r="G394" s="82"/>
    </row>
    <row r="395" spans="1:7" ht="15.75" customHeight="1">
      <c r="A395" s="111"/>
      <c r="E395" s="24"/>
      <c r="F395" s="24"/>
      <c r="G395" s="82"/>
    </row>
    <row r="396" spans="1:7" ht="15.75" customHeight="1">
      <c r="A396" s="111"/>
      <c r="E396" s="24"/>
      <c r="F396" s="24"/>
      <c r="G396" s="82"/>
    </row>
    <row r="397" spans="1:7" ht="15.75" customHeight="1">
      <c r="A397" s="111"/>
      <c r="E397" s="24"/>
      <c r="F397" s="24"/>
      <c r="G397" s="82"/>
    </row>
    <row r="398" spans="1:7" ht="15.75" customHeight="1">
      <c r="A398" s="111"/>
      <c r="E398" s="24"/>
      <c r="F398" s="24"/>
      <c r="G398" s="82"/>
    </row>
    <row r="399" spans="1:7" ht="15.75" customHeight="1">
      <c r="A399" s="111"/>
      <c r="E399" s="24"/>
      <c r="F399" s="24"/>
      <c r="G399" s="82"/>
    </row>
    <row r="400" spans="1:7" ht="15.75" customHeight="1">
      <c r="A400" s="111"/>
      <c r="E400" s="24"/>
      <c r="F400" s="24"/>
      <c r="G400" s="82"/>
    </row>
    <row r="401" spans="1:7" ht="15.75" customHeight="1">
      <c r="A401" s="111"/>
      <c r="E401" s="24"/>
      <c r="F401" s="24"/>
      <c r="G401" s="82"/>
    </row>
    <row r="402" spans="1:7" ht="15.75" customHeight="1">
      <c r="A402" s="111"/>
      <c r="E402" s="24"/>
      <c r="F402" s="24"/>
      <c r="G402" s="82"/>
    </row>
    <row r="403" spans="1:7" ht="15.75" customHeight="1">
      <c r="A403" s="111"/>
      <c r="E403" s="24"/>
      <c r="F403" s="24"/>
      <c r="G403" s="82"/>
    </row>
    <row r="404" spans="1:7" ht="15.75" customHeight="1">
      <c r="A404" s="111"/>
      <c r="E404" s="24"/>
      <c r="F404" s="24"/>
      <c r="G404" s="82"/>
    </row>
    <row r="405" spans="1:7" ht="15.75" customHeight="1">
      <c r="A405" s="111"/>
      <c r="E405" s="24"/>
      <c r="F405" s="24"/>
      <c r="G405" s="82"/>
    </row>
    <row r="406" spans="1:7" ht="15.75" customHeight="1">
      <c r="A406" s="111"/>
      <c r="E406" s="24"/>
      <c r="F406" s="24"/>
      <c r="G406" s="82"/>
    </row>
    <row r="407" spans="1:7" ht="15.75" customHeight="1">
      <c r="A407" s="111"/>
      <c r="E407" s="24"/>
      <c r="F407" s="24"/>
      <c r="G407" s="82"/>
    </row>
    <row r="408" spans="1:7" ht="15.75" customHeight="1">
      <c r="A408" s="111"/>
      <c r="E408" s="24"/>
      <c r="F408" s="24"/>
      <c r="G408" s="82"/>
    </row>
    <row r="409" spans="1:7" ht="15.75" customHeight="1">
      <c r="A409" s="111"/>
      <c r="E409" s="24"/>
      <c r="F409" s="24"/>
      <c r="G409" s="82"/>
    </row>
    <row r="410" spans="1:7" ht="15.75" customHeight="1">
      <c r="A410" s="111"/>
      <c r="E410" s="24"/>
      <c r="F410" s="24"/>
      <c r="G410" s="82"/>
    </row>
    <row r="411" spans="1:7" ht="15.75" customHeight="1">
      <c r="A411" s="111"/>
      <c r="E411" s="24"/>
      <c r="F411" s="24"/>
      <c r="G411" s="82"/>
    </row>
    <row r="412" spans="1:7" ht="15.75" customHeight="1">
      <c r="A412" s="111"/>
      <c r="E412" s="24"/>
      <c r="F412" s="24"/>
      <c r="G412" s="82"/>
    </row>
    <row r="413" spans="1:7" ht="15.75" customHeight="1">
      <c r="A413" s="111"/>
      <c r="E413" s="24"/>
      <c r="F413" s="24"/>
      <c r="G413" s="82"/>
    </row>
    <row r="414" spans="1:7" ht="15.75" customHeight="1">
      <c r="A414" s="111"/>
      <c r="E414" s="24"/>
      <c r="F414" s="24"/>
      <c r="G414" s="82"/>
    </row>
    <row r="415" spans="1:7" ht="15.75" customHeight="1">
      <c r="A415" s="111"/>
      <c r="E415" s="24"/>
      <c r="F415" s="24"/>
      <c r="G415" s="82"/>
    </row>
    <row r="416" spans="1:7" ht="15.75" customHeight="1">
      <c r="A416" s="111"/>
      <c r="E416" s="24"/>
      <c r="F416" s="24"/>
      <c r="G416" s="82"/>
    </row>
    <row r="417" spans="1:7" ht="15.75" customHeight="1">
      <c r="A417" s="111"/>
      <c r="E417" s="24"/>
      <c r="F417" s="24"/>
      <c r="G417" s="82"/>
    </row>
    <row r="418" spans="1:7" ht="15.75" customHeight="1">
      <c r="A418" s="111"/>
      <c r="E418" s="24"/>
      <c r="F418" s="24"/>
      <c r="G418" s="82"/>
    </row>
    <row r="419" spans="1:7" ht="15.75" customHeight="1">
      <c r="A419" s="111"/>
      <c r="E419" s="24"/>
      <c r="F419" s="24"/>
      <c r="G419" s="82"/>
    </row>
    <row r="420" spans="1:7" ht="15.75" customHeight="1">
      <c r="A420" s="111"/>
      <c r="E420" s="24"/>
      <c r="F420" s="24"/>
      <c r="G420" s="82"/>
    </row>
    <row r="421" spans="1:7" ht="15.75" customHeight="1">
      <c r="A421" s="111"/>
      <c r="E421" s="24"/>
      <c r="F421" s="24"/>
      <c r="G421" s="82"/>
    </row>
    <row r="422" spans="1:7" ht="15.75" customHeight="1">
      <c r="A422" s="111"/>
      <c r="E422" s="24"/>
      <c r="F422" s="24"/>
      <c r="G422" s="82"/>
    </row>
    <row r="423" spans="1:7" ht="15.75" customHeight="1">
      <c r="A423" s="111"/>
      <c r="E423" s="24"/>
      <c r="F423" s="24"/>
      <c r="G423" s="82"/>
    </row>
    <row r="424" spans="1:7" ht="15.75" customHeight="1">
      <c r="A424" s="111"/>
      <c r="E424" s="24"/>
      <c r="F424" s="24"/>
      <c r="G424" s="82"/>
    </row>
    <row r="425" spans="1:7" ht="15.75" customHeight="1">
      <c r="A425" s="111"/>
      <c r="E425" s="24"/>
      <c r="F425" s="24"/>
      <c r="G425" s="82"/>
    </row>
    <row r="426" spans="1:7" ht="15.75" customHeight="1">
      <c r="A426" s="111"/>
      <c r="E426" s="24"/>
      <c r="F426" s="24"/>
      <c r="G426" s="82"/>
    </row>
    <row r="427" spans="1:7" ht="15.75" customHeight="1">
      <c r="A427" s="111"/>
      <c r="E427" s="24"/>
      <c r="F427" s="24"/>
      <c r="G427" s="82"/>
    </row>
    <row r="428" spans="1:7" ht="15.75" customHeight="1">
      <c r="A428" s="111"/>
      <c r="E428" s="24"/>
      <c r="F428" s="24"/>
      <c r="G428" s="82"/>
    </row>
    <row r="429" spans="1:7" ht="15.75" customHeight="1">
      <c r="A429" s="111"/>
      <c r="E429" s="24"/>
      <c r="F429" s="24"/>
      <c r="G429" s="82"/>
    </row>
    <row r="430" spans="1:7" ht="15.75" customHeight="1">
      <c r="A430" s="111"/>
      <c r="E430" s="24"/>
      <c r="F430" s="24"/>
      <c r="G430" s="82"/>
    </row>
    <row r="431" spans="1:7" ht="15.75" customHeight="1">
      <c r="A431" s="111"/>
      <c r="E431" s="24"/>
      <c r="F431" s="24"/>
      <c r="G431" s="82"/>
    </row>
    <row r="432" spans="1:7" ht="15.75" customHeight="1">
      <c r="A432" s="111"/>
      <c r="E432" s="24"/>
      <c r="F432" s="24"/>
      <c r="G432" s="82"/>
    </row>
    <row r="433" spans="1:7" ht="15.75" customHeight="1">
      <c r="A433" s="111"/>
      <c r="E433" s="24"/>
      <c r="F433" s="24"/>
      <c r="G433" s="82"/>
    </row>
    <row r="434" spans="1:7" ht="15.75" customHeight="1">
      <c r="A434" s="111"/>
      <c r="E434" s="24"/>
      <c r="F434" s="24"/>
      <c r="G434" s="82"/>
    </row>
    <row r="435" spans="1:7" ht="15.75" customHeight="1">
      <c r="A435" s="111"/>
      <c r="E435" s="24"/>
      <c r="F435" s="24"/>
      <c r="G435" s="82"/>
    </row>
    <row r="436" spans="1:7" ht="15.75" customHeight="1">
      <c r="A436" s="111"/>
      <c r="E436" s="24"/>
      <c r="F436" s="24"/>
      <c r="G436" s="82"/>
    </row>
    <row r="437" spans="1:7" ht="15.75" customHeight="1">
      <c r="A437" s="111"/>
      <c r="E437" s="24"/>
      <c r="F437" s="24"/>
      <c r="G437" s="82"/>
    </row>
    <row r="438" spans="1:7" ht="15.75" customHeight="1">
      <c r="A438" s="111"/>
      <c r="E438" s="24"/>
      <c r="F438" s="24"/>
      <c r="G438" s="82"/>
    </row>
    <row r="439" spans="1:7" ht="15.75" customHeight="1">
      <c r="A439" s="111"/>
      <c r="E439" s="24"/>
      <c r="F439" s="24"/>
      <c r="G439" s="82"/>
    </row>
    <row r="440" spans="1:7" ht="15.75" customHeight="1">
      <c r="A440" s="111"/>
      <c r="E440" s="24"/>
      <c r="F440" s="24"/>
      <c r="G440" s="82"/>
    </row>
    <row r="441" spans="1:7" ht="15.75" customHeight="1">
      <c r="A441" s="111"/>
      <c r="E441" s="24"/>
      <c r="F441" s="24"/>
      <c r="G441" s="82"/>
    </row>
    <row r="442" spans="1:7" ht="15.75" customHeight="1">
      <c r="A442" s="111"/>
      <c r="E442" s="24"/>
      <c r="F442" s="24"/>
      <c r="G442" s="82"/>
    </row>
    <row r="443" spans="1:7" ht="15.75" customHeight="1">
      <c r="A443" s="111"/>
      <c r="E443" s="24"/>
      <c r="F443" s="24"/>
      <c r="G443" s="82"/>
    </row>
    <row r="444" spans="1:7" ht="15.75" customHeight="1">
      <c r="A444" s="111"/>
      <c r="E444" s="24"/>
      <c r="F444" s="24"/>
      <c r="G444" s="82"/>
    </row>
    <row r="445" spans="1:7" ht="15.75" customHeight="1">
      <c r="A445" s="111"/>
      <c r="E445" s="24"/>
      <c r="F445" s="24"/>
      <c r="G445" s="82"/>
    </row>
    <row r="446" spans="1:7" ht="15.75" customHeight="1">
      <c r="A446" s="111"/>
      <c r="E446" s="24"/>
      <c r="F446" s="24"/>
      <c r="G446" s="82"/>
    </row>
    <row r="447" spans="1:7" ht="15.75" customHeight="1">
      <c r="A447" s="111"/>
      <c r="E447" s="24"/>
      <c r="F447" s="24"/>
      <c r="G447" s="82"/>
    </row>
    <row r="448" spans="1:7" ht="15.75" customHeight="1">
      <c r="A448" s="111"/>
      <c r="E448" s="24"/>
      <c r="F448" s="24"/>
      <c r="G448" s="82"/>
    </row>
    <row r="449" spans="1:7" ht="15.75" customHeight="1">
      <c r="A449" s="111"/>
      <c r="E449" s="24"/>
      <c r="F449" s="24"/>
      <c r="G449" s="82"/>
    </row>
    <row r="450" spans="1:7" ht="15.75" customHeight="1">
      <c r="A450" s="111"/>
      <c r="E450" s="24"/>
      <c r="F450" s="24"/>
      <c r="G450" s="82"/>
    </row>
    <row r="451" spans="1:7" ht="15.75" customHeight="1">
      <c r="A451" s="111"/>
      <c r="E451" s="24"/>
      <c r="F451" s="24"/>
      <c r="G451" s="82"/>
    </row>
    <row r="452" spans="1:7" ht="15.75" customHeight="1">
      <c r="A452" s="111"/>
      <c r="E452" s="24"/>
      <c r="F452" s="24"/>
      <c r="G452" s="82"/>
    </row>
    <row r="453" spans="1:7" ht="15.75" customHeight="1">
      <c r="A453" s="111"/>
      <c r="E453" s="24"/>
      <c r="F453" s="24"/>
      <c r="G453" s="82"/>
    </row>
    <row r="454" spans="1:7" ht="15.75" customHeight="1">
      <c r="A454" s="111"/>
      <c r="E454" s="24"/>
      <c r="F454" s="24"/>
      <c r="G454" s="82"/>
    </row>
    <row r="455" spans="1:7" ht="15.75" customHeight="1">
      <c r="A455" s="111"/>
      <c r="E455" s="24"/>
      <c r="F455" s="24"/>
      <c r="G455" s="82"/>
    </row>
    <row r="456" spans="1:7" ht="15.75" customHeight="1">
      <c r="A456" s="111"/>
      <c r="E456" s="24"/>
      <c r="F456" s="24"/>
      <c r="G456" s="82"/>
    </row>
    <row r="457" spans="1:7" ht="15.75" customHeight="1">
      <c r="A457" s="111"/>
      <c r="E457" s="24"/>
      <c r="F457" s="24"/>
      <c r="G457" s="82"/>
    </row>
    <row r="458" spans="1:7" ht="15.75" customHeight="1">
      <c r="A458" s="111"/>
      <c r="E458" s="24"/>
      <c r="F458" s="24"/>
      <c r="G458" s="82"/>
    </row>
    <row r="459" spans="1:7" ht="15.75" customHeight="1">
      <c r="A459" s="111"/>
      <c r="E459" s="24"/>
      <c r="F459" s="24"/>
      <c r="G459" s="82"/>
    </row>
    <row r="460" spans="1:7" ht="15.75" customHeight="1">
      <c r="A460" s="111"/>
      <c r="E460" s="24"/>
      <c r="F460" s="24"/>
      <c r="G460" s="82"/>
    </row>
    <row r="461" spans="1:7" ht="15.75" customHeight="1">
      <c r="A461" s="111"/>
      <c r="E461" s="24"/>
      <c r="F461" s="24"/>
      <c r="G461" s="82"/>
    </row>
    <row r="462" spans="1:7" ht="15.75" customHeight="1">
      <c r="A462" s="111"/>
      <c r="E462" s="24"/>
      <c r="F462" s="24"/>
      <c r="G462" s="82"/>
    </row>
    <row r="463" spans="1:7" ht="15.75" customHeight="1">
      <c r="A463" s="111"/>
      <c r="E463" s="24"/>
      <c r="F463" s="24"/>
      <c r="G463" s="82"/>
    </row>
    <row r="464" spans="1:7" ht="15.75" customHeight="1">
      <c r="A464" s="111"/>
      <c r="E464" s="24"/>
      <c r="F464" s="24"/>
      <c r="G464" s="82"/>
    </row>
    <row r="465" spans="1:7" ht="15.75" customHeight="1">
      <c r="A465" s="111"/>
      <c r="E465" s="24"/>
      <c r="F465" s="24"/>
      <c r="G465" s="82"/>
    </row>
    <row r="466" spans="1:7" ht="15.75" customHeight="1">
      <c r="A466" s="111"/>
      <c r="E466" s="24"/>
      <c r="F466" s="24"/>
      <c r="G466" s="82"/>
    </row>
    <row r="467" spans="1:7" ht="15.75" customHeight="1">
      <c r="A467" s="111"/>
      <c r="E467" s="24"/>
      <c r="F467" s="24"/>
      <c r="G467" s="82"/>
    </row>
    <row r="468" spans="1:7" ht="15.75" customHeight="1">
      <c r="A468" s="111"/>
      <c r="E468" s="24"/>
      <c r="F468" s="24"/>
      <c r="G468" s="82"/>
    </row>
    <row r="469" spans="1:7" ht="15.75" customHeight="1">
      <c r="A469" s="111"/>
      <c r="E469" s="24"/>
      <c r="F469" s="24"/>
      <c r="G469" s="82"/>
    </row>
    <row r="470" spans="1:7" ht="15.75" customHeight="1">
      <c r="A470" s="111"/>
      <c r="E470" s="24"/>
      <c r="F470" s="24"/>
      <c r="G470" s="82"/>
    </row>
    <row r="471" spans="1:7" ht="15.75" customHeight="1">
      <c r="A471" s="111"/>
      <c r="E471" s="24"/>
      <c r="F471" s="24"/>
      <c r="G471" s="82"/>
    </row>
    <row r="472" spans="1:7" ht="15.75" customHeight="1">
      <c r="A472" s="111"/>
      <c r="E472" s="24"/>
      <c r="F472" s="24"/>
      <c r="G472" s="82"/>
    </row>
    <row r="473" spans="1:7" ht="15.75" customHeight="1">
      <c r="A473" s="111"/>
      <c r="E473" s="24"/>
      <c r="F473" s="24"/>
      <c r="G473" s="82"/>
    </row>
    <row r="474" spans="1:7" ht="15.75" customHeight="1">
      <c r="A474" s="111"/>
      <c r="E474" s="24"/>
      <c r="F474" s="24"/>
      <c r="G474" s="82"/>
    </row>
    <row r="475" spans="1:7" ht="15.75" customHeight="1">
      <c r="A475" s="111"/>
      <c r="E475" s="24"/>
      <c r="F475" s="24"/>
      <c r="G475" s="82"/>
    </row>
    <row r="476" spans="1:7" ht="15.75" customHeight="1">
      <c r="A476" s="111"/>
      <c r="E476" s="24"/>
      <c r="F476" s="24"/>
      <c r="G476" s="82"/>
    </row>
    <row r="477" spans="1:7" ht="15.75" customHeight="1">
      <c r="A477" s="111"/>
      <c r="E477" s="24"/>
      <c r="F477" s="24"/>
      <c r="G477" s="82"/>
    </row>
    <row r="478" spans="1:7" ht="15.75" customHeight="1">
      <c r="A478" s="111"/>
      <c r="E478" s="24"/>
      <c r="F478" s="24"/>
      <c r="G478" s="82"/>
    </row>
    <row r="479" spans="1:7" ht="15.75" customHeight="1">
      <c r="A479" s="111"/>
      <c r="E479" s="24"/>
      <c r="F479" s="24"/>
      <c r="G479" s="82"/>
    </row>
    <row r="480" spans="1:7" ht="15.75" customHeight="1">
      <c r="A480" s="111"/>
      <c r="E480" s="24"/>
      <c r="F480" s="24"/>
      <c r="G480" s="82"/>
    </row>
    <row r="481" spans="1:7" ht="15.75" customHeight="1">
      <c r="A481" s="111"/>
      <c r="E481" s="24"/>
      <c r="F481" s="24"/>
      <c r="G481" s="82"/>
    </row>
    <row r="482" spans="1:7" ht="15.75" customHeight="1">
      <c r="A482" s="111"/>
      <c r="E482" s="24"/>
      <c r="F482" s="24"/>
      <c r="G482" s="82"/>
    </row>
    <row r="483" spans="1:7" ht="15.75" customHeight="1">
      <c r="A483" s="111"/>
      <c r="E483" s="24"/>
      <c r="F483" s="24"/>
      <c r="G483" s="82"/>
    </row>
    <row r="484" spans="1:7" ht="15.75" customHeight="1">
      <c r="A484" s="111"/>
      <c r="E484" s="24"/>
      <c r="F484" s="24"/>
      <c r="G484" s="82"/>
    </row>
    <row r="485" spans="1:7" ht="15.75" customHeight="1">
      <c r="A485" s="111"/>
      <c r="E485" s="24"/>
      <c r="F485" s="24"/>
      <c r="G485" s="82"/>
    </row>
    <row r="486" spans="1:7" ht="15.75" customHeight="1">
      <c r="A486" s="111"/>
      <c r="E486" s="24"/>
      <c r="F486" s="24"/>
      <c r="G486" s="82"/>
    </row>
    <row r="487" spans="1:7" ht="15.75" customHeight="1">
      <c r="A487" s="111"/>
      <c r="E487" s="24"/>
      <c r="F487" s="24"/>
      <c r="G487" s="82"/>
    </row>
    <row r="488" spans="1:7" ht="15.75" customHeight="1">
      <c r="A488" s="111"/>
      <c r="E488" s="24"/>
      <c r="F488" s="24"/>
      <c r="G488" s="82"/>
    </row>
    <row r="489" spans="1:7" ht="15.75" customHeight="1">
      <c r="A489" s="111"/>
      <c r="E489" s="24"/>
      <c r="F489" s="24"/>
      <c r="G489" s="82"/>
    </row>
    <row r="490" spans="1:7" ht="15.75" customHeight="1">
      <c r="A490" s="111"/>
      <c r="E490" s="24"/>
      <c r="F490" s="24"/>
      <c r="G490" s="82"/>
    </row>
    <row r="491" spans="1:7" ht="15.75" customHeight="1">
      <c r="A491" s="111"/>
      <c r="E491" s="24"/>
      <c r="F491" s="24"/>
      <c r="G491" s="82"/>
    </row>
    <row r="492" spans="1:7" ht="15.75" customHeight="1">
      <c r="A492" s="111"/>
      <c r="E492" s="24"/>
      <c r="F492" s="24"/>
      <c r="G492" s="82"/>
    </row>
    <row r="493" spans="1:7" ht="15.75" customHeight="1">
      <c r="A493" s="111"/>
      <c r="E493" s="24"/>
      <c r="F493" s="24"/>
      <c r="G493" s="82"/>
    </row>
    <row r="494" spans="1:7" ht="15.75" customHeight="1">
      <c r="A494" s="111"/>
      <c r="E494" s="24"/>
      <c r="F494" s="24"/>
      <c r="G494" s="82"/>
    </row>
    <row r="495" spans="1:7" ht="15.75" customHeight="1">
      <c r="A495" s="111"/>
      <c r="E495" s="24"/>
      <c r="F495" s="24"/>
      <c r="G495" s="82"/>
    </row>
    <row r="496" spans="1:7" ht="15.75" customHeight="1">
      <c r="A496" s="111"/>
      <c r="E496" s="24"/>
      <c r="F496" s="24"/>
      <c r="G496" s="82"/>
    </row>
    <row r="497" spans="1:7" ht="15.75" customHeight="1">
      <c r="A497" s="111"/>
      <c r="E497" s="24"/>
      <c r="F497" s="24"/>
      <c r="G497" s="82"/>
    </row>
    <row r="498" spans="1:7" ht="15.75" customHeight="1">
      <c r="A498" s="111"/>
      <c r="E498" s="24"/>
      <c r="F498" s="24"/>
      <c r="G498" s="82"/>
    </row>
    <row r="499" spans="1:7" ht="15.75" customHeight="1">
      <c r="A499" s="111"/>
      <c r="E499" s="24"/>
      <c r="F499" s="24"/>
      <c r="G499" s="82"/>
    </row>
    <row r="500" spans="1:7" ht="15.75" customHeight="1">
      <c r="A500" s="111"/>
      <c r="E500" s="24"/>
      <c r="F500" s="24"/>
      <c r="G500" s="82"/>
    </row>
    <row r="501" spans="1:7" ht="15.75" customHeight="1">
      <c r="A501" s="111"/>
      <c r="E501" s="24"/>
      <c r="F501" s="24"/>
      <c r="G501" s="82"/>
    </row>
    <row r="502" spans="1:7" ht="15.75" customHeight="1">
      <c r="A502" s="111"/>
      <c r="E502" s="24"/>
      <c r="F502" s="24"/>
      <c r="G502" s="82"/>
    </row>
    <row r="503" spans="1:7" ht="15.75" customHeight="1">
      <c r="A503" s="111"/>
      <c r="E503" s="24"/>
      <c r="F503" s="24"/>
      <c r="G503" s="82"/>
    </row>
    <row r="504" spans="1:7" ht="15.75" customHeight="1">
      <c r="A504" s="111"/>
      <c r="E504" s="24"/>
      <c r="F504" s="24"/>
      <c r="G504" s="82"/>
    </row>
    <row r="505" spans="1:7" ht="15.75" customHeight="1">
      <c r="A505" s="111"/>
      <c r="E505" s="24"/>
      <c r="F505" s="24"/>
      <c r="G505" s="82"/>
    </row>
    <row r="506" spans="1:7" ht="15.75" customHeight="1">
      <c r="A506" s="111"/>
      <c r="E506" s="24"/>
      <c r="F506" s="24"/>
      <c r="G506" s="82"/>
    </row>
    <row r="507" spans="1:7" ht="15.75" customHeight="1">
      <c r="A507" s="111"/>
      <c r="E507" s="24"/>
      <c r="F507" s="24"/>
      <c r="G507" s="82"/>
    </row>
    <row r="508" spans="1:7" ht="15.75" customHeight="1">
      <c r="A508" s="111"/>
      <c r="E508" s="24"/>
      <c r="F508" s="24"/>
      <c r="G508" s="82"/>
    </row>
    <row r="509" spans="1:7" ht="15.75" customHeight="1">
      <c r="A509" s="111"/>
      <c r="E509" s="24"/>
      <c r="F509" s="24"/>
      <c r="G509" s="82"/>
    </row>
    <row r="510" spans="1:7" ht="15.75" customHeight="1">
      <c r="A510" s="111"/>
      <c r="E510" s="24"/>
      <c r="F510" s="24"/>
      <c r="G510" s="82"/>
    </row>
    <row r="511" spans="1:7" ht="15.75" customHeight="1">
      <c r="A511" s="111"/>
      <c r="E511" s="24"/>
      <c r="F511" s="24"/>
      <c r="G511" s="82"/>
    </row>
    <row r="512" spans="1:7" ht="15.75" customHeight="1">
      <c r="A512" s="111"/>
      <c r="E512" s="24"/>
      <c r="F512" s="24"/>
      <c r="G512" s="82"/>
    </row>
    <row r="513" spans="1:7" ht="15.75" customHeight="1">
      <c r="A513" s="111"/>
      <c r="E513" s="24"/>
      <c r="F513" s="24"/>
      <c r="G513" s="82"/>
    </row>
    <row r="514" spans="1:7" ht="15.75" customHeight="1">
      <c r="A514" s="111"/>
      <c r="E514" s="24"/>
      <c r="F514" s="24"/>
      <c r="G514" s="82"/>
    </row>
    <row r="515" spans="1:7" ht="15.75" customHeight="1">
      <c r="A515" s="111"/>
      <c r="E515" s="24"/>
      <c r="F515" s="24"/>
      <c r="G515" s="82"/>
    </row>
    <row r="516" spans="1:7" ht="15.75" customHeight="1">
      <c r="A516" s="111"/>
      <c r="E516" s="24"/>
      <c r="F516" s="24"/>
      <c r="G516" s="82"/>
    </row>
    <row r="517" spans="1:7" ht="15.75" customHeight="1">
      <c r="A517" s="111"/>
      <c r="E517" s="24"/>
      <c r="F517" s="24"/>
      <c r="G517" s="82"/>
    </row>
    <row r="518" spans="1:7" ht="15.75" customHeight="1">
      <c r="A518" s="111"/>
      <c r="E518" s="24"/>
      <c r="F518" s="24"/>
      <c r="G518" s="82"/>
    </row>
    <row r="519" spans="1:7" ht="15.75" customHeight="1">
      <c r="A519" s="111"/>
      <c r="E519" s="24"/>
      <c r="F519" s="24"/>
      <c r="G519" s="82"/>
    </row>
    <row r="520" spans="1:7" ht="15.75" customHeight="1">
      <c r="A520" s="111"/>
      <c r="E520" s="24"/>
      <c r="F520" s="24"/>
      <c r="G520" s="82"/>
    </row>
    <row r="521" spans="1:7" ht="15.75" customHeight="1">
      <c r="A521" s="111"/>
      <c r="E521" s="24"/>
      <c r="F521" s="24"/>
      <c r="G521" s="82"/>
    </row>
    <row r="522" spans="1:7" ht="15.75" customHeight="1">
      <c r="A522" s="111"/>
      <c r="E522" s="24"/>
      <c r="F522" s="24"/>
      <c r="G522" s="82"/>
    </row>
    <row r="523" spans="1:7" ht="15.75" customHeight="1">
      <c r="A523" s="111"/>
      <c r="E523" s="24"/>
      <c r="F523" s="24"/>
      <c r="G523" s="82"/>
    </row>
    <row r="524" spans="1:7" ht="15.75" customHeight="1">
      <c r="A524" s="111"/>
      <c r="E524" s="24"/>
      <c r="F524" s="24"/>
      <c r="G524" s="82"/>
    </row>
    <row r="525" spans="1:7" ht="15.75" customHeight="1">
      <c r="A525" s="111"/>
      <c r="E525" s="24"/>
      <c r="F525" s="24"/>
      <c r="G525" s="82"/>
    </row>
    <row r="526" spans="1:7" ht="15.75" customHeight="1">
      <c r="A526" s="111"/>
      <c r="E526" s="24"/>
      <c r="F526" s="24"/>
      <c r="G526" s="82"/>
    </row>
    <row r="527" spans="1:7" ht="15.75" customHeight="1">
      <c r="A527" s="111"/>
      <c r="E527" s="24"/>
      <c r="F527" s="24"/>
      <c r="G527" s="82"/>
    </row>
    <row r="528" spans="1:7" ht="15.75" customHeight="1">
      <c r="A528" s="111"/>
      <c r="E528" s="24"/>
      <c r="F528" s="24"/>
      <c r="G528" s="82"/>
    </row>
    <row r="529" spans="1:7" ht="15.75" customHeight="1">
      <c r="A529" s="111"/>
      <c r="E529" s="24"/>
      <c r="F529" s="24"/>
      <c r="G529" s="82"/>
    </row>
    <row r="530" spans="1:7" ht="15.75" customHeight="1">
      <c r="A530" s="111"/>
      <c r="E530" s="24"/>
      <c r="F530" s="24"/>
      <c r="G530" s="82"/>
    </row>
    <row r="531" spans="1:7" ht="15.75" customHeight="1">
      <c r="A531" s="111"/>
      <c r="E531" s="24"/>
      <c r="F531" s="24"/>
      <c r="G531" s="82"/>
    </row>
    <row r="532" spans="1:7" ht="15.75" customHeight="1">
      <c r="A532" s="111"/>
      <c r="E532" s="24"/>
      <c r="F532" s="24"/>
      <c r="G532" s="82"/>
    </row>
    <row r="533" spans="1:7" ht="15.75" customHeight="1">
      <c r="A533" s="111"/>
      <c r="E533" s="24"/>
      <c r="F533" s="24"/>
      <c r="G533" s="82"/>
    </row>
    <row r="534" spans="1:7" ht="15.75" customHeight="1">
      <c r="A534" s="111"/>
      <c r="E534" s="24"/>
      <c r="F534" s="24"/>
      <c r="G534" s="82"/>
    </row>
    <row r="535" spans="1:7" ht="15.75" customHeight="1">
      <c r="A535" s="111"/>
      <c r="E535" s="24"/>
      <c r="F535" s="24"/>
      <c r="G535" s="82"/>
    </row>
    <row r="536" spans="1:7" ht="15.75" customHeight="1">
      <c r="A536" s="111"/>
      <c r="E536" s="24"/>
      <c r="F536" s="24"/>
      <c r="G536" s="82"/>
    </row>
    <row r="537" spans="1:7" ht="15.75" customHeight="1">
      <c r="A537" s="111"/>
      <c r="E537" s="24"/>
      <c r="F537" s="24"/>
      <c r="G537" s="82"/>
    </row>
    <row r="538" spans="1:7" ht="15.75" customHeight="1">
      <c r="A538" s="111"/>
      <c r="E538" s="24"/>
      <c r="F538" s="24"/>
      <c r="G538" s="82"/>
    </row>
    <row r="539" spans="1:7" ht="15.75" customHeight="1">
      <c r="A539" s="111"/>
      <c r="E539" s="24"/>
      <c r="F539" s="24"/>
      <c r="G539" s="82"/>
    </row>
    <row r="540" spans="1:7" ht="15.75" customHeight="1">
      <c r="A540" s="111"/>
      <c r="E540" s="24"/>
      <c r="F540" s="24"/>
      <c r="G540" s="82"/>
    </row>
    <row r="541" spans="1:7" ht="15.75" customHeight="1">
      <c r="A541" s="111"/>
      <c r="E541" s="24"/>
      <c r="F541" s="24"/>
      <c r="G541" s="82"/>
    </row>
    <row r="542" spans="1:7" ht="15.75" customHeight="1">
      <c r="A542" s="111"/>
      <c r="E542" s="24"/>
      <c r="F542" s="24"/>
      <c r="G542" s="82"/>
    </row>
    <row r="543" spans="1:7" ht="15.75" customHeight="1">
      <c r="A543" s="111"/>
      <c r="E543" s="24"/>
      <c r="F543" s="24"/>
      <c r="G543" s="82"/>
    </row>
    <row r="544" spans="1:7" ht="15.75" customHeight="1">
      <c r="A544" s="111"/>
      <c r="E544" s="24"/>
      <c r="F544" s="24"/>
      <c r="G544" s="82"/>
    </row>
    <row r="545" spans="1:7" ht="15.75" customHeight="1">
      <c r="A545" s="111"/>
      <c r="E545" s="24"/>
      <c r="F545" s="24"/>
      <c r="G545" s="82"/>
    </row>
    <row r="546" spans="1:7" ht="15.75" customHeight="1">
      <c r="A546" s="111"/>
      <c r="E546" s="24"/>
      <c r="F546" s="24"/>
      <c r="G546" s="82"/>
    </row>
    <row r="547" spans="1:7" ht="15.75" customHeight="1">
      <c r="A547" s="111"/>
      <c r="E547" s="24"/>
      <c r="F547" s="24"/>
      <c r="G547" s="82"/>
    </row>
    <row r="548" spans="1:7" ht="15.75" customHeight="1">
      <c r="A548" s="111"/>
      <c r="E548" s="24"/>
      <c r="F548" s="24"/>
      <c r="G548" s="82"/>
    </row>
    <row r="549" spans="1:7" ht="15.75" customHeight="1">
      <c r="A549" s="111"/>
      <c r="E549" s="24"/>
      <c r="F549" s="24"/>
      <c r="G549" s="82"/>
    </row>
    <row r="550" spans="1:7" ht="15.75" customHeight="1">
      <c r="A550" s="111"/>
      <c r="E550" s="24"/>
      <c r="F550" s="24"/>
      <c r="G550" s="82"/>
    </row>
    <row r="551" spans="1:7" ht="15.75" customHeight="1">
      <c r="A551" s="111"/>
      <c r="E551" s="24"/>
      <c r="F551" s="24"/>
      <c r="G551" s="82"/>
    </row>
    <row r="552" spans="1:7" ht="15.75" customHeight="1">
      <c r="A552" s="111"/>
      <c r="E552" s="24"/>
      <c r="F552" s="24"/>
      <c r="G552" s="82"/>
    </row>
    <row r="553" spans="1:7" ht="15.75" customHeight="1">
      <c r="A553" s="111"/>
      <c r="E553" s="24"/>
      <c r="F553" s="24"/>
      <c r="G553" s="82"/>
    </row>
    <row r="554" spans="1:7" ht="15.75" customHeight="1">
      <c r="A554" s="111"/>
      <c r="E554" s="24"/>
      <c r="F554" s="24"/>
      <c r="G554" s="82"/>
    </row>
    <row r="555" spans="1:7" ht="15.75" customHeight="1">
      <c r="A555" s="111"/>
      <c r="E555" s="24"/>
      <c r="F555" s="24"/>
      <c r="G555" s="82"/>
    </row>
    <row r="556" spans="1:7" ht="15.75" customHeight="1">
      <c r="A556" s="111"/>
      <c r="E556" s="24"/>
      <c r="F556" s="24"/>
      <c r="G556" s="82"/>
    </row>
    <row r="557" spans="1:7" ht="15.75" customHeight="1">
      <c r="A557" s="111"/>
      <c r="E557" s="24"/>
      <c r="F557" s="24"/>
      <c r="G557" s="82"/>
    </row>
    <row r="558" spans="1:7" ht="15.75" customHeight="1">
      <c r="A558" s="111"/>
      <c r="E558" s="24"/>
      <c r="F558" s="24"/>
      <c r="G558" s="82"/>
    </row>
    <row r="559" spans="1:7" ht="15.75" customHeight="1">
      <c r="A559" s="111"/>
      <c r="E559" s="24"/>
      <c r="F559" s="24"/>
      <c r="G559" s="82"/>
    </row>
    <row r="560" spans="1:7" ht="15.75" customHeight="1">
      <c r="A560" s="111"/>
      <c r="E560" s="24"/>
      <c r="F560" s="24"/>
      <c r="G560" s="82"/>
    </row>
    <row r="561" spans="1:7" ht="15.75" customHeight="1">
      <c r="A561" s="111"/>
      <c r="E561" s="24"/>
      <c r="F561" s="24"/>
      <c r="G561" s="82"/>
    </row>
    <row r="562" spans="1:7" ht="15.75" customHeight="1">
      <c r="A562" s="111"/>
      <c r="E562" s="24"/>
      <c r="F562" s="24"/>
      <c r="G562" s="82"/>
    </row>
    <row r="563" spans="1:7" ht="15.75" customHeight="1">
      <c r="A563" s="111"/>
      <c r="E563" s="24"/>
      <c r="F563" s="24"/>
      <c r="G563" s="82"/>
    </row>
    <row r="564" spans="1:7" ht="15.75" customHeight="1">
      <c r="A564" s="111"/>
      <c r="E564" s="24"/>
      <c r="F564" s="24"/>
      <c r="G564" s="82"/>
    </row>
    <row r="565" spans="1:7" ht="15.75" customHeight="1">
      <c r="A565" s="111"/>
      <c r="E565" s="24"/>
      <c r="F565" s="24"/>
      <c r="G565" s="82"/>
    </row>
    <row r="566" spans="1:7" ht="15.75" customHeight="1">
      <c r="A566" s="111"/>
      <c r="E566" s="24"/>
      <c r="F566" s="24"/>
      <c r="G566" s="82"/>
    </row>
    <row r="567" spans="1:7" ht="15.75" customHeight="1">
      <c r="A567" s="111"/>
      <c r="E567" s="24"/>
      <c r="F567" s="24"/>
      <c r="G567" s="82"/>
    </row>
    <row r="568" spans="1:7" ht="15.75" customHeight="1">
      <c r="A568" s="111"/>
      <c r="E568" s="24"/>
      <c r="F568" s="24"/>
      <c r="G568" s="82"/>
    </row>
    <row r="569" spans="1:7" ht="15.75" customHeight="1">
      <c r="A569" s="111"/>
      <c r="E569" s="24"/>
      <c r="F569" s="24"/>
      <c r="G569" s="82"/>
    </row>
    <row r="570" spans="1:7" ht="15.75" customHeight="1">
      <c r="A570" s="111"/>
      <c r="E570" s="24"/>
      <c r="F570" s="24"/>
      <c r="G570" s="82"/>
    </row>
    <row r="571" spans="1:7" ht="15.75" customHeight="1">
      <c r="A571" s="111"/>
      <c r="E571" s="24"/>
      <c r="F571" s="24"/>
      <c r="G571" s="82"/>
    </row>
    <row r="572" spans="1:7" ht="15.75" customHeight="1">
      <c r="A572" s="111"/>
      <c r="E572" s="24"/>
      <c r="F572" s="24"/>
      <c r="G572" s="82"/>
    </row>
    <row r="573" spans="1:7" ht="15.75" customHeight="1">
      <c r="A573" s="111"/>
      <c r="E573" s="24"/>
      <c r="F573" s="24"/>
      <c r="G573" s="82"/>
    </row>
    <row r="574" spans="1:7" ht="15.75" customHeight="1">
      <c r="A574" s="111"/>
      <c r="E574" s="24"/>
      <c r="F574" s="24"/>
      <c r="G574" s="82"/>
    </row>
    <row r="575" spans="1:7" ht="15.75" customHeight="1">
      <c r="A575" s="111"/>
      <c r="E575" s="24"/>
      <c r="F575" s="24"/>
      <c r="G575" s="82"/>
    </row>
    <row r="576" spans="1:7" ht="15.75" customHeight="1">
      <c r="A576" s="111"/>
      <c r="E576" s="24"/>
      <c r="F576" s="24"/>
      <c r="G576" s="82"/>
    </row>
    <row r="577" spans="1:7" ht="15.75" customHeight="1">
      <c r="A577" s="111"/>
      <c r="E577" s="24"/>
      <c r="F577" s="24"/>
      <c r="G577" s="82"/>
    </row>
    <row r="578" spans="1:7" ht="15.75" customHeight="1">
      <c r="A578" s="111"/>
      <c r="E578" s="24"/>
      <c r="F578" s="24"/>
      <c r="G578" s="82"/>
    </row>
    <row r="579" spans="1:7" ht="15.75" customHeight="1">
      <c r="A579" s="111"/>
      <c r="E579" s="24"/>
      <c r="F579" s="24"/>
      <c r="G579" s="82"/>
    </row>
    <row r="580" spans="1:7" ht="15.75" customHeight="1">
      <c r="A580" s="111"/>
      <c r="E580" s="24"/>
      <c r="F580" s="24"/>
      <c r="G580" s="82"/>
    </row>
    <row r="581" spans="1:7" ht="15.75" customHeight="1">
      <c r="A581" s="111"/>
      <c r="E581" s="24"/>
      <c r="F581" s="24"/>
      <c r="G581" s="82"/>
    </row>
    <row r="582" spans="1:7" ht="15.75" customHeight="1">
      <c r="A582" s="111"/>
      <c r="E582" s="24"/>
      <c r="F582" s="24"/>
      <c r="G582" s="82"/>
    </row>
    <row r="583" spans="1:7" ht="15.75" customHeight="1">
      <c r="A583" s="111"/>
      <c r="E583" s="24"/>
      <c r="F583" s="24"/>
      <c r="G583" s="82"/>
    </row>
    <row r="584" spans="1:7" ht="15.75" customHeight="1">
      <c r="A584" s="111"/>
      <c r="E584" s="24"/>
      <c r="F584" s="24"/>
      <c r="G584" s="82"/>
    </row>
    <row r="585" spans="1:7" ht="15.75" customHeight="1">
      <c r="A585" s="111"/>
      <c r="E585" s="24"/>
      <c r="F585" s="24"/>
      <c r="G585" s="82"/>
    </row>
    <row r="586" spans="1:7" ht="15.75" customHeight="1">
      <c r="A586" s="111"/>
      <c r="E586" s="24"/>
      <c r="F586" s="24"/>
      <c r="G586" s="82"/>
    </row>
    <row r="587" spans="1:7" ht="15.75" customHeight="1">
      <c r="A587" s="111"/>
      <c r="E587" s="24"/>
      <c r="F587" s="24"/>
      <c r="G587" s="82"/>
    </row>
    <row r="588" spans="1:7" ht="15.75" customHeight="1">
      <c r="A588" s="111"/>
      <c r="E588" s="24"/>
      <c r="F588" s="24"/>
      <c r="G588" s="82"/>
    </row>
    <row r="589" spans="1:7" ht="15.75" customHeight="1">
      <c r="A589" s="111"/>
      <c r="E589" s="24"/>
      <c r="F589" s="24"/>
      <c r="G589" s="82"/>
    </row>
    <row r="590" spans="1:7" ht="15.75" customHeight="1">
      <c r="A590" s="111"/>
      <c r="E590" s="24"/>
      <c r="F590" s="24"/>
      <c r="G590" s="82"/>
    </row>
    <row r="591" spans="1:7" ht="15.75" customHeight="1">
      <c r="A591" s="111"/>
      <c r="E591" s="24"/>
      <c r="F591" s="24"/>
      <c r="G591" s="82"/>
    </row>
    <row r="592" spans="1:7" ht="15.75" customHeight="1">
      <c r="A592" s="111"/>
      <c r="E592" s="24"/>
      <c r="F592" s="24"/>
      <c r="G592" s="82"/>
    </row>
    <row r="593" spans="1:7" ht="15.75" customHeight="1">
      <c r="A593" s="111"/>
      <c r="E593" s="24"/>
      <c r="F593" s="24"/>
      <c r="G593" s="82"/>
    </row>
    <row r="594" spans="1:7" ht="15.75" customHeight="1">
      <c r="A594" s="111"/>
      <c r="E594" s="24"/>
      <c r="F594" s="24"/>
      <c r="G594" s="82"/>
    </row>
    <row r="595" spans="1:7" ht="15.75" customHeight="1">
      <c r="A595" s="111"/>
      <c r="E595" s="24"/>
      <c r="F595" s="24"/>
      <c r="G595" s="82"/>
    </row>
    <row r="596" spans="1:7" ht="15.75" customHeight="1">
      <c r="A596" s="111"/>
      <c r="E596" s="24"/>
      <c r="F596" s="24"/>
      <c r="G596" s="82"/>
    </row>
    <row r="597" spans="1:7" ht="15.75" customHeight="1">
      <c r="A597" s="111"/>
      <c r="E597" s="24"/>
      <c r="F597" s="24"/>
      <c r="G597" s="82"/>
    </row>
    <row r="598" spans="1:7" ht="15.75" customHeight="1">
      <c r="A598" s="111"/>
      <c r="E598" s="24"/>
      <c r="F598" s="24"/>
      <c r="G598" s="82"/>
    </row>
    <row r="599" spans="1:7" ht="15.75" customHeight="1">
      <c r="A599" s="111"/>
      <c r="E599" s="24"/>
      <c r="F599" s="24"/>
      <c r="G599" s="82"/>
    </row>
    <row r="600" spans="1:7" ht="15.75" customHeight="1">
      <c r="A600" s="111"/>
      <c r="E600" s="24"/>
      <c r="F600" s="24"/>
      <c r="G600" s="82"/>
    </row>
    <row r="601" spans="1:7" ht="15.75" customHeight="1">
      <c r="A601" s="111"/>
      <c r="E601" s="24"/>
      <c r="F601" s="24"/>
      <c r="G601" s="82"/>
    </row>
    <row r="602" spans="1:7" ht="15.75" customHeight="1">
      <c r="A602" s="111"/>
      <c r="E602" s="24"/>
      <c r="F602" s="24"/>
      <c r="G602" s="82"/>
    </row>
    <row r="603" spans="1:7" ht="15.75" customHeight="1">
      <c r="A603" s="111"/>
      <c r="E603" s="24"/>
      <c r="F603" s="24"/>
      <c r="G603" s="82"/>
    </row>
    <row r="604" spans="1:7" ht="15.75" customHeight="1">
      <c r="A604" s="111"/>
      <c r="E604" s="24"/>
      <c r="F604" s="24"/>
      <c r="G604" s="82"/>
    </row>
    <row r="605" spans="1:7" ht="15.75" customHeight="1">
      <c r="A605" s="111"/>
      <c r="E605" s="24"/>
      <c r="F605" s="24"/>
      <c r="G605" s="82"/>
    </row>
    <row r="606" spans="1:7" ht="15.75" customHeight="1">
      <c r="A606" s="111"/>
      <c r="E606" s="24"/>
      <c r="F606" s="24"/>
      <c r="G606" s="82"/>
    </row>
    <row r="607" spans="1:7" ht="15.75" customHeight="1">
      <c r="A607" s="111"/>
      <c r="E607" s="24"/>
      <c r="F607" s="24"/>
      <c r="G607" s="82"/>
    </row>
    <row r="608" spans="1:7" ht="15.75" customHeight="1">
      <c r="A608" s="111"/>
      <c r="E608" s="24"/>
      <c r="F608" s="24"/>
      <c r="G608" s="82"/>
    </row>
    <row r="609" spans="1:7" ht="15.75" customHeight="1">
      <c r="A609" s="111"/>
      <c r="E609" s="24"/>
      <c r="F609" s="24"/>
      <c r="G609" s="82"/>
    </row>
    <row r="610" spans="1:7" ht="15.75" customHeight="1">
      <c r="A610" s="111"/>
      <c r="E610" s="24"/>
      <c r="F610" s="24"/>
      <c r="G610" s="82"/>
    </row>
    <row r="611" spans="1:7" ht="15.75" customHeight="1">
      <c r="A611" s="111"/>
      <c r="E611" s="24"/>
      <c r="F611" s="24"/>
      <c r="G611" s="82"/>
    </row>
    <row r="612" spans="1:7" ht="15.75" customHeight="1">
      <c r="A612" s="111"/>
      <c r="E612" s="24"/>
      <c r="F612" s="24"/>
      <c r="G612" s="82"/>
    </row>
    <row r="613" spans="1:7" ht="15.75" customHeight="1">
      <c r="A613" s="111"/>
      <c r="E613" s="24"/>
      <c r="F613" s="24"/>
      <c r="G613" s="82"/>
    </row>
    <row r="614" spans="1:7" ht="15.75" customHeight="1">
      <c r="A614" s="111"/>
      <c r="E614" s="24"/>
      <c r="F614" s="24"/>
      <c r="G614" s="82"/>
    </row>
    <row r="615" spans="1:7" ht="15.75" customHeight="1">
      <c r="A615" s="111"/>
      <c r="E615" s="24"/>
      <c r="F615" s="24"/>
      <c r="G615" s="82"/>
    </row>
    <row r="616" spans="1:7" ht="15.75" customHeight="1">
      <c r="A616" s="111"/>
      <c r="E616" s="24"/>
      <c r="F616" s="24"/>
      <c r="G616" s="82"/>
    </row>
    <row r="617" spans="1:7" ht="15.75" customHeight="1">
      <c r="A617" s="111"/>
      <c r="E617" s="24"/>
      <c r="F617" s="24"/>
      <c r="G617" s="82"/>
    </row>
    <row r="618" spans="1:7" ht="15.75" customHeight="1">
      <c r="A618" s="111"/>
      <c r="E618" s="24"/>
      <c r="F618" s="24"/>
      <c r="G618" s="82"/>
    </row>
    <row r="619" spans="1:7" ht="15.75" customHeight="1">
      <c r="A619" s="111"/>
      <c r="E619" s="24"/>
      <c r="F619" s="24"/>
      <c r="G619" s="82"/>
    </row>
    <row r="620" spans="1:7" ht="15.75" customHeight="1">
      <c r="A620" s="111"/>
      <c r="E620" s="24"/>
      <c r="F620" s="24"/>
      <c r="G620" s="82"/>
    </row>
    <row r="621" spans="1:7" ht="15.75" customHeight="1">
      <c r="A621" s="111"/>
      <c r="E621" s="24"/>
      <c r="F621" s="24"/>
      <c r="G621" s="82"/>
    </row>
    <row r="622" spans="1:7" ht="15.75" customHeight="1">
      <c r="A622" s="111"/>
      <c r="E622" s="24"/>
      <c r="F622" s="24"/>
      <c r="G622" s="82"/>
    </row>
    <row r="623" spans="1:7" ht="15.75" customHeight="1">
      <c r="A623" s="111"/>
      <c r="E623" s="24"/>
      <c r="F623" s="24"/>
      <c r="G623" s="82"/>
    </row>
    <row r="624" spans="1:7" ht="15.75" customHeight="1">
      <c r="A624" s="111"/>
      <c r="E624" s="24"/>
      <c r="F624" s="24"/>
      <c r="G624" s="82"/>
    </row>
    <row r="625" spans="1:7" ht="15.75" customHeight="1">
      <c r="A625" s="111"/>
      <c r="E625" s="24"/>
      <c r="F625" s="24"/>
      <c r="G625" s="82"/>
    </row>
    <row r="626" spans="1:7" ht="15.75" customHeight="1">
      <c r="A626" s="111"/>
      <c r="E626" s="24"/>
      <c r="F626" s="24"/>
      <c r="G626" s="82"/>
    </row>
    <row r="627" spans="1:7" ht="15.75" customHeight="1">
      <c r="A627" s="111"/>
      <c r="E627" s="24"/>
      <c r="F627" s="24"/>
      <c r="G627" s="82"/>
    </row>
    <row r="628" spans="1:7" ht="15.75" customHeight="1">
      <c r="A628" s="111"/>
      <c r="E628" s="24"/>
      <c r="F628" s="24"/>
      <c r="G628" s="82"/>
    </row>
    <row r="629" spans="1:7" ht="15.75" customHeight="1">
      <c r="A629" s="111"/>
      <c r="E629" s="24"/>
      <c r="F629" s="24"/>
      <c r="G629" s="82"/>
    </row>
    <row r="630" spans="1:7" ht="15.75" customHeight="1">
      <c r="A630" s="111"/>
      <c r="E630" s="24"/>
      <c r="F630" s="24"/>
      <c r="G630" s="82"/>
    </row>
    <row r="631" spans="1:7" ht="15.75" customHeight="1">
      <c r="A631" s="111"/>
      <c r="E631" s="24"/>
      <c r="F631" s="24"/>
      <c r="G631" s="82"/>
    </row>
    <row r="632" spans="1:7" ht="15.75" customHeight="1">
      <c r="A632" s="111"/>
      <c r="E632" s="24"/>
      <c r="F632" s="24"/>
      <c r="G632" s="82"/>
    </row>
    <row r="633" spans="1:7" ht="15.75" customHeight="1">
      <c r="A633" s="111"/>
      <c r="E633" s="24"/>
      <c r="F633" s="24"/>
      <c r="G633" s="82"/>
    </row>
    <row r="634" spans="1:7" ht="15.75" customHeight="1">
      <c r="A634" s="111"/>
      <c r="E634" s="24"/>
      <c r="F634" s="24"/>
      <c r="G634" s="82"/>
    </row>
    <row r="635" spans="1:7" ht="15.75" customHeight="1">
      <c r="A635" s="111"/>
      <c r="E635" s="24"/>
      <c r="F635" s="24"/>
      <c r="G635" s="82"/>
    </row>
    <row r="636" spans="1:7" ht="15.75" customHeight="1">
      <c r="A636" s="111"/>
      <c r="E636" s="24"/>
      <c r="F636" s="24"/>
      <c r="G636" s="82"/>
    </row>
    <row r="637" spans="1:7" ht="15.75" customHeight="1">
      <c r="A637" s="111"/>
      <c r="E637" s="24"/>
      <c r="F637" s="24"/>
      <c r="G637" s="82"/>
    </row>
    <row r="638" spans="1:7" ht="15.75" customHeight="1">
      <c r="A638" s="111"/>
      <c r="E638" s="24"/>
      <c r="F638" s="24"/>
      <c r="G638" s="82"/>
    </row>
    <row r="639" spans="1:7" ht="15.75" customHeight="1">
      <c r="A639" s="111"/>
      <c r="E639" s="24"/>
      <c r="F639" s="24"/>
      <c r="G639" s="82"/>
    </row>
    <row r="640" spans="1:7" ht="15.75" customHeight="1">
      <c r="A640" s="111"/>
      <c r="E640" s="24"/>
      <c r="F640" s="24"/>
      <c r="G640" s="82"/>
    </row>
    <row r="641" spans="1:7" ht="15.75" customHeight="1">
      <c r="A641" s="111"/>
      <c r="E641" s="24"/>
      <c r="F641" s="24"/>
      <c r="G641" s="82"/>
    </row>
    <row r="642" spans="1:7" ht="15.75" customHeight="1">
      <c r="A642" s="111"/>
      <c r="E642" s="24"/>
      <c r="F642" s="24"/>
      <c r="G642" s="82"/>
    </row>
    <row r="643" spans="1:7" ht="15.75" customHeight="1">
      <c r="A643" s="111"/>
      <c r="E643" s="24"/>
      <c r="F643" s="24"/>
      <c r="G643" s="82"/>
    </row>
    <row r="644" spans="1:7" ht="15.75" customHeight="1">
      <c r="A644" s="111"/>
      <c r="E644" s="24"/>
      <c r="F644" s="24"/>
      <c r="G644" s="82"/>
    </row>
    <row r="645" spans="1:7" ht="15.75" customHeight="1">
      <c r="A645" s="111"/>
      <c r="E645" s="24"/>
      <c r="F645" s="24"/>
      <c r="G645" s="82"/>
    </row>
    <row r="646" spans="1:7" ht="15.75" customHeight="1">
      <c r="A646" s="111"/>
      <c r="E646" s="24"/>
      <c r="F646" s="24"/>
      <c r="G646" s="82"/>
    </row>
    <row r="647" spans="1:7" ht="15.75" customHeight="1">
      <c r="A647" s="111"/>
      <c r="E647" s="24"/>
      <c r="F647" s="24"/>
      <c r="G647" s="82"/>
    </row>
    <row r="648" spans="1:7" ht="15.75" customHeight="1">
      <c r="A648" s="111"/>
      <c r="E648" s="24"/>
      <c r="F648" s="24"/>
      <c r="G648" s="82"/>
    </row>
    <row r="649" spans="1:7" ht="15.75" customHeight="1">
      <c r="A649" s="111"/>
      <c r="E649" s="24"/>
      <c r="F649" s="24"/>
      <c r="G649" s="82"/>
    </row>
    <row r="650" spans="1:7" ht="15.75" customHeight="1">
      <c r="A650" s="111"/>
      <c r="E650" s="24"/>
      <c r="F650" s="24"/>
      <c r="G650" s="82"/>
    </row>
    <row r="651" spans="1:7" ht="15.75" customHeight="1">
      <c r="A651" s="111"/>
      <c r="E651" s="24"/>
      <c r="F651" s="24"/>
      <c r="G651" s="82"/>
    </row>
    <row r="652" spans="1:7" ht="15.75" customHeight="1">
      <c r="A652" s="111"/>
      <c r="E652" s="24"/>
      <c r="F652" s="24"/>
      <c r="G652" s="82"/>
    </row>
    <row r="653" spans="1:7" ht="15.75" customHeight="1">
      <c r="A653" s="111"/>
      <c r="E653" s="24"/>
      <c r="F653" s="24"/>
      <c r="G653" s="82"/>
    </row>
    <row r="654" spans="1:7" ht="15.75" customHeight="1">
      <c r="A654" s="111"/>
      <c r="E654" s="24"/>
      <c r="F654" s="24"/>
      <c r="G654" s="82"/>
    </row>
    <row r="655" spans="1:7" ht="15.75" customHeight="1">
      <c r="A655" s="111"/>
      <c r="E655" s="24"/>
      <c r="F655" s="24"/>
      <c r="G655" s="82"/>
    </row>
    <row r="656" spans="1:7" ht="15.75" customHeight="1">
      <c r="A656" s="111"/>
      <c r="E656" s="24"/>
      <c r="F656" s="24"/>
      <c r="G656" s="82"/>
    </row>
    <row r="657" spans="1:7" ht="15.75" customHeight="1">
      <c r="A657" s="111"/>
      <c r="E657" s="24"/>
      <c r="F657" s="24"/>
      <c r="G657" s="82"/>
    </row>
    <row r="658" spans="1:7" ht="15.75" customHeight="1">
      <c r="A658" s="111"/>
      <c r="E658" s="24"/>
      <c r="F658" s="24"/>
      <c r="G658" s="82"/>
    </row>
    <row r="659" spans="1:7" ht="15.75" customHeight="1">
      <c r="A659" s="111"/>
      <c r="E659" s="24"/>
      <c r="F659" s="24"/>
      <c r="G659" s="82"/>
    </row>
    <row r="660" spans="1:7" ht="15.75" customHeight="1">
      <c r="A660" s="111"/>
      <c r="E660" s="24"/>
      <c r="F660" s="24"/>
      <c r="G660" s="82"/>
    </row>
    <row r="661" spans="1:7" ht="15.75" customHeight="1">
      <c r="A661" s="111"/>
      <c r="E661" s="24"/>
      <c r="F661" s="24"/>
      <c r="G661" s="82"/>
    </row>
    <row r="662" spans="1:7" ht="15.75" customHeight="1">
      <c r="A662" s="111"/>
      <c r="E662" s="24"/>
      <c r="F662" s="24"/>
      <c r="G662" s="82"/>
    </row>
    <row r="663" spans="1:7" ht="15.75" customHeight="1">
      <c r="A663" s="111"/>
      <c r="E663" s="24"/>
      <c r="F663" s="24"/>
      <c r="G663" s="82"/>
    </row>
    <row r="664" spans="1:7" ht="15.75" customHeight="1">
      <c r="A664" s="111"/>
      <c r="E664" s="24"/>
      <c r="F664" s="24"/>
      <c r="G664" s="82"/>
    </row>
    <row r="665" spans="1:7" ht="15.75" customHeight="1">
      <c r="A665" s="111"/>
      <c r="E665" s="24"/>
      <c r="F665" s="24"/>
      <c r="G665" s="82"/>
    </row>
    <row r="666" spans="1:7" ht="15.75" customHeight="1">
      <c r="A666" s="111"/>
      <c r="E666" s="24"/>
      <c r="F666" s="24"/>
      <c r="G666" s="82"/>
    </row>
    <row r="667" spans="1:7" ht="15.75" customHeight="1">
      <c r="A667" s="111"/>
      <c r="E667" s="24"/>
      <c r="F667" s="24"/>
      <c r="G667" s="82"/>
    </row>
    <row r="668" spans="1:7" ht="15.75" customHeight="1">
      <c r="A668" s="111"/>
      <c r="E668" s="24"/>
      <c r="F668" s="24"/>
      <c r="G668" s="82"/>
    </row>
    <row r="669" spans="1:7" ht="15.75" customHeight="1">
      <c r="A669" s="111"/>
      <c r="E669" s="24"/>
      <c r="F669" s="24"/>
      <c r="G669" s="82"/>
    </row>
    <row r="670" spans="1:7" ht="15.75" customHeight="1">
      <c r="A670" s="111"/>
      <c r="E670" s="24"/>
      <c r="F670" s="24"/>
      <c r="G670" s="82"/>
    </row>
    <row r="671" spans="1:7" ht="15.75" customHeight="1">
      <c r="A671" s="111"/>
      <c r="E671" s="24"/>
      <c r="F671" s="24"/>
      <c r="G671" s="82"/>
    </row>
    <row r="672" spans="1:7" ht="15.75" customHeight="1">
      <c r="A672" s="111"/>
      <c r="E672" s="24"/>
      <c r="F672" s="24"/>
      <c r="G672" s="82"/>
    </row>
    <row r="673" spans="1:7" ht="15.75" customHeight="1">
      <c r="A673" s="111"/>
      <c r="E673" s="24"/>
      <c r="F673" s="24"/>
      <c r="G673" s="82"/>
    </row>
    <row r="674" spans="1:7" ht="15.75" customHeight="1">
      <c r="A674" s="111"/>
      <c r="E674" s="24"/>
      <c r="F674" s="24"/>
      <c r="G674" s="82"/>
    </row>
    <row r="675" spans="1:7" ht="15.75" customHeight="1">
      <c r="A675" s="111"/>
      <c r="E675" s="24"/>
      <c r="F675" s="24"/>
      <c r="G675" s="82"/>
    </row>
    <row r="676" spans="1:7" ht="15.75" customHeight="1">
      <c r="A676" s="111"/>
      <c r="E676" s="24"/>
      <c r="F676" s="24"/>
      <c r="G676" s="82"/>
    </row>
    <row r="677" spans="1:7" ht="15.75" customHeight="1">
      <c r="A677" s="111"/>
      <c r="E677" s="24"/>
      <c r="F677" s="24"/>
      <c r="G677" s="82"/>
    </row>
    <row r="678" spans="1:7" ht="15.75" customHeight="1">
      <c r="A678" s="111"/>
      <c r="E678" s="24"/>
      <c r="F678" s="24"/>
      <c r="G678" s="82"/>
    </row>
    <row r="679" spans="1:7" ht="15.75" customHeight="1">
      <c r="A679" s="111"/>
      <c r="E679" s="24"/>
      <c r="F679" s="24"/>
      <c r="G679" s="82"/>
    </row>
    <row r="680" spans="1:7" ht="15.75" customHeight="1">
      <c r="A680" s="111"/>
      <c r="E680" s="24"/>
      <c r="F680" s="24"/>
      <c r="G680" s="82"/>
    </row>
    <row r="681" spans="1:7" ht="15.75" customHeight="1">
      <c r="A681" s="111"/>
      <c r="E681" s="24"/>
      <c r="F681" s="24"/>
      <c r="G681" s="82"/>
    </row>
    <row r="682" spans="1:7" ht="15.75" customHeight="1">
      <c r="A682" s="111"/>
      <c r="E682" s="24"/>
      <c r="F682" s="24"/>
      <c r="G682" s="82"/>
    </row>
    <row r="683" spans="1:7" ht="15.75" customHeight="1">
      <c r="A683" s="111"/>
      <c r="E683" s="24"/>
      <c r="F683" s="24"/>
      <c r="G683" s="82"/>
    </row>
    <row r="684" spans="1:7" ht="15.75" customHeight="1">
      <c r="A684" s="111"/>
      <c r="E684" s="24"/>
      <c r="F684" s="24"/>
      <c r="G684" s="82"/>
    </row>
    <row r="685" spans="1:7" ht="15.75" customHeight="1">
      <c r="A685" s="111"/>
      <c r="E685" s="24"/>
      <c r="F685" s="24"/>
      <c r="G685" s="82"/>
    </row>
    <row r="686" spans="1:7" ht="15.75" customHeight="1">
      <c r="A686" s="111"/>
      <c r="E686" s="24"/>
      <c r="F686" s="24"/>
      <c r="G686" s="82"/>
    </row>
    <row r="687" spans="1:7" ht="15.75" customHeight="1">
      <c r="A687" s="111"/>
      <c r="E687" s="24"/>
      <c r="F687" s="24"/>
      <c r="G687" s="82"/>
    </row>
    <row r="688" spans="1:7" ht="15.75" customHeight="1">
      <c r="A688" s="111"/>
      <c r="E688" s="24"/>
      <c r="F688" s="24"/>
      <c r="G688" s="82"/>
    </row>
    <row r="689" spans="1:7" ht="15.75" customHeight="1">
      <c r="A689" s="111"/>
      <c r="E689" s="24"/>
      <c r="F689" s="24"/>
      <c r="G689" s="82"/>
    </row>
    <row r="690" spans="1:7" ht="15.75" customHeight="1">
      <c r="A690" s="111"/>
      <c r="E690" s="24"/>
      <c r="F690" s="24"/>
      <c r="G690" s="82"/>
    </row>
    <row r="691" spans="1:7" ht="15.75" customHeight="1">
      <c r="A691" s="111"/>
      <c r="E691" s="24"/>
      <c r="F691" s="24"/>
      <c r="G691" s="82"/>
    </row>
    <row r="692" spans="1:7" ht="15.75" customHeight="1">
      <c r="A692" s="111"/>
      <c r="E692" s="24"/>
      <c r="F692" s="24"/>
      <c r="G692" s="82"/>
    </row>
    <row r="693" spans="1:7" ht="15.75" customHeight="1">
      <c r="A693" s="111"/>
      <c r="E693" s="24"/>
      <c r="F693" s="24"/>
      <c r="G693" s="82"/>
    </row>
    <row r="694" spans="1:7" ht="15.75" customHeight="1">
      <c r="A694" s="111"/>
      <c r="E694" s="24"/>
      <c r="F694" s="24"/>
      <c r="G694" s="82"/>
    </row>
    <row r="695" spans="1:7" ht="15.75" customHeight="1">
      <c r="A695" s="111"/>
      <c r="E695" s="24"/>
      <c r="F695" s="24"/>
      <c r="G695" s="82"/>
    </row>
    <row r="696" spans="1:7" ht="15.75" customHeight="1">
      <c r="A696" s="111"/>
      <c r="E696" s="24"/>
      <c r="F696" s="24"/>
      <c r="G696" s="82"/>
    </row>
    <row r="697" spans="1:7" ht="15.75" customHeight="1">
      <c r="A697" s="111"/>
      <c r="E697" s="24"/>
      <c r="F697" s="24"/>
      <c r="G697" s="82"/>
    </row>
    <row r="698" spans="1:7" ht="15.75" customHeight="1">
      <c r="A698" s="111"/>
      <c r="E698" s="24"/>
      <c r="F698" s="24"/>
      <c r="G698" s="82"/>
    </row>
    <row r="699" spans="1:7" ht="15.75" customHeight="1">
      <c r="A699" s="111"/>
      <c r="E699" s="24"/>
      <c r="F699" s="24"/>
      <c r="G699" s="82"/>
    </row>
    <row r="700" spans="1:7" ht="15.75" customHeight="1">
      <c r="A700" s="111"/>
      <c r="E700" s="24"/>
      <c r="F700" s="24"/>
      <c r="G700" s="82"/>
    </row>
    <row r="701" spans="1:7" ht="15.75" customHeight="1">
      <c r="A701" s="111"/>
      <c r="E701" s="24"/>
      <c r="F701" s="24"/>
      <c r="G701" s="82"/>
    </row>
    <row r="702" spans="1:7" ht="15.75" customHeight="1">
      <c r="A702" s="111"/>
      <c r="E702" s="24"/>
      <c r="F702" s="24"/>
      <c r="G702" s="82"/>
    </row>
    <row r="703" spans="1:7" ht="15.75" customHeight="1">
      <c r="A703" s="111"/>
      <c r="E703" s="24"/>
      <c r="F703" s="24"/>
      <c r="G703" s="82"/>
    </row>
    <row r="704" spans="1:7" ht="15.75" customHeight="1">
      <c r="A704" s="111"/>
      <c r="E704" s="24"/>
      <c r="F704" s="24"/>
      <c r="G704" s="82"/>
    </row>
    <row r="705" spans="1:7" ht="15.75" customHeight="1">
      <c r="A705" s="111"/>
      <c r="E705" s="24"/>
      <c r="F705" s="24"/>
      <c r="G705" s="82"/>
    </row>
    <row r="706" spans="1:7" ht="15.75" customHeight="1">
      <c r="A706" s="111"/>
      <c r="E706" s="24"/>
      <c r="F706" s="24"/>
      <c r="G706" s="82"/>
    </row>
    <row r="707" spans="1:7" ht="15.75" customHeight="1">
      <c r="A707" s="111"/>
      <c r="E707" s="24"/>
      <c r="F707" s="24"/>
      <c r="G707" s="82"/>
    </row>
    <row r="708" spans="1:7" ht="15.75" customHeight="1">
      <c r="A708" s="111"/>
      <c r="E708" s="24"/>
      <c r="F708" s="24"/>
      <c r="G708" s="82"/>
    </row>
    <row r="709" spans="1:7" ht="15.75" customHeight="1">
      <c r="A709" s="111"/>
      <c r="E709" s="24"/>
      <c r="F709" s="24"/>
      <c r="G709" s="82"/>
    </row>
    <row r="710" spans="1:7" ht="15.75" customHeight="1">
      <c r="A710" s="111"/>
      <c r="E710" s="24"/>
      <c r="F710" s="24"/>
      <c r="G710" s="82"/>
    </row>
    <row r="711" spans="1:7" ht="15.75" customHeight="1">
      <c r="A711" s="111"/>
      <c r="E711" s="24"/>
      <c r="F711" s="24"/>
      <c r="G711" s="82"/>
    </row>
    <row r="712" spans="1:7" ht="15.75" customHeight="1">
      <c r="A712" s="111"/>
      <c r="E712" s="24"/>
      <c r="F712" s="24"/>
      <c r="G712" s="82"/>
    </row>
    <row r="713" spans="1:7" ht="15.75" customHeight="1">
      <c r="A713" s="111"/>
      <c r="E713" s="24"/>
      <c r="F713" s="24"/>
      <c r="G713" s="82"/>
    </row>
    <row r="714" spans="1:7" ht="15.75" customHeight="1">
      <c r="A714" s="111"/>
      <c r="E714" s="24"/>
      <c r="F714" s="24"/>
      <c r="G714" s="82"/>
    </row>
    <row r="715" spans="1:7" ht="15.75" customHeight="1">
      <c r="A715" s="111"/>
      <c r="E715" s="24"/>
      <c r="F715" s="24"/>
      <c r="G715" s="82"/>
    </row>
    <row r="716" spans="1:7" ht="15.75" customHeight="1">
      <c r="A716" s="111"/>
      <c r="E716" s="24"/>
      <c r="F716" s="24"/>
      <c r="G716" s="82"/>
    </row>
    <row r="717" spans="1:7" ht="15.75" customHeight="1">
      <c r="A717" s="111"/>
      <c r="E717" s="24"/>
      <c r="F717" s="24"/>
      <c r="G717" s="82"/>
    </row>
    <row r="718" spans="1:7" ht="15.75" customHeight="1">
      <c r="A718" s="111"/>
      <c r="E718" s="24"/>
      <c r="F718" s="24"/>
      <c r="G718" s="82"/>
    </row>
    <row r="719" spans="1:7" ht="15.75" customHeight="1">
      <c r="A719" s="111"/>
      <c r="E719" s="24"/>
      <c r="F719" s="24"/>
      <c r="G719" s="82"/>
    </row>
    <row r="720" spans="1:7" ht="15.75" customHeight="1">
      <c r="A720" s="111"/>
      <c r="E720" s="24"/>
      <c r="F720" s="24"/>
      <c r="G720" s="82"/>
    </row>
    <row r="721" spans="1:7" ht="15.75" customHeight="1">
      <c r="A721" s="111"/>
      <c r="E721" s="24"/>
      <c r="F721" s="24"/>
      <c r="G721" s="82"/>
    </row>
    <row r="722" spans="1:7" ht="15.75" customHeight="1">
      <c r="A722" s="111"/>
      <c r="E722" s="24"/>
      <c r="F722" s="24"/>
      <c r="G722" s="82"/>
    </row>
    <row r="723" spans="1:7" ht="15.75" customHeight="1">
      <c r="A723" s="111"/>
      <c r="E723" s="24"/>
      <c r="F723" s="24"/>
      <c r="G723" s="82"/>
    </row>
    <row r="724" spans="1:7" ht="15.75" customHeight="1">
      <c r="A724" s="111"/>
      <c r="E724" s="24"/>
      <c r="F724" s="24"/>
      <c r="G724" s="82"/>
    </row>
    <row r="725" spans="1:7" ht="15.75" customHeight="1">
      <c r="A725" s="111"/>
      <c r="E725" s="24"/>
      <c r="F725" s="24"/>
      <c r="G725" s="82"/>
    </row>
    <row r="726" spans="1:7" ht="15.75" customHeight="1">
      <c r="A726" s="111"/>
      <c r="E726" s="24"/>
      <c r="F726" s="24"/>
      <c r="G726" s="82"/>
    </row>
    <row r="727" spans="1:7" ht="15.75" customHeight="1">
      <c r="A727" s="111"/>
      <c r="E727" s="24"/>
      <c r="F727" s="24"/>
      <c r="G727" s="82"/>
    </row>
    <row r="728" spans="1:7" ht="15.75" customHeight="1">
      <c r="A728" s="111"/>
      <c r="E728" s="24"/>
      <c r="F728" s="24"/>
      <c r="G728" s="82"/>
    </row>
    <row r="729" spans="1:7" ht="15.75" customHeight="1">
      <c r="A729" s="111"/>
      <c r="E729" s="24"/>
      <c r="F729" s="24"/>
      <c r="G729" s="82"/>
    </row>
    <row r="730" spans="1:7" ht="15.75" customHeight="1">
      <c r="A730" s="111"/>
      <c r="E730" s="24"/>
      <c r="F730" s="24"/>
      <c r="G730" s="82"/>
    </row>
    <row r="731" spans="1:7" ht="15.75" customHeight="1">
      <c r="A731" s="111"/>
      <c r="E731" s="24"/>
      <c r="F731" s="24"/>
      <c r="G731" s="82"/>
    </row>
    <row r="732" spans="1:7" ht="15.75" customHeight="1">
      <c r="A732" s="111"/>
      <c r="E732" s="24"/>
      <c r="F732" s="24"/>
      <c r="G732" s="82"/>
    </row>
    <row r="733" spans="1:7" ht="15.75" customHeight="1">
      <c r="A733" s="111"/>
      <c r="E733" s="24"/>
      <c r="F733" s="24"/>
      <c r="G733" s="82"/>
    </row>
    <row r="734" spans="1:7" ht="15.75" customHeight="1">
      <c r="A734" s="111"/>
      <c r="E734" s="24"/>
      <c r="F734" s="24"/>
      <c r="G734" s="82"/>
    </row>
    <row r="735" spans="1:7" ht="15.75" customHeight="1">
      <c r="A735" s="111"/>
      <c r="E735" s="24"/>
      <c r="F735" s="24"/>
      <c r="G735" s="82"/>
    </row>
    <row r="736" spans="1:7" ht="15.75" customHeight="1">
      <c r="A736" s="111"/>
      <c r="E736" s="24"/>
      <c r="F736" s="24"/>
      <c r="G736" s="82"/>
    </row>
    <row r="737" spans="1:7" ht="15.75" customHeight="1">
      <c r="A737" s="111"/>
      <c r="E737" s="24"/>
      <c r="F737" s="24"/>
      <c r="G737" s="82"/>
    </row>
    <row r="738" spans="1:7" ht="15.75" customHeight="1">
      <c r="A738" s="111"/>
      <c r="E738" s="24"/>
      <c r="F738" s="24"/>
      <c r="G738" s="82"/>
    </row>
    <row r="739" spans="1:7" ht="15.75" customHeight="1">
      <c r="A739" s="111"/>
      <c r="E739" s="24"/>
      <c r="F739" s="24"/>
      <c r="G739" s="82"/>
    </row>
    <row r="740" spans="1:7" ht="15.75" customHeight="1">
      <c r="A740" s="111"/>
      <c r="E740" s="24"/>
      <c r="F740" s="24"/>
      <c r="G740" s="82"/>
    </row>
    <row r="741" spans="1:7" ht="15.75" customHeight="1">
      <c r="A741" s="111"/>
      <c r="E741" s="24"/>
      <c r="F741" s="24"/>
      <c r="G741" s="82"/>
    </row>
    <row r="742" spans="1:7" ht="15.75" customHeight="1">
      <c r="A742" s="111"/>
      <c r="E742" s="24"/>
      <c r="F742" s="24"/>
      <c r="G742" s="82"/>
    </row>
    <row r="743" spans="1:7" ht="15.75" customHeight="1">
      <c r="A743" s="111"/>
      <c r="E743" s="24"/>
      <c r="F743" s="24"/>
      <c r="G743" s="82"/>
    </row>
    <row r="744" spans="1:7" ht="15.75" customHeight="1">
      <c r="A744" s="111"/>
      <c r="E744" s="24"/>
      <c r="F744" s="24"/>
      <c r="G744" s="82"/>
    </row>
    <row r="745" spans="1:7" ht="15.75" customHeight="1">
      <c r="A745" s="111"/>
      <c r="E745" s="24"/>
      <c r="F745" s="24"/>
      <c r="G745" s="82"/>
    </row>
    <row r="746" spans="1:7" ht="15.75" customHeight="1">
      <c r="A746" s="111"/>
      <c r="E746" s="24"/>
      <c r="F746" s="24"/>
      <c r="G746" s="82"/>
    </row>
    <row r="747" spans="1:7" ht="15.75" customHeight="1">
      <c r="A747" s="111"/>
      <c r="E747" s="24"/>
      <c r="F747" s="24"/>
      <c r="G747" s="82"/>
    </row>
    <row r="748" spans="1:7" ht="15.75" customHeight="1">
      <c r="A748" s="111"/>
      <c r="E748" s="24"/>
      <c r="F748" s="24"/>
      <c r="G748" s="82"/>
    </row>
    <row r="749" spans="1:7" ht="15.75" customHeight="1">
      <c r="A749" s="111"/>
      <c r="E749" s="24"/>
      <c r="F749" s="24"/>
      <c r="G749" s="82"/>
    </row>
    <row r="750" spans="1:7" ht="15.75" customHeight="1">
      <c r="A750" s="111"/>
      <c r="E750" s="24"/>
      <c r="F750" s="24"/>
      <c r="G750" s="82"/>
    </row>
    <row r="751" spans="1:7" ht="15.75" customHeight="1">
      <c r="A751" s="111"/>
      <c r="E751" s="24"/>
      <c r="F751" s="24"/>
      <c r="G751" s="82"/>
    </row>
    <row r="752" spans="1:7" ht="15.75" customHeight="1">
      <c r="A752" s="111"/>
      <c r="E752" s="24"/>
      <c r="F752" s="24"/>
      <c r="G752" s="82"/>
    </row>
    <row r="753" spans="1:7" ht="15.75" customHeight="1">
      <c r="A753" s="111"/>
      <c r="E753" s="24"/>
      <c r="F753" s="24"/>
      <c r="G753" s="82"/>
    </row>
    <row r="754" spans="1:7" ht="15.75" customHeight="1">
      <c r="A754" s="111"/>
      <c r="E754" s="24"/>
      <c r="F754" s="24"/>
      <c r="G754" s="82"/>
    </row>
    <row r="755" spans="1:7" ht="15.75" customHeight="1">
      <c r="A755" s="111"/>
      <c r="E755" s="24"/>
      <c r="F755" s="24"/>
      <c r="G755" s="82"/>
    </row>
    <row r="756" spans="1:7" ht="15.75" customHeight="1">
      <c r="A756" s="111"/>
      <c r="E756" s="24"/>
      <c r="F756" s="24"/>
      <c r="G756" s="82"/>
    </row>
    <row r="757" spans="1:7" ht="15.75" customHeight="1">
      <c r="A757" s="111"/>
      <c r="E757" s="24"/>
      <c r="F757" s="24"/>
      <c r="G757" s="82"/>
    </row>
    <row r="758" spans="1:7" ht="15.75" customHeight="1">
      <c r="A758" s="111"/>
      <c r="E758" s="24"/>
      <c r="F758" s="24"/>
      <c r="G758" s="82"/>
    </row>
    <row r="759" spans="1:7" ht="15.75" customHeight="1">
      <c r="A759" s="111"/>
      <c r="E759" s="24"/>
      <c r="F759" s="24"/>
      <c r="G759" s="82"/>
    </row>
    <row r="760" spans="1:7" ht="15.75" customHeight="1">
      <c r="A760" s="111"/>
      <c r="E760" s="24"/>
      <c r="F760" s="24"/>
      <c r="G760" s="82"/>
    </row>
    <row r="761" spans="1:7" ht="15.75" customHeight="1">
      <c r="A761" s="111"/>
      <c r="E761" s="24"/>
      <c r="F761" s="24"/>
      <c r="G761" s="82"/>
    </row>
    <row r="762" spans="1:7" ht="15.75" customHeight="1">
      <c r="A762" s="111"/>
      <c r="E762" s="24"/>
      <c r="F762" s="24"/>
      <c r="G762" s="82"/>
    </row>
    <row r="763" spans="1:7" ht="15.75" customHeight="1">
      <c r="A763" s="111"/>
      <c r="E763" s="24"/>
      <c r="F763" s="24"/>
      <c r="G763" s="82"/>
    </row>
    <row r="764" spans="1:7" ht="15.75" customHeight="1">
      <c r="A764" s="111"/>
      <c r="E764" s="24"/>
      <c r="F764" s="24"/>
      <c r="G764" s="82"/>
    </row>
    <row r="765" spans="1:7" ht="15.75" customHeight="1">
      <c r="A765" s="111"/>
      <c r="E765" s="24"/>
      <c r="F765" s="24"/>
      <c r="G765" s="82"/>
    </row>
    <row r="766" spans="1:7" ht="15.75" customHeight="1">
      <c r="A766" s="111"/>
      <c r="E766" s="24"/>
      <c r="F766" s="24"/>
      <c r="G766" s="82"/>
    </row>
    <row r="767" spans="1:7" ht="15.75" customHeight="1">
      <c r="A767" s="111"/>
      <c r="E767" s="24"/>
      <c r="F767" s="24"/>
      <c r="G767" s="82"/>
    </row>
    <row r="768" spans="1:7" ht="15.75" customHeight="1">
      <c r="A768" s="111"/>
      <c r="E768" s="24"/>
      <c r="F768" s="24"/>
      <c r="G768" s="82"/>
    </row>
    <row r="769" spans="1:7" ht="15.75" customHeight="1">
      <c r="A769" s="111"/>
      <c r="E769" s="24"/>
      <c r="F769" s="24"/>
      <c r="G769" s="82"/>
    </row>
    <row r="770" spans="1:7" ht="15.75" customHeight="1">
      <c r="A770" s="111"/>
      <c r="E770" s="24"/>
      <c r="F770" s="24"/>
      <c r="G770" s="82"/>
    </row>
    <row r="771" spans="1:7" ht="15.75" customHeight="1">
      <c r="A771" s="111"/>
      <c r="E771" s="24"/>
      <c r="F771" s="24"/>
      <c r="G771" s="82"/>
    </row>
    <row r="772" spans="1:7" ht="15.75" customHeight="1">
      <c r="A772" s="111"/>
      <c r="E772" s="24"/>
      <c r="F772" s="24"/>
      <c r="G772" s="82"/>
    </row>
    <row r="773" spans="1:7" ht="15.75" customHeight="1">
      <c r="A773" s="111"/>
      <c r="E773" s="24"/>
      <c r="F773" s="24"/>
      <c r="G773" s="82"/>
    </row>
    <row r="774" spans="1:7" ht="15.75" customHeight="1">
      <c r="A774" s="111"/>
      <c r="E774" s="24"/>
      <c r="F774" s="24"/>
      <c r="G774" s="82"/>
    </row>
    <row r="775" spans="1:7" ht="15.75" customHeight="1">
      <c r="A775" s="111"/>
      <c r="E775" s="24"/>
      <c r="F775" s="24"/>
      <c r="G775" s="82"/>
    </row>
    <row r="776" spans="1:7" ht="15.75" customHeight="1">
      <c r="A776" s="111"/>
      <c r="E776" s="24"/>
      <c r="F776" s="24"/>
      <c r="G776" s="82"/>
    </row>
    <row r="777" spans="1:7" ht="15.75" customHeight="1">
      <c r="A777" s="111"/>
      <c r="E777" s="24"/>
      <c r="F777" s="24"/>
      <c r="G777" s="82"/>
    </row>
    <row r="778" spans="1:7" ht="15.75" customHeight="1">
      <c r="A778" s="111"/>
      <c r="E778" s="24"/>
      <c r="F778" s="24"/>
      <c r="G778" s="82"/>
    </row>
    <row r="779" spans="1:7" ht="15.75" customHeight="1">
      <c r="A779" s="111"/>
      <c r="E779" s="24"/>
      <c r="F779" s="24"/>
      <c r="G779" s="82"/>
    </row>
    <row r="780" spans="1:7" ht="15.75" customHeight="1">
      <c r="A780" s="111"/>
      <c r="E780" s="24"/>
      <c r="F780" s="24"/>
      <c r="G780" s="82"/>
    </row>
    <row r="781" spans="1:7" ht="15.75" customHeight="1">
      <c r="A781" s="111"/>
      <c r="E781" s="24"/>
      <c r="F781" s="24"/>
      <c r="G781" s="82"/>
    </row>
    <row r="782" spans="1:7" ht="15.75" customHeight="1">
      <c r="A782" s="111"/>
      <c r="E782" s="24"/>
      <c r="F782" s="24"/>
      <c r="G782" s="82"/>
    </row>
    <row r="783" spans="1:7" ht="15.75" customHeight="1">
      <c r="A783" s="111"/>
      <c r="E783" s="24"/>
      <c r="F783" s="24"/>
      <c r="G783" s="82"/>
    </row>
    <row r="784" spans="1:7" ht="15.75" customHeight="1">
      <c r="A784" s="111"/>
      <c r="E784" s="24"/>
      <c r="F784" s="24"/>
      <c r="G784" s="82"/>
    </row>
    <row r="785" spans="1:7" ht="15.75" customHeight="1">
      <c r="A785" s="111"/>
      <c r="E785" s="24"/>
      <c r="F785" s="24"/>
      <c r="G785" s="82"/>
    </row>
    <row r="786" spans="1:7" ht="15.75" customHeight="1">
      <c r="A786" s="111"/>
      <c r="E786" s="24"/>
      <c r="F786" s="24"/>
      <c r="G786" s="82"/>
    </row>
    <row r="787" spans="1:7" ht="15.75" customHeight="1">
      <c r="A787" s="111"/>
      <c r="E787" s="24"/>
      <c r="F787" s="24"/>
      <c r="G787" s="82"/>
    </row>
    <row r="788" spans="1:7" ht="15.75" customHeight="1">
      <c r="A788" s="111"/>
      <c r="E788" s="24"/>
      <c r="F788" s="24"/>
      <c r="G788" s="82"/>
    </row>
    <row r="789" spans="1:7" ht="15.75" customHeight="1">
      <c r="A789" s="111"/>
      <c r="E789" s="24"/>
      <c r="F789" s="24"/>
      <c r="G789" s="82"/>
    </row>
    <row r="790" spans="1:7" ht="15.75" customHeight="1">
      <c r="A790" s="111"/>
      <c r="E790" s="24"/>
      <c r="F790" s="24"/>
      <c r="G790" s="82"/>
    </row>
    <row r="791" spans="1:7" ht="15.75" customHeight="1">
      <c r="A791" s="111"/>
      <c r="E791" s="24"/>
      <c r="F791" s="24"/>
      <c r="G791" s="82"/>
    </row>
    <row r="792" spans="1:7" ht="15.75" customHeight="1">
      <c r="A792" s="111"/>
      <c r="E792" s="24"/>
      <c r="F792" s="24"/>
      <c r="G792" s="82"/>
    </row>
    <row r="793" spans="1:7" ht="15.75" customHeight="1">
      <c r="A793" s="111"/>
      <c r="E793" s="24"/>
      <c r="F793" s="24"/>
      <c r="G793" s="82"/>
    </row>
    <row r="794" spans="1:7" ht="15.75" customHeight="1">
      <c r="A794" s="111"/>
      <c r="E794" s="24"/>
      <c r="F794" s="24"/>
      <c r="G794" s="82"/>
    </row>
    <row r="795" spans="1:7" ht="15.75" customHeight="1">
      <c r="A795" s="111"/>
      <c r="E795" s="24"/>
      <c r="F795" s="24"/>
      <c r="G795" s="82"/>
    </row>
    <row r="796" spans="1:7" ht="15.75" customHeight="1">
      <c r="A796" s="111"/>
      <c r="E796" s="24"/>
      <c r="F796" s="24"/>
      <c r="G796" s="82"/>
    </row>
    <row r="797" spans="1:7" ht="15.75" customHeight="1">
      <c r="A797" s="111"/>
      <c r="E797" s="24"/>
      <c r="F797" s="24"/>
      <c r="G797" s="82"/>
    </row>
    <row r="798" spans="1:7" ht="15.75" customHeight="1">
      <c r="A798" s="111"/>
      <c r="E798" s="24"/>
      <c r="F798" s="24"/>
      <c r="G798" s="82"/>
    </row>
    <row r="799" spans="1:7" ht="15.75" customHeight="1">
      <c r="A799" s="111"/>
      <c r="E799" s="24"/>
      <c r="F799" s="24"/>
      <c r="G799" s="82"/>
    </row>
    <row r="800" spans="1:7" ht="15.75" customHeight="1">
      <c r="A800" s="111"/>
      <c r="E800" s="24"/>
      <c r="F800" s="24"/>
      <c r="G800" s="82"/>
    </row>
    <row r="801" spans="1:7" ht="15.75" customHeight="1">
      <c r="A801" s="111"/>
      <c r="E801" s="24"/>
      <c r="F801" s="24"/>
      <c r="G801" s="82"/>
    </row>
    <row r="802" spans="1:7" ht="15.75" customHeight="1">
      <c r="A802" s="111"/>
      <c r="E802" s="24"/>
      <c r="F802" s="24"/>
      <c r="G802" s="82"/>
    </row>
    <row r="803" spans="1:7" ht="15.75" customHeight="1">
      <c r="A803" s="111"/>
      <c r="E803" s="24"/>
      <c r="F803" s="24"/>
      <c r="G803" s="82"/>
    </row>
    <row r="804" spans="1:7" ht="15.75" customHeight="1">
      <c r="A804" s="111"/>
      <c r="E804" s="24"/>
      <c r="F804" s="24"/>
      <c r="G804" s="82"/>
    </row>
    <row r="805" spans="1:7" ht="15.75" customHeight="1">
      <c r="A805" s="111"/>
      <c r="E805" s="24"/>
      <c r="F805" s="24"/>
      <c r="G805" s="82"/>
    </row>
    <row r="806" spans="1:7" ht="15.75" customHeight="1">
      <c r="A806" s="111"/>
      <c r="E806" s="24"/>
      <c r="F806" s="24"/>
      <c r="G806" s="82"/>
    </row>
    <row r="807" spans="1:7" ht="15.75" customHeight="1">
      <c r="A807" s="111"/>
      <c r="E807" s="24"/>
      <c r="F807" s="24"/>
      <c r="G807" s="82"/>
    </row>
    <row r="808" spans="1:7" ht="15.75" customHeight="1">
      <c r="A808" s="111"/>
      <c r="E808" s="24"/>
      <c r="F808" s="24"/>
      <c r="G808" s="82"/>
    </row>
    <row r="809" spans="1:7" ht="15.75" customHeight="1">
      <c r="A809" s="111"/>
      <c r="E809" s="24"/>
      <c r="F809" s="24"/>
      <c r="G809" s="82"/>
    </row>
    <row r="810" spans="1:7" ht="15.75" customHeight="1">
      <c r="A810" s="111"/>
      <c r="E810" s="24"/>
      <c r="F810" s="24"/>
      <c r="G810" s="82"/>
    </row>
    <row r="811" spans="1:7" ht="15.75" customHeight="1">
      <c r="A811" s="111"/>
      <c r="E811" s="24"/>
      <c r="F811" s="24"/>
      <c r="G811" s="82"/>
    </row>
    <row r="812" spans="1:7" ht="15.75" customHeight="1">
      <c r="A812" s="111"/>
      <c r="E812" s="24"/>
      <c r="F812" s="24"/>
      <c r="G812" s="82"/>
    </row>
    <row r="813" spans="1:7" ht="15.75" customHeight="1">
      <c r="A813" s="111"/>
      <c r="E813" s="24"/>
      <c r="F813" s="24"/>
      <c r="G813" s="82"/>
    </row>
    <row r="814" spans="1:7" ht="15.75" customHeight="1">
      <c r="A814" s="111"/>
      <c r="E814" s="24"/>
      <c r="F814" s="24"/>
      <c r="G814" s="82"/>
    </row>
    <row r="815" spans="1:7" ht="15.75" customHeight="1">
      <c r="A815" s="111"/>
      <c r="E815" s="24"/>
      <c r="F815" s="24"/>
      <c r="G815" s="82"/>
    </row>
    <row r="816" spans="1:7" ht="15.75" customHeight="1">
      <c r="A816" s="111"/>
      <c r="E816" s="24"/>
      <c r="F816" s="24"/>
      <c r="G816" s="82"/>
    </row>
    <row r="817" spans="1:7" ht="15.75" customHeight="1">
      <c r="A817" s="111"/>
      <c r="E817" s="24"/>
      <c r="F817" s="24"/>
      <c r="G817" s="82"/>
    </row>
    <row r="818" spans="1:7" ht="15.75" customHeight="1">
      <c r="A818" s="111"/>
      <c r="E818" s="24"/>
      <c r="F818" s="24"/>
      <c r="G818" s="82"/>
    </row>
    <row r="819" spans="1:7" ht="15.75" customHeight="1">
      <c r="A819" s="111"/>
      <c r="E819" s="24"/>
      <c r="F819" s="24"/>
      <c r="G819" s="82"/>
    </row>
    <row r="820" spans="1:7" ht="15.75" customHeight="1">
      <c r="A820" s="111"/>
      <c r="E820" s="24"/>
      <c r="F820" s="24"/>
      <c r="G820" s="82"/>
    </row>
    <row r="821" spans="1:7" ht="15.75" customHeight="1">
      <c r="A821" s="111"/>
      <c r="E821" s="24"/>
      <c r="F821" s="24"/>
      <c r="G821" s="82"/>
    </row>
    <row r="822" spans="1:7" ht="15.75" customHeight="1">
      <c r="A822" s="111"/>
      <c r="E822" s="24"/>
      <c r="F822" s="24"/>
      <c r="G822" s="82"/>
    </row>
    <row r="823" spans="1:7" ht="15.75" customHeight="1">
      <c r="A823" s="111"/>
      <c r="E823" s="24"/>
      <c r="F823" s="24"/>
      <c r="G823" s="82"/>
    </row>
    <row r="824" spans="1:7" ht="15.75" customHeight="1">
      <c r="A824" s="111"/>
      <c r="E824" s="24"/>
      <c r="F824" s="24"/>
      <c r="G824" s="82"/>
    </row>
    <row r="825" spans="1:7" ht="15.75" customHeight="1">
      <c r="A825" s="111"/>
      <c r="E825" s="24"/>
      <c r="F825" s="24"/>
      <c r="G825" s="82"/>
    </row>
    <row r="826" spans="1:7" ht="15.75" customHeight="1">
      <c r="A826" s="111"/>
      <c r="E826" s="24"/>
      <c r="F826" s="24"/>
      <c r="G826" s="82"/>
    </row>
    <row r="827" spans="1:7" ht="15.75" customHeight="1">
      <c r="A827" s="111"/>
      <c r="E827" s="24"/>
      <c r="F827" s="24"/>
      <c r="G827" s="82"/>
    </row>
    <row r="828" spans="1:7" ht="15.75" customHeight="1">
      <c r="A828" s="111"/>
      <c r="E828" s="24"/>
      <c r="F828" s="24"/>
      <c r="G828" s="82"/>
    </row>
    <row r="829" spans="1:7" ht="15.75" customHeight="1">
      <c r="A829" s="111"/>
      <c r="E829" s="24"/>
      <c r="F829" s="24"/>
      <c r="G829" s="82"/>
    </row>
    <row r="830" spans="1:7" ht="15.75" customHeight="1">
      <c r="A830" s="111"/>
      <c r="E830" s="24"/>
      <c r="F830" s="24"/>
      <c r="G830" s="82"/>
    </row>
    <row r="831" spans="1:7" ht="15.75" customHeight="1">
      <c r="A831" s="111"/>
      <c r="E831" s="24"/>
      <c r="F831" s="24"/>
      <c r="G831" s="82"/>
    </row>
    <row r="832" spans="1:7" ht="15.75" customHeight="1">
      <c r="A832" s="111"/>
      <c r="E832" s="24"/>
      <c r="F832" s="24"/>
      <c r="G832" s="82"/>
    </row>
    <row r="833" spans="1:7" ht="15.75" customHeight="1">
      <c r="A833" s="111"/>
      <c r="E833" s="24"/>
      <c r="F833" s="24"/>
      <c r="G833" s="82"/>
    </row>
    <row r="834" spans="1:7" ht="15.75" customHeight="1">
      <c r="A834" s="111"/>
      <c r="E834" s="24"/>
      <c r="F834" s="24"/>
      <c r="G834" s="82"/>
    </row>
    <row r="835" spans="1:7" ht="15.75" customHeight="1">
      <c r="A835" s="111"/>
      <c r="E835" s="24"/>
      <c r="F835" s="24"/>
      <c r="G835" s="82"/>
    </row>
    <row r="836" spans="1:7" ht="15.75" customHeight="1">
      <c r="A836" s="111"/>
      <c r="E836" s="24"/>
      <c r="F836" s="24"/>
      <c r="G836" s="82"/>
    </row>
    <row r="837" spans="1:7" ht="15.75" customHeight="1">
      <c r="A837" s="111"/>
      <c r="E837" s="24"/>
      <c r="F837" s="24"/>
      <c r="G837" s="82"/>
    </row>
    <row r="838" spans="1:7" ht="15.75" customHeight="1">
      <c r="A838" s="111"/>
      <c r="E838" s="24"/>
      <c r="F838" s="24"/>
      <c r="G838" s="82"/>
    </row>
    <row r="839" spans="1:7" ht="15.75" customHeight="1">
      <c r="A839" s="111"/>
      <c r="E839" s="24"/>
      <c r="F839" s="24"/>
      <c r="G839" s="82"/>
    </row>
    <row r="840" spans="1:7" ht="15.75" customHeight="1">
      <c r="A840" s="111"/>
      <c r="E840" s="24"/>
      <c r="F840" s="24"/>
      <c r="G840" s="82"/>
    </row>
    <row r="841" spans="1:7" ht="15.75" customHeight="1">
      <c r="A841" s="111"/>
      <c r="E841" s="24"/>
      <c r="F841" s="24"/>
      <c r="G841" s="82"/>
    </row>
    <row r="842" spans="1:7" ht="15.75" customHeight="1">
      <c r="A842" s="111"/>
      <c r="E842" s="24"/>
      <c r="F842" s="24"/>
      <c r="G842" s="82"/>
    </row>
    <row r="843" spans="1:7" ht="15.75" customHeight="1">
      <c r="A843" s="111"/>
      <c r="E843" s="24"/>
      <c r="F843" s="24"/>
      <c r="G843" s="82"/>
    </row>
    <row r="844" spans="1:7" ht="15.75" customHeight="1">
      <c r="A844" s="111"/>
      <c r="E844" s="24"/>
      <c r="F844" s="24"/>
      <c r="G844" s="82"/>
    </row>
    <row r="845" spans="1:7" ht="15.75" customHeight="1">
      <c r="A845" s="111"/>
      <c r="E845" s="24"/>
      <c r="F845" s="24"/>
      <c r="G845" s="82"/>
    </row>
    <row r="846" spans="1:7" ht="15.75" customHeight="1">
      <c r="A846" s="111"/>
      <c r="E846" s="24"/>
      <c r="F846" s="24"/>
      <c r="G846" s="82"/>
    </row>
    <row r="847" spans="1:7" ht="15.75" customHeight="1">
      <c r="A847" s="111"/>
      <c r="E847" s="24"/>
      <c r="F847" s="24"/>
      <c r="G847" s="82"/>
    </row>
    <row r="848" spans="1:7" ht="15.75" customHeight="1">
      <c r="A848" s="111"/>
      <c r="E848" s="24"/>
      <c r="F848" s="24"/>
      <c r="G848" s="82"/>
    </row>
    <row r="849" spans="1:7" ht="15.75" customHeight="1">
      <c r="A849" s="111"/>
      <c r="E849" s="24"/>
      <c r="F849" s="24"/>
      <c r="G849" s="82"/>
    </row>
    <row r="850" spans="1:7" ht="15.75" customHeight="1">
      <c r="A850" s="111"/>
      <c r="E850" s="24"/>
      <c r="F850" s="24"/>
      <c r="G850" s="82"/>
    </row>
    <row r="851" spans="1:7" ht="15.75" customHeight="1">
      <c r="A851" s="111"/>
      <c r="E851" s="24"/>
      <c r="F851" s="24"/>
      <c r="G851" s="82"/>
    </row>
    <row r="852" spans="1:7" ht="15.75" customHeight="1">
      <c r="A852" s="111"/>
      <c r="E852" s="24"/>
      <c r="F852" s="24"/>
      <c r="G852" s="82"/>
    </row>
    <row r="853" spans="1:7" ht="15.75" customHeight="1">
      <c r="A853" s="111"/>
      <c r="E853" s="24"/>
      <c r="F853" s="24"/>
      <c r="G853" s="82"/>
    </row>
    <row r="854" spans="1:7" ht="15.75" customHeight="1">
      <c r="A854" s="111"/>
      <c r="E854" s="24"/>
      <c r="F854" s="24"/>
      <c r="G854" s="82"/>
    </row>
    <row r="855" spans="1:7" ht="15.75" customHeight="1">
      <c r="A855" s="111"/>
      <c r="E855" s="24"/>
      <c r="F855" s="24"/>
      <c r="G855" s="82"/>
    </row>
    <row r="856" spans="1:7" ht="15.75" customHeight="1">
      <c r="A856" s="111"/>
      <c r="E856" s="24"/>
      <c r="F856" s="24"/>
      <c r="G856" s="82"/>
    </row>
    <row r="857" spans="1:7" ht="15.75" customHeight="1">
      <c r="A857" s="111"/>
      <c r="E857" s="24"/>
      <c r="F857" s="24"/>
      <c r="G857" s="82"/>
    </row>
    <row r="858" spans="1:7" ht="15.75" customHeight="1">
      <c r="A858" s="111"/>
      <c r="E858" s="24"/>
      <c r="F858" s="24"/>
      <c r="G858" s="82"/>
    </row>
    <row r="859" spans="1:7" ht="15.75" customHeight="1">
      <c r="A859" s="111"/>
      <c r="E859" s="24"/>
      <c r="F859" s="24"/>
      <c r="G859" s="82"/>
    </row>
    <row r="860" spans="1:7" ht="15.75" customHeight="1">
      <c r="A860" s="111"/>
      <c r="E860" s="24"/>
      <c r="F860" s="24"/>
      <c r="G860" s="82"/>
    </row>
    <row r="861" spans="1:7" ht="15.75" customHeight="1">
      <c r="A861" s="111"/>
      <c r="E861" s="24"/>
      <c r="F861" s="24"/>
      <c r="G861" s="82"/>
    </row>
    <row r="862" spans="1:7" ht="15.75" customHeight="1">
      <c r="A862" s="111"/>
      <c r="E862" s="24"/>
      <c r="F862" s="24"/>
      <c r="G862" s="82"/>
    </row>
    <row r="863" spans="1:7" ht="15.75" customHeight="1">
      <c r="A863" s="111"/>
      <c r="E863" s="24"/>
      <c r="F863" s="24"/>
      <c r="G863" s="82"/>
    </row>
    <row r="864" spans="1:7" ht="15.75" customHeight="1">
      <c r="A864" s="111"/>
      <c r="E864" s="24"/>
      <c r="F864" s="24"/>
      <c r="G864" s="82"/>
    </row>
    <row r="865" spans="1:7" ht="15.75" customHeight="1">
      <c r="A865" s="111"/>
      <c r="E865" s="24"/>
      <c r="F865" s="24"/>
      <c r="G865" s="82"/>
    </row>
    <row r="866" spans="1:7" ht="15.75" customHeight="1">
      <c r="A866" s="111"/>
      <c r="E866" s="24"/>
      <c r="F866" s="24"/>
      <c r="G866" s="82"/>
    </row>
    <row r="867" spans="1:7" ht="15.75" customHeight="1">
      <c r="A867" s="111"/>
      <c r="E867" s="24"/>
      <c r="F867" s="24"/>
      <c r="G867" s="82"/>
    </row>
    <row r="868" spans="1:7" ht="15.75" customHeight="1">
      <c r="A868" s="111"/>
      <c r="E868" s="24"/>
      <c r="F868" s="24"/>
      <c r="G868" s="82"/>
    </row>
    <row r="869" spans="1:7" ht="15.75" customHeight="1">
      <c r="A869" s="111"/>
      <c r="E869" s="24"/>
      <c r="F869" s="24"/>
      <c r="G869" s="82"/>
    </row>
    <row r="870" spans="1:7" ht="15.75" customHeight="1">
      <c r="A870" s="111"/>
      <c r="E870" s="24"/>
      <c r="F870" s="24"/>
      <c r="G870" s="82"/>
    </row>
    <row r="871" spans="1:7" ht="15.75" customHeight="1">
      <c r="A871" s="111"/>
      <c r="E871" s="24"/>
      <c r="F871" s="24"/>
      <c r="G871" s="82"/>
    </row>
    <row r="872" spans="1:7" ht="15.75" customHeight="1">
      <c r="A872" s="111"/>
      <c r="E872" s="24"/>
      <c r="F872" s="24"/>
      <c r="G872" s="82"/>
    </row>
    <row r="873" spans="1:7" ht="15.75" customHeight="1">
      <c r="A873" s="111"/>
      <c r="E873" s="24"/>
      <c r="F873" s="24"/>
      <c r="G873" s="82"/>
    </row>
    <row r="874" spans="1:7" ht="15.75" customHeight="1">
      <c r="A874" s="111"/>
      <c r="E874" s="24"/>
      <c r="F874" s="24"/>
      <c r="G874" s="82"/>
    </row>
    <row r="875" spans="1:7" ht="15.75" customHeight="1">
      <c r="A875" s="111"/>
      <c r="E875" s="24"/>
      <c r="F875" s="24"/>
      <c r="G875" s="82"/>
    </row>
    <row r="876" spans="1:7" ht="15.75" customHeight="1">
      <c r="A876" s="111"/>
      <c r="E876" s="24"/>
      <c r="F876" s="24"/>
      <c r="G876" s="82"/>
    </row>
    <row r="877" spans="1:7" ht="15.75" customHeight="1">
      <c r="A877" s="111"/>
      <c r="E877" s="24"/>
      <c r="F877" s="24"/>
      <c r="G877" s="82"/>
    </row>
    <row r="878" spans="1:7" ht="15.75" customHeight="1">
      <c r="A878" s="111"/>
      <c r="E878" s="24"/>
      <c r="F878" s="24"/>
      <c r="G878" s="82"/>
    </row>
    <row r="879" spans="1:7" ht="15.75" customHeight="1">
      <c r="A879" s="111"/>
      <c r="E879" s="24"/>
      <c r="F879" s="24"/>
      <c r="G879" s="82"/>
    </row>
    <row r="880" spans="1:7" ht="15.75" customHeight="1">
      <c r="A880" s="111"/>
      <c r="E880" s="24"/>
      <c r="F880" s="24"/>
      <c r="G880" s="82"/>
    </row>
    <row r="881" spans="1:7" ht="15.75" customHeight="1">
      <c r="A881" s="111"/>
      <c r="E881" s="24"/>
      <c r="F881" s="24"/>
      <c r="G881" s="82"/>
    </row>
    <row r="882" spans="1:7" ht="15.75" customHeight="1">
      <c r="A882" s="111"/>
      <c r="E882" s="24"/>
      <c r="F882" s="24"/>
      <c r="G882" s="82"/>
    </row>
    <row r="883" spans="1:7" ht="15.75" customHeight="1">
      <c r="A883" s="111"/>
      <c r="E883" s="24"/>
      <c r="F883" s="24"/>
      <c r="G883" s="82"/>
    </row>
    <row r="884" spans="1:7" ht="15.75" customHeight="1">
      <c r="A884" s="111"/>
      <c r="E884" s="24"/>
      <c r="F884" s="24"/>
      <c r="G884" s="82"/>
    </row>
    <row r="885" spans="1:7" ht="15.75" customHeight="1">
      <c r="A885" s="111"/>
      <c r="E885" s="24"/>
      <c r="F885" s="24"/>
      <c r="G885" s="82"/>
    </row>
    <row r="886" spans="1:7" ht="15.75" customHeight="1">
      <c r="A886" s="111"/>
      <c r="E886" s="24"/>
      <c r="F886" s="24"/>
      <c r="G886" s="82"/>
    </row>
    <row r="887" spans="1:7" ht="15.75" customHeight="1">
      <c r="A887" s="111"/>
      <c r="E887" s="24"/>
      <c r="F887" s="24"/>
      <c r="G887" s="82"/>
    </row>
    <row r="888" spans="1:7" ht="15.75" customHeight="1">
      <c r="A888" s="111"/>
      <c r="E888" s="24"/>
      <c r="F888" s="24"/>
      <c r="G888" s="82"/>
    </row>
    <row r="889" spans="1:7" ht="15.75" customHeight="1">
      <c r="A889" s="111"/>
      <c r="E889" s="24"/>
      <c r="F889" s="24"/>
      <c r="G889" s="82"/>
    </row>
    <row r="890" spans="1:7" ht="15.75" customHeight="1">
      <c r="A890" s="111"/>
      <c r="E890" s="24"/>
      <c r="F890" s="24"/>
      <c r="G890" s="82"/>
    </row>
    <row r="891" spans="1:7" ht="15.75" customHeight="1">
      <c r="A891" s="111"/>
      <c r="E891" s="24"/>
      <c r="F891" s="24"/>
      <c r="G891" s="82"/>
    </row>
    <row r="892" spans="1:7" ht="15.75" customHeight="1">
      <c r="A892" s="111"/>
      <c r="E892" s="24"/>
      <c r="F892" s="24"/>
      <c r="G892" s="82"/>
    </row>
    <row r="893" spans="1:7" ht="15.75" customHeight="1">
      <c r="A893" s="111"/>
      <c r="E893" s="24"/>
      <c r="F893" s="24"/>
      <c r="G893" s="82"/>
    </row>
    <row r="894" spans="1:7" ht="15.75" customHeight="1">
      <c r="A894" s="111"/>
      <c r="E894" s="24"/>
      <c r="F894" s="24"/>
      <c r="G894" s="82"/>
    </row>
    <row r="895" spans="1:7" ht="15.75" customHeight="1">
      <c r="A895" s="111"/>
      <c r="E895" s="24"/>
      <c r="F895" s="24"/>
      <c r="G895" s="82"/>
    </row>
    <row r="896" spans="1:7" ht="15.75" customHeight="1">
      <c r="A896" s="111"/>
      <c r="E896" s="24"/>
      <c r="F896" s="24"/>
      <c r="G896" s="82"/>
    </row>
    <row r="897" spans="1:7" ht="15.75" customHeight="1">
      <c r="A897" s="111"/>
      <c r="E897" s="24"/>
      <c r="F897" s="24"/>
      <c r="G897" s="82"/>
    </row>
    <row r="898" spans="1:7" ht="15.75" customHeight="1">
      <c r="A898" s="111"/>
      <c r="E898" s="24"/>
      <c r="F898" s="24"/>
      <c r="G898" s="82"/>
    </row>
    <row r="899" spans="1:7" ht="15.75" customHeight="1">
      <c r="A899" s="111"/>
      <c r="E899" s="24"/>
      <c r="F899" s="24"/>
      <c r="G899" s="82"/>
    </row>
    <row r="900" spans="1:7" ht="15.75" customHeight="1">
      <c r="A900" s="111"/>
      <c r="E900" s="24"/>
      <c r="F900" s="24"/>
      <c r="G900" s="82"/>
    </row>
    <row r="901" spans="1:7" ht="15.75" customHeight="1">
      <c r="A901" s="111"/>
      <c r="E901" s="24"/>
      <c r="F901" s="24"/>
      <c r="G901" s="82"/>
    </row>
    <row r="902" spans="1:7" ht="15.75" customHeight="1">
      <c r="A902" s="111"/>
      <c r="E902" s="24"/>
      <c r="F902" s="24"/>
      <c r="G902" s="82"/>
    </row>
    <row r="903" spans="1:7" ht="15.75" customHeight="1">
      <c r="A903" s="111"/>
      <c r="E903" s="24"/>
      <c r="F903" s="24"/>
      <c r="G903" s="82"/>
    </row>
    <row r="904" spans="1:7" ht="15.75" customHeight="1">
      <c r="A904" s="111"/>
      <c r="E904" s="24"/>
      <c r="F904" s="24"/>
      <c r="G904" s="82"/>
    </row>
    <row r="905" spans="1:7" ht="15.75" customHeight="1">
      <c r="A905" s="111"/>
      <c r="E905" s="24"/>
      <c r="F905" s="24"/>
      <c r="G905" s="82"/>
    </row>
    <row r="906" spans="1:7" ht="15.75" customHeight="1">
      <c r="A906" s="111"/>
      <c r="E906" s="24"/>
      <c r="F906" s="24"/>
      <c r="G906" s="82"/>
    </row>
    <row r="907" spans="1:7" ht="15.75" customHeight="1">
      <c r="A907" s="111"/>
      <c r="E907" s="24"/>
      <c r="F907" s="24"/>
      <c r="G907" s="82"/>
    </row>
    <row r="908" spans="1:7" ht="15.75" customHeight="1">
      <c r="A908" s="111"/>
      <c r="E908" s="24"/>
      <c r="F908" s="24"/>
      <c r="G908" s="82"/>
    </row>
    <row r="909" spans="1:7" ht="15.75" customHeight="1">
      <c r="A909" s="111"/>
      <c r="E909" s="24"/>
      <c r="F909" s="24"/>
      <c r="G909" s="82"/>
    </row>
    <row r="910" spans="1:7" ht="15.75" customHeight="1">
      <c r="A910" s="111"/>
      <c r="E910" s="24"/>
      <c r="F910" s="24"/>
      <c r="G910" s="82"/>
    </row>
    <row r="911" spans="1:7" ht="15.75" customHeight="1">
      <c r="A911" s="111"/>
      <c r="E911" s="24"/>
      <c r="F911" s="24"/>
      <c r="G911" s="82"/>
    </row>
    <row r="912" spans="1:7" ht="15.75" customHeight="1">
      <c r="A912" s="111"/>
      <c r="E912" s="24"/>
      <c r="F912" s="24"/>
      <c r="G912" s="82"/>
    </row>
    <row r="913" spans="1:7" ht="15.75" customHeight="1">
      <c r="A913" s="111"/>
      <c r="E913" s="24"/>
      <c r="F913" s="24"/>
      <c r="G913" s="82"/>
    </row>
    <row r="914" spans="1:7" ht="15.75" customHeight="1">
      <c r="A914" s="111"/>
      <c r="E914" s="24"/>
      <c r="F914" s="24"/>
      <c r="G914" s="82"/>
    </row>
    <row r="915" spans="1:7" ht="15.75" customHeight="1">
      <c r="A915" s="111"/>
      <c r="E915" s="24"/>
      <c r="F915" s="24"/>
      <c r="G915" s="82"/>
    </row>
    <row r="916" spans="1:7" ht="15.75" customHeight="1">
      <c r="A916" s="111"/>
      <c r="E916" s="24"/>
      <c r="F916" s="24"/>
      <c r="G916" s="82"/>
    </row>
    <row r="917" spans="1:7" ht="15.75" customHeight="1">
      <c r="A917" s="111"/>
      <c r="E917" s="24"/>
      <c r="F917" s="24"/>
      <c r="G917" s="82"/>
    </row>
    <row r="918" spans="1:7" ht="15.75" customHeight="1">
      <c r="A918" s="111"/>
      <c r="E918" s="24"/>
      <c r="F918" s="24"/>
      <c r="G918" s="82"/>
    </row>
    <row r="919" spans="1:7" ht="15.75" customHeight="1">
      <c r="A919" s="111"/>
      <c r="E919" s="24"/>
      <c r="F919" s="24"/>
      <c r="G919" s="82"/>
    </row>
    <row r="920" spans="1:7" ht="15.75" customHeight="1">
      <c r="A920" s="111"/>
      <c r="E920" s="24"/>
      <c r="F920" s="24"/>
      <c r="G920" s="82"/>
    </row>
    <row r="921" spans="1:7" ht="15.75" customHeight="1">
      <c r="A921" s="111"/>
      <c r="E921" s="24"/>
      <c r="F921" s="24"/>
      <c r="G921" s="82"/>
    </row>
    <row r="922" spans="1:7" ht="15.75" customHeight="1">
      <c r="A922" s="111"/>
      <c r="E922" s="24"/>
      <c r="F922" s="24"/>
      <c r="G922" s="82"/>
    </row>
    <row r="923" spans="1:7" ht="15.75" customHeight="1">
      <c r="A923" s="111"/>
      <c r="E923" s="24"/>
      <c r="F923" s="24"/>
      <c r="G923" s="82"/>
    </row>
    <row r="924" spans="1:7" ht="15.75" customHeight="1">
      <c r="A924" s="111"/>
      <c r="E924" s="24"/>
      <c r="F924" s="24"/>
      <c r="G924" s="82"/>
    </row>
    <row r="925" spans="1:7" ht="15.75" customHeight="1">
      <c r="A925" s="111"/>
      <c r="E925" s="24"/>
      <c r="F925" s="24"/>
      <c r="G925" s="82"/>
    </row>
    <row r="926" spans="1:7" ht="15.75" customHeight="1">
      <c r="A926" s="111"/>
      <c r="E926" s="24"/>
      <c r="F926" s="24"/>
      <c r="G926" s="82"/>
    </row>
    <row r="927" spans="1:7" ht="15.75" customHeight="1">
      <c r="A927" s="111"/>
      <c r="E927" s="24"/>
      <c r="F927" s="24"/>
      <c r="G927" s="82"/>
    </row>
    <row r="928" spans="1:7" ht="15.75" customHeight="1">
      <c r="A928" s="111"/>
      <c r="E928" s="24"/>
      <c r="F928" s="24"/>
      <c r="G928" s="82"/>
    </row>
    <row r="929" spans="1:7" ht="15.75" customHeight="1">
      <c r="A929" s="111"/>
      <c r="E929" s="24"/>
      <c r="F929" s="24"/>
      <c r="G929" s="82"/>
    </row>
    <row r="930" spans="1:7" ht="15.75" customHeight="1">
      <c r="A930" s="111"/>
      <c r="E930" s="24"/>
      <c r="F930" s="24"/>
      <c r="G930" s="82"/>
    </row>
    <row r="931" spans="1:7" ht="15.75" customHeight="1">
      <c r="A931" s="111"/>
      <c r="E931" s="24"/>
      <c r="F931" s="24"/>
      <c r="G931" s="82"/>
    </row>
    <row r="932" spans="1:7" ht="15.75" customHeight="1">
      <c r="A932" s="111"/>
      <c r="E932" s="24"/>
      <c r="F932" s="24"/>
      <c r="G932" s="82"/>
    </row>
    <row r="933" spans="1:7" ht="15.75" customHeight="1">
      <c r="A933" s="111"/>
      <c r="E933" s="24"/>
      <c r="F933" s="24"/>
      <c r="G933" s="82"/>
    </row>
    <row r="934" spans="1:7" ht="15.75" customHeight="1">
      <c r="A934" s="111"/>
      <c r="E934" s="24"/>
      <c r="F934" s="24"/>
      <c r="G934" s="82"/>
    </row>
    <row r="935" spans="1:7" ht="15.75" customHeight="1">
      <c r="A935" s="111"/>
      <c r="E935" s="24"/>
      <c r="F935" s="24"/>
      <c r="G935" s="82"/>
    </row>
    <row r="936" spans="1:7" ht="15.75" customHeight="1">
      <c r="A936" s="111"/>
      <c r="E936" s="24"/>
      <c r="F936" s="24"/>
      <c r="G936" s="82"/>
    </row>
    <row r="937" spans="1:7" ht="15.75" customHeight="1">
      <c r="A937" s="111"/>
      <c r="E937" s="24"/>
      <c r="F937" s="24"/>
      <c r="G937" s="82"/>
    </row>
    <row r="938" spans="1:7" ht="15.75" customHeight="1">
      <c r="A938" s="111"/>
      <c r="E938" s="24"/>
      <c r="F938" s="24"/>
      <c r="G938" s="82"/>
    </row>
    <row r="939" spans="1:7" ht="15.75" customHeight="1">
      <c r="A939" s="111"/>
      <c r="E939" s="24"/>
      <c r="F939" s="24"/>
      <c r="G939" s="82"/>
    </row>
    <row r="940" spans="1:7" ht="15.75" customHeight="1">
      <c r="A940" s="111"/>
      <c r="E940" s="24"/>
      <c r="F940" s="24"/>
      <c r="G940" s="82"/>
    </row>
    <row r="941" spans="1:7" ht="15.75" customHeight="1">
      <c r="A941" s="111"/>
      <c r="E941" s="24"/>
      <c r="F941" s="24"/>
      <c r="G941" s="82"/>
    </row>
    <row r="942" spans="1:7" ht="15.75" customHeight="1">
      <c r="A942" s="111"/>
      <c r="E942" s="24"/>
      <c r="F942" s="24"/>
      <c r="G942" s="82"/>
    </row>
    <row r="943" spans="1:7" ht="15.75" customHeight="1">
      <c r="A943" s="111"/>
      <c r="E943" s="24"/>
      <c r="F943" s="24"/>
      <c r="G943" s="82"/>
    </row>
    <row r="944" spans="1:7" ht="15.75" customHeight="1">
      <c r="A944" s="111"/>
      <c r="E944" s="24"/>
      <c r="F944" s="24"/>
      <c r="G944" s="82"/>
    </row>
    <row r="945" spans="1:7" ht="15.75" customHeight="1">
      <c r="A945" s="111"/>
      <c r="E945" s="24"/>
      <c r="F945" s="24"/>
      <c r="G945" s="82"/>
    </row>
    <row r="946" spans="1:7" ht="15.75" customHeight="1">
      <c r="A946" s="111"/>
      <c r="E946" s="24"/>
      <c r="F946" s="24"/>
      <c r="G946" s="82"/>
    </row>
    <row r="947" spans="1:7" ht="15.75" customHeight="1">
      <c r="A947" s="111"/>
      <c r="E947" s="24"/>
      <c r="F947" s="24"/>
      <c r="G947" s="82"/>
    </row>
    <row r="948" spans="1:7" ht="15.75" customHeight="1">
      <c r="A948" s="111"/>
      <c r="E948" s="24"/>
      <c r="F948" s="24"/>
      <c r="G948" s="82"/>
    </row>
    <row r="949" spans="1:7" ht="15.75" customHeight="1">
      <c r="A949" s="111"/>
      <c r="E949" s="24"/>
      <c r="F949" s="24"/>
      <c r="G949" s="82"/>
    </row>
    <row r="950" spans="1:7" ht="15.75" customHeight="1">
      <c r="A950" s="111"/>
      <c r="E950" s="24"/>
      <c r="F950" s="24"/>
      <c r="G950" s="82"/>
    </row>
    <row r="951" spans="1:7" ht="15.75" customHeight="1">
      <c r="A951" s="111"/>
      <c r="E951" s="24"/>
      <c r="F951" s="24"/>
      <c r="G951" s="82"/>
    </row>
    <row r="952" spans="1:7" ht="15.75" customHeight="1">
      <c r="A952" s="111"/>
      <c r="E952" s="24"/>
      <c r="F952" s="24"/>
      <c r="G952" s="82"/>
    </row>
    <row r="953" spans="1:7" ht="15.75" customHeight="1">
      <c r="A953" s="111"/>
      <c r="E953" s="24"/>
      <c r="F953" s="24"/>
      <c r="G953" s="82"/>
    </row>
    <row r="954" spans="1:7" ht="15.75" customHeight="1">
      <c r="A954" s="111"/>
      <c r="E954" s="24"/>
      <c r="F954" s="24"/>
      <c r="G954" s="82"/>
    </row>
    <row r="955" spans="1:7" ht="15.75" customHeight="1">
      <c r="A955" s="111"/>
      <c r="E955" s="24"/>
      <c r="F955" s="24"/>
      <c r="G955" s="82"/>
    </row>
    <row r="956" spans="1:7" ht="15.75" customHeight="1">
      <c r="A956" s="111"/>
      <c r="E956" s="24"/>
      <c r="F956" s="24"/>
      <c r="G956" s="82"/>
    </row>
    <row r="957" spans="1:7" ht="15.75" customHeight="1">
      <c r="A957" s="111"/>
      <c r="E957" s="24"/>
      <c r="F957" s="24"/>
      <c r="G957" s="82"/>
    </row>
    <row r="958" spans="1:7" ht="15.75" customHeight="1">
      <c r="A958" s="111"/>
      <c r="E958" s="24"/>
      <c r="F958" s="24"/>
      <c r="G958" s="82"/>
    </row>
    <row r="959" spans="1:7" ht="15.75" customHeight="1">
      <c r="A959" s="111"/>
      <c r="E959" s="24"/>
      <c r="F959" s="24"/>
      <c r="G959" s="82"/>
    </row>
    <row r="960" spans="1:7" ht="15.75" customHeight="1">
      <c r="A960" s="111"/>
      <c r="E960" s="24"/>
      <c r="F960" s="24"/>
      <c r="G960" s="82"/>
    </row>
    <row r="961" spans="1:7" ht="15.75" customHeight="1">
      <c r="A961" s="111"/>
      <c r="E961" s="24"/>
      <c r="F961" s="24"/>
      <c r="G961" s="82"/>
    </row>
    <row r="962" spans="1:7" ht="15.75" customHeight="1">
      <c r="A962" s="111"/>
      <c r="E962" s="24"/>
      <c r="F962" s="24"/>
      <c r="G962" s="82"/>
    </row>
    <row r="963" spans="1:7" ht="15.75" customHeight="1">
      <c r="A963" s="111"/>
      <c r="E963" s="24"/>
      <c r="F963" s="24"/>
      <c r="G963" s="82"/>
    </row>
    <row r="964" spans="1:7" ht="15.75" customHeight="1">
      <c r="A964" s="111"/>
      <c r="E964" s="24"/>
      <c r="F964" s="24"/>
      <c r="G964" s="82"/>
    </row>
    <row r="965" spans="1:7" ht="15.75" customHeight="1">
      <c r="A965" s="111"/>
      <c r="E965" s="24"/>
      <c r="F965" s="24"/>
      <c r="G965" s="82"/>
    </row>
    <row r="966" spans="1:7" ht="15.75" customHeight="1">
      <c r="A966" s="111"/>
      <c r="E966" s="24"/>
      <c r="F966" s="24"/>
      <c r="G966" s="82"/>
    </row>
    <row r="967" spans="1:7" ht="15.75" customHeight="1">
      <c r="A967" s="111"/>
      <c r="E967" s="24"/>
      <c r="F967" s="24"/>
      <c r="G967" s="82"/>
    </row>
    <row r="968" spans="1:7" ht="15.75" customHeight="1">
      <c r="A968" s="111"/>
      <c r="E968" s="24"/>
      <c r="F968" s="24"/>
      <c r="G968" s="82"/>
    </row>
    <row r="969" spans="1:7" ht="15.75" customHeight="1">
      <c r="A969" s="111"/>
      <c r="E969" s="24"/>
      <c r="F969" s="24"/>
      <c r="G969" s="82"/>
    </row>
    <row r="970" spans="1:7" ht="15.75" customHeight="1">
      <c r="A970" s="111"/>
      <c r="E970" s="24"/>
      <c r="F970" s="24"/>
      <c r="G970" s="82"/>
    </row>
    <row r="971" spans="1:7" ht="15.75" customHeight="1">
      <c r="A971" s="111"/>
      <c r="E971" s="24"/>
      <c r="F971" s="24"/>
      <c r="G971" s="82"/>
    </row>
    <row r="972" spans="1:7" ht="15.75" customHeight="1">
      <c r="A972" s="111"/>
      <c r="E972" s="24"/>
      <c r="F972" s="24"/>
      <c r="G972" s="82"/>
    </row>
    <row r="973" spans="1:7" ht="15.75" customHeight="1">
      <c r="A973" s="111"/>
      <c r="E973" s="24"/>
      <c r="F973" s="24"/>
      <c r="G973" s="82"/>
    </row>
    <row r="974" spans="1:7" ht="15.75" customHeight="1">
      <c r="A974" s="111"/>
      <c r="E974" s="24"/>
      <c r="F974" s="24"/>
      <c r="G974" s="82"/>
    </row>
    <row r="975" spans="1:7" ht="15.75" customHeight="1">
      <c r="A975" s="111"/>
      <c r="E975" s="24"/>
      <c r="F975" s="24"/>
      <c r="G975" s="82"/>
    </row>
    <row r="976" spans="1:7" ht="15.75" customHeight="1">
      <c r="A976" s="111"/>
      <c r="E976" s="24"/>
      <c r="F976" s="24"/>
      <c r="G976" s="82"/>
    </row>
    <row r="977" spans="1:7" ht="15.75" customHeight="1">
      <c r="A977" s="111"/>
      <c r="E977" s="24"/>
      <c r="F977" s="24"/>
      <c r="G977" s="82"/>
    </row>
    <row r="978" spans="1:7" ht="15.75" customHeight="1">
      <c r="A978" s="111"/>
      <c r="E978" s="24"/>
      <c r="F978" s="24"/>
      <c r="G978" s="82"/>
    </row>
    <row r="979" spans="1:7" ht="15.75" customHeight="1">
      <c r="A979" s="111"/>
      <c r="E979" s="24"/>
      <c r="F979" s="24"/>
      <c r="G979" s="82"/>
    </row>
    <row r="980" spans="1:7" ht="15.75" customHeight="1">
      <c r="A980" s="111"/>
      <c r="E980" s="24"/>
      <c r="F980" s="24"/>
      <c r="G980" s="82"/>
    </row>
    <row r="981" spans="1:7" ht="15.75" customHeight="1">
      <c r="A981" s="111"/>
      <c r="E981" s="24"/>
      <c r="F981" s="24"/>
      <c r="G981" s="82"/>
    </row>
    <row r="982" spans="1:7" ht="15.75" customHeight="1">
      <c r="A982" s="111"/>
      <c r="E982" s="24"/>
      <c r="F982" s="24"/>
      <c r="G982" s="82"/>
    </row>
    <row r="983" spans="1:7" ht="15.75" customHeight="1">
      <c r="A983" s="111"/>
      <c r="E983" s="24"/>
      <c r="F983" s="24"/>
      <c r="G983" s="82"/>
    </row>
    <row r="984" spans="1:7" ht="15.75" customHeight="1">
      <c r="A984" s="111"/>
      <c r="E984" s="24"/>
      <c r="F984" s="24"/>
      <c r="G984" s="82"/>
    </row>
    <row r="985" spans="1:7" ht="15.75" customHeight="1">
      <c r="A985" s="111"/>
      <c r="E985" s="24"/>
      <c r="F985" s="24"/>
      <c r="G985" s="82"/>
    </row>
    <row r="986" spans="1:7" ht="15.75" customHeight="1">
      <c r="A986" s="111"/>
      <c r="E986" s="24"/>
      <c r="F986" s="24"/>
      <c r="G986" s="82"/>
    </row>
    <row r="987" spans="1:7" ht="15.75" customHeight="1">
      <c r="A987" s="111"/>
      <c r="E987" s="24"/>
      <c r="F987" s="24"/>
      <c r="G987" s="82"/>
    </row>
  </sheetData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>
  <dimension ref="A1:F992"/>
  <sheetViews>
    <sheetView workbookViewId="0">
      <pane ySplit="3" topLeftCell="A4" activePane="bottomLeft" state="frozen"/>
      <selection pane="bottomLeft" activeCell="H13" sqref="H13"/>
    </sheetView>
  </sheetViews>
  <sheetFormatPr baseColWidth="10" defaultColWidth="14.42578125" defaultRowHeight="15" customHeight="1"/>
  <cols>
    <col min="1" max="1" width="10.7109375" customWidth="1"/>
    <col min="2" max="2" width="45.28515625" customWidth="1"/>
    <col min="3" max="3" width="27.42578125" customWidth="1"/>
    <col min="4" max="4" width="21.5703125" customWidth="1"/>
    <col min="5" max="5" width="12.85546875" customWidth="1"/>
    <col min="6" max="6" width="12.5703125" customWidth="1"/>
    <col min="7" max="27" width="10.7109375" customWidth="1"/>
  </cols>
  <sheetData>
    <row r="1" spans="1:6" ht="15.75">
      <c r="A1" s="10" t="s">
        <v>1</v>
      </c>
      <c r="B1" s="11" t="s">
        <v>2765</v>
      </c>
      <c r="C1" s="11"/>
      <c r="D1" s="11"/>
    </row>
    <row r="2" spans="1:6" ht="15.75">
      <c r="A2" s="10"/>
      <c r="B2" s="11"/>
      <c r="C2" s="11"/>
      <c r="D2" s="11"/>
    </row>
    <row r="3" spans="1:6">
      <c r="A3" s="172" t="s">
        <v>3</v>
      </c>
      <c r="B3" s="84" t="s">
        <v>4</v>
      </c>
      <c r="C3" s="84" t="s">
        <v>5</v>
      </c>
      <c r="D3" s="84" t="s">
        <v>6</v>
      </c>
      <c r="E3" s="84" t="s">
        <v>8</v>
      </c>
      <c r="F3" s="84" t="s">
        <v>9</v>
      </c>
    </row>
    <row r="4" spans="1:6">
      <c r="A4" s="119">
        <v>43476</v>
      </c>
      <c r="B4" s="53" t="s">
        <v>29</v>
      </c>
      <c r="C4" s="69"/>
      <c r="D4" s="69"/>
      <c r="E4" s="69"/>
      <c r="F4" s="55" t="e">
        <f>#REF!+#REF!-E4</f>
        <v>#REF!</v>
      </c>
    </row>
    <row r="5" spans="1:6">
      <c r="A5" s="64" t="s">
        <v>390</v>
      </c>
      <c r="B5" s="64" t="s">
        <v>2767</v>
      </c>
      <c r="C5" s="37" t="s">
        <v>2768</v>
      </c>
      <c r="D5" s="37">
        <v>34460023</v>
      </c>
      <c r="E5" s="54">
        <v>9347731.1300000008</v>
      </c>
      <c r="F5" s="55" t="e">
        <f>F4+#REF!-E5</f>
        <v>#REF!</v>
      </c>
    </row>
    <row r="6" spans="1:6">
      <c r="A6" s="64" t="s">
        <v>2164</v>
      </c>
      <c r="B6" s="64" t="s">
        <v>13</v>
      </c>
      <c r="C6" s="32"/>
      <c r="D6" s="32"/>
      <c r="E6" s="69"/>
      <c r="F6" s="55" t="e">
        <f>F5+#REF!-E6</f>
        <v>#REF!</v>
      </c>
    </row>
    <row r="7" spans="1:6">
      <c r="A7" s="64" t="s">
        <v>2164</v>
      </c>
      <c r="B7" s="64" t="s">
        <v>13</v>
      </c>
      <c r="C7" s="32"/>
      <c r="D7" s="32"/>
      <c r="E7" s="69"/>
      <c r="F7" s="55" t="e">
        <f>F6+#REF!-E7</f>
        <v>#REF!</v>
      </c>
    </row>
    <row r="8" spans="1:6">
      <c r="A8" s="120">
        <v>43508</v>
      </c>
      <c r="B8" s="64" t="s">
        <v>29</v>
      </c>
      <c r="C8" s="32"/>
      <c r="D8" s="32"/>
      <c r="E8" s="69"/>
      <c r="F8" s="55" t="e">
        <f>F7+#REF!-E8</f>
        <v>#REF!</v>
      </c>
    </row>
    <row r="9" spans="1:6">
      <c r="A9" s="119">
        <v>43567</v>
      </c>
      <c r="B9" s="53" t="s">
        <v>2766</v>
      </c>
      <c r="C9" s="69"/>
      <c r="D9" s="69"/>
      <c r="E9" s="69"/>
      <c r="F9" s="55" t="e">
        <f>F8+#REF!-E9</f>
        <v>#REF!</v>
      </c>
    </row>
    <row r="10" spans="1:6">
      <c r="A10" s="149" t="s">
        <v>975</v>
      </c>
      <c r="B10" s="67" t="s">
        <v>2769</v>
      </c>
      <c r="C10" s="62" t="s">
        <v>2770</v>
      </c>
      <c r="D10" s="62">
        <v>78382021</v>
      </c>
      <c r="E10" s="55">
        <v>223326.47</v>
      </c>
      <c r="F10" s="55" t="e">
        <f>F9+#REF!-E10</f>
        <v>#REF!</v>
      </c>
    </row>
    <row r="11" spans="1:6">
      <c r="A11" s="149" t="s">
        <v>975</v>
      </c>
      <c r="B11" s="67" t="s">
        <v>2771</v>
      </c>
      <c r="C11" s="62" t="s">
        <v>2752</v>
      </c>
      <c r="D11" s="62">
        <v>78382052</v>
      </c>
      <c r="E11" s="55">
        <v>539897.93000000005</v>
      </c>
      <c r="F11" s="55" t="e">
        <f>F10+#REF!-E11</f>
        <v>#REF!</v>
      </c>
    </row>
    <row r="12" spans="1:6">
      <c r="A12" s="149" t="s">
        <v>975</v>
      </c>
      <c r="B12" s="67" t="s">
        <v>2772</v>
      </c>
      <c r="C12" s="62" t="s">
        <v>2752</v>
      </c>
      <c r="D12" s="62">
        <v>78382089</v>
      </c>
      <c r="E12" s="55">
        <v>1368039</v>
      </c>
      <c r="F12" s="55" t="e">
        <f>F11+#REF!-E12</f>
        <v>#REF!</v>
      </c>
    </row>
    <row r="13" spans="1:6">
      <c r="A13" s="149" t="s">
        <v>996</v>
      </c>
      <c r="B13" s="67" t="s">
        <v>2773</v>
      </c>
      <c r="C13" s="62" t="s">
        <v>2752</v>
      </c>
      <c r="D13" s="62">
        <v>28152044</v>
      </c>
      <c r="E13" s="55">
        <v>957479.99</v>
      </c>
      <c r="F13" s="55" t="e">
        <f>F12+#REF!-E13</f>
        <v>#REF!</v>
      </c>
    </row>
    <row r="14" spans="1:6" ht="15.75" customHeight="1">
      <c r="A14" s="149" t="s">
        <v>996</v>
      </c>
      <c r="B14" s="67" t="s">
        <v>2774</v>
      </c>
      <c r="C14" s="62" t="s">
        <v>2775</v>
      </c>
      <c r="D14" s="62">
        <v>28152060</v>
      </c>
      <c r="E14" s="55">
        <v>1402666.2</v>
      </c>
      <c r="F14" s="55" t="e">
        <f>F13+#REF!-E14</f>
        <v>#REF!</v>
      </c>
    </row>
    <row r="15" spans="1:6" ht="15.75" customHeight="1">
      <c r="A15" s="149" t="s">
        <v>996</v>
      </c>
      <c r="B15" s="67" t="s">
        <v>2776</v>
      </c>
      <c r="C15" s="62" t="s">
        <v>1591</v>
      </c>
      <c r="D15" s="62">
        <v>28152142</v>
      </c>
      <c r="E15" s="55">
        <v>894283.85</v>
      </c>
      <c r="F15" s="55" t="e">
        <f>F14+#REF!-E15</f>
        <v>#REF!</v>
      </c>
    </row>
    <row r="16" spans="1:6" ht="15.75" customHeight="1">
      <c r="A16" s="149" t="s">
        <v>996</v>
      </c>
      <c r="B16" s="67" t="s">
        <v>2777</v>
      </c>
      <c r="C16" s="62" t="s">
        <v>1591</v>
      </c>
      <c r="D16" s="62">
        <v>28152158</v>
      </c>
      <c r="E16" s="55">
        <v>247201.58</v>
      </c>
      <c r="F16" s="55" t="e">
        <f>F15+#REF!-E16</f>
        <v>#REF!</v>
      </c>
    </row>
    <row r="17" spans="1:6" ht="15.75" customHeight="1">
      <c r="A17" s="149" t="s">
        <v>996</v>
      </c>
      <c r="B17" s="67" t="s">
        <v>2778</v>
      </c>
      <c r="C17" s="62" t="s">
        <v>2779</v>
      </c>
      <c r="D17" s="62">
        <v>28152218</v>
      </c>
      <c r="E17" s="55">
        <v>389383</v>
      </c>
      <c r="F17" s="55" t="e">
        <f>F16+#REF!-E17</f>
        <v>#REF!</v>
      </c>
    </row>
    <row r="18" spans="1:6" ht="15.75" customHeight="1">
      <c r="A18" s="149" t="s">
        <v>996</v>
      </c>
      <c r="B18" s="67" t="s">
        <v>2780</v>
      </c>
      <c r="C18" s="62" t="s">
        <v>2781</v>
      </c>
      <c r="D18" s="62">
        <v>28152249</v>
      </c>
      <c r="E18" s="55">
        <v>352640</v>
      </c>
      <c r="F18" s="55" t="e">
        <f>F17+#REF!-E18</f>
        <v>#REF!</v>
      </c>
    </row>
    <row r="19" spans="1:6" ht="15.75" customHeight="1">
      <c r="A19" s="149" t="s">
        <v>996</v>
      </c>
      <c r="B19" s="67" t="s">
        <v>2782</v>
      </c>
      <c r="C19" s="62" t="s">
        <v>2744</v>
      </c>
      <c r="D19" s="62">
        <v>52689081</v>
      </c>
      <c r="E19" s="225">
        <v>150800</v>
      </c>
      <c r="F19" s="55" t="e">
        <f>F18+#REF!-E19</f>
        <v>#REF!</v>
      </c>
    </row>
    <row r="20" spans="1:6" ht="15.75" customHeight="1">
      <c r="A20" s="110"/>
    </row>
    <row r="21" spans="1:6" ht="15.75" customHeight="1">
      <c r="A21" s="111"/>
    </row>
    <row r="22" spans="1:6" ht="15.75" customHeight="1">
      <c r="A22" s="111"/>
    </row>
    <row r="23" spans="1:6" ht="15.75" customHeight="1">
      <c r="A23" s="111"/>
    </row>
    <row r="24" spans="1:6" ht="15.75" customHeight="1">
      <c r="A24" s="111"/>
    </row>
    <row r="25" spans="1:6" ht="15.75" customHeight="1">
      <c r="A25" s="111"/>
    </row>
    <row r="26" spans="1:6" ht="15.75" customHeight="1">
      <c r="A26" s="111"/>
    </row>
    <row r="27" spans="1:6" ht="15.75" customHeight="1">
      <c r="A27" s="111"/>
    </row>
    <row r="28" spans="1:6" ht="15.75" customHeight="1">
      <c r="A28" s="111"/>
    </row>
    <row r="29" spans="1:6" ht="15.75" customHeight="1">
      <c r="A29" s="111"/>
    </row>
    <row r="30" spans="1:6" ht="15.75" customHeight="1">
      <c r="A30" s="111"/>
    </row>
    <row r="31" spans="1:6" ht="15.75" customHeight="1">
      <c r="A31" s="111"/>
    </row>
    <row r="32" spans="1:6" ht="15.75" customHeight="1">
      <c r="A32" s="111"/>
    </row>
    <row r="33" spans="1:1" ht="15.75" customHeight="1">
      <c r="A33" s="111"/>
    </row>
    <row r="34" spans="1:1" ht="15.75" customHeight="1">
      <c r="A34" s="111"/>
    </row>
    <row r="35" spans="1:1" ht="15.75" customHeight="1">
      <c r="A35" s="111"/>
    </row>
    <row r="36" spans="1:1" ht="15.75" customHeight="1">
      <c r="A36" s="111"/>
    </row>
    <row r="37" spans="1:1" ht="15.75" customHeight="1">
      <c r="A37" s="111"/>
    </row>
    <row r="38" spans="1:1" ht="15.75" customHeight="1">
      <c r="A38" s="111"/>
    </row>
    <row r="39" spans="1:1" ht="15.75" customHeight="1">
      <c r="A39" s="111"/>
    </row>
    <row r="40" spans="1:1" ht="15.75" customHeight="1">
      <c r="A40" s="111"/>
    </row>
    <row r="41" spans="1:1" ht="15.75" customHeight="1">
      <c r="A41" s="111"/>
    </row>
    <row r="42" spans="1:1" ht="15.75" customHeight="1">
      <c r="A42" s="111"/>
    </row>
    <row r="43" spans="1:1" ht="15.75" customHeight="1">
      <c r="A43" s="111"/>
    </row>
    <row r="44" spans="1:1" ht="15.75" customHeight="1">
      <c r="A44" s="111"/>
    </row>
    <row r="45" spans="1:1" ht="15.75" customHeight="1">
      <c r="A45" s="111"/>
    </row>
    <row r="46" spans="1:1" ht="15.75" customHeight="1">
      <c r="A46" s="111"/>
    </row>
    <row r="47" spans="1:1" ht="15.75" customHeight="1">
      <c r="A47" s="111"/>
    </row>
    <row r="48" spans="1:1" ht="15.75" customHeight="1">
      <c r="A48" s="111"/>
    </row>
    <row r="49" spans="1:1" ht="15.75" customHeight="1">
      <c r="A49" s="111"/>
    </row>
    <row r="50" spans="1:1" ht="15.75" customHeight="1">
      <c r="A50" s="111"/>
    </row>
    <row r="51" spans="1:1" ht="15.75" customHeight="1">
      <c r="A51" s="111"/>
    </row>
    <row r="52" spans="1:1" ht="15.75" customHeight="1">
      <c r="A52" s="111"/>
    </row>
    <row r="53" spans="1:1" ht="15.75" customHeight="1">
      <c r="A53" s="111"/>
    </row>
    <row r="54" spans="1:1" ht="15.75" customHeight="1">
      <c r="A54" s="111"/>
    </row>
    <row r="55" spans="1:1" ht="15.75" customHeight="1">
      <c r="A55" s="111"/>
    </row>
    <row r="56" spans="1:1" ht="15.75" customHeight="1">
      <c r="A56" s="111"/>
    </row>
    <row r="57" spans="1:1" ht="15.75" customHeight="1">
      <c r="A57" s="111"/>
    </row>
    <row r="58" spans="1:1" ht="15.75" customHeight="1">
      <c r="A58" s="111"/>
    </row>
    <row r="59" spans="1:1" ht="15.75" customHeight="1">
      <c r="A59" s="111"/>
    </row>
    <row r="60" spans="1:1" ht="15.75" customHeight="1">
      <c r="A60" s="111"/>
    </row>
    <row r="61" spans="1:1" ht="15.75" customHeight="1">
      <c r="A61" s="111"/>
    </row>
    <row r="62" spans="1:1" ht="15.75" customHeight="1">
      <c r="A62" s="111"/>
    </row>
    <row r="63" spans="1:1" ht="15.75" customHeight="1">
      <c r="A63" s="111"/>
    </row>
    <row r="64" spans="1:1" ht="15.75" customHeight="1">
      <c r="A64" s="111"/>
    </row>
    <row r="65" spans="1:1" ht="15.75" customHeight="1">
      <c r="A65" s="111"/>
    </row>
    <row r="66" spans="1:1" ht="15.75" customHeight="1">
      <c r="A66" s="111"/>
    </row>
    <row r="67" spans="1:1" ht="15.75" customHeight="1">
      <c r="A67" s="111"/>
    </row>
    <row r="68" spans="1:1" ht="15.75" customHeight="1">
      <c r="A68" s="111"/>
    </row>
    <row r="69" spans="1:1" ht="15.75" customHeight="1">
      <c r="A69" s="111"/>
    </row>
    <row r="70" spans="1:1" ht="15.75" customHeight="1">
      <c r="A70" s="111"/>
    </row>
    <row r="71" spans="1:1" ht="15.75" customHeight="1">
      <c r="A71" s="111"/>
    </row>
    <row r="72" spans="1:1" ht="15.75" customHeight="1">
      <c r="A72" s="111"/>
    </row>
    <row r="73" spans="1:1" ht="15.75" customHeight="1">
      <c r="A73" s="111"/>
    </row>
    <row r="74" spans="1:1" ht="15.75" customHeight="1">
      <c r="A74" s="111"/>
    </row>
    <row r="75" spans="1:1" ht="15.75" customHeight="1">
      <c r="A75" s="111"/>
    </row>
    <row r="76" spans="1:1" ht="15.75" customHeight="1">
      <c r="A76" s="111"/>
    </row>
    <row r="77" spans="1:1" ht="15.75" customHeight="1">
      <c r="A77" s="111"/>
    </row>
    <row r="78" spans="1:1" ht="15.75" customHeight="1">
      <c r="A78" s="111"/>
    </row>
    <row r="79" spans="1:1" ht="15.75" customHeight="1">
      <c r="A79" s="111"/>
    </row>
    <row r="80" spans="1:1" ht="15.75" customHeight="1">
      <c r="A80" s="111"/>
    </row>
    <row r="81" spans="1:1" ht="15.75" customHeight="1">
      <c r="A81" s="111"/>
    </row>
    <row r="82" spans="1:1" ht="15.75" customHeight="1">
      <c r="A82" s="111"/>
    </row>
    <row r="83" spans="1:1" ht="15.75" customHeight="1">
      <c r="A83" s="111"/>
    </row>
    <row r="84" spans="1:1" ht="15.75" customHeight="1">
      <c r="A84" s="111"/>
    </row>
    <row r="85" spans="1:1" ht="15.75" customHeight="1">
      <c r="A85" s="111"/>
    </row>
    <row r="86" spans="1:1" ht="15.75" customHeight="1">
      <c r="A86" s="111"/>
    </row>
    <row r="87" spans="1:1" ht="15.75" customHeight="1">
      <c r="A87" s="111"/>
    </row>
    <row r="88" spans="1:1" ht="15.75" customHeight="1">
      <c r="A88" s="111"/>
    </row>
    <row r="89" spans="1:1" ht="15.75" customHeight="1">
      <c r="A89" s="111"/>
    </row>
    <row r="90" spans="1:1" ht="15.75" customHeight="1">
      <c r="A90" s="111"/>
    </row>
    <row r="91" spans="1:1" ht="15.75" customHeight="1">
      <c r="A91" s="111"/>
    </row>
    <row r="92" spans="1:1" ht="15.75" customHeight="1">
      <c r="A92" s="111"/>
    </row>
    <row r="93" spans="1:1" ht="15.75" customHeight="1">
      <c r="A93" s="111"/>
    </row>
    <row r="94" spans="1:1" ht="15.75" customHeight="1">
      <c r="A94" s="111"/>
    </row>
    <row r="95" spans="1:1" ht="15.75" customHeight="1">
      <c r="A95" s="111"/>
    </row>
    <row r="96" spans="1:1" ht="15.75" customHeight="1">
      <c r="A96" s="111"/>
    </row>
    <row r="97" spans="1:1" ht="15.75" customHeight="1">
      <c r="A97" s="111"/>
    </row>
    <row r="98" spans="1:1" ht="15.75" customHeight="1">
      <c r="A98" s="111"/>
    </row>
    <row r="99" spans="1:1" ht="15.75" customHeight="1">
      <c r="A99" s="111"/>
    </row>
    <row r="100" spans="1:1" ht="15.75" customHeight="1">
      <c r="A100" s="111"/>
    </row>
    <row r="101" spans="1:1" ht="15.75" customHeight="1">
      <c r="A101" s="111"/>
    </row>
    <row r="102" spans="1:1" ht="15.75" customHeight="1">
      <c r="A102" s="111"/>
    </row>
    <row r="103" spans="1:1" ht="15.75" customHeight="1">
      <c r="A103" s="111"/>
    </row>
    <row r="104" spans="1:1" ht="15.75" customHeight="1">
      <c r="A104" s="111"/>
    </row>
    <row r="105" spans="1:1" ht="15.75" customHeight="1">
      <c r="A105" s="111"/>
    </row>
    <row r="106" spans="1:1" ht="15.75" customHeight="1">
      <c r="A106" s="111"/>
    </row>
    <row r="107" spans="1:1" ht="15.75" customHeight="1">
      <c r="A107" s="111"/>
    </row>
    <row r="108" spans="1:1" ht="15.75" customHeight="1">
      <c r="A108" s="111"/>
    </row>
    <row r="109" spans="1:1" ht="15.75" customHeight="1">
      <c r="A109" s="111"/>
    </row>
    <row r="110" spans="1:1" ht="15.75" customHeight="1">
      <c r="A110" s="111"/>
    </row>
    <row r="111" spans="1:1" ht="15.75" customHeight="1">
      <c r="A111" s="111"/>
    </row>
    <row r="112" spans="1:1" ht="15.75" customHeight="1">
      <c r="A112" s="111"/>
    </row>
    <row r="113" spans="1:1" ht="15.75" customHeight="1">
      <c r="A113" s="111"/>
    </row>
    <row r="114" spans="1:1" ht="15.75" customHeight="1">
      <c r="A114" s="111"/>
    </row>
    <row r="115" spans="1:1" ht="15.75" customHeight="1">
      <c r="A115" s="111"/>
    </row>
    <row r="116" spans="1:1" ht="15.75" customHeight="1">
      <c r="A116" s="111"/>
    </row>
    <row r="117" spans="1:1" ht="15.75" customHeight="1">
      <c r="A117" s="111"/>
    </row>
    <row r="118" spans="1:1" ht="15.75" customHeight="1">
      <c r="A118" s="111"/>
    </row>
    <row r="119" spans="1:1" ht="15.75" customHeight="1">
      <c r="A119" s="111"/>
    </row>
    <row r="120" spans="1:1" ht="15.75" customHeight="1">
      <c r="A120" s="111"/>
    </row>
    <row r="121" spans="1:1" ht="15.75" customHeight="1">
      <c r="A121" s="111"/>
    </row>
    <row r="122" spans="1:1" ht="15.75" customHeight="1">
      <c r="A122" s="111"/>
    </row>
    <row r="123" spans="1:1" ht="15.75" customHeight="1">
      <c r="A123" s="111"/>
    </row>
    <row r="124" spans="1:1" ht="15.75" customHeight="1">
      <c r="A124" s="111"/>
    </row>
    <row r="125" spans="1:1" ht="15.75" customHeight="1">
      <c r="A125" s="111"/>
    </row>
    <row r="126" spans="1:1" ht="15.75" customHeight="1">
      <c r="A126" s="111"/>
    </row>
    <row r="127" spans="1:1" ht="15.75" customHeight="1">
      <c r="A127" s="111"/>
    </row>
    <row r="128" spans="1:1" ht="15.75" customHeight="1">
      <c r="A128" s="111"/>
    </row>
    <row r="129" spans="1:1" ht="15.75" customHeight="1">
      <c r="A129" s="111"/>
    </row>
    <row r="130" spans="1:1" ht="15.75" customHeight="1">
      <c r="A130" s="111"/>
    </row>
    <row r="131" spans="1:1" ht="15.75" customHeight="1">
      <c r="A131" s="111"/>
    </row>
    <row r="132" spans="1:1" ht="15.75" customHeight="1">
      <c r="A132" s="111"/>
    </row>
    <row r="133" spans="1:1" ht="15.75" customHeight="1">
      <c r="A133" s="111"/>
    </row>
    <row r="134" spans="1:1" ht="15.75" customHeight="1">
      <c r="A134" s="111"/>
    </row>
    <row r="135" spans="1:1" ht="15.75" customHeight="1">
      <c r="A135" s="111"/>
    </row>
    <row r="136" spans="1:1" ht="15.75" customHeight="1">
      <c r="A136" s="111"/>
    </row>
    <row r="137" spans="1:1" ht="15.75" customHeight="1">
      <c r="A137" s="111"/>
    </row>
    <row r="138" spans="1:1" ht="15.75" customHeight="1">
      <c r="A138" s="111"/>
    </row>
    <row r="139" spans="1:1" ht="15.75" customHeight="1">
      <c r="A139" s="111"/>
    </row>
    <row r="140" spans="1:1" ht="15.75" customHeight="1">
      <c r="A140" s="111"/>
    </row>
    <row r="141" spans="1:1" ht="15.75" customHeight="1">
      <c r="A141" s="111"/>
    </row>
    <row r="142" spans="1:1" ht="15.75" customHeight="1">
      <c r="A142" s="111"/>
    </row>
    <row r="143" spans="1:1" ht="15.75" customHeight="1">
      <c r="A143" s="111"/>
    </row>
    <row r="144" spans="1:1" ht="15.75" customHeight="1">
      <c r="A144" s="111"/>
    </row>
    <row r="145" spans="1:1" ht="15.75" customHeight="1">
      <c r="A145" s="111"/>
    </row>
    <row r="146" spans="1:1" ht="15.75" customHeight="1">
      <c r="A146" s="111"/>
    </row>
    <row r="147" spans="1:1" ht="15.75" customHeight="1">
      <c r="A147" s="111"/>
    </row>
    <row r="148" spans="1:1" ht="15.75" customHeight="1">
      <c r="A148" s="111"/>
    </row>
    <row r="149" spans="1:1" ht="15.75" customHeight="1">
      <c r="A149" s="111"/>
    </row>
    <row r="150" spans="1:1" ht="15.75" customHeight="1">
      <c r="A150" s="111"/>
    </row>
    <row r="151" spans="1:1" ht="15.75" customHeight="1">
      <c r="A151" s="111"/>
    </row>
    <row r="152" spans="1:1" ht="15.75" customHeight="1">
      <c r="A152" s="111"/>
    </row>
    <row r="153" spans="1:1" ht="15.75" customHeight="1">
      <c r="A153" s="111"/>
    </row>
    <row r="154" spans="1:1" ht="15.75" customHeight="1">
      <c r="A154" s="111"/>
    </row>
    <row r="155" spans="1:1" ht="15.75" customHeight="1">
      <c r="A155" s="111"/>
    </row>
    <row r="156" spans="1:1" ht="15.75" customHeight="1">
      <c r="A156" s="111"/>
    </row>
    <row r="157" spans="1:1" ht="15.75" customHeight="1">
      <c r="A157" s="111"/>
    </row>
    <row r="158" spans="1:1" ht="15.75" customHeight="1">
      <c r="A158" s="111"/>
    </row>
    <row r="159" spans="1:1" ht="15.75" customHeight="1">
      <c r="A159" s="111"/>
    </row>
    <row r="160" spans="1:1" ht="15.75" customHeight="1">
      <c r="A160" s="111"/>
    </row>
    <row r="161" spans="1:1" ht="15.75" customHeight="1">
      <c r="A161" s="111"/>
    </row>
    <row r="162" spans="1:1" ht="15.75" customHeight="1">
      <c r="A162" s="111"/>
    </row>
    <row r="163" spans="1:1" ht="15.75" customHeight="1">
      <c r="A163" s="111"/>
    </row>
    <row r="164" spans="1:1" ht="15.75" customHeight="1">
      <c r="A164" s="111"/>
    </row>
    <row r="165" spans="1:1" ht="15.75" customHeight="1">
      <c r="A165" s="111"/>
    </row>
    <row r="166" spans="1:1" ht="15.75" customHeight="1">
      <c r="A166" s="111"/>
    </row>
    <row r="167" spans="1:1" ht="15.75" customHeight="1">
      <c r="A167" s="111"/>
    </row>
    <row r="168" spans="1:1" ht="15.75" customHeight="1">
      <c r="A168" s="111"/>
    </row>
    <row r="169" spans="1:1" ht="15.75" customHeight="1">
      <c r="A169" s="111"/>
    </row>
    <row r="170" spans="1:1" ht="15.75" customHeight="1">
      <c r="A170" s="111"/>
    </row>
    <row r="171" spans="1:1" ht="15.75" customHeight="1">
      <c r="A171" s="111"/>
    </row>
    <row r="172" spans="1:1" ht="15.75" customHeight="1">
      <c r="A172" s="111"/>
    </row>
    <row r="173" spans="1:1" ht="15.75" customHeight="1">
      <c r="A173" s="111"/>
    </row>
    <row r="174" spans="1:1" ht="15.75" customHeight="1">
      <c r="A174" s="111"/>
    </row>
    <row r="175" spans="1:1" ht="15.75" customHeight="1">
      <c r="A175" s="111"/>
    </row>
    <row r="176" spans="1:1" ht="15.75" customHeight="1">
      <c r="A176" s="111"/>
    </row>
    <row r="177" spans="1:1" ht="15.75" customHeight="1">
      <c r="A177" s="111"/>
    </row>
    <row r="178" spans="1:1" ht="15.75" customHeight="1">
      <c r="A178" s="111"/>
    </row>
    <row r="179" spans="1:1" ht="15.75" customHeight="1">
      <c r="A179" s="111"/>
    </row>
    <row r="180" spans="1:1" ht="15.75" customHeight="1">
      <c r="A180" s="111"/>
    </row>
    <row r="181" spans="1:1" ht="15.75" customHeight="1">
      <c r="A181" s="111"/>
    </row>
    <row r="182" spans="1:1" ht="15.75" customHeight="1">
      <c r="A182" s="111"/>
    </row>
    <row r="183" spans="1:1" ht="15.75" customHeight="1">
      <c r="A183" s="111"/>
    </row>
    <row r="184" spans="1:1" ht="15.75" customHeight="1">
      <c r="A184" s="111"/>
    </row>
    <row r="185" spans="1:1" ht="15.75" customHeight="1">
      <c r="A185" s="111"/>
    </row>
    <row r="186" spans="1:1" ht="15.75" customHeight="1">
      <c r="A186" s="111"/>
    </row>
    <row r="187" spans="1:1" ht="15.75" customHeight="1">
      <c r="A187" s="111"/>
    </row>
    <row r="188" spans="1:1" ht="15.75" customHeight="1">
      <c r="A188" s="111"/>
    </row>
    <row r="189" spans="1:1" ht="15.75" customHeight="1">
      <c r="A189" s="111"/>
    </row>
    <row r="190" spans="1:1" ht="15.75" customHeight="1">
      <c r="A190" s="111"/>
    </row>
    <row r="191" spans="1:1" ht="15.75" customHeight="1">
      <c r="A191" s="111"/>
    </row>
    <row r="192" spans="1:1" ht="15.75" customHeight="1">
      <c r="A192" s="111"/>
    </row>
    <row r="193" spans="1:1" ht="15.75" customHeight="1">
      <c r="A193" s="111"/>
    </row>
    <row r="194" spans="1:1" ht="15.75" customHeight="1">
      <c r="A194" s="111"/>
    </row>
    <row r="195" spans="1:1" ht="15.75" customHeight="1">
      <c r="A195" s="111"/>
    </row>
    <row r="196" spans="1:1" ht="15.75" customHeight="1">
      <c r="A196" s="111"/>
    </row>
    <row r="197" spans="1:1" ht="15.75" customHeight="1">
      <c r="A197" s="111"/>
    </row>
    <row r="198" spans="1:1" ht="15.75" customHeight="1">
      <c r="A198" s="111"/>
    </row>
    <row r="199" spans="1:1" ht="15.75" customHeight="1">
      <c r="A199" s="111"/>
    </row>
    <row r="200" spans="1:1" ht="15.75" customHeight="1">
      <c r="A200" s="111"/>
    </row>
    <row r="201" spans="1:1" ht="15.75" customHeight="1">
      <c r="A201" s="111"/>
    </row>
    <row r="202" spans="1:1" ht="15.75" customHeight="1">
      <c r="A202" s="111"/>
    </row>
    <row r="203" spans="1:1" ht="15.75" customHeight="1">
      <c r="A203" s="111"/>
    </row>
    <row r="204" spans="1:1" ht="15.75" customHeight="1">
      <c r="A204" s="111"/>
    </row>
    <row r="205" spans="1:1" ht="15.75" customHeight="1">
      <c r="A205" s="111"/>
    </row>
    <row r="206" spans="1:1" ht="15.75" customHeight="1">
      <c r="A206" s="111"/>
    </row>
    <row r="207" spans="1:1" ht="15.75" customHeight="1">
      <c r="A207" s="111"/>
    </row>
    <row r="208" spans="1:1" ht="15.75" customHeight="1">
      <c r="A208" s="111"/>
    </row>
    <row r="209" spans="1:1" ht="15.75" customHeight="1">
      <c r="A209" s="111"/>
    </row>
    <row r="210" spans="1:1" ht="15.75" customHeight="1">
      <c r="A210" s="111"/>
    </row>
    <row r="211" spans="1:1" ht="15.75" customHeight="1">
      <c r="A211" s="111"/>
    </row>
    <row r="212" spans="1:1" ht="15.75" customHeight="1">
      <c r="A212" s="111"/>
    </row>
    <row r="213" spans="1:1" ht="15.75" customHeight="1">
      <c r="A213" s="111"/>
    </row>
    <row r="214" spans="1:1" ht="15.75" customHeight="1">
      <c r="A214" s="111"/>
    </row>
    <row r="215" spans="1:1" ht="15.75" customHeight="1">
      <c r="A215" s="111"/>
    </row>
    <row r="216" spans="1:1" ht="15.75" customHeight="1">
      <c r="A216" s="111"/>
    </row>
    <row r="217" spans="1:1" ht="15.75" customHeight="1">
      <c r="A217" s="111"/>
    </row>
    <row r="218" spans="1:1" ht="15.75" customHeight="1">
      <c r="A218" s="111"/>
    </row>
    <row r="219" spans="1:1" ht="15.75" customHeight="1">
      <c r="A219" s="111"/>
    </row>
    <row r="220" spans="1:1" ht="15.75" customHeight="1">
      <c r="A220" s="111"/>
    </row>
    <row r="221" spans="1:1" ht="15.75" customHeight="1">
      <c r="A221" s="111"/>
    </row>
    <row r="222" spans="1:1" ht="15.75" customHeight="1">
      <c r="A222" s="111"/>
    </row>
    <row r="223" spans="1:1" ht="15.75" customHeight="1">
      <c r="A223" s="111"/>
    </row>
    <row r="224" spans="1:1" ht="15.75" customHeight="1">
      <c r="A224" s="111"/>
    </row>
    <row r="225" spans="1:1" ht="15.75" customHeight="1">
      <c r="A225" s="111"/>
    </row>
    <row r="226" spans="1:1" ht="15.75" customHeight="1">
      <c r="A226" s="111"/>
    </row>
    <row r="227" spans="1:1" ht="15.75" customHeight="1">
      <c r="A227" s="111"/>
    </row>
    <row r="228" spans="1:1" ht="15.75" customHeight="1">
      <c r="A228" s="111"/>
    </row>
    <row r="229" spans="1:1" ht="15.75" customHeight="1">
      <c r="A229" s="111"/>
    </row>
    <row r="230" spans="1:1" ht="15.75" customHeight="1">
      <c r="A230" s="111"/>
    </row>
    <row r="231" spans="1:1" ht="15.75" customHeight="1">
      <c r="A231" s="111"/>
    </row>
    <row r="232" spans="1:1" ht="15.75" customHeight="1">
      <c r="A232" s="111"/>
    </row>
    <row r="233" spans="1:1" ht="15.75" customHeight="1">
      <c r="A233" s="111"/>
    </row>
    <row r="234" spans="1:1" ht="15.75" customHeight="1">
      <c r="A234" s="111"/>
    </row>
    <row r="235" spans="1:1" ht="15.75" customHeight="1">
      <c r="A235" s="111"/>
    </row>
    <row r="236" spans="1:1" ht="15.75" customHeight="1">
      <c r="A236" s="111"/>
    </row>
    <row r="237" spans="1:1" ht="15.75" customHeight="1">
      <c r="A237" s="111"/>
    </row>
    <row r="238" spans="1:1" ht="15.75" customHeight="1">
      <c r="A238" s="111"/>
    </row>
    <row r="239" spans="1:1" ht="15.75" customHeight="1">
      <c r="A239" s="111"/>
    </row>
    <row r="240" spans="1:1" ht="15.75" customHeight="1">
      <c r="A240" s="111"/>
    </row>
    <row r="241" spans="1:1" ht="15.75" customHeight="1">
      <c r="A241" s="111"/>
    </row>
    <row r="242" spans="1:1" ht="15.75" customHeight="1">
      <c r="A242" s="111"/>
    </row>
    <row r="243" spans="1:1" ht="15.75" customHeight="1">
      <c r="A243" s="111"/>
    </row>
    <row r="244" spans="1:1" ht="15.75" customHeight="1">
      <c r="A244" s="111"/>
    </row>
    <row r="245" spans="1:1" ht="15.75" customHeight="1">
      <c r="A245" s="111"/>
    </row>
    <row r="246" spans="1:1" ht="15.75" customHeight="1">
      <c r="A246" s="111"/>
    </row>
    <row r="247" spans="1:1" ht="15.75" customHeight="1">
      <c r="A247" s="111"/>
    </row>
    <row r="248" spans="1:1" ht="15.75" customHeight="1">
      <c r="A248" s="111"/>
    </row>
    <row r="249" spans="1:1" ht="15.75" customHeight="1">
      <c r="A249" s="111"/>
    </row>
    <row r="250" spans="1:1" ht="15.75" customHeight="1">
      <c r="A250" s="111"/>
    </row>
    <row r="251" spans="1:1" ht="15.75" customHeight="1">
      <c r="A251" s="111"/>
    </row>
    <row r="252" spans="1:1" ht="15.75" customHeight="1">
      <c r="A252" s="111"/>
    </row>
    <row r="253" spans="1:1" ht="15.75" customHeight="1">
      <c r="A253" s="111"/>
    </row>
    <row r="254" spans="1:1" ht="15.75" customHeight="1">
      <c r="A254" s="111"/>
    </row>
    <row r="255" spans="1:1" ht="15.75" customHeight="1">
      <c r="A255" s="111"/>
    </row>
    <row r="256" spans="1:1" ht="15.75" customHeight="1">
      <c r="A256" s="111"/>
    </row>
    <row r="257" spans="1:1" ht="15.75" customHeight="1">
      <c r="A257" s="111"/>
    </row>
    <row r="258" spans="1:1" ht="15.75" customHeight="1">
      <c r="A258" s="111"/>
    </row>
    <row r="259" spans="1:1" ht="15.75" customHeight="1">
      <c r="A259" s="111"/>
    </row>
    <row r="260" spans="1:1" ht="15.75" customHeight="1">
      <c r="A260" s="111"/>
    </row>
    <row r="261" spans="1:1" ht="15.75" customHeight="1">
      <c r="A261" s="111"/>
    </row>
    <row r="262" spans="1:1" ht="15.75" customHeight="1">
      <c r="A262" s="111"/>
    </row>
    <row r="263" spans="1:1" ht="15.75" customHeight="1">
      <c r="A263" s="111"/>
    </row>
    <row r="264" spans="1:1" ht="15.75" customHeight="1">
      <c r="A264" s="111"/>
    </row>
    <row r="265" spans="1:1" ht="15.75" customHeight="1">
      <c r="A265" s="111"/>
    </row>
    <row r="266" spans="1:1" ht="15.75" customHeight="1">
      <c r="A266" s="111"/>
    </row>
    <row r="267" spans="1:1" ht="15.75" customHeight="1">
      <c r="A267" s="111"/>
    </row>
    <row r="268" spans="1:1" ht="15.75" customHeight="1">
      <c r="A268" s="111"/>
    </row>
    <row r="269" spans="1:1" ht="15.75" customHeight="1">
      <c r="A269" s="111"/>
    </row>
    <row r="270" spans="1:1" ht="15.75" customHeight="1">
      <c r="A270" s="111"/>
    </row>
    <row r="271" spans="1:1" ht="15.75" customHeight="1">
      <c r="A271" s="111"/>
    </row>
    <row r="272" spans="1:1" ht="15.75" customHeight="1">
      <c r="A272" s="111"/>
    </row>
    <row r="273" spans="1:1" ht="15.75" customHeight="1">
      <c r="A273" s="111"/>
    </row>
    <row r="274" spans="1:1" ht="15.75" customHeight="1">
      <c r="A274" s="111"/>
    </row>
    <row r="275" spans="1:1" ht="15.75" customHeight="1">
      <c r="A275" s="111"/>
    </row>
    <row r="276" spans="1:1" ht="15.75" customHeight="1">
      <c r="A276" s="111"/>
    </row>
    <row r="277" spans="1:1" ht="15.75" customHeight="1">
      <c r="A277" s="111"/>
    </row>
    <row r="278" spans="1:1" ht="15.75" customHeight="1">
      <c r="A278" s="111"/>
    </row>
    <row r="279" spans="1:1" ht="15.75" customHeight="1">
      <c r="A279" s="111"/>
    </row>
    <row r="280" spans="1:1" ht="15.75" customHeight="1">
      <c r="A280" s="111"/>
    </row>
    <row r="281" spans="1:1" ht="15.75" customHeight="1">
      <c r="A281" s="111"/>
    </row>
    <row r="282" spans="1:1" ht="15.75" customHeight="1">
      <c r="A282" s="111"/>
    </row>
    <row r="283" spans="1:1" ht="15.75" customHeight="1">
      <c r="A283" s="111"/>
    </row>
    <row r="284" spans="1:1" ht="15.75" customHeight="1">
      <c r="A284" s="111"/>
    </row>
    <row r="285" spans="1:1" ht="15.75" customHeight="1">
      <c r="A285" s="111"/>
    </row>
    <row r="286" spans="1:1" ht="15.75" customHeight="1">
      <c r="A286" s="111"/>
    </row>
    <row r="287" spans="1:1" ht="15.75" customHeight="1">
      <c r="A287" s="111"/>
    </row>
    <row r="288" spans="1:1" ht="15.75" customHeight="1">
      <c r="A288" s="111"/>
    </row>
    <row r="289" spans="1:1" ht="15.75" customHeight="1">
      <c r="A289" s="111"/>
    </row>
    <row r="290" spans="1:1" ht="15.75" customHeight="1">
      <c r="A290" s="111"/>
    </row>
    <row r="291" spans="1:1" ht="15.75" customHeight="1">
      <c r="A291" s="111"/>
    </row>
    <row r="292" spans="1:1" ht="15.75" customHeight="1">
      <c r="A292" s="111"/>
    </row>
    <row r="293" spans="1:1" ht="15.75" customHeight="1">
      <c r="A293" s="111"/>
    </row>
    <row r="294" spans="1:1" ht="15.75" customHeight="1">
      <c r="A294" s="111"/>
    </row>
    <row r="295" spans="1:1" ht="15.75" customHeight="1">
      <c r="A295" s="111"/>
    </row>
    <row r="296" spans="1:1" ht="15.75" customHeight="1">
      <c r="A296" s="111"/>
    </row>
    <row r="297" spans="1:1" ht="15.75" customHeight="1">
      <c r="A297" s="111"/>
    </row>
    <row r="298" spans="1:1" ht="15.75" customHeight="1">
      <c r="A298" s="111"/>
    </row>
    <row r="299" spans="1:1" ht="15.75" customHeight="1">
      <c r="A299" s="111"/>
    </row>
    <row r="300" spans="1:1" ht="15.75" customHeight="1">
      <c r="A300" s="111"/>
    </row>
    <row r="301" spans="1:1" ht="15.75" customHeight="1">
      <c r="A301" s="111"/>
    </row>
    <row r="302" spans="1:1" ht="15.75" customHeight="1">
      <c r="A302" s="111"/>
    </row>
    <row r="303" spans="1:1" ht="15.75" customHeight="1">
      <c r="A303" s="111"/>
    </row>
    <row r="304" spans="1:1" ht="15.75" customHeight="1">
      <c r="A304" s="111"/>
    </row>
    <row r="305" spans="1:1" ht="15.75" customHeight="1">
      <c r="A305" s="111"/>
    </row>
    <row r="306" spans="1:1" ht="15.75" customHeight="1">
      <c r="A306" s="111"/>
    </row>
    <row r="307" spans="1:1" ht="15.75" customHeight="1">
      <c r="A307" s="111"/>
    </row>
    <row r="308" spans="1:1" ht="15.75" customHeight="1">
      <c r="A308" s="111"/>
    </row>
    <row r="309" spans="1:1" ht="15.75" customHeight="1">
      <c r="A309" s="111"/>
    </row>
    <row r="310" spans="1:1" ht="15.75" customHeight="1">
      <c r="A310" s="111"/>
    </row>
    <row r="311" spans="1:1" ht="15.75" customHeight="1">
      <c r="A311" s="111"/>
    </row>
    <row r="312" spans="1:1" ht="15.75" customHeight="1">
      <c r="A312" s="111"/>
    </row>
    <row r="313" spans="1:1" ht="15.75" customHeight="1">
      <c r="A313" s="111"/>
    </row>
    <row r="314" spans="1:1" ht="15.75" customHeight="1">
      <c r="A314" s="111"/>
    </row>
    <row r="315" spans="1:1" ht="15.75" customHeight="1">
      <c r="A315" s="111"/>
    </row>
    <row r="316" spans="1:1" ht="15.75" customHeight="1">
      <c r="A316" s="111"/>
    </row>
    <row r="317" spans="1:1" ht="15.75" customHeight="1">
      <c r="A317" s="111"/>
    </row>
    <row r="318" spans="1:1" ht="15.75" customHeight="1">
      <c r="A318" s="111"/>
    </row>
    <row r="319" spans="1:1" ht="15.75" customHeight="1">
      <c r="A319" s="111"/>
    </row>
    <row r="320" spans="1:1" ht="15.75" customHeight="1">
      <c r="A320" s="111"/>
    </row>
    <row r="321" spans="1:1" ht="15.75" customHeight="1">
      <c r="A321" s="111"/>
    </row>
    <row r="322" spans="1:1" ht="15.75" customHeight="1">
      <c r="A322" s="111"/>
    </row>
    <row r="323" spans="1:1" ht="15.75" customHeight="1">
      <c r="A323" s="111"/>
    </row>
    <row r="324" spans="1:1" ht="15.75" customHeight="1">
      <c r="A324" s="111"/>
    </row>
    <row r="325" spans="1:1" ht="15.75" customHeight="1">
      <c r="A325" s="111"/>
    </row>
    <row r="326" spans="1:1" ht="15.75" customHeight="1">
      <c r="A326" s="111"/>
    </row>
    <row r="327" spans="1:1" ht="15.75" customHeight="1">
      <c r="A327" s="111"/>
    </row>
    <row r="328" spans="1:1" ht="15.75" customHeight="1">
      <c r="A328" s="111"/>
    </row>
    <row r="329" spans="1:1" ht="15.75" customHeight="1">
      <c r="A329" s="111"/>
    </row>
    <row r="330" spans="1:1" ht="15.75" customHeight="1">
      <c r="A330" s="111"/>
    </row>
    <row r="331" spans="1:1" ht="15.75" customHeight="1">
      <c r="A331" s="111"/>
    </row>
    <row r="332" spans="1:1" ht="15.75" customHeight="1">
      <c r="A332" s="111"/>
    </row>
    <row r="333" spans="1:1" ht="15.75" customHeight="1">
      <c r="A333" s="111"/>
    </row>
    <row r="334" spans="1:1" ht="15.75" customHeight="1">
      <c r="A334" s="111"/>
    </row>
    <row r="335" spans="1:1" ht="15.75" customHeight="1">
      <c r="A335" s="111"/>
    </row>
    <row r="336" spans="1:1" ht="15.75" customHeight="1">
      <c r="A336" s="111"/>
    </row>
    <row r="337" spans="1:1" ht="15.75" customHeight="1">
      <c r="A337" s="111"/>
    </row>
    <row r="338" spans="1:1" ht="15.75" customHeight="1">
      <c r="A338" s="111"/>
    </row>
    <row r="339" spans="1:1" ht="15.75" customHeight="1">
      <c r="A339" s="111"/>
    </row>
    <row r="340" spans="1:1" ht="15.75" customHeight="1">
      <c r="A340" s="111"/>
    </row>
    <row r="341" spans="1:1" ht="15.75" customHeight="1">
      <c r="A341" s="111"/>
    </row>
    <row r="342" spans="1:1" ht="15.75" customHeight="1">
      <c r="A342" s="111"/>
    </row>
    <row r="343" spans="1:1" ht="15.75" customHeight="1">
      <c r="A343" s="111"/>
    </row>
    <row r="344" spans="1:1" ht="15.75" customHeight="1">
      <c r="A344" s="111"/>
    </row>
    <row r="345" spans="1:1" ht="15.75" customHeight="1">
      <c r="A345" s="111"/>
    </row>
    <row r="346" spans="1:1" ht="15.75" customHeight="1">
      <c r="A346" s="111"/>
    </row>
    <row r="347" spans="1:1" ht="15.75" customHeight="1">
      <c r="A347" s="111"/>
    </row>
    <row r="348" spans="1:1" ht="15.75" customHeight="1">
      <c r="A348" s="111"/>
    </row>
    <row r="349" spans="1:1" ht="15.75" customHeight="1">
      <c r="A349" s="111"/>
    </row>
    <row r="350" spans="1:1" ht="15.75" customHeight="1">
      <c r="A350" s="111"/>
    </row>
    <row r="351" spans="1:1" ht="15.75" customHeight="1">
      <c r="A351" s="111"/>
    </row>
    <row r="352" spans="1:1" ht="15.75" customHeight="1">
      <c r="A352" s="111"/>
    </row>
    <row r="353" spans="1:1" ht="15.75" customHeight="1">
      <c r="A353" s="111"/>
    </row>
    <row r="354" spans="1:1" ht="15.75" customHeight="1">
      <c r="A354" s="111"/>
    </row>
    <row r="355" spans="1:1" ht="15.75" customHeight="1">
      <c r="A355" s="111"/>
    </row>
    <row r="356" spans="1:1" ht="15.75" customHeight="1">
      <c r="A356" s="111"/>
    </row>
    <row r="357" spans="1:1" ht="15.75" customHeight="1">
      <c r="A357" s="111"/>
    </row>
    <row r="358" spans="1:1" ht="15.75" customHeight="1">
      <c r="A358" s="111"/>
    </row>
    <row r="359" spans="1:1" ht="15.75" customHeight="1">
      <c r="A359" s="111"/>
    </row>
    <row r="360" spans="1:1" ht="15.75" customHeight="1">
      <c r="A360" s="111"/>
    </row>
    <row r="361" spans="1:1" ht="15.75" customHeight="1">
      <c r="A361" s="111"/>
    </row>
    <row r="362" spans="1:1" ht="15.75" customHeight="1">
      <c r="A362" s="111"/>
    </row>
    <row r="363" spans="1:1" ht="15.75" customHeight="1">
      <c r="A363" s="111"/>
    </row>
    <row r="364" spans="1:1" ht="15.75" customHeight="1">
      <c r="A364" s="111"/>
    </row>
    <row r="365" spans="1:1" ht="15.75" customHeight="1">
      <c r="A365" s="111"/>
    </row>
    <row r="366" spans="1:1" ht="15.75" customHeight="1">
      <c r="A366" s="111"/>
    </row>
    <row r="367" spans="1:1" ht="15.75" customHeight="1">
      <c r="A367" s="111"/>
    </row>
    <row r="368" spans="1:1" ht="15.75" customHeight="1">
      <c r="A368" s="111"/>
    </row>
    <row r="369" spans="1:1" ht="15.75" customHeight="1">
      <c r="A369" s="111"/>
    </row>
    <row r="370" spans="1:1" ht="15.75" customHeight="1">
      <c r="A370" s="111"/>
    </row>
    <row r="371" spans="1:1" ht="15.75" customHeight="1">
      <c r="A371" s="111"/>
    </row>
    <row r="372" spans="1:1" ht="15.75" customHeight="1">
      <c r="A372" s="111"/>
    </row>
    <row r="373" spans="1:1" ht="15.75" customHeight="1">
      <c r="A373" s="111"/>
    </row>
    <row r="374" spans="1:1" ht="15.75" customHeight="1">
      <c r="A374" s="111"/>
    </row>
    <row r="375" spans="1:1" ht="15.75" customHeight="1">
      <c r="A375" s="111"/>
    </row>
    <row r="376" spans="1:1" ht="15.75" customHeight="1">
      <c r="A376" s="111"/>
    </row>
    <row r="377" spans="1:1" ht="15.75" customHeight="1">
      <c r="A377" s="111"/>
    </row>
    <row r="378" spans="1:1" ht="15.75" customHeight="1">
      <c r="A378" s="111"/>
    </row>
    <row r="379" spans="1:1" ht="15.75" customHeight="1">
      <c r="A379" s="111"/>
    </row>
    <row r="380" spans="1:1" ht="15.75" customHeight="1">
      <c r="A380" s="111"/>
    </row>
    <row r="381" spans="1:1" ht="15.75" customHeight="1">
      <c r="A381" s="111"/>
    </row>
    <row r="382" spans="1:1" ht="15.75" customHeight="1">
      <c r="A382" s="111"/>
    </row>
    <row r="383" spans="1:1" ht="15.75" customHeight="1">
      <c r="A383" s="111"/>
    </row>
    <row r="384" spans="1:1" ht="15.75" customHeight="1">
      <c r="A384" s="111"/>
    </row>
    <row r="385" spans="1:1" ht="15.75" customHeight="1">
      <c r="A385" s="111"/>
    </row>
    <row r="386" spans="1:1" ht="15.75" customHeight="1">
      <c r="A386" s="111"/>
    </row>
    <row r="387" spans="1:1" ht="15.75" customHeight="1">
      <c r="A387" s="111"/>
    </row>
    <row r="388" spans="1:1" ht="15.75" customHeight="1">
      <c r="A388" s="111"/>
    </row>
    <row r="389" spans="1:1" ht="15.75" customHeight="1">
      <c r="A389" s="111"/>
    </row>
    <row r="390" spans="1:1" ht="15.75" customHeight="1">
      <c r="A390" s="111"/>
    </row>
    <row r="391" spans="1:1" ht="15.75" customHeight="1">
      <c r="A391" s="111"/>
    </row>
    <row r="392" spans="1:1" ht="15.75" customHeight="1">
      <c r="A392" s="111"/>
    </row>
    <row r="393" spans="1:1" ht="15.75" customHeight="1">
      <c r="A393" s="111"/>
    </row>
    <row r="394" spans="1:1" ht="15.75" customHeight="1">
      <c r="A394" s="111"/>
    </row>
    <row r="395" spans="1:1" ht="15.75" customHeight="1">
      <c r="A395" s="111"/>
    </row>
    <row r="396" spans="1:1" ht="15.75" customHeight="1">
      <c r="A396" s="111"/>
    </row>
    <row r="397" spans="1:1" ht="15.75" customHeight="1">
      <c r="A397" s="111"/>
    </row>
    <row r="398" spans="1:1" ht="15.75" customHeight="1">
      <c r="A398" s="111"/>
    </row>
    <row r="399" spans="1:1" ht="15.75" customHeight="1">
      <c r="A399" s="111"/>
    </row>
    <row r="400" spans="1:1" ht="15.75" customHeight="1">
      <c r="A400" s="111"/>
    </row>
    <row r="401" spans="1:1" ht="15.75" customHeight="1">
      <c r="A401" s="111"/>
    </row>
    <row r="402" spans="1:1" ht="15.75" customHeight="1">
      <c r="A402" s="111"/>
    </row>
    <row r="403" spans="1:1" ht="15.75" customHeight="1">
      <c r="A403" s="111"/>
    </row>
    <row r="404" spans="1:1" ht="15.75" customHeight="1">
      <c r="A404" s="111"/>
    </row>
    <row r="405" spans="1:1" ht="15.75" customHeight="1">
      <c r="A405" s="111"/>
    </row>
    <row r="406" spans="1:1" ht="15.75" customHeight="1">
      <c r="A406" s="111"/>
    </row>
    <row r="407" spans="1:1" ht="15.75" customHeight="1">
      <c r="A407" s="111"/>
    </row>
    <row r="408" spans="1:1" ht="15.75" customHeight="1">
      <c r="A408" s="111"/>
    </row>
    <row r="409" spans="1:1" ht="15.75" customHeight="1">
      <c r="A409" s="111"/>
    </row>
    <row r="410" spans="1:1" ht="15.75" customHeight="1">
      <c r="A410" s="111"/>
    </row>
    <row r="411" spans="1:1" ht="15.75" customHeight="1">
      <c r="A411" s="111"/>
    </row>
    <row r="412" spans="1:1" ht="15.75" customHeight="1">
      <c r="A412" s="111"/>
    </row>
    <row r="413" spans="1:1" ht="15.75" customHeight="1">
      <c r="A413" s="111"/>
    </row>
    <row r="414" spans="1:1" ht="15.75" customHeight="1">
      <c r="A414" s="111"/>
    </row>
    <row r="415" spans="1:1" ht="15.75" customHeight="1">
      <c r="A415" s="111"/>
    </row>
    <row r="416" spans="1:1" ht="15.75" customHeight="1">
      <c r="A416" s="111"/>
    </row>
    <row r="417" spans="1:1" ht="15.75" customHeight="1">
      <c r="A417" s="111"/>
    </row>
    <row r="418" spans="1:1" ht="15.75" customHeight="1">
      <c r="A418" s="111"/>
    </row>
    <row r="419" spans="1:1" ht="15.75" customHeight="1">
      <c r="A419" s="111"/>
    </row>
    <row r="420" spans="1:1" ht="15.75" customHeight="1">
      <c r="A420" s="111"/>
    </row>
    <row r="421" spans="1:1" ht="15.75" customHeight="1">
      <c r="A421" s="111"/>
    </row>
    <row r="422" spans="1:1" ht="15.75" customHeight="1">
      <c r="A422" s="111"/>
    </row>
    <row r="423" spans="1:1" ht="15.75" customHeight="1">
      <c r="A423" s="111"/>
    </row>
    <row r="424" spans="1:1" ht="15.75" customHeight="1">
      <c r="A424" s="111"/>
    </row>
    <row r="425" spans="1:1" ht="15.75" customHeight="1">
      <c r="A425" s="111"/>
    </row>
    <row r="426" spans="1:1" ht="15.75" customHeight="1">
      <c r="A426" s="111"/>
    </row>
    <row r="427" spans="1:1" ht="15.75" customHeight="1">
      <c r="A427" s="111"/>
    </row>
    <row r="428" spans="1:1" ht="15.75" customHeight="1">
      <c r="A428" s="111"/>
    </row>
    <row r="429" spans="1:1" ht="15.75" customHeight="1">
      <c r="A429" s="111"/>
    </row>
    <row r="430" spans="1:1" ht="15.75" customHeight="1">
      <c r="A430" s="111"/>
    </row>
    <row r="431" spans="1:1" ht="15.75" customHeight="1">
      <c r="A431" s="111"/>
    </row>
    <row r="432" spans="1:1" ht="15.75" customHeight="1">
      <c r="A432" s="111"/>
    </row>
    <row r="433" spans="1:1" ht="15.75" customHeight="1">
      <c r="A433" s="111"/>
    </row>
    <row r="434" spans="1:1" ht="15.75" customHeight="1">
      <c r="A434" s="111"/>
    </row>
    <row r="435" spans="1:1" ht="15.75" customHeight="1">
      <c r="A435" s="111"/>
    </row>
    <row r="436" spans="1:1" ht="15.75" customHeight="1">
      <c r="A436" s="111"/>
    </row>
    <row r="437" spans="1:1" ht="15.75" customHeight="1">
      <c r="A437" s="111"/>
    </row>
    <row r="438" spans="1:1" ht="15.75" customHeight="1">
      <c r="A438" s="111"/>
    </row>
    <row r="439" spans="1:1" ht="15.75" customHeight="1">
      <c r="A439" s="111"/>
    </row>
    <row r="440" spans="1:1" ht="15.75" customHeight="1">
      <c r="A440" s="111"/>
    </row>
    <row r="441" spans="1:1" ht="15.75" customHeight="1">
      <c r="A441" s="111"/>
    </row>
    <row r="442" spans="1:1" ht="15.75" customHeight="1">
      <c r="A442" s="111"/>
    </row>
    <row r="443" spans="1:1" ht="15.75" customHeight="1">
      <c r="A443" s="111"/>
    </row>
    <row r="444" spans="1:1" ht="15.75" customHeight="1">
      <c r="A444" s="111"/>
    </row>
    <row r="445" spans="1:1" ht="15.75" customHeight="1">
      <c r="A445" s="111"/>
    </row>
    <row r="446" spans="1:1" ht="15.75" customHeight="1">
      <c r="A446" s="111"/>
    </row>
    <row r="447" spans="1:1" ht="15.75" customHeight="1">
      <c r="A447" s="111"/>
    </row>
    <row r="448" spans="1:1" ht="15.75" customHeight="1">
      <c r="A448" s="111"/>
    </row>
    <row r="449" spans="1:1" ht="15.75" customHeight="1">
      <c r="A449" s="111"/>
    </row>
    <row r="450" spans="1:1" ht="15.75" customHeight="1">
      <c r="A450" s="111"/>
    </row>
    <row r="451" spans="1:1" ht="15.75" customHeight="1">
      <c r="A451" s="111"/>
    </row>
    <row r="452" spans="1:1" ht="15.75" customHeight="1">
      <c r="A452" s="111"/>
    </row>
    <row r="453" spans="1:1" ht="15.75" customHeight="1">
      <c r="A453" s="111"/>
    </row>
    <row r="454" spans="1:1" ht="15.75" customHeight="1">
      <c r="A454" s="111"/>
    </row>
    <row r="455" spans="1:1" ht="15.75" customHeight="1">
      <c r="A455" s="111"/>
    </row>
    <row r="456" spans="1:1" ht="15.75" customHeight="1">
      <c r="A456" s="111"/>
    </row>
    <row r="457" spans="1:1" ht="15.75" customHeight="1">
      <c r="A457" s="111"/>
    </row>
    <row r="458" spans="1:1" ht="15.75" customHeight="1">
      <c r="A458" s="111"/>
    </row>
    <row r="459" spans="1:1" ht="15.75" customHeight="1">
      <c r="A459" s="111"/>
    </row>
    <row r="460" spans="1:1" ht="15.75" customHeight="1">
      <c r="A460" s="111"/>
    </row>
    <row r="461" spans="1:1" ht="15.75" customHeight="1">
      <c r="A461" s="111"/>
    </row>
    <row r="462" spans="1:1" ht="15.75" customHeight="1">
      <c r="A462" s="111"/>
    </row>
    <row r="463" spans="1:1" ht="15.75" customHeight="1">
      <c r="A463" s="111"/>
    </row>
    <row r="464" spans="1:1" ht="15.75" customHeight="1">
      <c r="A464" s="111"/>
    </row>
    <row r="465" spans="1:1" ht="15.75" customHeight="1">
      <c r="A465" s="111"/>
    </row>
    <row r="466" spans="1:1" ht="15.75" customHeight="1">
      <c r="A466" s="111"/>
    </row>
    <row r="467" spans="1:1" ht="15.75" customHeight="1">
      <c r="A467" s="111"/>
    </row>
    <row r="468" spans="1:1" ht="15.75" customHeight="1">
      <c r="A468" s="111"/>
    </row>
    <row r="469" spans="1:1" ht="15.75" customHeight="1">
      <c r="A469" s="111"/>
    </row>
    <row r="470" spans="1:1" ht="15.75" customHeight="1">
      <c r="A470" s="111"/>
    </row>
    <row r="471" spans="1:1" ht="15.75" customHeight="1">
      <c r="A471" s="111"/>
    </row>
    <row r="472" spans="1:1" ht="15.75" customHeight="1">
      <c r="A472" s="111"/>
    </row>
    <row r="473" spans="1:1" ht="15.75" customHeight="1">
      <c r="A473" s="111"/>
    </row>
    <row r="474" spans="1:1" ht="15.75" customHeight="1">
      <c r="A474" s="111"/>
    </row>
    <row r="475" spans="1:1" ht="15.75" customHeight="1">
      <c r="A475" s="111"/>
    </row>
    <row r="476" spans="1:1" ht="15.75" customHeight="1">
      <c r="A476" s="111"/>
    </row>
    <row r="477" spans="1:1" ht="15.75" customHeight="1">
      <c r="A477" s="111"/>
    </row>
    <row r="478" spans="1:1" ht="15.75" customHeight="1">
      <c r="A478" s="111"/>
    </row>
    <row r="479" spans="1:1" ht="15.75" customHeight="1">
      <c r="A479" s="111"/>
    </row>
    <row r="480" spans="1:1" ht="15.75" customHeight="1">
      <c r="A480" s="111"/>
    </row>
    <row r="481" spans="1:1" ht="15.75" customHeight="1">
      <c r="A481" s="111"/>
    </row>
    <row r="482" spans="1:1" ht="15.75" customHeight="1">
      <c r="A482" s="111"/>
    </row>
    <row r="483" spans="1:1" ht="15.75" customHeight="1">
      <c r="A483" s="111"/>
    </row>
    <row r="484" spans="1:1" ht="15.75" customHeight="1">
      <c r="A484" s="111"/>
    </row>
    <row r="485" spans="1:1" ht="15.75" customHeight="1">
      <c r="A485" s="111"/>
    </row>
    <row r="486" spans="1:1" ht="15.75" customHeight="1">
      <c r="A486" s="111"/>
    </row>
    <row r="487" spans="1:1" ht="15.75" customHeight="1">
      <c r="A487" s="111"/>
    </row>
    <row r="488" spans="1:1" ht="15.75" customHeight="1">
      <c r="A488" s="111"/>
    </row>
    <row r="489" spans="1:1" ht="15.75" customHeight="1">
      <c r="A489" s="111"/>
    </row>
    <row r="490" spans="1:1" ht="15.75" customHeight="1">
      <c r="A490" s="111"/>
    </row>
    <row r="491" spans="1:1" ht="15.75" customHeight="1">
      <c r="A491" s="111"/>
    </row>
    <row r="492" spans="1:1" ht="15.75" customHeight="1">
      <c r="A492" s="111"/>
    </row>
    <row r="493" spans="1:1" ht="15.75" customHeight="1">
      <c r="A493" s="111"/>
    </row>
    <row r="494" spans="1:1" ht="15.75" customHeight="1">
      <c r="A494" s="111"/>
    </row>
    <row r="495" spans="1:1" ht="15.75" customHeight="1">
      <c r="A495" s="111"/>
    </row>
    <row r="496" spans="1:1" ht="15.75" customHeight="1">
      <c r="A496" s="111"/>
    </row>
    <row r="497" spans="1:1" ht="15.75" customHeight="1">
      <c r="A497" s="111"/>
    </row>
    <row r="498" spans="1:1" ht="15.75" customHeight="1">
      <c r="A498" s="111"/>
    </row>
    <row r="499" spans="1:1" ht="15.75" customHeight="1">
      <c r="A499" s="111"/>
    </row>
    <row r="500" spans="1:1" ht="15.75" customHeight="1">
      <c r="A500" s="111"/>
    </row>
    <row r="501" spans="1:1" ht="15.75" customHeight="1">
      <c r="A501" s="111"/>
    </row>
    <row r="502" spans="1:1" ht="15.75" customHeight="1">
      <c r="A502" s="111"/>
    </row>
    <row r="503" spans="1:1" ht="15.75" customHeight="1">
      <c r="A503" s="111"/>
    </row>
    <row r="504" spans="1:1" ht="15.75" customHeight="1">
      <c r="A504" s="111"/>
    </row>
    <row r="505" spans="1:1" ht="15.75" customHeight="1">
      <c r="A505" s="111"/>
    </row>
    <row r="506" spans="1:1" ht="15.75" customHeight="1">
      <c r="A506" s="111"/>
    </row>
    <row r="507" spans="1:1" ht="15.75" customHeight="1">
      <c r="A507" s="111"/>
    </row>
    <row r="508" spans="1:1" ht="15.75" customHeight="1">
      <c r="A508" s="111"/>
    </row>
    <row r="509" spans="1:1" ht="15.75" customHeight="1">
      <c r="A509" s="111"/>
    </row>
    <row r="510" spans="1:1" ht="15.75" customHeight="1">
      <c r="A510" s="111"/>
    </row>
    <row r="511" spans="1:1" ht="15.75" customHeight="1">
      <c r="A511" s="111"/>
    </row>
    <row r="512" spans="1:1" ht="15.75" customHeight="1">
      <c r="A512" s="111"/>
    </row>
    <row r="513" spans="1:1" ht="15.75" customHeight="1">
      <c r="A513" s="111"/>
    </row>
    <row r="514" spans="1:1" ht="15.75" customHeight="1">
      <c r="A514" s="111"/>
    </row>
    <row r="515" spans="1:1" ht="15.75" customHeight="1">
      <c r="A515" s="111"/>
    </row>
    <row r="516" spans="1:1" ht="15.75" customHeight="1">
      <c r="A516" s="111"/>
    </row>
    <row r="517" spans="1:1" ht="15.75" customHeight="1">
      <c r="A517" s="111"/>
    </row>
    <row r="518" spans="1:1" ht="15.75" customHeight="1">
      <c r="A518" s="111"/>
    </row>
    <row r="519" spans="1:1" ht="15.75" customHeight="1">
      <c r="A519" s="111"/>
    </row>
    <row r="520" spans="1:1" ht="15.75" customHeight="1">
      <c r="A520" s="111"/>
    </row>
    <row r="521" spans="1:1" ht="15.75" customHeight="1">
      <c r="A521" s="111"/>
    </row>
    <row r="522" spans="1:1" ht="15.75" customHeight="1">
      <c r="A522" s="111"/>
    </row>
    <row r="523" spans="1:1" ht="15.75" customHeight="1">
      <c r="A523" s="111"/>
    </row>
    <row r="524" spans="1:1" ht="15.75" customHeight="1">
      <c r="A524" s="111"/>
    </row>
    <row r="525" spans="1:1" ht="15.75" customHeight="1">
      <c r="A525" s="111"/>
    </row>
    <row r="526" spans="1:1" ht="15.75" customHeight="1">
      <c r="A526" s="111"/>
    </row>
    <row r="527" spans="1:1" ht="15.75" customHeight="1">
      <c r="A527" s="111"/>
    </row>
    <row r="528" spans="1:1" ht="15.75" customHeight="1">
      <c r="A528" s="111"/>
    </row>
    <row r="529" spans="1:1" ht="15.75" customHeight="1">
      <c r="A529" s="111"/>
    </row>
    <row r="530" spans="1:1" ht="15.75" customHeight="1">
      <c r="A530" s="111"/>
    </row>
    <row r="531" spans="1:1" ht="15.75" customHeight="1">
      <c r="A531" s="111"/>
    </row>
    <row r="532" spans="1:1" ht="15.75" customHeight="1">
      <c r="A532" s="111"/>
    </row>
    <row r="533" spans="1:1" ht="15.75" customHeight="1">
      <c r="A533" s="111"/>
    </row>
    <row r="534" spans="1:1" ht="15.75" customHeight="1">
      <c r="A534" s="111"/>
    </row>
    <row r="535" spans="1:1" ht="15.75" customHeight="1">
      <c r="A535" s="111"/>
    </row>
    <row r="536" spans="1:1" ht="15.75" customHeight="1">
      <c r="A536" s="111"/>
    </row>
    <row r="537" spans="1:1" ht="15.75" customHeight="1">
      <c r="A537" s="111"/>
    </row>
    <row r="538" spans="1:1" ht="15.75" customHeight="1">
      <c r="A538" s="111"/>
    </row>
    <row r="539" spans="1:1" ht="15.75" customHeight="1">
      <c r="A539" s="111"/>
    </row>
    <row r="540" spans="1:1" ht="15.75" customHeight="1">
      <c r="A540" s="111"/>
    </row>
    <row r="541" spans="1:1" ht="15.75" customHeight="1">
      <c r="A541" s="111"/>
    </row>
    <row r="542" spans="1:1" ht="15.75" customHeight="1">
      <c r="A542" s="111"/>
    </row>
    <row r="543" spans="1:1" ht="15.75" customHeight="1">
      <c r="A543" s="111"/>
    </row>
    <row r="544" spans="1:1" ht="15.75" customHeight="1">
      <c r="A544" s="111"/>
    </row>
    <row r="545" spans="1:1" ht="15.75" customHeight="1">
      <c r="A545" s="111"/>
    </row>
    <row r="546" spans="1:1" ht="15.75" customHeight="1">
      <c r="A546" s="111"/>
    </row>
    <row r="547" spans="1:1" ht="15.75" customHeight="1">
      <c r="A547" s="111"/>
    </row>
    <row r="548" spans="1:1" ht="15.75" customHeight="1">
      <c r="A548" s="111"/>
    </row>
    <row r="549" spans="1:1" ht="15.75" customHeight="1">
      <c r="A549" s="111"/>
    </row>
    <row r="550" spans="1:1" ht="15.75" customHeight="1">
      <c r="A550" s="111"/>
    </row>
    <row r="551" spans="1:1" ht="15.75" customHeight="1">
      <c r="A551" s="111"/>
    </row>
    <row r="552" spans="1:1" ht="15.75" customHeight="1">
      <c r="A552" s="111"/>
    </row>
    <row r="553" spans="1:1" ht="15.75" customHeight="1">
      <c r="A553" s="111"/>
    </row>
    <row r="554" spans="1:1" ht="15.75" customHeight="1">
      <c r="A554" s="111"/>
    </row>
    <row r="555" spans="1:1" ht="15.75" customHeight="1">
      <c r="A555" s="111"/>
    </row>
    <row r="556" spans="1:1" ht="15.75" customHeight="1">
      <c r="A556" s="111"/>
    </row>
    <row r="557" spans="1:1" ht="15.75" customHeight="1">
      <c r="A557" s="111"/>
    </row>
    <row r="558" spans="1:1" ht="15.75" customHeight="1">
      <c r="A558" s="111"/>
    </row>
    <row r="559" spans="1:1" ht="15.75" customHeight="1">
      <c r="A559" s="111"/>
    </row>
    <row r="560" spans="1:1" ht="15.75" customHeight="1">
      <c r="A560" s="111"/>
    </row>
    <row r="561" spans="1:1" ht="15.75" customHeight="1">
      <c r="A561" s="111"/>
    </row>
    <row r="562" spans="1:1" ht="15.75" customHeight="1">
      <c r="A562" s="111"/>
    </row>
    <row r="563" spans="1:1" ht="15.75" customHeight="1">
      <c r="A563" s="111"/>
    </row>
    <row r="564" spans="1:1" ht="15.75" customHeight="1">
      <c r="A564" s="111"/>
    </row>
    <row r="565" spans="1:1" ht="15.75" customHeight="1">
      <c r="A565" s="111"/>
    </row>
    <row r="566" spans="1:1" ht="15.75" customHeight="1">
      <c r="A566" s="111"/>
    </row>
    <row r="567" spans="1:1" ht="15.75" customHeight="1">
      <c r="A567" s="111"/>
    </row>
    <row r="568" spans="1:1" ht="15.75" customHeight="1">
      <c r="A568" s="111"/>
    </row>
    <row r="569" spans="1:1" ht="15.75" customHeight="1">
      <c r="A569" s="111"/>
    </row>
    <row r="570" spans="1:1" ht="15.75" customHeight="1">
      <c r="A570" s="111"/>
    </row>
    <row r="571" spans="1:1" ht="15.75" customHeight="1">
      <c r="A571" s="111"/>
    </row>
    <row r="572" spans="1:1" ht="15.75" customHeight="1">
      <c r="A572" s="111"/>
    </row>
    <row r="573" spans="1:1" ht="15.75" customHeight="1">
      <c r="A573" s="111"/>
    </row>
    <row r="574" spans="1:1" ht="15.75" customHeight="1">
      <c r="A574" s="111"/>
    </row>
    <row r="575" spans="1:1" ht="15.75" customHeight="1">
      <c r="A575" s="111"/>
    </row>
    <row r="576" spans="1:1" ht="15.75" customHeight="1">
      <c r="A576" s="111"/>
    </row>
    <row r="577" spans="1:1" ht="15.75" customHeight="1">
      <c r="A577" s="111"/>
    </row>
    <row r="578" spans="1:1" ht="15.75" customHeight="1">
      <c r="A578" s="111"/>
    </row>
    <row r="579" spans="1:1" ht="15.75" customHeight="1">
      <c r="A579" s="111"/>
    </row>
    <row r="580" spans="1:1" ht="15.75" customHeight="1">
      <c r="A580" s="111"/>
    </row>
    <row r="581" spans="1:1" ht="15.75" customHeight="1">
      <c r="A581" s="111"/>
    </row>
    <row r="582" spans="1:1" ht="15.75" customHeight="1">
      <c r="A582" s="111"/>
    </row>
    <row r="583" spans="1:1" ht="15.75" customHeight="1">
      <c r="A583" s="111"/>
    </row>
    <row r="584" spans="1:1" ht="15.75" customHeight="1">
      <c r="A584" s="111"/>
    </row>
    <row r="585" spans="1:1" ht="15.75" customHeight="1">
      <c r="A585" s="111"/>
    </row>
    <row r="586" spans="1:1" ht="15.75" customHeight="1">
      <c r="A586" s="111"/>
    </row>
    <row r="587" spans="1:1" ht="15.75" customHeight="1">
      <c r="A587" s="111"/>
    </row>
    <row r="588" spans="1:1" ht="15.75" customHeight="1">
      <c r="A588" s="111"/>
    </row>
    <row r="589" spans="1:1" ht="15.75" customHeight="1">
      <c r="A589" s="111"/>
    </row>
    <row r="590" spans="1:1" ht="15.75" customHeight="1">
      <c r="A590" s="111"/>
    </row>
    <row r="591" spans="1:1" ht="15.75" customHeight="1">
      <c r="A591" s="111"/>
    </row>
    <row r="592" spans="1:1" ht="15.75" customHeight="1">
      <c r="A592" s="111"/>
    </row>
    <row r="593" spans="1:1" ht="15.75" customHeight="1">
      <c r="A593" s="111"/>
    </row>
    <row r="594" spans="1:1" ht="15.75" customHeight="1">
      <c r="A594" s="111"/>
    </row>
    <row r="595" spans="1:1" ht="15.75" customHeight="1">
      <c r="A595" s="111"/>
    </row>
    <row r="596" spans="1:1" ht="15.75" customHeight="1">
      <c r="A596" s="111"/>
    </row>
    <row r="597" spans="1:1" ht="15.75" customHeight="1">
      <c r="A597" s="111"/>
    </row>
    <row r="598" spans="1:1" ht="15.75" customHeight="1">
      <c r="A598" s="111"/>
    </row>
    <row r="599" spans="1:1" ht="15.75" customHeight="1">
      <c r="A599" s="111"/>
    </row>
    <row r="600" spans="1:1" ht="15.75" customHeight="1">
      <c r="A600" s="111"/>
    </row>
    <row r="601" spans="1:1" ht="15.75" customHeight="1">
      <c r="A601" s="111"/>
    </row>
    <row r="602" spans="1:1" ht="15.75" customHeight="1">
      <c r="A602" s="111"/>
    </row>
    <row r="603" spans="1:1" ht="15.75" customHeight="1">
      <c r="A603" s="111"/>
    </row>
    <row r="604" spans="1:1" ht="15.75" customHeight="1">
      <c r="A604" s="111"/>
    </row>
    <row r="605" spans="1:1" ht="15.75" customHeight="1">
      <c r="A605" s="111"/>
    </row>
    <row r="606" spans="1:1" ht="15.75" customHeight="1">
      <c r="A606" s="111"/>
    </row>
    <row r="607" spans="1:1" ht="15.75" customHeight="1">
      <c r="A607" s="111"/>
    </row>
    <row r="608" spans="1:1" ht="15.75" customHeight="1">
      <c r="A608" s="111"/>
    </row>
    <row r="609" spans="1:1" ht="15.75" customHeight="1">
      <c r="A609" s="111"/>
    </row>
    <row r="610" spans="1:1" ht="15.75" customHeight="1">
      <c r="A610" s="111"/>
    </row>
    <row r="611" spans="1:1" ht="15.75" customHeight="1">
      <c r="A611" s="111"/>
    </row>
    <row r="612" spans="1:1" ht="15.75" customHeight="1">
      <c r="A612" s="111"/>
    </row>
    <row r="613" spans="1:1" ht="15.75" customHeight="1">
      <c r="A613" s="111"/>
    </row>
    <row r="614" spans="1:1" ht="15.75" customHeight="1">
      <c r="A614" s="111"/>
    </row>
    <row r="615" spans="1:1" ht="15.75" customHeight="1">
      <c r="A615" s="111"/>
    </row>
    <row r="616" spans="1:1" ht="15.75" customHeight="1">
      <c r="A616" s="111"/>
    </row>
    <row r="617" spans="1:1" ht="15.75" customHeight="1">
      <c r="A617" s="111"/>
    </row>
    <row r="618" spans="1:1" ht="15.75" customHeight="1">
      <c r="A618" s="111"/>
    </row>
    <row r="619" spans="1:1" ht="15.75" customHeight="1">
      <c r="A619" s="111"/>
    </row>
    <row r="620" spans="1:1" ht="15.75" customHeight="1">
      <c r="A620" s="111"/>
    </row>
    <row r="621" spans="1:1" ht="15.75" customHeight="1">
      <c r="A621" s="111"/>
    </row>
    <row r="622" spans="1:1" ht="15.75" customHeight="1">
      <c r="A622" s="111"/>
    </row>
    <row r="623" spans="1:1" ht="15.75" customHeight="1">
      <c r="A623" s="111"/>
    </row>
    <row r="624" spans="1:1" ht="15.75" customHeight="1">
      <c r="A624" s="111"/>
    </row>
    <row r="625" spans="1:1" ht="15.75" customHeight="1">
      <c r="A625" s="111"/>
    </row>
    <row r="626" spans="1:1" ht="15.75" customHeight="1">
      <c r="A626" s="111"/>
    </row>
    <row r="627" spans="1:1" ht="15.75" customHeight="1">
      <c r="A627" s="111"/>
    </row>
    <row r="628" spans="1:1" ht="15.75" customHeight="1">
      <c r="A628" s="111"/>
    </row>
    <row r="629" spans="1:1" ht="15.75" customHeight="1">
      <c r="A629" s="111"/>
    </row>
    <row r="630" spans="1:1" ht="15.75" customHeight="1">
      <c r="A630" s="111"/>
    </row>
    <row r="631" spans="1:1" ht="15.75" customHeight="1">
      <c r="A631" s="111"/>
    </row>
    <row r="632" spans="1:1" ht="15.75" customHeight="1">
      <c r="A632" s="111"/>
    </row>
    <row r="633" spans="1:1" ht="15.75" customHeight="1">
      <c r="A633" s="111"/>
    </row>
    <row r="634" spans="1:1" ht="15.75" customHeight="1">
      <c r="A634" s="111"/>
    </row>
    <row r="635" spans="1:1" ht="15.75" customHeight="1">
      <c r="A635" s="111"/>
    </row>
    <row r="636" spans="1:1" ht="15.75" customHeight="1">
      <c r="A636" s="111"/>
    </row>
    <row r="637" spans="1:1" ht="15.75" customHeight="1">
      <c r="A637" s="111"/>
    </row>
    <row r="638" spans="1:1" ht="15.75" customHeight="1">
      <c r="A638" s="111"/>
    </row>
    <row r="639" spans="1:1" ht="15.75" customHeight="1">
      <c r="A639" s="111"/>
    </row>
    <row r="640" spans="1:1" ht="15.75" customHeight="1">
      <c r="A640" s="111"/>
    </row>
    <row r="641" spans="1:1" ht="15.75" customHeight="1">
      <c r="A641" s="111"/>
    </row>
    <row r="642" spans="1:1" ht="15.75" customHeight="1">
      <c r="A642" s="111"/>
    </row>
    <row r="643" spans="1:1" ht="15.75" customHeight="1">
      <c r="A643" s="111"/>
    </row>
    <row r="644" spans="1:1" ht="15.75" customHeight="1">
      <c r="A644" s="111"/>
    </row>
    <row r="645" spans="1:1" ht="15.75" customHeight="1">
      <c r="A645" s="111"/>
    </row>
    <row r="646" spans="1:1" ht="15.75" customHeight="1">
      <c r="A646" s="111"/>
    </row>
    <row r="647" spans="1:1" ht="15.75" customHeight="1">
      <c r="A647" s="111"/>
    </row>
    <row r="648" spans="1:1" ht="15.75" customHeight="1">
      <c r="A648" s="111"/>
    </row>
    <row r="649" spans="1:1" ht="15.75" customHeight="1">
      <c r="A649" s="111"/>
    </row>
    <row r="650" spans="1:1" ht="15.75" customHeight="1">
      <c r="A650" s="111"/>
    </row>
    <row r="651" spans="1:1" ht="15.75" customHeight="1">
      <c r="A651" s="111"/>
    </row>
    <row r="652" spans="1:1" ht="15.75" customHeight="1">
      <c r="A652" s="111"/>
    </row>
    <row r="653" spans="1:1" ht="15.75" customHeight="1">
      <c r="A653" s="111"/>
    </row>
    <row r="654" spans="1:1" ht="15.75" customHeight="1">
      <c r="A654" s="111"/>
    </row>
    <row r="655" spans="1:1" ht="15.75" customHeight="1">
      <c r="A655" s="111"/>
    </row>
    <row r="656" spans="1:1" ht="15.75" customHeight="1">
      <c r="A656" s="111"/>
    </row>
    <row r="657" spans="1:1" ht="15.75" customHeight="1">
      <c r="A657" s="111"/>
    </row>
    <row r="658" spans="1:1" ht="15.75" customHeight="1">
      <c r="A658" s="111"/>
    </row>
    <row r="659" spans="1:1" ht="15.75" customHeight="1">
      <c r="A659" s="111"/>
    </row>
    <row r="660" spans="1:1" ht="15.75" customHeight="1">
      <c r="A660" s="111"/>
    </row>
    <row r="661" spans="1:1" ht="15.75" customHeight="1">
      <c r="A661" s="111"/>
    </row>
    <row r="662" spans="1:1" ht="15.75" customHeight="1">
      <c r="A662" s="111"/>
    </row>
    <row r="663" spans="1:1" ht="15.75" customHeight="1">
      <c r="A663" s="111"/>
    </row>
    <row r="664" spans="1:1" ht="15.75" customHeight="1">
      <c r="A664" s="111"/>
    </row>
    <row r="665" spans="1:1" ht="15.75" customHeight="1">
      <c r="A665" s="111"/>
    </row>
    <row r="666" spans="1:1" ht="15.75" customHeight="1">
      <c r="A666" s="111"/>
    </row>
    <row r="667" spans="1:1" ht="15.75" customHeight="1">
      <c r="A667" s="111"/>
    </row>
    <row r="668" spans="1:1" ht="15.75" customHeight="1">
      <c r="A668" s="111"/>
    </row>
    <row r="669" spans="1:1" ht="15.75" customHeight="1">
      <c r="A669" s="111"/>
    </row>
    <row r="670" spans="1:1" ht="15.75" customHeight="1">
      <c r="A670" s="111"/>
    </row>
    <row r="671" spans="1:1" ht="15.75" customHeight="1">
      <c r="A671" s="111"/>
    </row>
    <row r="672" spans="1:1" ht="15.75" customHeight="1">
      <c r="A672" s="111"/>
    </row>
    <row r="673" spans="1:1" ht="15.75" customHeight="1">
      <c r="A673" s="111"/>
    </row>
    <row r="674" spans="1:1" ht="15.75" customHeight="1">
      <c r="A674" s="111"/>
    </row>
    <row r="675" spans="1:1" ht="15.75" customHeight="1">
      <c r="A675" s="111"/>
    </row>
    <row r="676" spans="1:1" ht="15.75" customHeight="1">
      <c r="A676" s="111"/>
    </row>
    <row r="677" spans="1:1" ht="15.75" customHeight="1">
      <c r="A677" s="111"/>
    </row>
    <row r="678" spans="1:1" ht="15.75" customHeight="1">
      <c r="A678" s="111"/>
    </row>
    <row r="679" spans="1:1" ht="15.75" customHeight="1">
      <c r="A679" s="111"/>
    </row>
    <row r="680" spans="1:1" ht="15.75" customHeight="1">
      <c r="A680" s="111"/>
    </row>
    <row r="681" spans="1:1" ht="15.75" customHeight="1">
      <c r="A681" s="111"/>
    </row>
    <row r="682" spans="1:1" ht="15.75" customHeight="1">
      <c r="A682" s="111"/>
    </row>
    <row r="683" spans="1:1" ht="15.75" customHeight="1">
      <c r="A683" s="111"/>
    </row>
    <row r="684" spans="1:1" ht="15.75" customHeight="1">
      <c r="A684" s="111"/>
    </row>
    <row r="685" spans="1:1" ht="15.75" customHeight="1">
      <c r="A685" s="111"/>
    </row>
    <row r="686" spans="1:1" ht="15.75" customHeight="1">
      <c r="A686" s="111"/>
    </row>
    <row r="687" spans="1:1" ht="15.75" customHeight="1">
      <c r="A687" s="111"/>
    </row>
    <row r="688" spans="1:1" ht="15.75" customHeight="1">
      <c r="A688" s="111"/>
    </row>
    <row r="689" spans="1:1" ht="15.75" customHeight="1">
      <c r="A689" s="111"/>
    </row>
    <row r="690" spans="1:1" ht="15.75" customHeight="1">
      <c r="A690" s="111"/>
    </row>
    <row r="691" spans="1:1" ht="15.75" customHeight="1">
      <c r="A691" s="111"/>
    </row>
    <row r="692" spans="1:1" ht="15.75" customHeight="1">
      <c r="A692" s="111"/>
    </row>
    <row r="693" spans="1:1" ht="15.75" customHeight="1">
      <c r="A693" s="111"/>
    </row>
    <row r="694" spans="1:1" ht="15.75" customHeight="1">
      <c r="A694" s="111"/>
    </row>
    <row r="695" spans="1:1" ht="15.75" customHeight="1">
      <c r="A695" s="111"/>
    </row>
    <row r="696" spans="1:1" ht="15.75" customHeight="1">
      <c r="A696" s="111"/>
    </row>
    <row r="697" spans="1:1" ht="15.75" customHeight="1">
      <c r="A697" s="111"/>
    </row>
    <row r="698" spans="1:1" ht="15.75" customHeight="1">
      <c r="A698" s="111"/>
    </row>
    <row r="699" spans="1:1" ht="15.75" customHeight="1">
      <c r="A699" s="111"/>
    </row>
    <row r="700" spans="1:1" ht="15.75" customHeight="1">
      <c r="A700" s="111"/>
    </row>
    <row r="701" spans="1:1" ht="15.75" customHeight="1">
      <c r="A701" s="111"/>
    </row>
    <row r="702" spans="1:1" ht="15.75" customHeight="1">
      <c r="A702" s="111"/>
    </row>
    <row r="703" spans="1:1" ht="15.75" customHeight="1">
      <c r="A703" s="111"/>
    </row>
    <row r="704" spans="1:1" ht="15.75" customHeight="1">
      <c r="A704" s="111"/>
    </row>
    <row r="705" spans="1:1" ht="15.75" customHeight="1">
      <c r="A705" s="111"/>
    </row>
    <row r="706" spans="1:1" ht="15.75" customHeight="1">
      <c r="A706" s="111"/>
    </row>
    <row r="707" spans="1:1" ht="15.75" customHeight="1">
      <c r="A707" s="111"/>
    </row>
    <row r="708" spans="1:1" ht="15.75" customHeight="1">
      <c r="A708" s="111"/>
    </row>
    <row r="709" spans="1:1" ht="15.75" customHeight="1">
      <c r="A709" s="111"/>
    </row>
    <row r="710" spans="1:1" ht="15.75" customHeight="1">
      <c r="A710" s="111"/>
    </row>
    <row r="711" spans="1:1" ht="15.75" customHeight="1">
      <c r="A711" s="111"/>
    </row>
    <row r="712" spans="1:1" ht="15.75" customHeight="1">
      <c r="A712" s="111"/>
    </row>
    <row r="713" spans="1:1" ht="15.75" customHeight="1">
      <c r="A713" s="111"/>
    </row>
    <row r="714" spans="1:1" ht="15.75" customHeight="1">
      <c r="A714" s="111"/>
    </row>
    <row r="715" spans="1:1" ht="15.75" customHeight="1">
      <c r="A715" s="111"/>
    </row>
    <row r="716" spans="1:1" ht="15.75" customHeight="1">
      <c r="A716" s="111"/>
    </row>
    <row r="717" spans="1:1" ht="15.75" customHeight="1">
      <c r="A717" s="111"/>
    </row>
    <row r="718" spans="1:1" ht="15.75" customHeight="1">
      <c r="A718" s="111"/>
    </row>
    <row r="719" spans="1:1" ht="15.75" customHeight="1">
      <c r="A719" s="111"/>
    </row>
    <row r="720" spans="1:1" ht="15.75" customHeight="1">
      <c r="A720" s="111"/>
    </row>
    <row r="721" spans="1:1" ht="15.75" customHeight="1">
      <c r="A721" s="111"/>
    </row>
    <row r="722" spans="1:1" ht="15.75" customHeight="1">
      <c r="A722" s="111"/>
    </row>
    <row r="723" spans="1:1" ht="15.75" customHeight="1">
      <c r="A723" s="111"/>
    </row>
    <row r="724" spans="1:1" ht="15.75" customHeight="1">
      <c r="A724" s="111"/>
    </row>
    <row r="725" spans="1:1" ht="15.75" customHeight="1">
      <c r="A725" s="111"/>
    </row>
    <row r="726" spans="1:1" ht="15.75" customHeight="1">
      <c r="A726" s="111"/>
    </row>
    <row r="727" spans="1:1" ht="15.75" customHeight="1">
      <c r="A727" s="111"/>
    </row>
    <row r="728" spans="1:1" ht="15.75" customHeight="1">
      <c r="A728" s="111"/>
    </row>
    <row r="729" spans="1:1" ht="15.75" customHeight="1">
      <c r="A729" s="111"/>
    </row>
    <row r="730" spans="1:1" ht="15.75" customHeight="1">
      <c r="A730" s="111"/>
    </row>
    <row r="731" spans="1:1" ht="15.75" customHeight="1">
      <c r="A731" s="111"/>
    </row>
    <row r="732" spans="1:1" ht="15.75" customHeight="1">
      <c r="A732" s="111"/>
    </row>
    <row r="733" spans="1:1" ht="15.75" customHeight="1">
      <c r="A733" s="111"/>
    </row>
    <row r="734" spans="1:1" ht="15.75" customHeight="1">
      <c r="A734" s="111"/>
    </row>
    <row r="735" spans="1:1" ht="15.75" customHeight="1">
      <c r="A735" s="111"/>
    </row>
    <row r="736" spans="1:1" ht="15.75" customHeight="1">
      <c r="A736" s="111"/>
    </row>
    <row r="737" spans="1:1" ht="15.75" customHeight="1">
      <c r="A737" s="111"/>
    </row>
    <row r="738" spans="1:1" ht="15.75" customHeight="1">
      <c r="A738" s="111"/>
    </row>
    <row r="739" spans="1:1" ht="15.75" customHeight="1">
      <c r="A739" s="111"/>
    </row>
    <row r="740" spans="1:1" ht="15.75" customHeight="1">
      <c r="A740" s="111"/>
    </row>
    <row r="741" spans="1:1" ht="15.75" customHeight="1">
      <c r="A741" s="111"/>
    </row>
    <row r="742" spans="1:1" ht="15.75" customHeight="1">
      <c r="A742" s="111"/>
    </row>
    <row r="743" spans="1:1" ht="15.75" customHeight="1">
      <c r="A743" s="111"/>
    </row>
    <row r="744" spans="1:1" ht="15.75" customHeight="1">
      <c r="A744" s="111"/>
    </row>
    <row r="745" spans="1:1" ht="15.75" customHeight="1">
      <c r="A745" s="111"/>
    </row>
    <row r="746" spans="1:1" ht="15.75" customHeight="1">
      <c r="A746" s="111"/>
    </row>
    <row r="747" spans="1:1" ht="15.75" customHeight="1">
      <c r="A747" s="111"/>
    </row>
    <row r="748" spans="1:1" ht="15.75" customHeight="1">
      <c r="A748" s="111"/>
    </row>
    <row r="749" spans="1:1" ht="15.75" customHeight="1">
      <c r="A749" s="111"/>
    </row>
    <row r="750" spans="1:1" ht="15.75" customHeight="1">
      <c r="A750" s="111"/>
    </row>
    <row r="751" spans="1:1" ht="15.75" customHeight="1">
      <c r="A751" s="111"/>
    </row>
    <row r="752" spans="1:1" ht="15.75" customHeight="1">
      <c r="A752" s="111"/>
    </row>
    <row r="753" spans="1:1" ht="15.75" customHeight="1">
      <c r="A753" s="111"/>
    </row>
    <row r="754" spans="1:1" ht="15.75" customHeight="1">
      <c r="A754" s="111"/>
    </row>
    <row r="755" spans="1:1" ht="15.75" customHeight="1">
      <c r="A755" s="111"/>
    </row>
    <row r="756" spans="1:1" ht="15.75" customHeight="1">
      <c r="A756" s="111"/>
    </row>
    <row r="757" spans="1:1" ht="15.75" customHeight="1">
      <c r="A757" s="111"/>
    </row>
    <row r="758" spans="1:1" ht="15.75" customHeight="1">
      <c r="A758" s="111"/>
    </row>
    <row r="759" spans="1:1" ht="15.75" customHeight="1">
      <c r="A759" s="111"/>
    </row>
    <row r="760" spans="1:1" ht="15.75" customHeight="1">
      <c r="A760" s="111"/>
    </row>
    <row r="761" spans="1:1" ht="15.75" customHeight="1">
      <c r="A761" s="111"/>
    </row>
    <row r="762" spans="1:1" ht="15.75" customHeight="1">
      <c r="A762" s="111"/>
    </row>
    <row r="763" spans="1:1" ht="15.75" customHeight="1">
      <c r="A763" s="111"/>
    </row>
    <row r="764" spans="1:1" ht="15.75" customHeight="1">
      <c r="A764" s="111"/>
    </row>
    <row r="765" spans="1:1" ht="15.75" customHeight="1">
      <c r="A765" s="111"/>
    </row>
    <row r="766" spans="1:1" ht="15.75" customHeight="1">
      <c r="A766" s="111"/>
    </row>
    <row r="767" spans="1:1" ht="15.75" customHeight="1">
      <c r="A767" s="111"/>
    </row>
    <row r="768" spans="1:1" ht="15.75" customHeight="1">
      <c r="A768" s="111"/>
    </row>
    <row r="769" spans="1:1" ht="15.75" customHeight="1">
      <c r="A769" s="111"/>
    </row>
    <row r="770" spans="1:1" ht="15.75" customHeight="1">
      <c r="A770" s="111"/>
    </row>
    <row r="771" spans="1:1" ht="15.75" customHeight="1">
      <c r="A771" s="111"/>
    </row>
    <row r="772" spans="1:1" ht="15.75" customHeight="1">
      <c r="A772" s="111"/>
    </row>
    <row r="773" spans="1:1" ht="15.75" customHeight="1">
      <c r="A773" s="111"/>
    </row>
    <row r="774" spans="1:1" ht="15.75" customHeight="1">
      <c r="A774" s="111"/>
    </row>
    <row r="775" spans="1:1" ht="15.75" customHeight="1">
      <c r="A775" s="111"/>
    </row>
    <row r="776" spans="1:1" ht="15.75" customHeight="1">
      <c r="A776" s="111"/>
    </row>
    <row r="777" spans="1:1" ht="15.75" customHeight="1">
      <c r="A777" s="111"/>
    </row>
    <row r="778" spans="1:1" ht="15.75" customHeight="1">
      <c r="A778" s="111"/>
    </row>
    <row r="779" spans="1:1" ht="15.75" customHeight="1">
      <c r="A779" s="111"/>
    </row>
    <row r="780" spans="1:1" ht="15.75" customHeight="1">
      <c r="A780" s="111"/>
    </row>
    <row r="781" spans="1:1" ht="15.75" customHeight="1">
      <c r="A781" s="111"/>
    </row>
    <row r="782" spans="1:1" ht="15.75" customHeight="1">
      <c r="A782" s="111"/>
    </row>
    <row r="783" spans="1:1" ht="15.75" customHeight="1">
      <c r="A783" s="111"/>
    </row>
    <row r="784" spans="1:1" ht="15.75" customHeight="1">
      <c r="A784" s="111"/>
    </row>
    <row r="785" spans="1:1" ht="15.75" customHeight="1">
      <c r="A785" s="111"/>
    </row>
    <row r="786" spans="1:1" ht="15.75" customHeight="1">
      <c r="A786" s="111"/>
    </row>
    <row r="787" spans="1:1" ht="15.75" customHeight="1">
      <c r="A787" s="111"/>
    </row>
    <row r="788" spans="1:1" ht="15.75" customHeight="1">
      <c r="A788" s="111"/>
    </row>
    <row r="789" spans="1:1" ht="15.75" customHeight="1">
      <c r="A789" s="111"/>
    </row>
    <row r="790" spans="1:1" ht="15.75" customHeight="1">
      <c r="A790" s="111"/>
    </row>
    <row r="791" spans="1:1" ht="15.75" customHeight="1">
      <c r="A791" s="111"/>
    </row>
    <row r="792" spans="1:1" ht="15.75" customHeight="1">
      <c r="A792" s="111"/>
    </row>
    <row r="793" spans="1:1" ht="15.75" customHeight="1">
      <c r="A793" s="111"/>
    </row>
    <row r="794" spans="1:1" ht="15.75" customHeight="1">
      <c r="A794" s="111"/>
    </row>
    <row r="795" spans="1:1" ht="15.75" customHeight="1">
      <c r="A795" s="111"/>
    </row>
    <row r="796" spans="1:1" ht="15.75" customHeight="1">
      <c r="A796" s="111"/>
    </row>
    <row r="797" spans="1:1" ht="15.75" customHeight="1">
      <c r="A797" s="111"/>
    </row>
    <row r="798" spans="1:1" ht="15.75" customHeight="1">
      <c r="A798" s="111"/>
    </row>
    <row r="799" spans="1:1" ht="15.75" customHeight="1">
      <c r="A799" s="111"/>
    </row>
    <row r="800" spans="1:1" ht="15.75" customHeight="1">
      <c r="A800" s="111"/>
    </row>
    <row r="801" spans="1:1" ht="15.75" customHeight="1">
      <c r="A801" s="111"/>
    </row>
    <row r="802" spans="1:1" ht="15.75" customHeight="1">
      <c r="A802" s="111"/>
    </row>
    <row r="803" spans="1:1" ht="15.75" customHeight="1">
      <c r="A803" s="111"/>
    </row>
    <row r="804" spans="1:1" ht="15.75" customHeight="1">
      <c r="A804" s="111"/>
    </row>
    <row r="805" spans="1:1" ht="15.75" customHeight="1">
      <c r="A805" s="111"/>
    </row>
    <row r="806" spans="1:1" ht="15.75" customHeight="1">
      <c r="A806" s="111"/>
    </row>
    <row r="807" spans="1:1" ht="15.75" customHeight="1">
      <c r="A807" s="111"/>
    </row>
    <row r="808" spans="1:1" ht="15.75" customHeight="1">
      <c r="A808" s="111"/>
    </row>
    <row r="809" spans="1:1" ht="15.75" customHeight="1">
      <c r="A809" s="111"/>
    </row>
    <row r="810" spans="1:1" ht="15.75" customHeight="1">
      <c r="A810" s="111"/>
    </row>
    <row r="811" spans="1:1" ht="15.75" customHeight="1">
      <c r="A811" s="111"/>
    </row>
    <row r="812" spans="1:1" ht="15.75" customHeight="1">
      <c r="A812" s="111"/>
    </row>
    <row r="813" spans="1:1" ht="15.75" customHeight="1">
      <c r="A813" s="111"/>
    </row>
    <row r="814" spans="1:1" ht="15.75" customHeight="1">
      <c r="A814" s="111"/>
    </row>
    <row r="815" spans="1:1" ht="15.75" customHeight="1">
      <c r="A815" s="111"/>
    </row>
    <row r="816" spans="1:1" ht="15.75" customHeight="1">
      <c r="A816" s="111"/>
    </row>
    <row r="817" spans="1:1" ht="15.75" customHeight="1">
      <c r="A817" s="111"/>
    </row>
    <row r="818" spans="1:1" ht="15.75" customHeight="1">
      <c r="A818" s="111"/>
    </row>
    <row r="819" spans="1:1" ht="15.75" customHeight="1">
      <c r="A819" s="111"/>
    </row>
    <row r="820" spans="1:1" ht="15.75" customHeight="1">
      <c r="A820" s="111"/>
    </row>
    <row r="821" spans="1:1" ht="15.75" customHeight="1">
      <c r="A821" s="111"/>
    </row>
    <row r="822" spans="1:1" ht="15.75" customHeight="1">
      <c r="A822" s="111"/>
    </row>
    <row r="823" spans="1:1" ht="15.75" customHeight="1">
      <c r="A823" s="111"/>
    </row>
    <row r="824" spans="1:1" ht="15.75" customHeight="1">
      <c r="A824" s="111"/>
    </row>
    <row r="825" spans="1:1" ht="15.75" customHeight="1">
      <c r="A825" s="111"/>
    </row>
    <row r="826" spans="1:1" ht="15.75" customHeight="1">
      <c r="A826" s="111"/>
    </row>
    <row r="827" spans="1:1" ht="15.75" customHeight="1">
      <c r="A827" s="111"/>
    </row>
    <row r="828" spans="1:1" ht="15.75" customHeight="1">
      <c r="A828" s="111"/>
    </row>
    <row r="829" spans="1:1" ht="15.75" customHeight="1">
      <c r="A829" s="111"/>
    </row>
    <row r="830" spans="1:1" ht="15.75" customHeight="1">
      <c r="A830" s="111"/>
    </row>
    <row r="831" spans="1:1" ht="15.75" customHeight="1">
      <c r="A831" s="111"/>
    </row>
    <row r="832" spans="1:1" ht="15.75" customHeight="1">
      <c r="A832" s="111"/>
    </row>
    <row r="833" spans="1:1" ht="15.75" customHeight="1">
      <c r="A833" s="111"/>
    </row>
    <row r="834" spans="1:1" ht="15.75" customHeight="1">
      <c r="A834" s="111"/>
    </row>
    <row r="835" spans="1:1" ht="15.75" customHeight="1">
      <c r="A835" s="111"/>
    </row>
    <row r="836" spans="1:1" ht="15.75" customHeight="1">
      <c r="A836" s="111"/>
    </row>
    <row r="837" spans="1:1" ht="15.75" customHeight="1">
      <c r="A837" s="111"/>
    </row>
    <row r="838" spans="1:1" ht="15.75" customHeight="1">
      <c r="A838" s="111"/>
    </row>
    <row r="839" spans="1:1" ht="15.75" customHeight="1">
      <c r="A839" s="111"/>
    </row>
    <row r="840" spans="1:1" ht="15.75" customHeight="1">
      <c r="A840" s="111"/>
    </row>
    <row r="841" spans="1:1" ht="15.75" customHeight="1">
      <c r="A841" s="111"/>
    </row>
    <row r="842" spans="1:1" ht="15.75" customHeight="1">
      <c r="A842" s="111"/>
    </row>
    <row r="843" spans="1:1" ht="15.75" customHeight="1">
      <c r="A843" s="111"/>
    </row>
    <row r="844" spans="1:1" ht="15.75" customHeight="1">
      <c r="A844" s="111"/>
    </row>
    <row r="845" spans="1:1" ht="15.75" customHeight="1">
      <c r="A845" s="111"/>
    </row>
    <row r="846" spans="1:1" ht="15.75" customHeight="1">
      <c r="A846" s="111"/>
    </row>
    <row r="847" spans="1:1" ht="15.75" customHeight="1">
      <c r="A847" s="111"/>
    </row>
    <row r="848" spans="1:1" ht="15.75" customHeight="1">
      <c r="A848" s="111"/>
    </row>
    <row r="849" spans="1:1" ht="15.75" customHeight="1">
      <c r="A849" s="111"/>
    </row>
    <row r="850" spans="1:1" ht="15.75" customHeight="1">
      <c r="A850" s="111"/>
    </row>
    <row r="851" spans="1:1" ht="15.75" customHeight="1">
      <c r="A851" s="111"/>
    </row>
    <row r="852" spans="1:1" ht="15.75" customHeight="1">
      <c r="A852" s="111"/>
    </row>
    <row r="853" spans="1:1" ht="15.75" customHeight="1">
      <c r="A853" s="111"/>
    </row>
    <row r="854" spans="1:1" ht="15.75" customHeight="1">
      <c r="A854" s="111"/>
    </row>
    <row r="855" spans="1:1" ht="15.75" customHeight="1">
      <c r="A855" s="111"/>
    </row>
    <row r="856" spans="1:1" ht="15.75" customHeight="1">
      <c r="A856" s="111"/>
    </row>
    <row r="857" spans="1:1" ht="15.75" customHeight="1">
      <c r="A857" s="111"/>
    </row>
    <row r="858" spans="1:1" ht="15.75" customHeight="1">
      <c r="A858" s="111"/>
    </row>
    <row r="859" spans="1:1" ht="15.75" customHeight="1">
      <c r="A859" s="111"/>
    </row>
    <row r="860" spans="1:1" ht="15.75" customHeight="1">
      <c r="A860" s="111"/>
    </row>
    <row r="861" spans="1:1" ht="15.75" customHeight="1">
      <c r="A861" s="111"/>
    </row>
    <row r="862" spans="1:1" ht="15.75" customHeight="1">
      <c r="A862" s="111"/>
    </row>
    <row r="863" spans="1:1" ht="15.75" customHeight="1">
      <c r="A863" s="111"/>
    </row>
    <row r="864" spans="1:1" ht="15.75" customHeight="1">
      <c r="A864" s="111"/>
    </row>
    <row r="865" spans="1:1" ht="15.75" customHeight="1">
      <c r="A865" s="111"/>
    </row>
    <row r="866" spans="1:1" ht="15.75" customHeight="1">
      <c r="A866" s="111"/>
    </row>
    <row r="867" spans="1:1" ht="15.75" customHeight="1">
      <c r="A867" s="111"/>
    </row>
    <row r="868" spans="1:1" ht="15.75" customHeight="1">
      <c r="A868" s="111"/>
    </row>
    <row r="869" spans="1:1" ht="15.75" customHeight="1">
      <c r="A869" s="111"/>
    </row>
    <row r="870" spans="1:1" ht="15.75" customHeight="1">
      <c r="A870" s="111"/>
    </row>
    <row r="871" spans="1:1" ht="15.75" customHeight="1">
      <c r="A871" s="111"/>
    </row>
    <row r="872" spans="1:1" ht="15.75" customHeight="1">
      <c r="A872" s="111"/>
    </row>
    <row r="873" spans="1:1" ht="15.75" customHeight="1">
      <c r="A873" s="111"/>
    </row>
    <row r="874" spans="1:1" ht="15.75" customHeight="1">
      <c r="A874" s="111"/>
    </row>
    <row r="875" spans="1:1" ht="15.75" customHeight="1">
      <c r="A875" s="111"/>
    </row>
    <row r="876" spans="1:1" ht="15.75" customHeight="1">
      <c r="A876" s="111"/>
    </row>
    <row r="877" spans="1:1" ht="15.75" customHeight="1">
      <c r="A877" s="111"/>
    </row>
    <row r="878" spans="1:1" ht="15.75" customHeight="1">
      <c r="A878" s="111"/>
    </row>
    <row r="879" spans="1:1" ht="15.75" customHeight="1">
      <c r="A879" s="111"/>
    </row>
    <row r="880" spans="1:1" ht="15.75" customHeight="1">
      <c r="A880" s="111"/>
    </row>
    <row r="881" spans="1:1" ht="15.75" customHeight="1">
      <c r="A881" s="111"/>
    </row>
    <row r="882" spans="1:1" ht="15.75" customHeight="1">
      <c r="A882" s="111"/>
    </row>
    <row r="883" spans="1:1" ht="15.75" customHeight="1">
      <c r="A883" s="111"/>
    </row>
    <row r="884" spans="1:1" ht="15.75" customHeight="1">
      <c r="A884" s="111"/>
    </row>
    <row r="885" spans="1:1" ht="15.75" customHeight="1">
      <c r="A885" s="111"/>
    </row>
    <row r="886" spans="1:1" ht="15.75" customHeight="1">
      <c r="A886" s="111"/>
    </row>
    <row r="887" spans="1:1" ht="15.75" customHeight="1">
      <c r="A887" s="111"/>
    </row>
    <row r="888" spans="1:1" ht="15.75" customHeight="1">
      <c r="A888" s="111"/>
    </row>
    <row r="889" spans="1:1" ht="15.75" customHeight="1">
      <c r="A889" s="111"/>
    </row>
    <row r="890" spans="1:1" ht="15.75" customHeight="1">
      <c r="A890" s="111"/>
    </row>
    <row r="891" spans="1:1" ht="15.75" customHeight="1">
      <c r="A891" s="111"/>
    </row>
    <row r="892" spans="1:1" ht="15.75" customHeight="1">
      <c r="A892" s="111"/>
    </row>
    <row r="893" spans="1:1" ht="15.75" customHeight="1">
      <c r="A893" s="111"/>
    </row>
    <row r="894" spans="1:1" ht="15.75" customHeight="1">
      <c r="A894" s="111"/>
    </row>
    <row r="895" spans="1:1" ht="15.75" customHeight="1">
      <c r="A895" s="111"/>
    </row>
    <row r="896" spans="1:1" ht="15.75" customHeight="1">
      <c r="A896" s="111"/>
    </row>
    <row r="897" spans="1:1" ht="15.75" customHeight="1">
      <c r="A897" s="111"/>
    </row>
    <row r="898" spans="1:1" ht="15.75" customHeight="1">
      <c r="A898" s="111"/>
    </row>
    <row r="899" spans="1:1" ht="15.75" customHeight="1">
      <c r="A899" s="111"/>
    </row>
    <row r="900" spans="1:1" ht="15.75" customHeight="1">
      <c r="A900" s="111"/>
    </row>
    <row r="901" spans="1:1" ht="15.75" customHeight="1">
      <c r="A901" s="111"/>
    </row>
    <row r="902" spans="1:1" ht="15.75" customHeight="1">
      <c r="A902" s="111"/>
    </row>
    <row r="903" spans="1:1" ht="15.75" customHeight="1">
      <c r="A903" s="111"/>
    </row>
    <row r="904" spans="1:1" ht="15.75" customHeight="1">
      <c r="A904" s="111"/>
    </row>
    <row r="905" spans="1:1" ht="15.75" customHeight="1">
      <c r="A905" s="111"/>
    </row>
    <row r="906" spans="1:1" ht="15.75" customHeight="1">
      <c r="A906" s="111"/>
    </row>
    <row r="907" spans="1:1" ht="15.75" customHeight="1">
      <c r="A907" s="111"/>
    </row>
    <row r="908" spans="1:1" ht="15.75" customHeight="1">
      <c r="A908" s="111"/>
    </row>
    <row r="909" spans="1:1" ht="15.75" customHeight="1">
      <c r="A909" s="111"/>
    </row>
    <row r="910" spans="1:1" ht="15.75" customHeight="1">
      <c r="A910" s="111"/>
    </row>
    <row r="911" spans="1:1" ht="15.75" customHeight="1">
      <c r="A911" s="111"/>
    </row>
    <row r="912" spans="1:1" ht="15.75" customHeight="1">
      <c r="A912" s="111"/>
    </row>
    <row r="913" spans="1:1" ht="15.75" customHeight="1">
      <c r="A913" s="111"/>
    </row>
    <row r="914" spans="1:1" ht="15.75" customHeight="1">
      <c r="A914" s="111"/>
    </row>
    <row r="915" spans="1:1" ht="15.75" customHeight="1">
      <c r="A915" s="111"/>
    </row>
    <row r="916" spans="1:1" ht="15.75" customHeight="1">
      <c r="A916" s="111"/>
    </row>
    <row r="917" spans="1:1" ht="15.75" customHeight="1">
      <c r="A917" s="111"/>
    </row>
    <row r="918" spans="1:1" ht="15.75" customHeight="1">
      <c r="A918" s="111"/>
    </row>
    <row r="919" spans="1:1" ht="15.75" customHeight="1">
      <c r="A919" s="111"/>
    </row>
    <row r="920" spans="1:1" ht="15.75" customHeight="1">
      <c r="A920" s="111"/>
    </row>
    <row r="921" spans="1:1" ht="15.75" customHeight="1">
      <c r="A921" s="111"/>
    </row>
    <row r="922" spans="1:1" ht="15.75" customHeight="1">
      <c r="A922" s="111"/>
    </row>
    <row r="923" spans="1:1" ht="15.75" customHeight="1">
      <c r="A923" s="111"/>
    </row>
    <row r="924" spans="1:1" ht="15.75" customHeight="1">
      <c r="A924" s="111"/>
    </row>
    <row r="925" spans="1:1" ht="15.75" customHeight="1">
      <c r="A925" s="111"/>
    </row>
    <row r="926" spans="1:1" ht="15.75" customHeight="1">
      <c r="A926" s="111"/>
    </row>
    <row r="927" spans="1:1" ht="15.75" customHeight="1">
      <c r="A927" s="111"/>
    </row>
    <row r="928" spans="1:1" ht="15.75" customHeight="1">
      <c r="A928" s="111"/>
    </row>
    <row r="929" spans="1:1" ht="15.75" customHeight="1">
      <c r="A929" s="111"/>
    </row>
    <row r="930" spans="1:1" ht="15.75" customHeight="1">
      <c r="A930" s="111"/>
    </row>
    <row r="931" spans="1:1" ht="15.75" customHeight="1">
      <c r="A931" s="111"/>
    </row>
    <row r="932" spans="1:1" ht="15.75" customHeight="1">
      <c r="A932" s="111"/>
    </row>
    <row r="933" spans="1:1" ht="15.75" customHeight="1">
      <c r="A933" s="111"/>
    </row>
    <row r="934" spans="1:1" ht="15.75" customHeight="1">
      <c r="A934" s="111"/>
    </row>
    <row r="935" spans="1:1" ht="15.75" customHeight="1">
      <c r="A935" s="111"/>
    </row>
    <row r="936" spans="1:1" ht="15.75" customHeight="1">
      <c r="A936" s="111"/>
    </row>
    <row r="937" spans="1:1" ht="15.75" customHeight="1">
      <c r="A937" s="111"/>
    </row>
    <row r="938" spans="1:1" ht="15.75" customHeight="1">
      <c r="A938" s="111"/>
    </row>
    <row r="939" spans="1:1" ht="15.75" customHeight="1">
      <c r="A939" s="111"/>
    </row>
    <row r="940" spans="1:1" ht="15.75" customHeight="1">
      <c r="A940" s="111"/>
    </row>
    <row r="941" spans="1:1" ht="15.75" customHeight="1">
      <c r="A941" s="111"/>
    </row>
    <row r="942" spans="1:1" ht="15.75" customHeight="1">
      <c r="A942" s="111"/>
    </row>
    <row r="943" spans="1:1" ht="15.75" customHeight="1">
      <c r="A943" s="111"/>
    </row>
    <row r="944" spans="1:1" ht="15.75" customHeight="1">
      <c r="A944" s="111"/>
    </row>
    <row r="945" spans="1:1" ht="15.75" customHeight="1">
      <c r="A945" s="111"/>
    </row>
    <row r="946" spans="1:1" ht="15.75" customHeight="1">
      <c r="A946" s="111"/>
    </row>
    <row r="947" spans="1:1" ht="15.75" customHeight="1">
      <c r="A947" s="111"/>
    </row>
    <row r="948" spans="1:1" ht="15.75" customHeight="1">
      <c r="A948" s="111"/>
    </row>
    <row r="949" spans="1:1" ht="15.75" customHeight="1">
      <c r="A949" s="111"/>
    </row>
    <row r="950" spans="1:1" ht="15.75" customHeight="1">
      <c r="A950" s="111"/>
    </row>
    <row r="951" spans="1:1" ht="15.75" customHeight="1">
      <c r="A951" s="111"/>
    </row>
    <row r="952" spans="1:1" ht="15.75" customHeight="1">
      <c r="A952" s="111"/>
    </row>
    <row r="953" spans="1:1" ht="15.75" customHeight="1">
      <c r="A953" s="111"/>
    </row>
    <row r="954" spans="1:1" ht="15.75" customHeight="1">
      <c r="A954" s="111"/>
    </row>
    <row r="955" spans="1:1" ht="15.75" customHeight="1">
      <c r="A955" s="111"/>
    </row>
    <row r="956" spans="1:1" ht="15.75" customHeight="1">
      <c r="A956" s="111"/>
    </row>
    <row r="957" spans="1:1" ht="15.75" customHeight="1">
      <c r="A957" s="111"/>
    </row>
    <row r="958" spans="1:1" ht="15.75" customHeight="1">
      <c r="A958" s="111"/>
    </row>
    <row r="959" spans="1:1" ht="15.75" customHeight="1">
      <c r="A959" s="111"/>
    </row>
    <row r="960" spans="1:1" ht="15.75" customHeight="1">
      <c r="A960" s="111"/>
    </row>
    <row r="961" spans="1:1" ht="15.75" customHeight="1">
      <c r="A961" s="111"/>
    </row>
    <row r="962" spans="1:1" ht="15.75" customHeight="1">
      <c r="A962" s="111"/>
    </row>
    <row r="963" spans="1:1" ht="15.75" customHeight="1">
      <c r="A963" s="111"/>
    </row>
    <row r="964" spans="1:1" ht="15.75" customHeight="1">
      <c r="A964" s="111"/>
    </row>
    <row r="965" spans="1:1" ht="15.75" customHeight="1">
      <c r="A965" s="111"/>
    </row>
    <row r="966" spans="1:1" ht="15.75" customHeight="1">
      <c r="A966" s="111"/>
    </row>
    <row r="967" spans="1:1" ht="15.75" customHeight="1">
      <c r="A967" s="111"/>
    </row>
    <row r="968" spans="1:1" ht="15.75" customHeight="1">
      <c r="A968" s="111"/>
    </row>
    <row r="969" spans="1:1" ht="15.75" customHeight="1">
      <c r="A969" s="111"/>
    </row>
    <row r="970" spans="1:1" ht="15.75" customHeight="1">
      <c r="A970" s="111"/>
    </row>
    <row r="971" spans="1:1" ht="15.75" customHeight="1">
      <c r="A971" s="111"/>
    </row>
    <row r="972" spans="1:1" ht="15.75" customHeight="1">
      <c r="A972" s="111"/>
    </row>
    <row r="973" spans="1:1" ht="15.75" customHeight="1">
      <c r="A973" s="111"/>
    </row>
    <row r="974" spans="1:1" ht="15.75" customHeight="1">
      <c r="A974" s="111"/>
    </row>
    <row r="975" spans="1:1" ht="15.75" customHeight="1">
      <c r="A975" s="111"/>
    </row>
    <row r="976" spans="1:1" ht="15.75" customHeight="1">
      <c r="A976" s="111"/>
    </row>
    <row r="977" spans="1:1" ht="15.75" customHeight="1">
      <c r="A977" s="111"/>
    </row>
    <row r="978" spans="1:1" ht="15.75" customHeight="1">
      <c r="A978" s="111"/>
    </row>
    <row r="979" spans="1:1" ht="15.75" customHeight="1">
      <c r="A979" s="111"/>
    </row>
    <row r="980" spans="1:1" ht="15.75" customHeight="1">
      <c r="A980" s="111"/>
    </row>
    <row r="981" spans="1:1" ht="15.75" customHeight="1">
      <c r="A981" s="111"/>
    </row>
    <row r="982" spans="1:1" ht="15.75" customHeight="1">
      <c r="A982" s="111"/>
    </row>
    <row r="983" spans="1:1" ht="15.75" customHeight="1">
      <c r="A983" s="111"/>
    </row>
    <row r="984" spans="1:1" ht="15.75" customHeight="1">
      <c r="A984" s="111"/>
    </row>
    <row r="985" spans="1:1" ht="15.75" customHeight="1">
      <c r="A985" s="111"/>
    </row>
    <row r="986" spans="1:1" ht="15.75" customHeight="1">
      <c r="A986" s="111"/>
    </row>
    <row r="987" spans="1:1" ht="15.75" customHeight="1">
      <c r="A987" s="111"/>
    </row>
    <row r="988" spans="1:1" ht="15.75" customHeight="1">
      <c r="A988" s="111"/>
    </row>
    <row r="989" spans="1:1" ht="15.75" customHeight="1">
      <c r="A989" s="111"/>
    </row>
    <row r="990" spans="1:1" ht="15.75" customHeight="1">
      <c r="A990" s="111"/>
    </row>
    <row r="991" spans="1:1" ht="15.75" customHeight="1">
      <c r="A991" s="111"/>
    </row>
    <row r="992" spans="1:1" ht="15.75" customHeight="1">
      <c r="A992" s="111"/>
    </row>
  </sheetData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>
  <dimension ref="A1:G985"/>
  <sheetViews>
    <sheetView workbookViewId="0">
      <pane ySplit="3" topLeftCell="A4" activePane="bottomLeft" state="frozen"/>
      <selection pane="bottomLeft" activeCell="A4" sqref="A4:XFD16"/>
    </sheetView>
  </sheetViews>
  <sheetFormatPr baseColWidth="10" defaultColWidth="14.42578125" defaultRowHeight="15" customHeight="1"/>
  <cols>
    <col min="1" max="1" width="12.140625" customWidth="1"/>
    <col min="2" max="2" width="69.5703125" customWidth="1"/>
    <col min="3" max="4" width="24.140625" customWidth="1"/>
    <col min="5" max="5" width="11.5703125" customWidth="1"/>
    <col min="6" max="6" width="12" customWidth="1"/>
    <col min="7" max="7" width="13" customWidth="1"/>
    <col min="8" max="27" width="10.7109375" customWidth="1"/>
  </cols>
  <sheetData>
    <row r="1" spans="1:7" ht="15.75">
      <c r="A1" s="10" t="s">
        <v>1</v>
      </c>
      <c r="B1" s="207" t="s">
        <v>2784</v>
      </c>
      <c r="C1" s="12"/>
      <c r="D1" s="12"/>
      <c r="E1" s="14"/>
      <c r="F1" s="82"/>
    </row>
    <row r="2" spans="1:7" ht="15.75">
      <c r="A2" s="10"/>
      <c r="B2" s="11"/>
      <c r="C2" s="12"/>
      <c r="D2" s="12"/>
      <c r="E2" s="14"/>
      <c r="F2" s="82"/>
    </row>
    <row r="3" spans="1:7">
      <c r="A3" s="172" t="s">
        <v>3</v>
      </c>
      <c r="B3" s="84" t="s">
        <v>4</v>
      </c>
      <c r="C3" s="84" t="s">
        <v>5</v>
      </c>
      <c r="D3" s="84" t="s">
        <v>6</v>
      </c>
      <c r="E3" s="86" t="s">
        <v>8</v>
      </c>
      <c r="F3" s="86" t="s">
        <v>9</v>
      </c>
      <c r="G3" s="195"/>
    </row>
    <row r="4" spans="1:7">
      <c r="A4" s="111"/>
      <c r="E4" s="24"/>
      <c r="F4" s="82"/>
    </row>
    <row r="5" spans="1:7">
      <c r="A5" s="111"/>
      <c r="E5" s="24"/>
      <c r="F5" s="82"/>
    </row>
    <row r="6" spans="1:7" ht="15.75" customHeight="1">
      <c r="A6" s="111"/>
      <c r="E6" s="24"/>
      <c r="F6" s="82"/>
    </row>
    <row r="7" spans="1:7" ht="15.75" customHeight="1">
      <c r="A7" s="111"/>
      <c r="E7" s="24"/>
      <c r="F7" s="82"/>
    </row>
    <row r="8" spans="1:7" ht="15.75" customHeight="1">
      <c r="A8" s="111"/>
      <c r="E8" s="24"/>
      <c r="F8" s="82"/>
    </row>
    <row r="9" spans="1:7" ht="15.75" customHeight="1">
      <c r="A9" s="111"/>
      <c r="E9" s="24"/>
      <c r="F9" s="82"/>
    </row>
    <row r="10" spans="1:7" ht="15.75" customHeight="1">
      <c r="A10" s="111"/>
      <c r="E10" s="24"/>
      <c r="F10" s="82"/>
    </row>
    <row r="11" spans="1:7" ht="15.75" customHeight="1">
      <c r="A11" s="111"/>
      <c r="E11" s="24"/>
      <c r="F11" s="82"/>
    </row>
    <row r="12" spans="1:7" ht="15.75" customHeight="1">
      <c r="A12" s="111"/>
      <c r="E12" s="24"/>
      <c r="F12" s="82"/>
    </row>
    <row r="13" spans="1:7" ht="15.75" customHeight="1">
      <c r="A13" s="111"/>
      <c r="E13" s="24"/>
      <c r="F13" s="82"/>
    </row>
    <row r="14" spans="1:7" ht="15.75" customHeight="1">
      <c r="A14" s="111"/>
      <c r="E14" s="24"/>
      <c r="F14" s="82"/>
    </row>
    <row r="15" spans="1:7" ht="15.75" customHeight="1">
      <c r="A15" s="111"/>
      <c r="E15" s="24"/>
      <c r="F15" s="82"/>
    </row>
    <row r="16" spans="1:7" ht="15.75" customHeight="1">
      <c r="A16" s="111"/>
      <c r="E16" s="24"/>
      <c r="F16" s="82"/>
    </row>
    <row r="17" spans="1:6" ht="15.75" customHeight="1">
      <c r="A17" s="111"/>
      <c r="E17" s="24"/>
      <c r="F17" s="82"/>
    </row>
    <row r="18" spans="1:6" ht="15.75" customHeight="1">
      <c r="A18" s="111"/>
      <c r="E18" s="24"/>
      <c r="F18" s="82"/>
    </row>
    <row r="19" spans="1:6" ht="15.75" customHeight="1">
      <c r="A19" s="111"/>
      <c r="E19" s="24"/>
      <c r="F19" s="82"/>
    </row>
    <row r="20" spans="1:6" ht="15.75" customHeight="1">
      <c r="A20" s="111"/>
      <c r="E20" s="24"/>
      <c r="F20" s="82"/>
    </row>
    <row r="21" spans="1:6" ht="15.75" customHeight="1">
      <c r="A21" s="111"/>
      <c r="E21" s="24"/>
      <c r="F21" s="82"/>
    </row>
    <row r="22" spans="1:6" ht="15.75" customHeight="1">
      <c r="A22" s="111"/>
      <c r="E22" s="24"/>
      <c r="F22" s="82"/>
    </row>
    <row r="23" spans="1:6" ht="15.75" customHeight="1">
      <c r="A23" s="111"/>
      <c r="E23" s="24"/>
      <c r="F23" s="82"/>
    </row>
    <row r="24" spans="1:6" ht="15.75" customHeight="1">
      <c r="A24" s="111"/>
      <c r="E24" s="24"/>
      <c r="F24" s="82"/>
    </row>
    <row r="25" spans="1:6" ht="15.75" customHeight="1">
      <c r="A25" s="111"/>
      <c r="E25" s="24"/>
      <c r="F25" s="82"/>
    </row>
    <row r="26" spans="1:6" ht="15.75" customHeight="1">
      <c r="A26" s="111"/>
      <c r="E26" s="24"/>
      <c r="F26" s="82"/>
    </row>
    <row r="27" spans="1:6" ht="15.75" customHeight="1">
      <c r="A27" s="111"/>
      <c r="E27" s="24"/>
      <c r="F27" s="82"/>
    </row>
    <row r="28" spans="1:6" ht="15.75" customHeight="1">
      <c r="A28" s="111"/>
      <c r="E28" s="24"/>
      <c r="F28" s="82"/>
    </row>
    <row r="29" spans="1:6" ht="15.75" customHeight="1">
      <c r="A29" s="111"/>
      <c r="E29" s="24"/>
      <c r="F29" s="82"/>
    </row>
    <row r="30" spans="1:6" ht="15.75" customHeight="1">
      <c r="A30" s="111"/>
      <c r="E30" s="24"/>
      <c r="F30" s="82"/>
    </row>
    <row r="31" spans="1:6" ht="15.75" customHeight="1">
      <c r="A31" s="111"/>
      <c r="E31" s="24"/>
      <c r="F31" s="82"/>
    </row>
    <row r="32" spans="1:6" ht="15.75" customHeight="1">
      <c r="A32" s="111"/>
      <c r="E32" s="24"/>
      <c r="F32" s="82"/>
    </row>
    <row r="33" spans="1:6" ht="15.75" customHeight="1">
      <c r="A33" s="111"/>
      <c r="E33" s="24"/>
      <c r="F33" s="82"/>
    </row>
    <row r="34" spans="1:6" ht="15.75" customHeight="1">
      <c r="A34" s="111"/>
      <c r="E34" s="24"/>
      <c r="F34" s="82"/>
    </row>
    <row r="35" spans="1:6" ht="15.75" customHeight="1">
      <c r="A35" s="111"/>
      <c r="E35" s="24"/>
      <c r="F35" s="82"/>
    </row>
    <row r="36" spans="1:6" ht="15.75" customHeight="1">
      <c r="A36" s="111"/>
      <c r="E36" s="24"/>
      <c r="F36" s="82"/>
    </row>
    <row r="37" spans="1:6" ht="15.75" customHeight="1">
      <c r="A37" s="111"/>
      <c r="E37" s="24"/>
      <c r="F37" s="82"/>
    </row>
    <row r="38" spans="1:6" ht="15.75" customHeight="1">
      <c r="A38" s="111"/>
      <c r="E38" s="24"/>
      <c r="F38" s="82"/>
    </row>
    <row r="39" spans="1:6" ht="15.75" customHeight="1">
      <c r="A39" s="111"/>
      <c r="E39" s="24"/>
      <c r="F39" s="82"/>
    </row>
    <row r="40" spans="1:6" ht="15.75" customHeight="1">
      <c r="A40" s="111"/>
      <c r="E40" s="24"/>
      <c r="F40" s="82"/>
    </row>
    <row r="41" spans="1:6" ht="15.75" customHeight="1">
      <c r="A41" s="111"/>
      <c r="E41" s="24"/>
      <c r="F41" s="82"/>
    </row>
    <row r="42" spans="1:6" ht="15.75" customHeight="1">
      <c r="A42" s="111"/>
      <c r="E42" s="24"/>
      <c r="F42" s="82"/>
    </row>
    <row r="43" spans="1:6" ht="15.75" customHeight="1">
      <c r="A43" s="111"/>
      <c r="E43" s="24"/>
      <c r="F43" s="82"/>
    </row>
    <row r="44" spans="1:6" ht="15.75" customHeight="1">
      <c r="A44" s="111"/>
      <c r="E44" s="24"/>
      <c r="F44" s="82"/>
    </row>
    <row r="45" spans="1:6" ht="15.75" customHeight="1">
      <c r="A45" s="111"/>
      <c r="E45" s="24"/>
      <c r="F45" s="82"/>
    </row>
    <row r="46" spans="1:6" ht="15.75" customHeight="1">
      <c r="A46" s="111"/>
      <c r="E46" s="24"/>
      <c r="F46" s="82"/>
    </row>
    <row r="47" spans="1:6" ht="15.75" customHeight="1">
      <c r="A47" s="111"/>
      <c r="E47" s="24"/>
      <c r="F47" s="82"/>
    </row>
    <row r="48" spans="1:6" ht="15.75" customHeight="1">
      <c r="A48" s="111"/>
      <c r="E48" s="24"/>
      <c r="F48" s="82"/>
    </row>
    <row r="49" spans="1:6" ht="15.75" customHeight="1">
      <c r="A49" s="111"/>
      <c r="E49" s="24"/>
      <c r="F49" s="82"/>
    </row>
    <row r="50" spans="1:6" ht="15.75" customHeight="1">
      <c r="A50" s="111"/>
      <c r="E50" s="24"/>
      <c r="F50" s="82"/>
    </row>
    <row r="51" spans="1:6" ht="15.75" customHeight="1">
      <c r="A51" s="111"/>
      <c r="E51" s="24"/>
      <c r="F51" s="82"/>
    </row>
    <row r="52" spans="1:6" ht="15.75" customHeight="1">
      <c r="A52" s="111"/>
      <c r="E52" s="24"/>
      <c r="F52" s="82"/>
    </row>
    <row r="53" spans="1:6" ht="15.75" customHeight="1">
      <c r="A53" s="111"/>
      <c r="E53" s="24"/>
      <c r="F53" s="82"/>
    </row>
    <row r="54" spans="1:6" ht="15.75" customHeight="1">
      <c r="A54" s="111"/>
      <c r="E54" s="24"/>
      <c r="F54" s="82"/>
    </row>
    <row r="55" spans="1:6" ht="15.75" customHeight="1">
      <c r="A55" s="111"/>
      <c r="E55" s="24"/>
      <c r="F55" s="82"/>
    </row>
    <row r="56" spans="1:6" ht="15.75" customHeight="1">
      <c r="A56" s="111"/>
      <c r="E56" s="24"/>
      <c r="F56" s="82"/>
    </row>
    <row r="57" spans="1:6" ht="15.75" customHeight="1">
      <c r="A57" s="111"/>
      <c r="E57" s="24"/>
      <c r="F57" s="82"/>
    </row>
    <row r="58" spans="1:6" ht="15.75" customHeight="1">
      <c r="A58" s="111"/>
      <c r="E58" s="24"/>
      <c r="F58" s="82"/>
    </row>
    <row r="59" spans="1:6" ht="15.75" customHeight="1">
      <c r="A59" s="111"/>
      <c r="E59" s="24"/>
      <c r="F59" s="82"/>
    </row>
    <row r="60" spans="1:6" ht="15.75" customHeight="1">
      <c r="A60" s="111"/>
      <c r="E60" s="24"/>
      <c r="F60" s="82"/>
    </row>
    <row r="61" spans="1:6" ht="15.75" customHeight="1">
      <c r="A61" s="111"/>
      <c r="E61" s="24"/>
      <c r="F61" s="82"/>
    </row>
    <row r="62" spans="1:6" ht="15.75" customHeight="1">
      <c r="A62" s="111"/>
      <c r="E62" s="24"/>
      <c r="F62" s="82"/>
    </row>
    <row r="63" spans="1:6" ht="15.75" customHeight="1">
      <c r="A63" s="111"/>
      <c r="E63" s="24"/>
      <c r="F63" s="82"/>
    </row>
    <row r="64" spans="1:6" ht="15.75" customHeight="1">
      <c r="A64" s="111"/>
      <c r="E64" s="24"/>
      <c r="F64" s="82"/>
    </row>
    <row r="65" spans="1:6" ht="15.75" customHeight="1">
      <c r="A65" s="111"/>
      <c r="E65" s="24"/>
      <c r="F65" s="82"/>
    </row>
    <row r="66" spans="1:6" ht="15.75" customHeight="1">
      <c r="A66" s="111"/>
      <c r="E66" s="24"/>
      <c r="F66" s="82"/>
    </row>
    <row r="67" spans="1:6" ht="15.75" customHeight="1">
      <c r="A67" s="111"/>
      <c r="E67" s="24"/>
      <c r="F67" s="82"/>
    </row>
    <row r="68" spans="1:6" ht="15.75" customHeight="1">
      <c r="A68" s="111"/>
      <c r="E68" s="24"/>
      <c r="F68" s="82"/>
    </row>
    <row r="69" spans="1:6" ht="15.75" customHeight="1">
      <c r="A69" s="111"/>
      <c r="E69" s="24"/>
      <c r="F69" s="82"/>
    </row>
    <row r="70" spans="1:6" ht="15.75" customHeight="1">
      <c r="A70" s="111"/>
      <c r="E70" s="24"/>
      <c r="F70" s="82"/>
    </row>
    <row r="71" spans="1:6" ht="15.75" customHeight="1">
      <c r="A71" s="111"/>
      <c r="E71" s="24"/>
      <c r="F71" s="82"/>
    </row>
    <row r="72" spans="1:6" ht="15.75" customHeight="1">
      <c r="A72" s="111"/>
      <c r="E72" s="24"/>
      <c r="F72" s="82"/>
    </row>
    <row r="73" spans="1:6" ht="15.75" customHeight="1">
      <c r="A73" s="111"/>
      <c r="E73" s="24"/>
      <c r="F73" s="82"/>
    </row>
    <row r="74" spans="1:6" ht="15.75" customHeight="1">
      <c r="A74" s="111"/>
      <c r="E74" s="24"/>
      <c r="F74" s="82"/>
    </row>
    <row r="75" spans="1:6" ht="15.75" customHeight="1">
      <c r="A75" s="111"/>
      <c r="E75" s="24"/>
      <c r="F75" s="82"/>
    </row>
    <row r="76" spans="1:6" ht="15.75" customHeight="1">
      <c r="A76" s="111"/>
      <c r="E76" s="24"/>
      <c r="F76" s="82"/>
    </row>
    <row r="77" spans="1:6" ht="15.75" customHeight="1">
      <c r="A77" s="111"/>
      <c r="E77" s="24"/>
      <c r="F77" s="82"/>
    </row>
    <row r="78" spans="1:6" ht="15.75" customHeight="1">
      <c r="A78" s="111"/>
      <c r="E78" s="24"/>
      <c r="F78" s="82"/>
    </row>
    <row r="79" spans="1:6" ht="15.75" customHeight="1">
      <c r="A79" s="111"/>
      <c r="E79" s="24"/>
      <c r="F79" s="82"/>
    </row>
    <row r="80" spans="1:6" ht="15.75" customHeight="1">
      <c r="A80" s="111"/>
      <c r="E80" s="24"/>
      <c r="F80" s="82"/>
    </row>
    <row r="81" spans="1:6" ht="15.75" customHeight="1">
      <c r="A81" s="111"/>
      <c r="E81" s="24"/>
      <c r="F81" s="82"/>
    </row>
    <row r="82" spans="1:6" ht="15.75" customHeight="1">
      <c r="A82" s="111"/>
      <c r="E82" s="24"/>
      <c r="F82" s="82"/>
    </row>
    <row r="83" spans="1:6" ht="15.75" customHeight="1">
      <c r="A83" s="111"/>
      <c r="E83" s="24"/>
      <c r="F83" s="82"/>
    </row>
    <row r="84" spans="1:6" ht="15.75" customHeight="1">
      <c r="A84" s="111"/>
      <c r="E84" s="24"/>
      <c r="F84" s="82"/>
    </row>
    <row r="85" spans="1:6" ht="15.75" customHeight="1">
      <c r="A85" s="111"/>
      <c r="E85" s="24"/>
      <c r="F85" s="82"/>
    </row>
    <row r="86" spans="1:6" ht="15.75" customHeight="1">
      <c r="A86" s="111"/>
      <c r="E86" s="24"/>
      <c r="F86" s="82"/>
    </row>
    <row r="87" spans="1:6" ht="15.75" customHeight="1">
      <c r="A87" s="111"/>
      <c r="E87" s="24"/>
      <c r="F87" s="82"/>
    </row>
    <row r="88" spans="1:6" ht="15.75" customHeight="1">
      <c r="A88" s="111"/>
      <c r="E88" s="24"/>
      <c r="F88" s="82"/>
    </row>
    <row r="89" spans="1:6" ht="15.75" customHeight="1">
      <c r="A89" s="111"/>
      <c r="E89" s="24"/>
      <c r="F89" s="82"/>
    </row>
    <row r="90" spans="1:6" ht="15.75" customHeight="1">
      <c r="A90" s="111"/>
      <c r="E90" s="24"/>
      <c r="F90" s="82"/>
    </row>
    <row r="91" spans="1:6" ht="15.75" customHeight="1">
      <c r="A91" s="111"/>
      <c r="E91" s="24"/>
      <c r="F91" s="82"/>
    </row>
    <row r="92" spans="1:6" ht="15.75" customHeight="1">
      <c r="A92" s="111"/>
      <c r="E92" s="24"/>
      <c r="F92" s="82"/>
    </row>
    <row r="93" spans="1:6" ht="15.75" customHeight="1">
      <c r="A93" s="111"/>
      <c r="E93" s="24"/>
      <c r="F93" s="82"/>
    </row>
    <row r="94" spans="1:6" ht="15.75" customHeight="1">
      <c r="A94" s="111"/>
      <c r="E94" s="24"/>
      <c r="F94" s="82"/>
    </row>
    <row r="95" spans="1:6" ht="15.75" customHeight="1">
      <c r="A95" s="111"/>
      <c r="E95" s="24"/>
      <c r="F95" s="82"/>
    </row>
    <row r="96" spans="1:6" ht="15.75" customHeight="1">
      <c r="A96" s="111"/>
      <c r="E96" s="24"/>
      <c r="F96" s="82"/>
    </row>
    <row r="97" spans="1:6" ht="15.75" customHeight="1">
      <c r="A97" s="111"/>
      <c r="E97" s="24"/>
      <c r="F97" s="82"/>
    </row>
    <row r="98" spans="1:6" ht="15.75" customHeight="1">
      <c r="A98" s="111"/>
      <c r="E98" s="24"/>
      <c r="F98" s="82"/>
    </row>
    <row r="99" spans="1:6" ht="15.75" customHeight="1">
      <c r="A99" s="111"/>
      <c r="E99" s="24"/>
      <c r="F99" s="82"/>
    </row>
    <row r="100" spans="1:6" ht="15.75" customHeight="1">
      <c r="A100" s="111"/>
      <c r="E100" s="24"/>
      <c r="F100" s="82"/>
    </row>
    <row r="101" spans="1:6" ht="15.75" customHeight="1">
      <c r="A101" s="111"/>
      <c r="E101" s="24"/>
      <c r="F101" s="82"/>
    </row>
    <row r="102" spans="1:6" ht="15.75" customHeight="1">
      <c r="A102" s="111"/>
      <c r="E102" s="24"/>
      <c r="F102" s="82"/>
    </row>
    <row r="103" spans="1:6" ht="15.75" customHeight="1">
      <c r="A103" s="111"/>
      <c r="E103" s="24"/>
      <c r="F103" s="82"/>
    </row>
    <row r="104" spans="1:6" ht="15.75" customHeight="1">
      <c r="A104" s="111"/>
      <c r="E104" s="24"/>
      <c r="F104" s="82"/>
    </row>
    <row r="105" spans="1:6" ht="15.75" customHeight="1">
      <c r="A105" s="111"/>
      <c r="E105" s="24"/>
      <c r="F105" s="82"/>
    </row>
    <row r="106" spans="1:6" ht="15.75" customHeight="1">
      <c r="A106" s="111"/>
      <c r="E106" s="24"/>
      <c r="F106" s="82"/>
    </row>
    <row r="107" spans="1:6" ht="15.75" customHeight="1">
      <c r="A107" s="111"/>
      <c r="E107" s="24"/>
      <c r="F107" s="82"/>
    </row>
    <row r="108" spans="1:6" ht="15.75" customHeight="1">
      <c r="A108" s="111"/>
      <c r="E108" s="24"/>
      <c r="F108" s="82"/>
    </row>
    <row r="109" spans="1:6" ht="15.75" customHeight="1">
      <c r="A109" s="111"/>
      <c r="E109" s="24"/>
      <c r="F109" s="82"/>
    </row>
    <row r="110" spans="1:6" ht="15.75" customHeight="1">
      <c r="A110" s="111"/>
      <c r="E110" s="24"/>
      <c r="F110" s="82"/>
    </row>
    <row r="111" spans="1:6" ht="15.75" customHeight="1">
      <c r="A111" s="111"/>
      <c r="E111" s="24"/>
      <c r="F111" s="82"/>
    </row>
    <row r="112" spans="1:6" ht="15.75" customHeight="1">
      <c r="A112" s="111"/>
      <c r="E112" s="24"/>
      <c r="F112" s="82"/>
    </row>
    <row r="113" spans="1:6" ht="15.75" customHeight="1">
      <c r="A113" s="111"/>
      <c r="E113" s="24"/>
      <c r="F113" s="82"/>
    </row>
    <row r="114" spans="1:6" ht="15.75" customHeight="1">
      <c r="A114" s="111"/>
      <c r="E114" s="24"/>
      <c r="F114" s="82"/>
    </row>
    <row r="115" spans="1:6" ht="15.75" customHeight="1">
      <c r="A115" s="111"/>
      <c r="E115" s="24"/>
      <c r="F115" s="82"/>
    </row>
    <row r="116" spans="1:6" ht="15.75" customHeight="1">
      <c r="A116" s="111"/>
      <c r="E116" s="24"/>
      <c r="F116" s="82"/>
    </row>
    <row r="117" spans="1:6" ht="15.75" customHeight="1">
      <c r="A117" s="111"/>
      <c r="E117" s="24"/>
      <c r="F117" s="82"/>
    </row>
    <row r="118" spans="1:6" ht="15.75" customHeight="1">
      <c r="A118" s="111"/>
      <c r="E118" s="24"/>
      <c r="F118" s="82"/>
    </row>
    <row r="119" spans="1:6" ht="15.75" customHeight="1">
      <c r="A119" s="111"/>
      <c r="E119" s="24"/>
      <c r="F119" s="82"/>
    </row>
    <row r="120" spans="1:6" ht="15.75" customHeight="1">
      <c r="A120" s="111"/>
      <c r="E120" s="24"/>
      <c r="F120" s="82"/>
    </row>
    <row r="121" spans="1:6" ht="15.75" customHeight="1">
      <c r="A121" s="111"/>
      <c r="E121" s="24"/>
      <c r="F121" s="82"/>
    </row>
    <row r="122" spans="1:6" ht="15.75" customHeight="1">
      <c r="A122" s="111"/>
      <c r="E122" s="24"/>
      <c r="F122" s="82"/>
    </row>
    <row r="123" spans="1:6" ht="15.75" customHeight="1">
      <c r="A123" s="111"/>
      <c r="E123" s="24"/>
      <c r="F123" s="82"/>
    </row>
    <row r="124" spans="1:6" ht="15.75" customHeight="1">
      <c r="A124" s="111"/>
      <c r="E124" s="24"/>
      <c r="F124" s="82"/>
    </row>
    <row r="125" spans="1:6" ht="15.75" customHeight="1">
      <c r="A125" s="111"/>
      <c r="E125" s="24"/>
      <c r="F125" s="82"/>
    </row>
    <row r="126" spans="1:6" ht="15.75" customHeight="1">
      <c r="A126" s="111"/>
      <c r="E126" s="24"/>
      <c r="F126" s="82"/>
    </row>
    <row r="127" spans="1:6" ht="15.75" customHeight="1">
      <c r="A127" s="111"/>
      <c r="E127" s="24"/>
      <c r="F127" s="82"/>
    </row>
    <row r="128" spans="1:6" ht="15.75" customHeight="1">
      <c r="A128" s="111"/>
      <c r="E128" s="24"/>
      <c r="F128" s="82"/>
    </row>
    <row r="129" spans="1:6" ht="15.75" customHeight="1">
      <c r="A129" s="111"/>
      <c r="E129" s="24"/>
      <c r="F129" s="82"/>
    </row>
    <row r="130" spans="1:6" ht="15.75" customHeight="1">
      <c r="A130" s="111"/>
      <c r="E130" s="24"/>
      <c r="F130" s="82"/>
    </row>
    <row r="131" spans="1:6" ht="15.75" customHeight="1">
      <c r="A131" s="111"/>
      <c r="E131" s="24"/>
      <c r="F131" s="82"/>
    </row>
    <row r="132" spans="1:6" ht="15.75" customHeight="1">
      <c r="A132" s="111"/>
      <c r="E132" s="24"/>
      <c r="F132" s="82"/>
    </row>
    <row r="133" spans="1:6" ht="15.75" customHeight="1">
      <c r="A133" s="111"/>
      <c r="E133" s="24"/>
      <c r="F133" s="82"/>
    </row>
    <row r="134" spans="1:6" ht="15.75" customHeight="1">
      <c r="A134" s="111"/>
      <c r="E134" s="24"/>
      <c r="F134" s="82"/>
    </row>
    <row r="135" spans="1:6" ht="15.75" customHeight="1">
      <c r="A135" s="111"/>
      <c r="E135" s="24"/>
      <c r="F135" s="82"/>
    </row>
    <row r="136" spans="1:6" ht="15.75" customHeight="1">
      <c r="A136" s="111"/>
      <c r="E136" s="24"/>
      <c r="F136" s="82"/>
    </row>
    <row r="137" spans="1:6" ht="15.75" customHeight="1">
      <c r="A137" s="111"/>
      <c r="E137" s="24"/>
      <c r="F137" s="82"/>
    </row>
    <row r="138" spans="1:6" ht="15.75" customHeight="1">
      <c r="A138" s="111"/>
      <c r="E138" s="24"/>
      <c r="F138" s="82"/>
    </row>
    <row r="139" spans="1:6" ht="15.75" customHeight="1">
      <c r="A139" s="111"/>
      <c r="E139" s="24"/>
      <c r="F139" s="82"/>
    </row>
    <row r="140" spans="1:6" ht="15.75" customHeight="1">
      <c r="A140" s="111"/>
      <c r="E140" s="24"/>
      <c r="F140" s="82"/>
    </row>
    <row r="141" spans="1:6" ht="15.75" customHeight="1">
      <c r="A141" s="111"/>
      <c r="E141" s="24"/>
      <c r="F141" s="82"/>
    </row>
    <row r="142" spans="1:6" ht="15.75" customHeight="1">
      <c r="A142" s="111"/>
      <c r="E142" s="24"/>
      <c r="F142" s="82"/>
    </row>
    <row r="143" spans="1:6" ht="15.75" customHeight="1">
      <c r="A143" s="111"/>
      <c r="E143" s="24"/>
      <c r="F143" s="82"/>
    </row>
    <row r="144" spans="1:6" ht="15.75" customHeight="1">
      <c r="A144" s="111"/>
      <c r="E144" s="24"/>
      <c r="F144" s="82"/>
    </row>
    <row r="145" spans="1:6" ht="15.75" customHeight="1">
      <c r="A145" s="111"/>
      <c r="E145" s="24"/>
      <c r="F145" s="82"/>
    </row>
    <row r="146" spans="1:6" ht="15.75" customHeight="1">
      <c r="A146" s="111"/>
      <c r="E146" s="24"/>
      <c r="F146" s="82"/>
    </row>
    <row r="147" spans="1:6" ht="15.75" customHeight="1">
      <c r="A147" s="111"/>
      <c r="E147" s="24"/>
      <c r="F147" s="82"/>
    </row>
    <row r="148" spans="1:6" ht="15.75" customHeight="1">
      <c r="A148" s="111"/>
      <c r="E148" s="24"/>
      <c r="F148" s="82"/>
    </row>
    <row r="149" spans="1:6" ht="15.75" customHeight="1">
      <c r="A149" s="111"/>
      <c r="E149" s="24"/>
      <c r="F149" s="82"/>
    </row>
    <row r="150" spans="1:6" ht="15.75" customHeight="1">
      <c r="A150" s="111"/>
      <c r="E150" s="24"/>
      <c r="F150" s="82"/>
    </row>
    <row r="151" spans="1:6" ht="15.75" customHeight="1">
      <c r="A151" s="111"/>
      <c r="E151" s="24"/>
      <c r="F151" s="82"/>
    </row>
    <row r="152" spans="1:6" ht="15.75" customHeight="1">
      <c r="A152" s="111"/>
      <c r="E152" s="24"/>
      <c r="F152" s="82"/>
    </row>
    <row r="153" spans="1:6" ht="15.75" customHeight="1">
      <c r="A153" s="111"/>
      <c r="E153" s="24"/>
      <c r="F153" s="82"/>
    </row>
    <row r="154" spans="1:6" ht="15.75" customHeight="1">
      <c r="A154" s="111"/>
      <c r="E154" s="24"/>
      <c r="F154" s="82"/>
    </row>
    <row r="155" spans="1:6" ht="15.75" customHeight="1">
      <c r="A155" s="111"/>
      <c r="E155" s="24"/>
      <c r="F155" s="82"/>
    </row>
    <row r="156" spans="1:6" ht="15.75" customHeight="1">
      <c r="A156" s="111"/>
      <c r="E156" s="24"/>
      <c r="F156" s="82"/>
    </row>
    <row r="157" spans="1:6" ht="15.75" customHeight="1">
      <c r="A157" s="111"/>
      <c r="E157" s="24"/>
      <c r="F157" s="82"/>
    </row>
    <row r="158" spans="1:6" ht="15.75" customHeight="1">
      <c r="A158" s="111"/>
      <c r="E158" s="24"/>
      <c r="F158" s="82"/>
    </row>
    <row r="159" spans="1:6" ht="15.75" customHeight="1">
      <c r="A159" s="111"/>
      <c r="E159" s="24"/>
      <c r="F159" s="82"/>
    </row>
    <row r="160" spans="1:6" ht="15.75" customHeight="1">
      <c r="A160" s="111"/>
      <c r="E160" s="24"/>
      <c r="F160" s="82"/>
    </row>
    <row r="161" spans="1:6" ht="15.75" customHeight="1">
      <c r="A161" s="111"/>
      <c r="E161" s="24"/>
      <c r="F161" s="82"/>
    </row>
    <row r="162" spans="1:6" ht="15.75" customHeight="1">
      <c r="A162" s="111"/>
      <c r="E162" s="24"/>
      <c r="F162" s="82"/>
    </row>
    <row r="163" spans="1:6" ht="15.75" customHeight="1">
      <c r="A163" s="111"/>
      <c r="E163" s="24"/>
      <c r="F163" s="82"/>
    </row>
    <row r="164" spans="1:6" ht="15.75" customHeight="1">
      <c r="A164" s="111"/>
      <c r="E164" s="24"/>
      <c r="F164" s="82"/>
    </row>
    <row r="165" spans="1:6" ht="15.75" customHeight="1">
      <c r="A165" s="111"/>
      <c r="E165" s="24"/>
      <c r="F165" s="82"/>
    </row>
    <row r="166" spans="1:6" ht="15.75" customHeight="1">
      <c r="A166" s="111"/>
      <c r="E166" s="24"/>
      <c r="F166" s="82"/>
    </row>
    <row r="167" spans="1:6" ht="15.75" customHeight="1">
      <c r="A167" s="111"/>
      <c r="E167" s="24"/>
      <c r="F167" s="82"/>
    </row>
    <row r="168" spans="1:6" ht="15.75" customHeight="1">
      <c r="A168" s="111"/>
      <c r="E168" s="24"/>
      <c r="F168" s="82"/>
    </row>
    <row r="169" spans="1:6" ht="15.75" customHeight="1">
      <c r="A169" s="111"/>
      <c r="E169" s="24"/>
      <c r="F169" s="82"/>
    </row>
    <row r="170" spans="1:6" ht="15.75" customHeight="1">
      <c r="A170" s="111"/>
      <c r="E170" s="24"/>
      <c r="F170" s="82"/>
    </row>
    <row r="171" spans="1:6" ht="15.75" customHeight="1">
      <c r="A171" s="111"/>
      <c r="E171" s="24"/>
      <c r="F171" s="82"/>
    </row>
    <row r="172" spans="1:6" ht="15.75" customHeight="1">
      <c r="A172" s="111"/>
      <c r="E172" s="24"/>
      <c r="F172" s="82"/>
    </row>
    <row r="173" spans="1:6" ht="15.75" customHeight="1">
      <c r="A173" s="111"/>
      <c r="E173" s="24"/>
      <c r="F173" s="82"/>
    </row>
    <row r="174" spans="1:6" ht="15.75" customHeight="1">
      <c r="A174" s="111"/>
      <c r="E174" s="24"/>
      <c r="F174" s="82"/>
    </row>
    <row r="175" spans="1:6" ht="15.75" customHeight="1">
      <c r="A175" s="111"/>
      <c r="E175" s="24"/>
      <c r="F175" s="82"/>
    </row>
    <row r="176" spans="1:6" ht="15.75" customHeight="1">
      <c r="A176" s="111"/>
      <c r="E176" s="24"/>
      <c r="F176" s="82"/>
    </row>
    <row r="177" spans="1:6" ht="15.75" customHeight="1">
      <c r="A177" s="111"/>
      <c r="E177" s="24"/>
      <c r="F177" s="82"/>
    </row>
    <row r="178" spans="1:6" ht="15.75" customHeight="1">
      <c r="A178" s="111"/>
      <c r="E178" s="24"/>
      <c r="F178" s="82"/>
    </row>
    <row r="179" spans="1:6" ht="15.75" customHeight="1">
      <c r="A179" s="111"/>
      <c r="E179" s="24"/>
      <c r="F179" s="82"/>
    </row>
    <row r="180" spans="1:6" ht="15.75" customHeight="1">
      <c r="A180" s="111"/>
      <c r="E180" s="24"/>
      <c r="F180" s="82"/>
    </row>
    <row r="181" spans="1:6" ht="15.75" customHeight="1">
      <c r="A181" s="111"/>
      <c r="E181" s="24"/>
      <c r="F181" s="82"/>
    </row>
    <row r="182" spans="1:6" ht="15.75" customHeight="1">
      <c r="A182" s="111"/>
      <c r="E182" s="24"/>
      <c r="F182" s="82"/>
    </row>
    <row r="183" spans="1:6" ht="15.75" customHeight="1">
      <c r="A183" s="111"/>
      <c r="E183" s="24"/>
      <c r="F183" s="82"/>
    </row>
    <row r="184" spans="1:6" ht="15.75" customHeight="1">
      <c r="A184" s="111"/>
      <c r="E184" s="24"/>
      <c r="F184" s="82"/>
    </row>
    <row r="185" spans="1:6" ht="15.75" customHeight="1">
      <c r="A185" s="111"/>
      <c r="E185" s="24"/>
      <c r="F185" s="82"/>
    </row>
    <row r="186" spans="1:6" ht="15.75" customHeight="1">
      <c r="A186" s="111"/>
      <c r="E186" s="24"/>
      <c r="F186" s="82"/>
    </row>
    <row r="187" spans="1:6" ht="15.75" customHeight="1">
      <c r="A187" s="111"/>
      <c r="E187" s="24"/>
      <c r="F187" s="82"/>
    </row>
    <row r="188" spans="1:6" ht="15.75" customHeight="1">
      <c r="A188" s="111"/>
      <c r="E188" s="24"/>
      <c r="F188" s="82"/>
    </row>
    <row r="189" spans="1:6" ht="15.75" customHeight="1">
      <c r="A189" s="111"/>
      <c r="E189" s="24"/>
      <c r="F189" s="82"/>
    </row>
    <row r="190" spans="1:6" ht="15.75" customHeight="1">
      <c r="A190" s="111"/>
      <c r="E190" s="24"/>
      <c r="F190" s="82"/>
    </row>
    <row r="191" spans="1:6" ht="15.75" customHeight="1">
      <c r="A191" s="111"/>
      <c r="E191" s="24"/>
      <c r="F191" s="82"/>
    </row>
    <row r="192" spans="1:6" ht="15.75" customHeight="1">
      <c r="A192" s="111"/>
      <c r="E192" s="24"/>
      <c r="F192" s="82"/>
    </row>
    <row r="193" spans="1:6" ht="15.75" customHeight="1">
      <c r="A193" s="111"/>
      <c r="E193" s="24"/>
      <c r="F193" s="82"/>
    </row>
    <row r="194" spans="1:6" ht="15.75" customHeight="1">
      <c r="A194" s="111"/>
      <c r="E194" s="24"/>
      <c r="F194" s="82"/>
    </row>
    <row r="195" spans="1:6" ht="15.75" customHeight="1">
      <c r="A195" s="111"/>
      <c r="E195" s="24"/>
      <c r="F195" s="82"/>
    </row>
    <row r="196" spans="1:6" ht="15.75" customHeight="1">
      <c r="A196" s="111"/>
      <c r="E196" s="24"/>
      <c r="F196" s="82"/>
    </row>
    <row r="197" spans="1:6" ht="15.75" customHeight="1">
      <c r="A197" s="111"/>
      <c r="E197" s="24"/>
      <c r="F197" s="82"/>
    </row>
    <row r="198" spans="1:6" ht="15.75" customHeight="1">
      <c r="A198" s="111"/>
      <c r="E198" s="24"/>
      <c r="F198" s="82"/>
    </row>
    <row r="199" spans="1:6" ht="15.75" customHeight="1">
      <c r="A199" s="111"/>
      <c r="E199" s="24"/>
      <c r="F199" s="82"/>
    </row>
    <row r="200" spans="1:6" ht="15.75" customHeight="1">
      <c r="A200" s="111"/>
      <c r="E200" s="24"/>
      <c r="F200" s="82"/>
    </row>
    <row r="201" spans="1:6" ht="15.75" customHeight="1">
      <c r="A201" s="111"/>
      <c r="E201" s="24"/>
      <c r="F201" s="82"/>
    </row>
    <row r="202" spans="1:6" ht="15.75" customHeight="1">
      <c r="A202" s="111"/>
      <c r="E202" s="24"/>
      <c r="F202" s="82"/>
    </row>
    <row r="203" spans="1:6" ht="15.75" customHeight="1">
      <c r="A203" s="111"/>
      <c r="E203" s="24"/>
      <c r="F203" s="82"/>
    </row>
    <row r="204" spans="1:6" ht="15.75" customHeight="1">
      <c r="A204" s="111"/>
      <c r="E204" s="24"/>
      <c r="F204" s="82"/>
    </row>
    <row r="205" spans="1:6" ht="15.75" customHeight="1">
      <c r="A205" s="111"/>
      <c r="E205" s="24"/>
      <c r="F205" s="82"/>
    </row>
    <row r="206" spans="1:6" ht="15.75" customHeight="1">
      <c r="A206" s="111"/>
      <c r="E206" s="24"/>
      <c r="F206" s="82"/>
    </row>
    <row r="207" spans="1:6" ht="15.75" customHeight="1">
      <c r="A207" s="111"/>
      <c r="E207" s="24"/>
      <c r="F207" s="82"/>
    </row>
    <row r="208" spans="1:6" ht="15.75" customHeight="1">
      <c r="A208" s="111"/>
      <c r="E208" s="24"/>
      <c r="F208" s="82"/>
    </row>
    <row r="209" spans="1:6" ht="15.75" customHeight="1">
      <c r="A209" s="111"/>
      <c r="E209" s="24"/>
      <c r="F209" s="82"/>
    </row>
    <row r="210" spans="1:6" ht="15.75" customHeight="1">
      <c r="A210" s="111"/>
      <c r="E210" s="24"/>
      <c r="F210" s="82"/>
    </row>
    <row r="211" spans="1:6" ht="15.75" customHeight="1">
      <c r="A211" s="111"/>
      <c r="E211" s="24"/>
      <c r="F211" s="82"/>
    </row>
    <row r="212" spans="1:6" ht="15.75" customHeight="1">
      <c r="A212" s="111"/>
      <c r="E212" s="24"/>
      <c r="F212" s="82"/>
    </row>
    <row r="213" spans="1:6" ht="15.75" customHeight="1">
      <c r="A213" s="111"/>
      <c r="E213" s="24"/>
      <c r="F213" s="82"/>
    </row>
    <row r="214" spans="1:6" ht="15.75" customHeight="1">
      <c r="A214" s="111"/>
      <c r="E214" s="24"/>
      <c r="F214" s="82"/>
    </row>
    <row r="215" spans="1:6" ht="15.75" customHeight="1">
      <c r="A215" s="111"/>
      <c r="E215" s="24"/>
      <c r="F215" s="82"/>
    </row>
    <row r="216" spans="1:6" ht="15.75" customHeight="1">
      <c r="A216" s="111"/>
      <c r="E216" s="24"/>
      <c r="F216" s="82"/>
    </row>
    <row r="217" spans="1:6" ht="15.75" customHeight="1">
      <c r="A217" s="111"/>
      <c r="E217" s="24"/>
      <c r="F217" s="82"/>
    </row>
    <row r="218" spans="1:6" ht="15.75" customHeight="1">
      <c r="A218" s="111"/>
      <c r="E218" s="24"/>
      <c r="F218" s="82"/>
    </row>
    <row r="219" spans="1:6" ht="15.75" customHeight="1">
      <c r="A219" s="111"/>
      <c r="E219" s="24"/>
      <c r="F219" s="82"/>
    </row>
    <row r="220" spans="1:6" ht="15.75" customHeight="1">
      <c r="A220" s="111"/>
      <c r="E220" s="24"/>
      <c r="F220" s="82"/>
    </row>
    <row r="221" spans="1:6" ht="15.75" customHeight="1">
      <c r="A221" s="111"/>
      <c r="E221" s="24"/>
      <c r="F221" s="82"/>
    </row>
    <row r="222" spans="1:6" ht="15.75" customHeight="1">
      <c r="A222" s="111"/>
      <c r="E222" s="24"/>
      <c r="F222" s="82"/>
    </row>
    <row r="223" spans="1:6" ht="15.75" customHeight="1">
      <c r="A223" s="111"/>
      <c r="E223" s="24"/>
      <c r="F223" s="82"/>
    </row>
    <row r="224" spans="1:6" ht="15.75" customHeight="1">
      <c r="A224" s="111"/>
      <c r="E224" s="24"/>
      <c r="F224" s="82"/>
    </row>
    <row r="225" spans="1:6" ht="15.75" customHeight="1">
      <c r="A225" s="111"/>
      <c r="E225" s="24"/>
      <c r="F225" s="82"/>
    </row>
    <row r="226" spans="1:6" ht="15.75" customHeight="1">
      <c r="A226" s="111"/>
      <c r="E226" s="24"/>
      <c r="F226" s="82"/>
    </row>
    <row r="227" spans="1:6" ht="15.75" customHeight="1">
      <c r="A227" s="111"/>
      <c r="E227" s="24"/>
      <c r="F227" s="82"/>
    </row>
    <row r="228" spans="1:6" ht="15.75" customHeight="1">
      <c r="A228" s="111"/>
      <c r="E228" s="24"/>
      <c r="F228" s="82"/>
    </row>
    <row r="229" spans="1:6" ht="15.75" customHeight="1">
      <c r="A229" s="111"/>
      <c r="E229" s="24"/>
      <c r="F229" s="82"/>
    </row>
    <row r="230" spans="1:6" ht="15.75" customHeight="1">
      <c r="A230" s="111"/>
      <c r="E230" s="24"/>
      <c r="F230" s="82"/>
    </row>
    <row r="231" spans="1:6" ht="15.75" customHeight="1">
      <c r="A231" s="111"/>
      <c r="E231" s="24"/>
      <c r="F231" s="82"/>
    </row>
    <row r="232" spans="1:6" ht="15.75" customHeight="1">
      <c r="A232" s="111"/>
      <c r="E232" s="24"/>
      <c r="F232" s="82"/>
    </row>
    <row r="233" spans="1:6" ht="15.75" customHeight="1">
      <c r="A233" s="111"/>
      <c r="E233" s="24"/>
      <c r="F233" s="82"/>
    </row>
    <row r="234" spans="1:6" ht="15.75" customHeight="1">
      <c r="A234" s="111"/>
      <c r="E234" s="24"/>
      <c r="F234" s="82"/>
    </row>
    <row r="235" spans="1:6" ht="15.75" customHeight="1">
      <c r="A235" s="111"/>
      <c r="E235" s="24"/>
      <c r="F235" s="82"/>
    </row>
    <row r="236" spans="1:6" ht="15.75" customHeight="1">
      <c r="A236" s="111"/>
      <c r="E236" s="24"/>
      <c r="F236" s="82"/>
    </row>
    <row r="237" spans="1:6" ht="15.75" customHeight="1">
      <c r="A237" s="111"/>
      <c r="E237" s="24"/>
      <c r="F237" s="82"/>
    </row>
    <row r="238" spans="1:6" ht="15.75" customHeight="1">
      <c r="A238" s="111"/>
      <c r="E238" s="24"/>
      <c r="F238" s="82"/>
    </row>
    <row r="239" spans="1:6" ht="15.75" customHeight="1">
      <c r="A239" s="111"/>
      <c r="E239" s="24"/>
      <c r="F239" s="82"/>
    </row>
    <row r="240" spans="1:6" ht="15.75" customHeight="1">
      <c r="A240" s="111"/>
      <c r="E240" s="24"/>
      <c r="F240" s="82"/>
    </row>
    <row r="241" spans="1:6" ht="15.75" customHeight="1">
      <c r="A241" s="111"/>
      <c r="E241" s="24"/>
      <c r="F241" s="82"/>
    </row>
    <row r="242" spans="1:6" ht="15.75" customHeight="1">
      <c r="A242" s="111"/>
      <c r="E242" s="24"/>
      <c r="F242" s="82"/>
    </row>
    <row r="243" spans="1:6" ht="15.75" customHeight="1">
      <c r="A243" s="111"/>
      <c r="E243" s="24"/>
      <c r="F243" s="82"/>
    </row>
    <row r="244" spans="1:6" ht="15.75" customHeight="1">
      <c r="A244" s="111"/>
      <c r="E244" s="24"/>
      <c r="F244" s="82"/>
    </row>
    <row r="245" spans="1:6" ht="15.75" customHeight="1">
      <c r="A245" s="111"/>
      <c r="E245" s="24"/>
      <c r="F245" s="82"/>
    </row>
    <row r="246" spans="1:6" ht="15.75" customHeight="1">
      <c r="A246" s="111"/>
      <c r="E246" s="24"/>
      <c r="F246" s="82"/>
    </row>
    <row r="247" spans="1:6" ht="15.75" customHeight="1">
      <c r="A247" s="111"/>
      <c r="E247" s="24"/>
      <c r="F247" s="82"/>
    </row>
    <row r="248" spans="1:6" ht="15.75" customHeight="1">
      <c r="A248" s="111"/>
      <c r="E248" s="24"/>
      <c r="F248" s="82"/>
    </row>
    <row r="249" spans="1:6" ht="15.75" customHeight="1">
      <c r="A249" s="111"/>
      <c r="E249" s="24"/>
      <c r="F249" s="82"/>
    </row>
    <row r="250" spans="1:6" ht="15.75" customHeight="1">
      <c r="A250" s="111"/>
      <c r="E250" s="24"/>
      <c r="F250" s="82"/>
    </row>
    <row r="251" spans="1:6" ht="15.75" customHeight="1">
      <c r="A251" s="111"/>
      <c r="E251" s="24"/>
      <c r="F251" s="82"/>
    </row>
    <row r="252" spans="1:6" ht="15.75" customHeight="1">
      <c r="A252" s="111"/>
      <c r="E252" s="24"/>
      <c r="F252" s="82"/>
    </row>
    <row r="253" spans="1:6" ht="15.75" customHeight="1">
      <c r="A253" s="111"/>
      <c r="E253" s="24"/>
      <c r="F253" s="82"/>
    </row>
    <row r="254" spans="1:6" ht="15.75" customHeight="1">
      <c r="A254" s="111"/>
      <c r="E254" s="24"/>
      <c r="F254" s="82"/>
    </row>
    <row r="255" spans="1:6" ht="15.75" customHeight="1">
      <c r="A255" s="111"/>
      <c r="E255" s="24"/>
      <c r="F255" s="82"/>
    </row>
    <row r="256" spans="1:6" ht="15.75" customHeight="1">
      <c r="A256" s="111"/>
      <c r="E256" s="24"/>
      <c r="F256" s="82"/>
    </row>
    <row r="257" spans="1:6" ht="15.75" customHeight="1">
      <c r="A257" s="111"/>
      <c r="E257" s="24"/>
      <c r="F257" s="82"/>
    </row>
    <row r="258" spans="1:6" ht="15.75" customHeight="1">
      <c r="A258" s="111"/>
      <c r="E258" s="24"/>
      <c r="F258" s="82"/>
    </row>
    <row r="259" spans="1:6" ht="15.75" customHeight="1">
      <c r="A259" s="111"/>
      <c r="E259" s="24"/>
      <c r="F259" s="82"/>
    </row>
    <row r="260" spans="1:6" ht="15.75" customHeight="1">
      <c r="A260" s="111"/>
      <c r="E260" s="24"/>
      <c r="F260" s="82"/>
    </row>
    <row r="261" spans="1:6" ht="15.75" customHeight="1">
      <c r="A261" s="111"/>
      <c r="E261" s="24"/>
      <c r="F261" s="82"/>
    </row>
    <row r="262" spans="1:6" ht="15.75" customHeight="1">
      <c r="A262" s="111"/>
      <c r="E262" s="24"/>
      <c r="F262" s="82"/>
    </row>
    <row r="263" spans="1:6" ht="15.75" customHeight="1">
      <c r="A263" s="111"/>
      <c r="E263" s="24"/>
      <c r="F263" s="82"/>
    </row>
    <row r="264" spans="1:6" ht="15.75" customHeight="1">
      <c r="A264" s="111"/>
      <c r="E264" s="24"/>
      <c r="F264" s="82"/>
    </row>
    <row r="265" spans="1:6" ht="15.75" customHeight="1">
      <c r="A265" s="111"/>
      <c r="E265" s="24"/>
      <c r="F265" s="82"/>
    </row>
    <row r="266" spans="1:6" ht="15.75" customHeight="1">
      <c r="A266" s="111"/>
      <c r="E266" s="24"/>
      <c r="F266" s="82"/>
    </row>
    <row r="267" spans="1:6" ht="15.75" customHeight="1">
      <c r="A267" s="111"/>
      <c r="E267" s="24"/>
      <c r="F267" s="82"/>
    </row>
    <row r="268" spans="1:6" ht="15.75" customHeight="1">
      <c r="A268" s="111"/>
      <c r="E268" s="24"/>
      <c r="F268" s="82"/>
    </row>
    <row r="269" spans="1:6" ht="15.75" customHeight="1">
      <c r="A269" s="111"/>
      <c r="E269" s="24"/>
      <c r="F269" s="82"/>
    </row>
    <row r="270" spans="1:6" ht="15.75" customHeight="1">
      <c r="A270" s="111"/>
      <c r="E270" s="24"/>
      <c r="F270" s="82"/>
    </row>
    <row r="271" spans="1:6" ht="15.75" customHeight="1">
      <c r="A271" s="111"/>
      <c r="E271" s="24"/>
      <c r="F271" s="82"/>
    </row>
    <row r="272" spans="1:6" ht="15.75" customHeight="1">
      <c r="A272" s="111"/>
      <c r="E272" s="24"/>
      <c r="F272" s="82"/>
    </row>
    <row r="273" spans="1:6" ht="15.75" customHeight="1">
      <c r="A273" s="111"/>
      <c r="E273" s="24"/>
      <c r="F273" s="82"/>
    </row>
    <row r="274" spans="1:6" ht="15.75" customHeight="1">
      <c r="A274" s="111"/>
      <c r="E274" s="24"/>
      <c r="F274" s="82"/>
    </row>
    <row r="275" spans="1:6" ht="15.75" customHeight="1">
      <c r="A275" s="111"/>
      <c r="E275" s="24"/>
      <c r="F275" s="82"/>
    </row>
    <row r="276" spans="1:6" ht="15.75" customHeight="1">
      <c r="A276" s="111"/>
      <c r="E276" s="24"/>
      <c r="F276" s="82"/>
    </row>
    <row r="277" spans="1:6" ht="15.75" customHeight="1">
      <c r="A277" s="111"/>
      <c r="E277" s="24"/>
      <c r="F277" s="82"/>
    </row>
    <row r="278" spans="1:6" ht="15.75" customHeight="1">
      <c r="A278" s="111"/>
      <c r="E278" s="24"/>
      <c r="F278" s="82"/>
    </row>
    <row r="279" spans="1:6" ht="15.75" customHeight="1">
      <c r="A279" s="111"/>
      <c r="E279" s="24"/>
      <c r="F279" s="82"/>
    </row>
    <row r="280" spans="1:6" ht="15.75" customHeight="1">
      <c r="A280" s="111"/>
      <c r="E280" s="24"/>
      <c r="F280" s="82"/>
    </row>
    <row r="281" spans="1:6" ht="15.75" customHeight="1">
      <c r="A281" s="111"/>
      <c r="E281" s="24"/>
      <c r="F281" s="82"/>
    </row>
    <row r="282" spans="1:6" ht="15.75" customHeight="1">
      <c r="A282" s="111"/>
      <c r="E282" s="24"/>
      <c r="F282" s="82"/>
    </row>
    <row r="283" spans="1:6" ht="15.75" customHeight="1">
      <c r="A283" s="111"/>
      <c r="E283" s="24"/>
      <c r="F283" s="82"/>
    </row>
    <row r="284" spans="1:6" ht="15.75" customHeight="1">
      <c r="A284" s="111"/>
      <c r="E284" s="24"/>
      <c r="F284" s="82"/>
    </row>
    <row r="285" spans="1:6" ht="15.75" customHeight="1">
      <c r="A285" s="111"/>
      <c r="E285" s="24"/>
      <c r="F285" s="82"/>
    </row>
    <row r="286" spans="1:6" ht="15.75" customHeight="1">
      <c r="A286" s="111"/>
      <c r="E286" s="24"/>
      <c r="F286" s="82"/>
    </row>
    <row r="287" spans="1:6" ht="15.75" customHeight="1">
      <c r="A287" s="111"/>
      <c r="E287" s="24"/>
      <c r="F287" s="82"/>
    </row>
    <row r="288" spans="1:6" ht="15.75" customHeight="1">
      <c r="A288" s="111"/>
      <c r="E288" s="24"/>
      <c r="F288" s="82"/>
    </row>
    <row r="289" spans="1:6" ht="15.75" customHeight="1">
      <c r="A289" s="111"/>
      <c r="E289" s="24"/>
      <c r="F289" s="82"/>
    </row>
    <row r="290" spans="1:6" ht="15.75" customHeight="1">
      <c r="A290" s="111"/>
      <c r="E290" s="24"/>
      <c r="F290" s="82"/>
    </row>
    <row r="291" spans="1:6" ht="15.75" customHeight="1">
      <c r="A291" s="111"/>
      <c r="E291" s="24"/>
      <c r="F291" s="82"/>
    </row>
    <row r="292" spans="1:6" ht="15.75" customHeight="1">
      <c r="A292" s="111"/>
      <c r="E292" s="24"/>
      <c r="F292" s="82"/>
    </row>
    <row r="293" spans="1:6" ht="15.75" customHeight="1">
      <c r="A293" s="111"/>
      <c r="E293" s="24"/>
      <c r="F293" s="82"/>
    </row>
    <row r="294" spans="1:6" ht="15.75" customHeight="1">
      <c r="A294" s="111"/>
      <c r="E294" s="24"/>
      <c r="F294" s="82"/>
    </row>
    <row r="295" spans="1:6" ht="15.75" customHeight="1">
      <c r="A295" s="111"/>
      <c r="E295" s="24"/>
      <c r="F295" s="82"/>
    </row>
    <row r="296" spans="1:6" ht="15.75" customHeight="1">
      <c r="A296" s="111"/>
      <c r="E296" s="24"/>
      <c r="F296" s="82"/>
    </row>
    <row r="297" spans="1:6" ht="15.75" customHeight="1">
      <c r="A297" s="111"/>
      <c r="E297" s="24"/>
      <c r="F297" s="82"/>
    </row>
    <row r="298" spans="1:6" ht="15.75" customHeight="1">
      <c r="A298" s="111"/>
      <c r="E298" s="24"/>
      <c r="F298" s="82"/>
    </row>
    <row r="299" spans="1:6" ht="15.75" customHeight="1">
      <c r="A299" s="111"/>
      <c r="E299" s="24"/>
      <c r="F299" s="82"/>
    </row>
    <row r="300" spans="1:6" ht="15.75" customHeight="1">
      <c r="A300" s="111"/>
      <c r="E300" s="24"/>
      <c r="F300" s="82"/>
    </row>
    <row r="301" spans="1:6" ht="15.75" customHeight="1">
      <c r="A301" s="111"/>
      <c r="E301" s="24"/>
      <c r="F301" s="82"/>
    </row>
    <row r="302" spans="1:6" ht="15.75" customHeight="1">
      <c r="A302" s="111"/>
      <c r="E302" s="24"/>
      <c r="F302" s="82"/>
    </row>
    <row r="303" spans="1:6" ht="15.75" customHeight="1">
      <c r="A303" s="111"/>
      <c r="E303" s="24"/>
      <c r="F303" s="82"/>
    </row>
    <row r="304" spans="1:6" ht="15.75" customHeight="1">
      <c r="A304" s="111"/>
      <c r="E304" s="24"/>
      <c r="F304" s="82"/>
    </row>
    <row r="305" spans="1:6" ht="15.75" customHeight="1">
      <c r="A305" s="111"/>
      <c r="E305" s="24"/>
      <c r="F305" s="82"/>
    </row>
    <row r="306" spans="1:6" ht="15.75" customHeight="1">
      <c r="A306" s="111"/>
      <c r="E306" s="24"/>
      <c r="F306" s="82"/>
    </row>
    <row r="307" spans="1:6" ht="15.75" customHeight="1">
      <c r="A307" s="111"/>
      <c r="E307" s="24"/>
      <c r="F307" s="82"/>
    </row>
    <row r="308" spans="1:6" ht="15.75" customHeight="1">
      <c r="A308" s="111"/>
      <c r="E308" s="24"/>
      <c r="F308" s="82"/>
    </row>
    <row r="309" spans="1:6" ht="15.75" customHeight="1">
      <c r="A309" s="111"/>
      <c r="E309" s="24"/>
      <c r="F309" s="82"/>
    </row>
    <row r="310" spans="1:6" ht="15.75" customHeight="1">
      <c r="A310" s="111"/>
      <c r="E310" s="24"/>
      <c r="F310" s="82"/>
    </row>
    <row r="311" spans="1:6" ht="15.75" customHeight="1">
      <c r="A311" s="111"/>
      <c r="E311" s="24"/>
      <c r="F311" s="82"/>
    </row>
    <row r="312" spans="1:6" ht="15.75" customHeight="1">
      <c r="A312" s="111"/>
      <c r="E312" s="24"/>
      <c r="F312" s="82"/>
    </row>
    <row r="313" spans="1:6" ht="15.75" customHeight="1">
      <c r="A313" s="111"/>
      <c r="E313" s="24"/>
      <c r="F313" s="82"/>
    </row>
    <row r="314" spans="1:6" ht="15.75" customHeight="1">
      <c r="A314" s="111"/>
      <c r="E314" s="24"/>
      <c r="F314" s="82"/>
    </row>
    <row r="315" spans="1:6" ht="15.75" customHeight="1">
      <c r="A315" s="111"/>
      <c r="E315" s="24"/>
      <c r="F315" s="82"/>
    </row>
    <row r="316" spans="1:6" ht="15.75" customHeight="1">
      <c r="A316" s="111"/>
      <c r="E316" s="24"/>
      <c r="F316" s="82"/>
    </row>
    <row r="317" spans="1:6" ht="15.75" customHeight="1">
      <c r="A317" s="111"/>
      <c r="E317" s="24"/>
      <c r="F317" s="82"/>
    </row>
    <row r="318" spans="1:6" ht="15.75" customHeight="1">
      <c r="A318" s="111"/>
      <c r="E318" s="24"/>
      <c r="F318" s="82"/>
    </row>
    <row r="319" spans="1:6" ht="15.75" customHeight="1">
      <c r="A319" s="111"/>
      <c r="E319" s="24"/>
      <c r="F319" s="82"/>
    </row>
    <row r="320" spans="1:6" ht="15.75" customHeight="1">
      <c r="A320" s="111"/>
      <c r="E320" s="24"/>
      <c r="F320" s="82"/>
    </row>
    <row r="321" spans="1:6" ht="15.75" customHeight="1">
      <c r="A321" s="111"/>
      <c r="E321" s="24"/>
      <c r="F321" s="82"/>
    </row>
    <row r="322" spans="1:6" ht="15.75" customHeight="1">
      <c r="A322" s="111"/>
      <c r="E322" s="24"/>
      <c r="F322" s="82"/>
    </row>
    <row r="323" spans="1:6" ht="15.75" customHeight="1">
      <c r="A323" s="111"/>
      <c r="E323" s="24"/>
      <c r="F323" s="82"/>
    </row>
    <row r="324" spans="1:6" ht="15.75" customHeight="1">
      <c r="A324" s="111"/>
      <c r="E324" s="24"/>
      <c r="F324" s="82"/>
    </row>
    <row r="325" spans="1:6" ht="15.75" customHeight="1">
      <c r="A325" s="111"/>
      <c r="E325" s="24"/>
      <c r="F325" s="82"/>
    </row>
    <row r="326" spans="1:6" ht="15.75" customHeight="1">
      <c r="A326" s="111"/>
      <c r="E326" s="24"/>
      <c r="F326" s="82"/>
    </row>
    <row r="327" spans="1:6" ht="15.75" customHeight="1">
      <c r="A327" s="111"/>
      <c r="E327" s="24"/>
      <c r="F327" s="82"/>
    </row>
    <row r="328" spans="1:6" ht="15.75" customHeight="1">
      <c r="A328" s="111"/>
      <c r="E328" s="24"/>
      <c r="F328" s="82"/>
    </row>
    <row r="329" spans="1:6" ht="15.75" customHeight="1">
      <c r="A329" s="111"/>
      <c r="E329" s="24"/>
      <c r="F329" s="82"/>
    </row>
    <row r="330" spans="1:6" ht="15.75" customHeight="1">
      <c r="A330" s="111"/>
      <c r="E330" s="24"/>
      <c r="F330" s="82"/>
    </row>
    <row r="331" spans="1:6" ht="15.75" customHeight="1">
      <c r="A331" s="111"/>
      <c r="E331" s="24"/>
      <c r="F331" s="82"/>
    </row>
    <row r="332" spans="1:6" ht="15.75" customHeight="1">
      <c r="A332" s="111"/>
      <c r="E332" s="24"/>
      <c r="F332" s="82"/>
    </row>
    <row r="333" spans="1:6" ht="15.75" customHeight="1">
      <c r="A333" s="111"/>
      <c r="E333" s="24"/>
      <c r="F333" s="82"/>
    </row>
    <row r="334" spans="1:6" ht="15.75" customHeight="1">
      <c r="A334" s="111"/>
      <c r="E334" s="24"/>
      <c r="F334" s="82"/>
    </row>
    <row r="335" spans="1:6" ht="15.75" customHeight="1">
      <c r="A335" s="111"/>
      <c r="E335" s="24"/>
      <c r="F335" s="82"/>
    </row>
    <row r="336" spans="1:6" ht="15.75" customHeight="1">
      <c r="A336" s="111"/>
      <c r="E336" s="24"/>
      <c r="F336" s="82"/>
    </row>
    <row r="337" spans="1:6" ht="15.75" customHeight="1">
      <c r="A337" s="111"/>
      <c r="E337" s="24"/>
      <c r="F337" s="82"/>
    </row>
    <row r="338" spans="1:6" ht="15.75" customHeight="1">
      <c r="A338" s="111"/>
      <c r="E338" s="24"/>
      <c r="F338" s="82"/>
    </row>
    <row r="339" spans="1:6" ht="15.75" customHeight="1">
      <c r="A339" s="111"/>
      <c r="E339" s="24"/>
      <c r="F339" s="82"/>
    </row>
    <row r="340" spans="1:6" ht="15.75" customHeight="1">
      <c r="A340" s="111"/>
      <c r="E340" s="24"/>
      <c r="F340" s="82"/>
    </row>
    <row r="341" spans="1:6" ht="15.75" customHeight="1">
      <c r="A341" s="111"/>
      <c r="E341" s="24"/>
      <c r="F341" s="82"/>
    </row>
    <row r="342" spans="1:6" ht="15.75" customHeight="1">
      <c r="A342" s="111"/>
      <c r="E342" s="24"/>
      <c r="F342" s="82"/>
    </row>
    <row r="343" spans="1:6" ht="15.75" customHeight="1">
      <c r="A343" s="111"/>
      <c r="E343" s="24"/>
      <c r="F343" s="82"/>
    </row>
    <row r="344" spans="1:6" ht="15.75" customHeight="1">
      <c r="A344" s="111"/>
      <c r="E344" s="24"/>
      <c r="F344" s="82"/>
    </row>
    <row r="345" spans="1:6" ht="15.75" customHeight="1">
      <c r="A345" s="111"/>
      <c r="E345" s="24"/>
      <c r="F345" s="82"/>
    </row>
    <row r="346" spans="1:6" ht="15.75" customHeight="1">
      <c r="A346" s="111"/>
      <c r="E346" s="24"/>
      <c r="F346" s="82"/>
    </row>
    <row r="347" spans="1:6" ht="15.75" customHeight="1">
      <c r="A347" s="111"/>
      <c r="E347" s="24"/>
      <c r="F347" s="82"/>
    </row>
    <row r="348" spans="1:6" ht="15.75" customHeight="1">
      <c r="A348" s="111"/>
      <c r="E348" s="24"/>
      <c r="F348" s="82"/>
    </row>
    <row r="349" spans="1:6" ht="15.75" customHeight="1">
      <c r="A349" s="111"/>
      <c r="E349" s="24"/>
      <c r="F349" s="82"/>
    </row>
    <row r="350" spans="1:6" ht="15.75" customHeight="1">
      <c r="A350" s="111"/>
      <c r="E350" s="24"/>
      <c r="F350" s="82"/>
    </row>
    <row r="351" spans="1:6" ht="15.75" customHeight="1">
      <c r="A351" s="111"/>
      <c r="E351" s="24"/>
      <c r="F351" s="82"/>
    </row>
    <row r="352" spans="1:6" ht="15.75" customHeight="1">
      <c r="A352" s="111"/>
      <c r="E352" s="24"/>
      <c r="F352" s="82"/>
    </row>
    <row r="353" spans="1:6" ht="15.75" customHeight="1">
      <c r="A353" s="111"/>
      <c r="E353" s="24"/>
      <c r="F353" s="82"/>
    </row>
    <row r="354" spans="1:6" ht="15.75" customHeight="1">
      <c r="A354" s="111"/>
      <c r="E354" s="24"/>
      <c r="F354" s="82"/>
    </row>
    <row r="355" spans="1:6" ht="15.75" customHeight="1">
      <c r="A355" s="111"/>
      <c r="E355" s="24"/>
      <c r="F355" s="82"/>
    </row>
    <row r="356" spans="1:6" ht="15.75" customHeight="1">
      <c r="A356" s="111"/>
      <c r="E356" s="24"/>
      <c r="F356" s="82"/>
    </row>
    <row r="357" spans="1:6" ht="15.75" customHeight="1">
      <c r="A357" s="111"/>
      <c r="E357" s="24"/>
      <c r="F357" s="82"/>
    </row>
    <row r="358" spans="1:6" ht="15.75" customHeight="1">
      <c r="A358" s="111"/>
      <c r="E358" s="24"/>
      <c r="F358" s="82"/>
    </row>
    <row r="359" spans="1:6" ht="15.75" customHeight="1">
      <c r="A359" s="111"/>
      <c r="E359" s="24"/>
      <c r="F359" s="82"/>
    </row>
    <row r="360" spans="1:6" ht="15.75" customHeight="1">
      <c r="A360" s="111"/>
      <c r="E360" s="24"/>
      <c r="F360" s="82"/>
    </row>
    <row r="361" spans="1:6" ht="15.75" customHeight="1">
      <c r="A361" s="111"/>
      <c r="E361" s="24"/>
      <c r="F361" s="82"/>
    </row>
    <row r="362" spans="1:6" ht="15.75" customHeight="1">
      <c r="A362" s="111"/>
      <c r="E362" s="24"/>
      <c r="F362" s="82"/>
    </row>
    <row r="363" spans="1:6" ht="15.75" customHeight="1">
      <c r="A363" s="111"/>
      <c r="E363" s="24"/>
      <c r="F363" s="82"/>
    </row>
    <row r="364" spans="1:6" ht="15.75" customHeight="1">
      <c r="A364" s="111"/>
      <c r="E364" s="24"/>
      <c r="F364" s="82"/>
    </row>
    <row r="365" spans="1:6" ht="15.75" customHeight="1">
      <c r="A365" s="111"/>
      <c r="E365" s="24"/>
      <c r="F365" s="82"/>
    </row>
    <row r="366" spans="1:6" ht="15.75" customHeight="1">
      <c r="A366" s="111"/>
      <c r="E366" s="24"/>
      <c r="F366" s="82"/>
    </row>
    <row r="367" spans="1:6" ht="15.75" customHeight="1">
      <c r="A367" s="111"/>
      <c r="E367" s="24"/>
      <c r="F367" s="82"/>
    </row>
    <row r="368" spans="1:6" ht="15.75" customHeight="1">
      <c r="A368" s="111"/>
      <c r="E368" s="24"/>
      <c r="F368" s="82"/>
    </row>
    <row r="369" spans="1:6" ht="15.75" customHeight="1">
      <c r="A369" s="111"/>
      <c r="E369" s="24"/>
      <c r="F369" s="82"/>
    </row>
    <row r="370" spans="1:6" ht="15.75" customHeight="1">
      <c r="A370" s="111"/>
      <c r="E370" s="24"/>
      <c r="F370" s="82"/>
    </row>
    <row r="371" spans="1:6" ht="15.75" customHeight="1">
      <c r="A371" s="111"/>
      <c r="E371" s="24"/>
      <c r="F371" s="82"/>
    </row>
    <row r="372" spans="1:6" ht="15.75" customHeight="1">
      <c r="A372" s="111"/>
      <c r="E372" s="24"/>
      <c r="F372" s="82"/>
    </row>
    <row r="373" spans="1:6" ht="15.75" customHeight="1">
      <c r="A373" s="111"/>
      <c r="E373" s="24"/>
      <c r="F373" s="82"/>
    </row>
    <row r="374" spans="1:6" ht="15.75" customHeight="1">
      <c r="A374" s="111"/>
      <c r="E374" s="24"/>
      <c r="F374" s="82"/>
    </row>
    <row r="375" spans="1:6" ht="15.75" customHeight="1">
      <c r="A375" s="111"/>
      <c r="E375" s="24"/>
      <c r="F375" s="82"/>
    </row>
    <row r="376" spans="1:6" ht="15.75" customHeight="1">
      <c r="A376" s="111"/>
      <c r="E376" s="24"/>
      <c r="F376" s="82"/>
    </row>
    <row r="377" spans="1:6" ht="15.75" customHeight="1">
      <c r="A377" s="111"/>
      <c r="E377" s="24"/>
      <c r="F377" s="82"/>
    </row>
    <row r="378" spans="1:6" ht="15.75" customHeight="1">
      <c r="A378" s="111"/>
      <c r="E378" s="24"/>
      <c r="F378" s="82"/>
    </row>
    <row r="379" spans="1:6" ht="15.75" customHeight="1">
      <c r="A379" s="111"/>
      <c r="E379" s="24"/>
      <c r="F379" s="82"/>
    </row>
    <row r="380" spans="1:6" ht="15.75" customHeight="1">
      <c r="A380" s="111"/>
      <c r="E380" s="24"/>
      <c r="F380" s="82"/>
    </row>
    <row r="381" spans="1:6" ht="15.75" customHeight="1">
      <c r="A381" s="111"/>
      <c r="E381" s="24"/>
      <c r="F381" s="82"/>
    </row>
    <row r="382" spans="1:6" ht="15.75" customHeight="1">
      <c r="A382" s="111"/>
      <c r="E382" s="24"/>
      <c r="F382" s="82"/>
    </row>
    <row r="383" spans="1:6" ht="15.75" customHeight="1">
      <c r="A383" s="111"/>
      <c r="E383" s="24"/>
      <c r="F383" s="82"/>
    </row>
    <row r="384" spans="1:6" ht="15.75" customHeight="1">
      <c r="A384" s="111"/>
      <c r="E384" s="24"/>
      <c r="F384" s="82"/>
    </row>
    <row r="385" spans="1:6" ht="15.75" customHeight="1">
      <c r="A385" s="111"/>
      <c r="E385" s="24"/>
      <c r="F385" s="82"/>
    </row>
    <row r="386" spans="1:6" ht="15.75" customHeight="1">
      <c r="A386" s="111"/>
      <c r="E386" s="24"/>
      <c r="F386" s="82"/>
    </row>
    <row r="387" spans="1:6" ht="15.75" customHeight="1">
      <c r="A387" s="111"/>
      <c r="E387" s="24"/>
      <c r="F387" s="82"/>
    </row>
    <row r="388" spans="1:6" ht="15.75" customHeight="1">
      <c r="A388" s="111"/>
      <c r="E388" s="24"/>
      <c r="F388" s="82"/>
    </row>
    <row r="389" spans="1:6" ht="15.75" customHeight="1">
      <c r="A389" s="111"/>
      <c r="E389" s="24"/>
      <c r="F389" s="82"/>
    </row>
    <row r="390" spans="1:6" ht="15.75" customHeight="1">
      <c r="A390" s="111"/>
      <c r="E390" s="24"/>
      <c r="F390" s="82"/>
    </row>
    <row r="391" spans="1:6" ht="15.75" customHeight="1">
      <c r="A391" s="111"/>
      <c r="E391" s="24"/>
      <c r="F391" s="82"/>
    </row>
    <row r="392" spans="1:6" ht="15.75" customHeight="1">
      <c r="A392" s="111"/>
      <c r="E392" s="24"/>
      <c r="F392" s="82"/>
    </row>
    <row r="393" spans="1:6" ht="15.75" customHeight="1">
      <c r="A393" s="111"/>
      <c r="E393" s="24"/>
      <c r="F393" s="82"/>
    </row>
    <row r="394" spans="1:6" ht="15.75" customHeight="1">
      <c r="A394" s="111"/>
      <c r="E394" s="24"/>
      <c r="F394" s="82"/>
    </row>
    <row r="395" spans="1:6" ht="15.75" customHeight="1">
      <c r="A395" s="111"/>
      <c r="E395" s="24"/>
      <c r="F395" s="82"/>
    </row>
    <row r="396" spans="1:6" ht="15.75" customHeight="1">
      <c r="A396" s="111"/>
      <c r="E396" s="24"/>
      <c r="F396" s="82"/>
    </row>
    <row r="397" spans="1:6" ht="15.75" customHeight="1">
      <c r="A397" s="111"/>
      <c r="E397" s="24"/>
      <c r="F397" s="82"/>
    </row>
    <row r="398" spans="1:6" ht="15.75" customHeight="1">
      <c r="A398" s="111"/>
      <c r="E398" s="24"/>
      <c r="F398" s="82"/>
    </row>
    <row r="399" spans="1:6" ht="15.75" customHeight="1">
      <c r="A399" s="111"/>
      <c r="E399" s="24"/>
      <c r="F399" s="82"/>
    </row>
    <row r="400" spans="1:6" ht="15.75" customHeight="1">
      <c r="A400" s="111"/>
      <c r="E400" s="24"/>
      <c r="F400" s="82"/>
    </row>
    <row r="401" spans="1:6" ht="15.75" customHeight="1">
      <c r="A401" s="111"/>
      <c r="E401" s="24"/>
      <c r="F401" s="82"/>
    </row>
    <row r="402" spans="1:6" ht="15.75" customHeight="1">
      <c r="A402" s="111"/>
      <c r="E402" s="24"/>
      <c r="F402" s="82"/>
    </row>
    <row r="403" spans="1:6" ht="15.75" customHeight="1">
      <c r="A403" s="111"/>
      <c r="E403" s="24"/>
      <c r="F403" s="82"/>
    </row>
    <row r="404" spans="1:6" ht="15.75" customHeight="1">
      <c r="A404" s="111"/>
      <c r="E404" s="24"/>
      <c r="F404" s="82"/>
    </row>
    <row r="405" spans="1:6" ht="15.75" customHeight="1">
      <c r="A405" s="111"/>
      <c r="E405" s="24"/>
      <c r="F405" s="82"/>
    </row>
    <row r="406" spans="1:6" ht="15.75" customHeight="1">
      <c r="A406" s="111"/>
      <c r="E406" s="24"/>
      <c r="F406" s="82"/>
    </row>
    <row r="407" spans="1:6" ht="15.75" customHeight="1">
      <c r="A407" s="111"/>
      <c r="E407" s="24"/>
      <c r="F407" s="82"/>
    </row>
    <row r="408" spans="1:6" ht="15.75" customHeight="1">
      <c r="A408" s="111"/>
      <c r="E408" s="24"/>
      <c r="F408" s="82"/>
    </row>
    <row r="409" spans="1:6" ht="15.75" customHeight="1">
      <c r="A409" s="111"/>
      <c r="E409" s="24"/>
      <c r="F409" s="82"/>
    </row>
    <row r="410" spans="1:6" ht="15.75" customHeight="1">
      <c r="A410" s="111"/>
      <c r="E410" s="24"/>
      <c r="F410" s="82"/>
    </row>
    <row r="411" spans="1:6" ht="15.75" customHeight="1">
      <c r="A411" s="111"/>
      <c r="E411" s="24"/>
      <c r="F411" s="82"/>
    </row>
    <row r="412" spans="1:6" ht="15.75" customHeight="1">
      <c r="A412" s="111"/>
      <c r="E412" s="24"/>
      <c r="F412" s="82"/>
    </row>
    <row r="413" spans="1:6" ht="15.75" customHeight="1">
      <c r="A413" s="111"/>
      <c r="E413" s="24"/>
      <c r="F413" s="82"/>
    </row>
    <row r="414" spans="1:6" ht="15.75" customHeight="1">
      <c r="A414" s="111"/>
      <c r="E414" s="24"/>
      <c r="F414" s="82"/>
    </row>
    <row r="415" spans="1:6" ht="15.75" customHeight="1">
      <c r="A415" s="111"/>
      <c r="E415" s="24"/>
      <c r="F415" s="82"/>
    </row>
    <row r="416" spans="1:6" ht="15.75" customHeight="1">
      <c r="A416" s="111"/>
      <c r="E416" s="24"/>
      <c r="F416" s="82"/>
    </row>
    <row r="417" spans="1:6" ht="15.75" customHeight="1">
      <c r="A417" s="111"/>
      <c r="E417" s="24"/>
      <c r="F417" s="82"/>
    </row>
    <row r="418" spans="1:6" ht="15.75" customHeight="1">
      <c r="A418" s="111"/>
      <c r="E418" s="24"/>
      <c r="F418" s="82"/>
    </row>
    <row r="419" spans="1:6" ht="15.75" customHeight="1">
      <c r="A419" s="111"/>
      <c r="E419" s="24"/>
      <c r="F419" s="82"/>
    </row>
    <row r="420" spans="1:6" ht="15.75" customHeight="1">
      <c r="A420" s="111"/>
      <c r="E420" s="24"/>
      <c r="F420" s="82"/>
    </row>
    <row r="421" spans="1:6" ht="15.75" customHeight="1">
      <c r="A421" s="111"/>
      <c r="E421" s="24"/>
      <c r="F421" s="82"/>
    </row>
    <row r="422" spans="1:6" ht="15.75" customHeight="1">
      <c r="A422" s="111"/>
      <c r="E422" s="24"/>
      <c r="F422" s="82"/>
    </row>
    <row r="423" spans="1:6" ht="15.75" customHeight="1">
      <c r="A423" s="111"/>
      <c r="E423" s="24"/>
      <c r="F423" s="82"/>
    </row>
    <row r="424" spans="1:6" ht="15.75" customHeight="1">
      <c r="A424" s="111"/>
      <c r="E424" s="24"/>
      <c r="F424" s="82"/>
    </row>
    <row r="425" spans="1:6" ht="15.75" customHeight="1">
      <c r="A425" s="111"/>
      <c r="E425" s="24"/>
      <c r="F425" s="82"/>
    </row>
    <row r="426" spans="1:6" ht="15.75" customHeight="1">
      <c r="A426" s="111"/>
      <c r="E426" s="24"/>
      <c r="F426" s="82"/>
    </row>
    <row r="427" spans="1:6" ht="15.75" customHeight="1">
      <c r="A427" s="111"/>
      <c r="E427" s="24"/>
      <c r="F427" s="82"/>
    </row>
    <row r="428" spans="1:6" ht="15.75" customHeight="1">
      <c r="A428" s="111"/>
      <c r="E428" s="24"/>
      <c r="F428" s="82"/>
    </row>
    <row r="429" spans="1:6" ht="15.75" customHeight="1">
      <c r="A429" s="111"/>
      <c r="E429" s="24"/>
      <c r="F429" s="82"/>
    </row>
    <row r="430" spans="1:6" ht="15.75" customHeight="1">
      <c r="A430" s="111"/>
      <c r="E430" s="24"/>
      <c r="F430" s="82"/>
    </row>
    <row r="431" spans="1:6" ht="15.75" customHeight="1">
      <c r="A431" s="111"/>
      <c r="E431" s="24"/>
      <c r="F431" s="82"/>
    </row>
    <row r="432" spans="1:6" ht="15.75" customHeight="1">
      <c r="A432" s="111"/>
      <c r="E432" s="24"/>
      <c r="F432" s="82"/>
    </row>
    <row r="433" spans="1:6" ht="15.75" customHeight="1">
      <c r="A433" s="111"/>
      <c r="E433" s="24"/>
      <c r="F433" s="82"/>
    </row>
    <row r="434" spans="1:6" ht="15.75" customHeight="1">
      <c r="A434" s="111"/>
      <c r="E434" s="24"/>
      <c r="F434" s="82"/>
    </row>
    <row r="435" spans="1:6" ht="15.75" customHeight="1">
      <c r="A435" s="111"/>
      <c r="E435" s="24"/>
      <c r="F435" s="82"/>
    </row>
    <row r="436" spans="1:6" ht="15.75" customHeight="1">
      <c r="A436" s="111"/>
      <c r="E436" s="24"/>
      <c r="F436" s="82"/>
    </row>
    <row r="437" spans="1:6" ht="15.75" customHeight="1">
      <c r="A437" s="111"/>
      <c r="E437" s="24"/>
      <c r="F437" s="82"/>
    </row>
    <row r="438" spans="1:6" ht="15.75" customHeight="1">
      <c r="A438" s="111"/>
      <c r="E438" s="24"/>
      <c r="F438" s="82"/>
    </row>
    <row r="439" spans="1:6" ht="15.75" customHeight="1">
      <c r="A439" s="111"/>
      <c r="E439" s="24"/>
      <c r="F439" s="82"/>
    </row>
    <row r="440" spans="1:6" ht="15.75" customHeight="1">
      <c r="A440" s="111"/>
      <c r="E440" s="24"/>
      <c r="F440" s="82"/>
    </row>
    <row r="441" spans="1:6" ht="15.75" customHeight="1">
      <c r="A441" s="111"/>
      <c r="E441" s="24"/>
      <c r="F441" s="82"/>
    </row>
    <row r="442" spans="1:6" ht="15.75" customHeight="1">
      <c r="A442" s="111"/>
      <c r="E442" s="24"/>
      <c r="F442" s="82"/>
    </row>
    <row r="443" spans="1:6" ht="15.75" customHeight="1">
      <c r="A443" s="111"/>
      <c r="E443" s="24"/>
      <c r="F443" s="82"/>
    </row>
    <row r="444" spans="1:6" ht="15.75" customHeight="1">
      <c r="A444" s="111"/>
      <c r="E444" s="24"/>
      <c r="F444" s="82"/>
    </row>
    <row r="445" spans="1:6" ht="15.75" customHeight="1">
      <c r="A445" s="111"/>
      <c r="E445" s="24"/>
      <c r="F445" s="82"/>
    </row>
    <row r="446" spans="1:6" ht="15.75" customHeight="1">
      <c r="A446" s="111"/>
      <c r="E446" s="24"/>
      <c r="F446" s="82"/>
    </row>
    <row r="447" spans="1:6" ht="15.75" customHeight="1">
      <c r="A447" s="111"/>
      <c r="E447" s="24"/>
      <c r="F447" s="82"/>
    </row>
    <row r="448" spans="1:6" ht="15.75" customHeight="1">
      <c r="A448" s="111"/>
      <c r="E448" s="24"/>
      <c r="F448" s="82"/>
    </row>
    <row r="449" spans="1:6" ht="15.75" customHeight="1">
      <c r="A449" s="111"/>
      <c r="E449" s="24"/>
      <c r="F449" s="82"/>
    </row>
    <row r="450" spans="1:6" ht="15.75" customHeight="1">
      <c r="A450" s="111"/>
      <c r="E450" s="24"/>
      <c r="F450" s="82"/>
    </row>
    <row r="451" spans="1:6" ht="15.75" customHeight="1">
      <c r="A451" s="111"/>
      <c r="E451" s="24"/>
      <c r="F451" s="82"/>
    </row>
    <row r="452" spans="1:6" ht="15.75" customHeight="1">
      <c r="A452" s="111"/>
      <c r="E452" s="24"/>
      <c r="F452" s="82"/>
    </row>
    <row r="453" spans="1:6" ht="15.75" customHeight="1">
      <c r="A453" s="111"/>
      <c r="E453" s="24"/>
      <c r="F453" s="82"/>
    </row>
    <row r="454" spans="1:6" ht="15.75" customHeight="1">
      <c r="A454" s="111"/>
      <c r="E454" s="24"/>
      <c r="F454" s="82"/>
    </row>
    <row r="455" spans="1:6" ht="15.75" customHeight="1">
      <c r="A455" s="111"/>
      <c r="E455" s="24"/>
      <c r="F455" s="82"/>
    </row>
    <row r="456" spans="1:6" ht="15.75" customHeight="1">
      <c r="A456" s="111"/>
      <c r="E456" s="24"/>
      <c r="F456" s="82"/>
    </row>
    <row r="457" spans="1:6" ht="15.75" customHeight="1">
      <c r="A457" s="111"/>
      <c r="E457" s="24"/>
      <c r="F457" s="82"/>
    </row>
    <row r="458" spans="1:6" ht="15.75" customHeight="1">
      <c r="A458" s="111"/>
      <c r="E458" s="24"/>
      <c r="F458" s="82"/>
    </row>
    <row r="459" spans="1:6" ht="15.75" customHeight="1">
      <c r="A459" s="111"/>
      <c r="E459" s="24"/>
      <c r="F459" s="82"/>
    </row>
    <row r="460" spans="1:6" ht="15.75" customHeight="1">
      <c r="A460" s="111"/>
      <c r="E460" s="24"/>
      <c r="F460" s="82"/>
    </row>
    <row r="461" spans="1:6" ht="15.75" customHeight="1">
      <c r="A461" s="111"/>
      <c r="E461" s="24"/>
      <c r="F461" s="82"/>
    </row>
    <row r="462" spans="1:6" ht="15.75" customHeight="1">
      <c r="A462" s="111"/>
      <c r="E462" s="24"/>
      <c r="F462" s="82"/>
    </row>
    <row r="463" spans="1:6" ht="15.75" customHeight="1">
      <c r="A463" s="111"/>
      <c r="E463" s="24"/>
      <c r="F463" s="82"/>
    </row>
    <row r="464" spans="1:6" ht="15.75" customHeight="1">
      <c r="A464" s="111"/>
      <c r="E464" s="24"/>
      <c r="F464" s="82"/>
    </row>
    <row r="465" spans="1:6" ht="15.75" customHeight="1">
      <c r="A465" s="111"/>
      <c r="E465" s="24"/>
      <c r="F465" s="82"/>
    </row>
    <row r="466" spans="1:6" ht="15.75" customHeight="1">
      <c r="A466" s="111"/>
      <c r="E466" s="24"/>
      <c r="F466" s="82"/>
    </row>
    <row r="467" spans="1:6" ht="15.75" customHeight="1">
      <c r="A467" s="111"/>
      <c r="E467" s="24"/>
      <c r="F467" s="82"/>
    </row>
    <row r="468" spans="1:6" ht="15.75" customHeight="1">
      <c r="A468" s="111"/>
      <c r="E468" s="24"/>
      <c r="F468" s="82"/>
    </row>
    <row r="469" spans="1:6" ht="15.75" customHeight="1">
      <c r="A469" s="111"/>
      <c r="E469" s="24"/>
      <c r="F469" s="82"/>
    </row>
    <row r="470" spans="1:6" ht="15.75" customHeight="1">
      <c r="A470" s="111"/>
      <c r="E470" s="24"/>
      <c r="F470" s="82"/>
    </row>
    <row r="471" spans="1:6" ht="15.75" customHeight="1">
      <c r="A471" s="111"/>
      <c r="E471" s="24"/>
      <c r="F471" s="82"/>
    </row>
    <row r="472" spans="1:6" ht="15.75" customHeight="1">
      <c r="A472" s="111"/>
      <c r="E472" s="24"/>
      <c r="F472" s="82"/>
    </row>
    <row r="473" spans="1:6" ht="15.75" customHeight="1">
      <c r="A473" s="111"/>
      <c r="E473" s="24"/>
      <c r="F473" s="82"/>
    </row>
    <row r="474" spans="1:6" ht="15.75" customHeight="1">
      <c r="A474" s="111"/>
      <c r="E474" s="24"/>
      <c r="F474" s="82"/>
    </row>
    <row r="475" spans="1:6" ht="15.75" customHeight="1">
      <c r="A475" s="111"/>
      <c r="E475" s="24"/>
      <c r="F475" s="82"/>
    </row>
    <row r="476" spans="1:6" ht="15.75" customHeight="1">
      <c r="A476" s="111"/>
      <c r="E476" s="24"/>
      <c r="F476" s="82"/>
    </row>
    <row r="477" spans="1:6" ht="15.75" customHeight="1">
      <c r="A477" s="111"/>
      <c r="E477" s="24"/>
      <c r="F477" s="82"/>
    </row>
    <row r="478" spans="1:6" ht="15.75" customHeight="1">
      <c r="A478" s="111"/>
      <c r="E478" s="24"/>
      <c r="F478" s="82"/>
    </row>
    <row r="479" spans="1:6" ht="15.75" customHeight="1">
      <c r="A479" s="111"/>
      <c r="E479" s="24"/>
      <c r="F479" s="82"/>
    </row>
    <row r="480" spans="1:6" ht="15.75" customHeight="1">
      <c r="A480" s="111"/>
      <c r="E480" s="24"/>
      <c r="F480" s="82"/>
    </row>
    <row r="481" spans="1:6" ht="15.75" customHeight="1">
      <c r="A481" s="111"/>
      <c r="E481" s="24"/>
      <c r="F481" s="82"/>
    </row>
    <row r="482" spans="1:6" ht="15.75" customHeight="1">
      <c r="A482" s="111"/>
      <c r="E482" s="24"/>
      <c r="F482" s="82"/>
    </row>
    <row r="483" spans="1:6" ht="15.75" customHeight="1">
      <c r="A483" s="111"/>
      <c r="E483" s="24"/>
      <c r="F483" s="82"/>
    </row>
    <row r="484" spans="1:6" ht="15.75" customHeight="1">
      <c r="A484" s="111"/>
      <c r="E484" s="24"/>
      <c r="F484" s="82"/>
    </row>
    <row r="485" spans="1:6" ht="15.75" customHeight="1">
      <c r="A485" s="111"/>
      <c r="E485" s="24"/>
      <c r="F485" s="82"/>
    </row>
    <row r="486" spans="1:6" ht="15.75" customHeight="1">
      <c r="A486" s="111"/>
      <c r="E486" s="24"/>
      <c r="F486" s="82"/>
    </row>
    <row r="487" spans="1:6" ht="15.75" customHeight="1">
      <c r="A487" s="111"/>
      <c r="E487" s="24"/>
      <c r="F487" s="82"/>
    </row>
    <row r="488" spans="1:6" ht="15.75" customHeight="1">
      <c r="A488" s="111"/>
      <c r="E488" s="24"/>
      <c r="F488" s="82"/>
    </row>
    <row r="489" spans="1:6" ht="15.75" customHeight="1">
      <c r="A489" s="111"/>
      <c r="E489" s="24"/>
      <c r="F489" s="82"/>
    </row>
    <row r="490" spans="1:6" ht="15.75" customHeight="1">
      <c r="A490" s="111"/>
      <c r="E490" s="24"/>
      <c r="F490" s="82"/>
    </row>
    <row r="491" spans="1:6" ht="15.75" customHeight="1">
      <c r="A491" s="111"/>
      <c r="E491" s="24"/>
      <c r="F491" s="82"/>
    </row>
    <row r="492" spans="1:6" ht="15.75" customHeight="1">
      <c r="A492" s="111"/>
      <c r="E492" s="24"/>
      <c r="F492" s="82"/>
    </row>
    <row r="493" spans="1:6" ht="15.75" customHeight="1">
      <c r="A493" s="111"/>
      <c r="E493" s="24"/>
      <c r="F493" s="82"/>
    </row>
    <row r="494" spans="1:6" ht="15.75" customHeight="1">
      <c r="A494" s="111"/>
      <c r="E494" s="24"/>
      <c r="F494" s="82"/>
    </row>
    <row r="495" spans="1:6" ht="15.75" customHeight="1">
      <c r="A495" s="111"/>
      <c r="E495" s="24"/>
      <c r="F495" s="82"/>
    </row>
    <row r="496" spans="1:6" ht="15.75" customHeight="1">
      <c r="A496" s="111"/>
      <c r="E496" s="24"/>
      <c r="F496" s="82"/>
    </row>
    <row r="497" spans="1:6" ht="15.75" customHeight="1">
      <c r="A497" s="111"/>
      <c r="E497" s="24"/>
      <c r="F497" s="82"/>
    </row>
    <row r="498" spans="1:6" ht="15.75" customHeight="1">
      <c r="A498" s="111"/>
      <c r="E498" s="24"/>
      <c r="F498" s="82"/>
    </row>
    <row r="499" spans="1:6" ht="15.75" customHeight="1">
      <c r="A499" s="111"/>
      <c r="E499" s="24"/>
      <c r="F499" s="82"/>
    </row>
    <row r="500" spans="1:6" ht="15.75" customHeight="1">
      <c r="A500" s="111"/>
      <c r="E500" s="24"/>
      <c r="F500" s="82"/>
    </row>
    <row r="501" spans="1:6" ht="15.75" customHeight="1">
      <c r="A501" s="111"/>
      <c r="E501" s="24"/>
      <c r="F501" s="82"/>
    </row>
    <row r="502" spans="1:6" ht="15.75" customHeight="1">
      <c r="A502" s="111"/>
      <c r="E502" s="24"/>
      <c r="F502" s="82"/>
    </row>
    <row r="503" spans="1:6" ht="15.75" customHeight="1">
      <c r="A503" s="111"/>
      <c r="E503" s="24"/>
      <c r="F503" s="82"/>
    </row>
    <row r="504" spans="1:6" ht="15.75" customHeight="1">
      <c r="A504" s="111"/>
      <c r="E504" s="24"/>
      <c r="F504" s="82"/>
    </row>
    <row r="505" spans="1:6" ht="15.75" customHeight="1">
      <c r="A505" s="111"/>
      <c r="E505" s="24"/>
      <c r="F505" s="82"/>
    </row>
    <row r="506" spans="1:6" ht="15.75" customHeight="1">
      <c r="A506" s="111"/>
      <c r="E506" s="24"/>
      <c r="F506" s="82"/>
    </row>
    <row r="507" spans="1:6" ht="15.75" customHeight="1">
      <c r="A507" s="111"/>
      <c r="E507" s="24"/>
      <c r="F507" s="82"/>
    </row>
    <row r="508" spans="1:6" ht="15.75" customHeight="1">
      <c r="A508" s="111"/>
      <c r="E508" s="24"/>
      <c r="F508" s="82"/>
    </row>
    <row r="509" spans="1:6" ht="15.75" customHeight="1">
      <c r="A509" s="111"/>
      <c r="E509" s="24"/>
      <c r="F509" s="82"/>
    </row>
    <row r="510" spans="1:6" ht="15.75" customHeight="1">
      <c r="A510" s="111"/>
      <c r="E510" s="24"/>
      <c r="F510" s="82"/>
    </row>
    <row r="511" spans="1:6" ht="15.75" customHeight="1">
      <c r="A511" s="111"/>
      <c r="E511" s="24"/>
      <c r="F511" s="82"/>
    </row>
    <row r="512" spans="1:6" ht="15.75" customHeight="1">
      <c r="A512" s="111"/>
      <c r="E512" s="24"/>
      <c r="F512" s="82"/>
    </row>
    <row r="513" spans="1:6" ht="15.75" customHeight="1">
      <c r="A513" s="111"/>
      <c r="E513" s="24"/>
      <c r="F513" s="82"/>
    </row>
    <row r="514" spans="1:6" ht="15.75" customHeight="1">
      <c r="A514" s="111"/>
      <c r="E514" s="24"/>
      <c r="F514" s="82"/>
    </row>
    <row r="515" spans="1:6" ht="15.75" customHeight="1">
      <c r="A515" s="111"/>
      <c r="E515" s="24"/>
      <c r="F515" s="82"/>
    </row>
    <row r="516" spans="1:6" ht="15.75" customHeight="1">
      <c r="A516" s="111"/>
      <c r="E516" s="24"/>
      <c r="F516" s="82"/>
    </row>
    <row r="517" spans="1:6" ht="15.75" customHeight="1">
      <c r="A517" s="111"/>
      <c r="E517" s="24"/>
      <c r="F517" s="82"/>
    </row>
    <row r="518" spans="1:6" ht="15.75" customHeight="1">
      <c r="A518" s="111"/>
      <c r="E518" s="24"/>
      <c r="F518" s="82"/>
    </row>
    <row r="519" spans="1:6" ht="15.75" customHeight="1">
      <c r="A519" s="111"/>
      <c r="E519" s="24"/>
      <c r="F519" s="82"/>
    </row>
    <row r="520" spans="1:6" ht="15.75" customHeight="1">
      <c r="A520" s="111"/>
      <c r="E520" s="24"/>
      <c r="F520" s="82"/>
    </row>
    <row r="521" spans="1:6" ht="15.75" customHeight="1">
      <c r="A521" s="111"/>
      <c r="E521" s="24"/>
      <c r="F521" s="82"/>
    </row>
    <row r="522" spans="1:6" ht="15.75" customHeight="1">
      <c r="A522" s="111"/>
      <c r="E522" s="24"/>
      <c r="F522" s="82"/>
    </row>
    <row r="523" spans="1:6" ht="15.75" customHeight="1">
      <c r="A523" s="111"/>
      <c r="E523" s="24"/>
      <c r="F523" s="82"/>
    </row>
    <row r="524" spans="1:6" ht="15.75" customHeight="1">
      <c r="A524" s="111"/>
      <c r="E524" s="24"/>
      <c r="F524" s="82"/>
    </row>
    <row r="525" spans="1:6" ht="15.75" customHeight="1">
      <c r="A525" s="111"/>
      <c r="E525" s="24"/>
      <c r="F525" s="82"/>
    </row>
    <row r="526" spans="1:6" ht="15.75" customHeight="1">
      <c r="A526" s="111"/>
      <c r="E526" s="24"/>
      <c r="F526" s="82"/>
    </row>
    <row r="527" spans="1:6" ht="15.75" customHeight="1">
      <c r="A527" s="111"/>
      <c r="E527" s="24"/>
      <c r="F527" s="82"/>
    </row>
    <row r="528" spans="1:6" ht="15.75" customHeight="1">
      <c r="A528" s="111"/>
      <c r="E528" s="24"/>
      <c r="F528" s="82"/>
    </row>
    <row r="529" spans="1:6" ht="15.75" customHeight="1">
      <c r="A529" s="111"/>
      <c r="E529" s="24"/>
      <c r="F529" s="82"/>
    </row>
    <row r="530" spans="1:6" ht="15.75" customHeight="1">
      <c r="A530" s="111"/>
      <c r="E530" s="24"/>
      <c r="F530" s="82"/>
    </row>
    <row r="531" spans="1:6" ht="15.75" customHeight="1">
      <c r="A531" s="111"/>
      <c r="E531" s="24"/>
      <c r="F531" s="82"/>
    </row>
    <row r="532" spans="1:6" ht="15.75" customHeight="1">
      <c r="A532" s="111"/>
      <c r="E532" s="24"/>
      <c r="F532" s="82"/>
    </row>
    <row r="533" spans="1:6" ht="15.75" customHeight="1">
      <c r="A533" s="111"/>
      <c r="E533" s="24"/>
      <c r="F533" s="82"/>
    </row>
    <row r="534" spans="1:6" ht="15.75" customHeight="1">
      <c r="A534" s="111"/>
      <c r="E534" s="24"/>
      <c r="F534" s="82"/>
    </row>
    <row r="535" spans="1:6" ht="15.75" customHeight="1">
      <c r="A535" s="111"/>
      <c r="E535" s="24"/>
      <c r="F535" s="82"/>
    </row>
    <row r="536" spans="1:6" ht="15.75" customHeight="1">
      <c r="A536" s="111"/>
      <c r="E536" s="24"/>
      <c r="F536" s="82"/>
    </row>
    <row r="537" spans="1:6" ht="15.75" customHeight="1">
      <c r="A537" s="111"/>
      <c r="E537" s="24"/>
      <c r="F537" s="82"/>
    </row>
    <row r="538" spans="1:6" ht="15.75" customHeight="1">
      <c r="A538" s="111"/>
      <c r="E538" s="24"/>
      <c r="F538" s="82"/>
    </row>
    <row r="539" spans="1:6" ht="15.75" customHeight="1">
      <c r="A539" s="111"/>
      <c r="E539" s="24"/>
      <c r="F539" s="82"/>
    </row>
    <row r="540" spans="1:6" ht="15.75" customHeight="1">
      <c r="A540" s="111"/>
      <c r="E540" s="24"/>
      <c r="F540" s="82"/>
    </row>
    <row r="541" spans="1:6" ht="15.75" customHeight="1">
      <c r="A541" s="111"/>
      <c r="E541" s="24"/>
      <c r="F541" s="82"/>
    </row>
    <row r="542" spans="1:6" ht="15.75" customHeight="1">
      <c r="A542" s="111"/>
      <c r="E542" s="24"/>
      <c r="F542" s="82"/>
    </row>
    <row r="543" spans="1:6" ht="15.75" customHeight="1">
      <c r="A543" s="111"/>
      <c r="E543" s="24"/>
      <c r="F543" s="82"/>
    </row>
    <row r="544" spans="1:6" ht="15.75" customHeight="1">
      <c r="A544" s="111"/>
      <c r="E544" s="24"/>
      <c r="F544" s="82"/>
    </row>
    <row r="545" spans="1:6" ht="15.75" customHeight="1">
      <c r="A545" s="111"/>
      <c r="E545" s="24"/>
      <c r="F545" s="82"/>
    </row>
    <row r="546" spans="1:6" ht="15.75" customHeight="1">
      <c r="A546" s="111"/>
      <c r="E546" s="24"/>
      <c r="F546" s="82"/>
    </row>
    <row r="547" spans="1:6" ht="15.75" customHeight="1">
      <c r="A547" s="111"/>
      <c r="E547" s="24"/>
      <c r="F547" s="82"/>
    </row>
    <row r="548" spans="1:6" ht="15.75" customHeight="1">
      <c r="A548" s="111"/>
      <c r="E548" s="24"/>
      <c r="F548" s="82"/>
    </row>
    <row r="549" spans="1:6" ht="15.75" customHeight="1">
      <c r="A549" s="111"/>
      <c r="E549" s="24"/>
      <c r="F549" s="82"/>
    </row>
    <row r="550" spans="1:6" ht="15.75" customHeight="1">
      <c r="A550" s="111"/>
      <c r="E550" s="24"/>
      <c r="F550" s="82"/>
    </row>
    <row r="551" spans="1:6" ht="15.75" customHeight="1">
      <c r="A551" s="111"/>
      <c r="E551" s="24"/>
      <c r="F551" s="82"/>
    </row>
    <row r="552" spans="1:6" ht="15.75" customHeight="1">
      <c r="A552" s="111"/>
      <c r="E552" s="24"/>
      <c r="F552" s="82"/>
    </row>
    <row r="553" spans="1:6" ht="15.75" customHeight="1">
      <c r="A553" s="111"/>
      <c r="E553" s="24"/>
      <c r="F553" s="82"/>
    </row>
    <row r="554" spans="1:6" ht="15.75" customHeight="1">
      <c r="A554" s="111"/>
      <c r="E554" s="24"/>
      <c r="F554" s="82"/>
    </row>
    <row r="555" spans="1:6" ht="15.75" customHeight="1">
      <c r="A555" s="111"/>
      <c r="E555" s="24"/>
      <c r="F555" s="82"/>
    </row>
    <row r="556" spans="1:6" ht="15.75" customHeight="1">
      <c r="A556" s="111"/>
      <c r="E556" s="24"/>
      <c r="F556" s="82"/>
    </row>
    <row r="557" spans="1:6" ht="15.75" customHeight="1">
      <c r="A557" s="111"/>
      <c r="E557" s="24"/>
      <c r="F557" s="82"/>
    </row>
    <row r="558" spans="1:6" ht="15.75" customHeight="1">
      <c r="A558" s="111"/>
      <c r="E558" s="24"/>
      <c r="F558" s="82"/>
    </row>
    <row r="559" spans="1:6" ht="15.75" customHeight="1">
      <c r="A559" s="111"/>
      <c r="E559" s="24"/>
      <c r="F559" s="82"/>
    </row>
    <row r="560" spans="1:6" ht="15.75" customHeight="1">
      <c r="A560" s="111"/>
      <c r="E560" s="24"/>
      <c r="F560" s="82"/>
    </row>
    <row r="561" spans="1:6" ht="15.75" customHeight="1">
      <c r="A561" s="111"/>
      <c r="E561" s="24"/>
      <c r="F561" s="82"/>
    </row>
    <row r="562" spans="1:6" ht="15.75" customHeight="1">
      <c r="A562" s="111"/>
      <c r="E562" s="24"/>
      <c r="F562" s="82"/>
    </row>
    <row r="563" spans="1:6" ht="15.75" customHeight="1">
      <c r="A563" s="111"/>
      <c r="E563" s="24"/>
      <c r="F563" s="82"/>
    </row>
    <row r="564" spans="1:6" ht="15.75" customHeight="1">
      <c r="A564" s="111"/>
      <c r="E564" s="24"/>
      <c r="F564" s="82"/>
    </row>
    <row r="565" spans="1:6" ht="15.75" customHeight="1">
      <c r="A565" s="111"/>
      <c r="E565" s="24"/>
      <c r="F565" s="82"/>
    </row>
    <row r="566" spans="1:6" ht="15.75" customHeight="1">
      <c r="A566" s="111"/>
      <c r="E566" s="24"/>
      <c r="F566" s="82"/>
    </row>
    <row r="567" spans="1:6" ht="15.75" customHeight="1">
      <c r="A567" s="111"/>
      <c r="E567" s="24"/>
      <c r="F567" s="82"/>
    </row>
    <row r="568" spans="1:6" ht="15.75" customHeight="1">
      <c r="A568" s="111"/>
      <c r="E568" s="24"/>
      <c r="F568" s="82"/>
    </row>
    <row r="569" spans="1:6" ht="15.75" customHeight="1">
      <c r="A569" s="111"/>
      <c r="E569" s="24"/>
      <c r="F569" s="82"/>
    </row>
    <row r="570" spans="1:6" ht="15.75" customHeight="1">
      <c r="A570" s="111"/>
      <c r="E570" s="24"/>
      <c r="F570" s="82"/>
    </row>
    <row r="571" spans="1:6" ht="15.75" customHeight="1">
      <c r="A571" s="111"/>
      <c r="E571" s="24"/>
      <c r="F571" s="82"/>
    </row>
    <row r="572" spans="1:6" ht="15.75" customHeight="1">
      <c r="A572" s="111"/>
      <c r="E572" s="24"/>
      <c r="F572" s="82"/>
    </row>
    <row r="573" spans="1:6" ht="15.75" customHeight="1">
      <c r="A573" s="111"/>
      <c r="E573" s="24"/>
      <c r="F573" s="82"/>
    </row>
    <row r="574" spans="1:6" ht="15.75" customHeight="1">
      <c r="A574" s="111"/>
      <c r="E574" s="24"/>
      <c r="F574" s="82"/>
    </row>
    <row r="575" spans="1:6" ht="15.75" customHeight="1">
      <c r="A575" s="111"/>
      <c r="E575" s="24"/>
      <c r="F575" s="82"/>
    </row>
    <row r="576" spans="1:6" ht="15.75" customHeight="1">
      <c r="A576" s="111"/>
      <c r="E576" s="24"/>
      <c r="F576" s="82"/>
    </row>
    <row r="577" spans="1:6" ht="15.75" customHeight="1">
      <c r="A577" s="111"/>
      <c r="E577" s="24"/>
      <c r="F577" s="82"/>
    </row>
    <row r="578" spans="1:6" ht="15.75" customHeight="1">
      <c r="A578" s="111"/>
      <c r="E578" s="24"/>
      <c r="F578" s="82"/>
    </row>
    <row r="579" spans="1:6" ht="15.75" customHeight="1">
      <c r="A579" s="111"/>
      <c r="E579" s="24"/>
      <c r="F579" s="82"/>
    </row>
    <row r="580" spans="1:6" ht="15.75" customHeight="1">
      <c r="A580" s="111"/>
      <c r="E580" s="24"/>
      <c r="F580" s="82"/>
    </row>
    <row r="581" spans="1:6" ht="15.75" customHeight="1">
      <c r="A581" s="111"/>
      <c r="E581" s="24"/>
      <c r="F581" s="82"/>
    </row>
    <row r="582" spans="1:6" ht="15.75" customHeight="1">
      <c r="A582" s="111"/>
      <c r="E582" s="24"/>
      <c r="F582" s="82"/>
    </row>
    <row r="583" spans="1:6" ht="15.75" customHeight="1">
      <c r="A583" s="111"/>
      <c r="E583" s="24"/>
      <c r="F583" s="82"/>
    </row>
    <row r="584" spans="1:6" ht="15.75" customHeight="1">
      <c r="A584" s="111"/>
      <c r="E584" s="24"/>
      <c r="F584" s="82"/>
    </row>
    <row r="585" spans="1:6" ht="15.75" customHeight="1">
      <c r="A585" s="111"/>
      <c r="E585" s="24"/>
      <c r="F585" s="82"/>
    </row>
    <row r="586" spans="1:6" ht="15.75" customHeight="1">
      <c r="A586" s="111"/>
      <c r="E586" s="24"/>
      <c r="F586" s="82"/>
    </row>
    <row r="587" spans="1:6" ht="15.75" customHeight="1">
      <c r="A587" s="111"/>
      <c r="E587" s="24"/>
      <c r="F587" s="82"/>
    </row>
    <row r="588" spans="1:6" ht="15.75" customHeight="1">
      <c r="A588" s="111"/>
      <c r="E588" s="24"/>
      <c r="F588" s="82"/>
    </row>
    <row r="589" spans="1:6" ht="15.75" customHeight="1">
      <c r="A589" s="111"/>
      <c r="E589" s="24"/>
      <c r="F589" s="82"/>
    </row>
    <row r="590" spans="1:6" ht="15.75" customHeight="1">
      <c r="A590" s="111"/>
      <c r="E590" s="24"/>
      <c r="F590" s="82"/>
    </row>
    <row r="591" spans="1:6" ht="15.75" customHeight="1">
      <c r="A591" s="111"/>
      <c r="E591" s="24"/>
      <c r="F591" s="82"/>
    </row>
    <row r="592" spans="1:6" ht="15.75" customHeight="1">
      <c r="A592" s="111"/>
      <c r="E592" s="24"/>
      <c r="F592" s="82"/>
    </row>
    <row r="593" spans="1:6" ht="15.75" customHeight="1">
      <c r="A593" s="111"/>
      <c r="E593" s="24"/>
      <c r="F593" s="82"/>
    </row>
    <row r="594" spans="1:6" ht="15.75" customHeight="1">
      <c r="A594" s="111"/>
      <c r="E594" s="24"/>
      <c r="F594" s="82"/>
    </row>
    <row r="595" spans="1:6" ht="15.75" customHeight="1">
      <c r="A595" s="111"/>
      <c r="E595" s="24"/>
      <c r="F595" s="82"/>
    </row>
    <row r="596" spans="1:6" ht="15.75" customHeight="1">
      <c r="A596" s="111"/>
      <c r="E596" s="24"/>
      <c r="F596" s="82"/>
    </row>
    <row r="597" spans="1:6" ht="15.75" customHeight="1">
      <c r="A597" s="111"/>
      <c r="E597" s="24"/>
      <c r="F597" s="82"/>
    </row>
    <row r="598" spans="1:6" ht="15.75" customHeight="1">
      <c r="A598" s="111"/>
      <c r="E598" s="24"/>
      <c r="F598" s="82"/>
    </row>
    <row r="599" spans="1:6" ht="15.75" customHeight="1">
      <c r="A599" s="111"/>
      <c r="E599" s="24"/>
      <c r="F599" s="82"/>
    </row>
    <row r="600" spans="1:6" ht="15.75" customHeight="1">
      <c r="A600" s="111"/>
      <c r="E600" s="24"/>
      <c r="F600" s="82"/>
    </row>
    <row r="601" spans="1:6" ht="15.75" customHeight="1">
      <c r="A601" s="111"/>
      <c r="E601" s="24"/>
      <c r="F601" s="82"/>
    </row>
    <row r="602" spans="1:6" ht="15.75" customHeight="1">
      <c r="A602" s="111"/>
      <c r="E602" s="24"/>
      <c r="F602" s="82"/>
    </row>
    <row r="603" spans="1:6" ht="15.75" customHeight="1">
      <c r="A603" s="111"/>
      <c r="E603" s="24"/>
      <c r="F603" s="82"/>
    </row>
    <row r="604" spans="1:6" ht="15.75" customHeight="1">
      <c r="A604" s="111"/>
      <c r="E604" s="24"/>
      <c r="F604" s="82"/>
    </row>
    <row r="605" spans="1:6" ht="15.75" customHeight="1">
      <c r="A605" s="111"/>
      <c r="E605" s="24"/>
      <c r="F605" s="82"/>
    </row>
    <row r="606" spans="1:6" ht="15.75" customHeight="1">
      <c r="A606" s="111"/>
      <c r="E606" s="24"/>
      <c r="F606" s="82"/>
    </row>
    <row r="607" spans="1:6" ht="15.75" customHeight="1">
      <c r="A607" s="111"/>
      <c r="E607" s="24"/>
      <c r="F607" s="82"/>
    </row>
    <row r="608" spans="1:6" ht="15.75" customHeight="1">
      <c r="A608" s="111"/>
      <c r="E608" s="24"/>
      <c r="F608" s="82"/>
    </row>
    <row r="609" spans="1:6" ht="15.75" customHeight="1">
      <c r="A609" s="111"/>
      <c r="E609" s="24"/>
      <c r="F609" s="82"/>
    </row>
    <row r="610" spans="1:6" ht="15.75" customHeight="1">
      <c r="A610" s="111"/>
      <c r="E610" s="24"/>
      <c r="F610" s="82"/>
    </row>
    <row r="611" spans="1:6" ht="15.75" customHeight="1">
      <c r="A611" s="111"/>
      <c r="E611" s="24"/>
      <c r="F611" s="82"/>
    </row>
    <row r="612" spans="1:6" ht="15.75" customHeight="1">
      <c r="A612" s="111"/>
      <c r="E612" s="24"/>
      <c r="F612" s="82"/>
    </row>
    <row r="613" spans="1:6" ht="15.75" customHeight="1">
      <c r="A613" s="111"/>
      <c r="E613" s="24"/>
      <c r="F613" s="82"/>
    </row>
    <row r="614" spans="1:6" ht="15.75" customHeight="1">
      <c r="A614" s="111"/>
      <c r="E614" s="24"/>
      <c r="F614" s="82"/>
    </row>
    <row r="615" spans="1:6" ht="15.75" customHeight="1">
      <c r="A615" s="111"/>
      <c r="E615" s="24"/>
      <c r="F615" s="82"/>
    </row>
    <row r="616" spans="1:6" ht="15.75" customHeight="1">
      <c r="A616" s="111"/>
      <c r="E616" s="24"/>
      <c r="F616" s="82"/>
    </row>
    <row r="617" spans="1:6" ht="15.75" customHeight="1">
      <c r="A617" s="111"/>
      <c r="E617" s="24"/>
      <c r="F617" s="82"/>
    </row>
    <row r="618" spans="1:6" ht="15.75" customHeight="1">
      <c r="A618" s="111"/>
      <c r="E618" s="24"/>
      <c r="F618" s="82"/>
    </row>
    <row r="619" spans="1:6" ht="15.75" customHeight="1">
      <c r="A619" s="111"/>
      <c r="E619" s="24"/>
      <c r="F619" s="82"/>
    </row>
    <row r="620" spans="1:6" ht="15.75" customHeight="1">
      <c r="A620" s="111"/>
      <c r="E620" s="24"/>
      <c r="F620" s="82"/>
    </row>
    <row r="621" spans="1:6" ht="15.75" customHeight="1">
      <c r="A621" s="111"/>
      <c r="E621" s="24"/>
      <c r="F621" s="82"/>
    </row>
    <row r="622" spans="1:6" ht="15.75" customHeight="1">
      <c r="A622" s="111"/>
      <c r="E622" s="24"/>
      <c r="F622" s="82"/>
    </row>
    <row r="623" spans="1:6" ht="15.75" customHeight="1">
      <c r="A623" s="111"/>
      <c r="E623" s="24"/>
      <c r="F623" s="82"/>
    </row>
    <row r="624" spans="1:6" ht="15.75" customHeight="1">
      <c r="A624" s="111"/>
      <c r="E624" s="24"/>
      <c r="F624" s="82"/>
    </row>
    <row r="625" spans="1:6" ht="15.75" customHeight="1">
      <c r="A625" s="111"/>
      <c r="E625" s="24"/>
      <c r="F625" s="82"/>
    </row>
    <row r="626" spans="1:6" ht="15.75" customHeight="1">
      <c r="A626" s="111"/>
      <c r="E626" s="24"/>
      <c r="F626" s="82"/>
    </row>
    <row r="627" spans="1:6" ht="15.75" customHeight="1">
      <c r="A627" s="111"/>
      <c r="E627" s="24"/>
      <c r="F627" s="82"/>
    </row>
    <row r="628" spans="1:6" ht="15.75" customHeight="1">
      <c r="A628" s="111"/>
      <c r="E628" s="24"/>
      <c r="F628" s="82"/>
    </row>
    <row r="629" spans="1:6" ht="15.75" customHeight="1">
      <c r="A629" s="111"/>
      <c r="E629" s="24"/>
      <c r="F629" s="82"/>
    </row>
    <row r="630" spans="1:6" ht="15.75" customHeight="1">
      <c r="A630" s="111"/>
      <c r="E630" s="24"/>
      <c r="F630" s="82"/>
    </row>
    <row r="631" spans="1:6" ht="15.75" customHeight="1">
      <c r="A631" s="111"/>
      <c r="E631" s="24"/>
      <c r="F631" s="82"/>
    </row>
    <row r="632" spans="1:6" ht="15.75" customHeight="1">
      <c r="A632" s="111"/>
      <c r="E632" s="24"/>
      <c r="F632" s="82"/>
    </row>
    <row r="633" spans="1:6" ht="15.75" customHeight="1">
      <c r="A633" s="111"/>
      <c r="E633" s="24"/>
      <c r="F633" s="82"/>
    </row>
    <row r="634" spans="1:6" ht="15.75" customHeight="1">
      <c r="A634" s="111"/>
      <c r="E634" s="24"/>
      <c r="F634" s="82"/>
    </row>
    <row r="635" spans="1:6" ht="15.75" customHeight="1">
      <c r="A635" s="111"/>
      <c r="E635" s="24"/>
      <c r="F635" s="82"/>
    </row>
    <row r="636" spans="1:6" ht="15.75" customHeight="1">
      <c r="A636" s="111"/>
      <c r="E636" s="24"/>
      <c r="F636" s="82"/>
    </row>
    <row r="637" spans="1:6" ht="15.75" customHeight="1">
      <c r="A637" s="111"/>
      <c r="E637" s="24"/>
      <c r="F637" s="82"/>
    </row>
    <row r="638" spans="1:6" ht="15.75" customHeight="1">
      <c r="A638" s="111"/>
      <c r="E638" s="24"/>
      <c r="F638" s="82"/>
    </row>
    <row r="639" spans="1:6" ht="15.75" customHeight="1">
      <c r="A639" s="111"/>
      <c r="E639" s="24"/>
      <c r="F639" s="82"/>
    </row>
    <row r="640" spans="1:6" ht="15.75" customHeight="1">
      <c r="A640" s="111"/>
      <c r="E640" s="24"/>
      <c r="F640" s="82"/>
    </row>
    <row r="641" spans="1:6" ht="15.75" customHeight="1">
      <c r="A641" s="111"/>
      <c r="E641" s="24"/>
      <c r="F641" s="82"/>
    </row>
    <row r="642" spans="1:6" ht="15.75" customHeight="1">
      <c r="A642" s="111"/>
      <c r="E642" s="24"/>
      <c r="F642" s="82"/>
    </row>
    <row r="643" spans="1:6" ht="15.75" customHeight="1">
      <c r="A643" s="111"/>
      <c r="E643" s="24"/>
      <c r="F643" s="82"/>
    </row>
    <row r="644" spans="1:6" ht="15.75" customHeight="1">
      <c r="A644" s="111"/>
      <c r="E644" s="24"/>
      <c r="F644" s="82"/>
    </row>
    <row r="645" spans="1:6" ht="15.75" customHeight="1">
      <c r="A645" s="111"/>
      <c r="E645" s="24"/>
      <c r="F645" s="82"/>
    </row>
    <row r="646" spans="1:6" ht="15.75" customHeight="1">
      <c r="A646" s="111"/>
      <c r="E646" s="24"/>
      <c r="F646" s="82"/>
    </row>
    <row r="647" spans="1:6" ht="15.75" customHeight="1">
      <c r="A647" s="111"/>
      <c r="E647" s="24"/>
      <c r="F647" s="82"/>
    </row>
    <row r="648" spans="1:6" ht="15.75" customHeight="1">
      <c r="A648" s="111"/>
      <c r="E648" s="24"/>
      <c r="F648" s="82"/>
    </row>
    <row r="649" spans="1:6" ht="15.75" customHeight="1">
      <c r="A649" s="111"/>
      <c r="E649" s="24"/>
      <c r="F649" s="82"/>
    </row>
    <row r="650" spans="1:6" ht="15.75" customHeight="1">
      <c r="A650" s="111"/>
      <c r="E650" s="24"/>
      <c r="F650" s="82"/>
    </row>
    <row r="651" spans="1:6" ht="15.75" customHeight="1">
      <c r="A651" s="111"/>
      <c r="E651" s="24"/>
      <c r="F651" s="82"/>
    </row>
    <row r="652" spans="1:6" ht="15.75" customHeight="1">
      <c r="A652" s="111"/>
      <c r="E652" s="24"/>
      <c r="F652" s="82"/>
    </row>
    <row r="653" spans="1:6" ht="15.75" customHeight="1">
      <c r="A653" s="111"/>
      <c r="E653" s="24"/>
      <c r="F653" s="82"/>
    </row>
    <row r="654" spans="1:6" ht="15.75" customHeight="1">
      <c r="A654" s="111"/>
      <c r="E654" s="24"/>
      <c r="F654" s="82"/>
    </row>
    <row r="655" spans="1:6" ht="15.75" customHeight="1">
      <c r="A655" s="111"/>
      <c r="E655" s="24"/>
      <c r="F655" s="82"/>
    </row>
    <row r="656" spans="1:6" ht="15.75" customHeight="1">
      <c r="A656" s="111"/>
      <c r="E656" s="24"/>
      <c r="F656" s="82"/>
    </row>
    <row r="657" spans="1:6" ht="15.75" customHeight="1">
      <c r="A657" s="111"/>
      <c r="E657" s="24"/>
      <c r="F657" s="82"/>
    </row>
    <row r="658" spans="1:6" ht="15.75" customHeight="1">
      <c r="A658" s="111"/>
      <c r="E658" s="24"/>
      <c r="F658" s="82"/>
    </row>
    <row r="659" spans="1:6" ht="15.75" customHeight="1">
      <c r="A659" s="111"/>
      <c r="E659" s="24"/>
      <c r="F659" s="82"/>
    </row>
    <row r="660" spans="1:6" ht="15.75" customHeight="1">
      <c r="A660" s="111"/>
      <c r="E660" s="24"/>
      <c r="F660" s="82"/>
    </row>
    <row r="661" spans="1:6" ht="15.75" customHeight="1">
      <c r="A661" s="111"/>
      <c r="E661" s="24"/>
      <c r="F661" s="82"/>
    </row>
    <row r="662" spans="1:6" ht="15.75" customHeight="1">
      <c r="A662" s="111"/>
      <c r="E662" s="24"/>
      <c r="F662" s="82"/>
    </row>
    <row r="663" spans="1:6" ht="15.75" customHeight="1">
      <c r="A663" s="111"/>
      <c r="E663" s="24"/>
      <c r="F663" s="82"/>
    </row>
    <row r="664" spans="1:6" ht="15.75" customHeight="1">
      <c r="A664" s="111"/>
      <c r="E664" s="24"/>
      <c r="F664" s="82"/>
    </row>
    <row r="665" spans="1:6" ht="15.75" customHeight="1">
      <c r="A665" s="111"/>
      <c r="E665" s="24"/>
      <c r="F665" s="82"/>
    </row>
    <row r="666" spans="1:6" ht="15.75" customHeight="1">
      <c r="A666" s="111"/>
      <c r="E666" s="24"/>
      <c r="F666" s="82"/>
    </row>
    <row r="667" spans="1:6" ht="15.75" customHeight="1">
      <c r="A667" s="111"/>
      <c r="E667" s="24"/>
      <c r="F667" s="82"/>
    </row>
    <row r="668" spans="1:6" ht="15.75" customHeight="1">
      <c r="A668" s="111"/>
      <c r="E668" s="24"/>
      <c r="F668" s="82"/>
    </row>
    <row r="669" spans="1:6" ht="15.75" customHeight="1">
      <c r="A669" s="111"/>
      <c r="E669" s="24"/>
      <c r="F669" s="82"/>
    </row>
    <row r="670" spans="1:6" ht="15.75" customHeight="1">
      <c r="A670" s="111"/>
      <c r="E670" s="24"/>
      <c r="F670" s="82"/>
    </row>
    <row r="671" spans="1:6" ht="15.75" customHeight="1">
      <c r="A671" s="111"/>
      <c r="E671" s="24"/>
      <c r="F671" s="82"/>
    </row>
    <row r="672" spans="1:6" ht="15.75" customHeight="1">
      <c r="A672" s="111"/>
      <c r="E672" s="24"/>
      <c r="F672" s="82"/>
    </row>
    <row r="673" spans="1:6" ht="15.75" customHeight="1">
      <c r="A673" s="111"/>
      <c r="E673" s="24"/>
      <c r="F673" s="82"/>
    </row>
    <row r="674" spans="1:6" ht="15.75" customHeight="1">
      <c r="A674" s="111"/>
      <c r="E674" s="24"/>
      <c r="F674" s="82"/>
    </row>
    <row r="675" spans="1:6" ht="15.75" customHeight="1">
      <c r="A675" s="111"/>
      <c r="E675" s="24"/>
      <c r="F675" s="82"/>
    </row>
    <row r="676" spans="1:6" ht="15.75" customHeight="1">
      <c r="A676" s="111"/>
      <c r="E676" s="24"/>
      <c r="F676" s="82"/>
    </row>
    <row r="677" spans="1:6" ht="15.75" customHeight="1">
      <c r="A677" s="111"/>
      <c r="E677" s="24"/>
      <c r="F677" s="82"/>
    </row>
    <row r="678" spans="1:6" ht="15.75" customHeight="1">
      <c r="A678" s="111"/>
      <c r="E678" s="24"/>
      <c r="F678" s="82"/>
    </row>
    <row r="679" spans="1:6" ht="15.75" customHeight="1">
      <c r="A679" s="111"/>
      <c r="E679" s="24"/>
      <c r="F679" s="82"/>
    </row>
    <row r="680" spans="1:6" ht="15.75" customHeight="1">
      <c r="A680" s="111"/>
      <c r="E680" s="24"/>
      <c r="F680" s="82"/>
    </row>
    <row r="681" spans="1:6" ht="15.75" customHeight="1">
      <c r="A681" s="111"/>
      <c r="E681" s="24"/>
      <c r="F681" s="82"/>
    </row>
    <row r="682" spans="1:6" ht="15.75" customHeight="1">
      <c r="A682" s="111"/>
      <c r="E682" s="24"/>
      <c r="F682" s="82"/>
    </row>
    <row r="683" spans="1:6" ht="15.75" customHeight="1">
      <c r="A683" s="111"/>
      <c r="E683" s="24"/>
      <c r="F683" s="82"/>
    </row>
    <row r="684" spans="1:6" ht="15.75" customHeight="1">
      <c r="A684" s="111"/>
      <c r="E684" s="24"/>
      <c r="F684" s="82"/>
    </row>
    <row r="685" spans="1:6" ht="15.75" customHeight="1">
      <c r="A685" s="111"/>
      <c r="E685" s="24"/>
      <c r="F685" s="82"/>
    </row>
    <row r="686" spans="1:6" ht="15.75" customHeight="1">
      <c r="A686" s="111"/>
      <c r="E686" s="24"/>
      <c r="F686" s="82"/>
    </row>
    <row r="687" spans="1:6" ht="15.75" customHeight="1">
      <c r="A687" s="111"/>
      <c r="E687" s="24"/>
      <c r="F687" s="82"/>
    </row>
    <row r="688" spans="1:6" ht="15.75" customHeight="1">
      <c r="A688" s="111"/>
      <c r="E688" s="24"/>
      <c r="F688" s="82"/>
    </row>
    <row r="689" spans="1:6" ht="15.75" customHeight="1">
      <c r="A689" s="111"/>
      <c r="E689" s="24"/>
      <c r="F689" s="82"/>
    </row>
    <row r="690" spans="1:6" ht="15.75" customHeight="1">
      <c r="A690" s="111"/>
      <c r="E690" s="24"/>
      <c r="F690" s="82"/>
    </row>
    <row r="691" spans="1:6" ht="15.75" customHeight="1">
      <c r="A691" s="111"/>
      <c r="E691" s="24"/>
      <c r="F691" s="82"/>
    </row>
    <row r="692" spans="1:6" ht="15.75" customHeight="1">
      <c r="A692" s="111"/>
      <c r="E692" s="24"/>
      <c r="F692" s="82"/>
    </row>
    <row r="693" spans="1:6" ht="15.75" customHeight="1">
      <c r="A693" s="111"/>
      <c r="E693" s="24"/>
      <c r="F693" s="82"/>
    </row>
    <row r="694" spans="1:6" ht="15.75" customHeight="1">
      <c r="A694" s="111"/>
      <c r="E694" s="24"/>
      <c r="F694" s="82"/>
    </row>
    <row r="695" spans="1:6" ht="15.75" customHeight="1">
      <c r="A695" s="111"/>
      <c r="E695" s="24"/>
      <c r="F695" s="82"/>
    </row>
    <row r="696" spans="1:6" ht="15.75" customHeight="1">
      <c r="A696" s="111"/>
      <c r="E696" s="24"/>
      <c r="F696" s="82"/>
    </row>
    <row r="697" spans="1:6" ht="15.75" customHeight="1">
      <c r="A697" s="111"/>
      <c r="E697" s="24"/>
      <c r="F697" s="82"/>
    </row>
    <row r="698" spans="1:6" ht="15.75" customHeight="1">
      <c r="A698" s="111"/>
      <c r="E698" s="24"/>
      <c r="F698" s="82"/>
    </row>
    <row r="699" spans="1:6" ht="15.75" customHeight="1">
      <c r="A699" s="111"/>
      <c r="E699" s="24"/>
      <c r="F699" s="82"/>
    </row>
    <row r="700" spans="1:6" ht="15.75" customHeight="1">
      <c r="A700" s="111"/>
      <c r="E700" s="24"/>
      <c r="F700" s="82"/>
    </row>
    <row r="701" spans="1:6" ht="15.75" customHeight="1">
      <c r="A701" s="111"/>
      <c r="E701" s="24"/>
      <c r="F701" s="82"/>
    </row>
    <row r="702" spans="1:6" ht="15.75" customHeight="1">
      <c r="A702" s="111"/>
      <c r="E702" s="24"/>
      <c r="F702" s="82"/>
    </row>
    <row r="703" spans="1:6" ht="15.75" customHeight="1">
      <c r="A703" s="111"/>
      <c r="E703" s="24"/>
      <c r="F703" s="82"/>
    </row>
    <row r="704" spans="1:6" ht="15.75" customHeight="1">
      <c r="A704" s="111"/>
      <c r="E704" s="24"/>
      <c r="F704" s="82"/>
    </row>
    <row r="705" spans="1:6" ht="15.75" customHeight="1">
      <c r="A705" s="111"/>
      <c r="E705" s="24"/>
      <c r="F705" s="82"/>
    </row>
    <row r="706" spans="1:6" ht="15.75" customHeight="1">
      <c r="A706" s="111"/>
      <c r="E706" s="24"/>
      <c r="F706" s="82"/>
    </row>
    <row r="707" spans="1:6" ht="15.75" customHeight="1">
      <c r="A707" s="111"/>
      <c r="E707" s="24"/>
      <c r="F707" s="82"/>
    </row>
    <row r="708" spans="1:6" ht="15.75" customHeight="1">
      <c r="A708" s="111"/>
      <c r="E708" s="24"/>
      <c r="F708" s="82"/>
    </row>
    <row r="709" spans="1:6" ht="15.75" customHeight="1">
      <c r="A709" s="111"/>
      <c r="E709" s="24"/>
      <c r="F709" s="82"/>
    </row>
    <row r="710" spans="1:6" ht="15.75" customHeight="1">
      <c r="A710" s="111"/>
      <c r="E710" s="24"/>
      <c r="F710" s="82"/>
    </row>
    <row r="711" spans="1:6" ht="15.75" customHeight="1">
      <c r="A711" s="111"/>
      <c r="E711" s="24"/>
      <c r="F711" s="82"/>
    </row>
    <row r="712" spans="1:6" ht="15.75" customHeight="1">
      <c r="A712" s="111"/>
      <c r="E712" s="24"/>
      <c r="F712" s="82"/>
    </row>
    <row r="713" spans="1:6" ht="15.75" customHeight="1">
      <c r="A713" s="111"/>
      <c r="E713" s="24"/>
      <c r="F713" s="82"/>
    </row>
    <row r="714" spans="1:6" ht="15.75" customHeight="1">
      <c r="A714" s="111"/>
      <c r="E714" s="24"/>
      <c r="F714" s="82"/>
    </row>
    <row r="715" spans="1:6" ht="15.75" customHeight="1">
      <c r="A715" s="111"/>
      <c r="E715" s="24"/>
      <c r="F715" s="82"/>
    </row>
    <row r="716" spans="1:6" ht="15.75" customHeight="1">
      <c r="A716" s="111"/>
      <c r="E716" s="24"/>
      <c r="F716" s="82"/>
    </row>
    <row r="717" spans="1:6" ht="15.75" customHeight="1">
      <c r="A717" s="111"/>
      <c r="E717" s="24"/>
      <c r="F717" s="82"/>
    </row>
    <row r="718" spans="1:6" ht="15.75" customHeight="1">
      <c r="A718" s="111"/>
      <c r="E718" s="24"/>
      <c r="F718" s="82"/>
    </row>
    <row r="719" spans="1:6" ht="15.75" customHeight="1">
      <c r="A719" s="111"/>
      <c r="E719" s="24"/>
      <c r="F719" s="82"/>
    </row>
    <row r="720" spans="1:6" ht="15.75" customHeight="1">
      <c r="A720" s="111"/>
      <c r="E720" s="24"/>
      <c r="F720" s="82"/>
    </row>
    <row r="721" spans="1:6" ht="15.75" customHeight="1">
      <c r="A721" s="111"/>
      <c r="E721" s="24"/>
      <c r="F721" s="82"/>
    </row>
    <row r="722" spans="1:6" ht="15.75" customHeight="1">
      <c r="A722" s="111"/>
      <c r="E722" s="24"/>
      <c r="F722" s="82"/>
    </row>
    <row r="723" spans="1:6" ht="15.75" customHeight="1">
      <c r="A723" s="111"/>
      <c r="E723" s="24"/>
      <c r="F723" s="82"/>
    </row>
    <row r="724" spans="1:6" ht="15.75" customHeight="1">
      <c r="A724" s="111"/>
      <c r="E724" s="24"/>
      <c r="F724" s="82"/>
    </row>
    <row r="725" spans="1:6" ht="15.75" customHeight="1">
      <c r="A725" s="111"/>
      <c r="E725" s="24"/>
      <c r="F725" s="82"/>
    </row>
    <row r="726" spans="1:6" ht="15.75" customHeight="1">
      <c r="A726" s="111"/>
      <c r="E726" s="24"/>
      <c r="F726" s="82"/>
    </row>
    <row r="727" spans="1:6" ht="15.75" customHeight="1">
      <c r="A727" s="111"/>
      <c r="E727" s="24"/>
      <c r="F727" s="82"/>
    </row>
    <row r="728" spans="1:6" ht="15.75" customHeight="1">
      <c r="A728" s="111"/>
      <c r="E728" s="24"/>
      <c r="F728" s="82"/>
    </row>
    <row r="729" spans="1:6" ht="15.75" customHeight="1">
      <c r="A729" s="111"/>
      <c r="E729" s="24"/>
      <c r="F729" s="82"/>
    </row>
    <row r="730" spans="1:6" ht="15.75" customHeight="1">
      <c r="A730" s="111"/>
      <c r="E730" s="24"/>
      <c r="F730" s="82"/>
    </row>
    <row r="731" spans="1:6" ht="15.75" customHeight="1">
      <c r="A731" s="111"/>
      <c r="E731" s="24"/>
      <c r="F731" s="82"/>
    </row>
    <row r="732" spans="1:6" ht="15.75" customHeight="1">
      <c r="A732" s="111"/>
      <c r="E732" s="24"/>
      <c r="F732" s="82"/>
    </row>
    <row r="733" spans="1:6" ht="15.75" customHeight="1">
      <c r="A733" s="111"/>
      <c r="E733" s="24"/>
      <c r="F733" s="82"/>
    </row>
    <row r="734" spans="1:6" ht="15.75" customHeight="1">
      <c r="A734" s="111"/>
      <c r="E734" s="24"/>
      <c r="F734" s="82"/>
    </row>
    <row r="735" spans="1:6" ht="15.75" customHeight="1">
      <c r="A735" s="111"/>
      <c r="E735" s="24"/>
      <c r="F735" s="82"/>
    </row>
    <row r="736" spans="1:6" ht="15.75" customHeight="1">
      <c r="A736" s="111"/>
      <c r="E736" s="24"/>
      <c r="F736" s="82"/>
    </row>
    <row r="737" spans="1:6" ht="15.75" customHeight="1">
      <c r="A737" s="111"/>
      <c r="E737" s="24"/>
      <c r="F737" s="82"/>
    </row>
    <row r="738" spans="1:6" ht="15.75" customHeight="1">
      <c r="A738" s="111"/>
      <c r="E738" s="24"/>
      <c r="F738" s="82"/>
    </row>
    <row r="739" spans="1:6" ht="15.75" customHeight="1">
      <c r="A739" s="111"/>
      <c r="E739" s="24"/>
      <c r="F739" s="82"/>
    </row>
    <row r="740" spans="1:6" ht="15.75" customHeight="1">
      <c r="A740" s="111"/>
      <c r="E740" s="24"/>
      <c r="F740" s="82"/>
    </row>
    <row r="741" spans="1:6" ht="15.75" customHeight="1">
      <c r="A741" s="111"/>
      <c r="E741" s="24"/>
      <c r="F741" s="82"/>
    </row>
    <row r="742" spans="1:6" ht="15.75" customHeight="1">
      <c r="A742" s="111"/>
      <c r="E742" s="24"/>
      <c r="F742" s="82"/>
    </row>
    <row r="743" spans="1:6" ht="15.75" customHeight="1">
      <c r="A743" s="111"/>
      <c r="E743" s="24"/>
      <c r="F743" s="82"/>
    </row>
    <row r="744" spans="1:6" ht="15.75" customHeight="1">
      <c r="A744" s="111"/>
      <c r="E744" s="24"/>
      <c r="F744" s="82"/>
    </row>
    <row r="745" spans="1:6" ht="15.75" customHeight="1">
      <c r="A745" s="111"/>
      <c r="E745" s="24"/>
      <c r="F745" s="82"/>
    </row>
    <row r="746" spans="1:6" ht="15.75" customHeight="1">
      <c r="A746" s="111"/>
      <c r="E746" s="24"/>
      <c r="F746" s="82"/>
    </row>
    <row r="747" spans="1:6" ht="15.75" customHeight="1">
      <c r="A747" s="111"/>
      <c r="E747" s="24"/>
      <c r="F747" s="82"/>
    </row>
    <row r="748" spans="1:6" ht="15.75" customHeight="1">
      <c r="A748" s="111"/>
      <c r="E748" s="24"/>
      <c r="F748" s="82"/>
    </row>
    <row r="749" spans="1:6" ht="15.75" customHeight="1">
      <c r="A749" s="111"/>
      <c r="E749" s="24"/>
      <c r="F749" s="82"/>
    </row>
    <row r="750" spans="1:6" ht="15.75" customHeight="1">
      <c r="A750" s="111"/>
      <c r="E750" s="24"/>
      <c r="F750" s="82"/>
    </row>
    <row r="751" spans="1:6" ht="15.75" customHeight="1">
      <c r="A751" s="111"/>
      <c r="E751" s="24"/>
      <c r="F751" s="82"/>
    </row>
    <row r="752" spans="1:6" ht="15.75" customHeight="1">
      <c r="A752" s="111"/>
      <c r="E752" s="24"/>
      <c r="F752" s="82"/>
    </row>
    <row r="753" spans="1:6" ht="15.75" customHeight="1">
      <c r="A753" s="111"/>
      <c r="E753" s="24"/>
      <c r="F753" s="82"/>
    </row>
    <row r="754" spans="1:6" ht="15.75" customHeight="1">
      <c r="A754" s="111"/>
      <c r="E754" s="24"/>
      <c r="F754" s="82"/>
    </row>
    <row r="755" spans="1:6" ht="15.75" customHeight="1">
      <c r="A755" s="111"/>
      <c r="E755" s="24"/>
      <c r="F755" s="82"/>
    </row>
    <row r="756" spans="1:6" ht="15.75" customHeight="1">
      <c r="A756" s="111"/>
      <c r="E756" s="24"/>
      <c r="F756" s="82"/>
    </row>
    <row r="757" spans="1:6" ht="15.75" customHeight="1">
      <c r="A757" s="111"/>
      <c r="E757" s="24"/>
      <c r="F757" s="82"/>
    </row>
    <row r="758" spans="1:6" ht="15.75" customHeight="1">
      <c r="A758" s="111"/>
      <c r="E758" s="24"/>
      <c r="F758" s="82"/>
    </row>
    <row r="759" spans="1:6" ht="15.75" customHeight="1">
      <c r="A759" s="111"/>
      <c r="E759" s="24"/>
      <c r="F759" s="82"/>
    </row>
    <row r="760" spans="1:6" ht="15.75" customHeight="1">
      <c r="A760" s="111"/>
      <c r="E760" s="24"/>
      <c r="F760" s="82"/>
    </row>
    <row r="761" spans="1:6" ht="15.75" customHeight="1">
      <c r="A761" s="111"/>
      <c r="E761" s="24"/>
      <c r="F761" s="82"/>
    </row>
    <row r="762" spans="1:6" ht="15.75" customHeight="1">
      <c r="A762" s="111"/>
      <c r="E762" s="24"/>
      <c r="F762" s="82"/>
    </row>
    <row r="763" spans="1:6" ht="15.75" customHeight="1">
      <c r="A763" s="111"/>
      <c r="E763" s="24"/>
      <c r="F763" s="82"/>
    </row>
    <row r="764" spans="1:6" ht="15.75" customHeight="1">
      <c r="A764" s="111"/>
      <c r="E764" s="24"/>
      <c r="F764" s="82"/>
    </row>
    <row r="765" spans="1:6" ht="15.75" customHeight="1">
      <c r="A765" s="111"/>
      <c r="E765" s="24"/>
      <c r="F765" s="82"/>
    </row>
    <row r="766" spans="1:6" ht="15.75" customHeight="1">
      <c r="A766" s="111"/>
      <c r="E766" s="24"/>
      <c r="F766" s="82"/>
    </row>
    <row r="767" spans="1:6" ht="15.75" customHeight="1">
      <c r="A767" s="111"/>
      <c r="E767" s="24"/>
      <c r="F767" s="82"/>
    </row>
    <row r="768" spans="1:6" ht="15.75" customHeight="1">
      <c r="A768" s="111"/>
      <c r="E768" s="24"/>
      <c r="F768" s="82"/>
    </row>
    <row r="769" spans="1:6" ht="15.75" customHeight="1">
      <c r="A769" s="111"/>
      <c r="E769" s="24"/>
      <c r="F769" s="82"/>
    </row>
    <row r="770" spans="1:6" ht="15.75" customHeight="1">
      <c r="A770" s="111"/>
      <c r="E770" s="24"/>
      <c r="F770" s="82"/>
    </row>
    <row r="771" spans="1:6" ht="15.75" customHeight="1">
      <c r="A771" s="111"/>
      <c r="E771" s="24"/>
      <c r="F771" s="82"/>
    </row>
    <row r="772" spans="1:6" ht="15.75" customHeight="1">
      <c r="A772" s="111"/>
      <c r="E772" s="24"/>
      <c r="F772" s="82"/>
    </row>
    <row r="773" spans="1:6" ht="15.75" customHeight="1">
      <c r="A773" s="111"/>
      <c r="E773" s="24"/>
      <c r="F773" s="82"/>
    </row>
    <row r="774" spans="1:6" ht="15.75" customHeight="1">
      <c r="A774" s="111"/>
      <c r="E774" s="24"/>
      <c r="F774" s="82"/>
    </row>
    <row r="775" spans="1:6" ht="15.75" customHeight="1">
      <c r="A775" s="111"/>
      <c r="E775" s="24"/>
      <c r="F775" s="82"/>
    </row>
    <row r="776" spans="1:6" ht="15.75" customHeight="1">
      <c r="A776" s="111"/>
      <c r="E776" s="24"/>
      <c r="F776" s="82"/>
    </row>
    <row r="777" spans="1:6" ht="15.75" customHeight="1">
      <c r="A777" s="111"/>
      <c r="E777" s="24"/>
      <c r="F777" s="82"/>
    </row>
    <row r="778" spans="1:6" ht="15.75" customHeight="1">
      <c r="A778" s="111"/>
      <c r="E778" s="24"/>
      <c r="F778" s="82"/>
    </row>
    <row r="779" spans="1:6" ht="15.75" customHeight="1">
      <c r="A779" s="111"/>
      <c r="E779" s="24"/>
      <c r="F779" s="82"/>
    </row>
    <row r="780" spans="1:6" ht="15.75" customHeight="1">
      <c r="A780" s="111"/>
      <c r="E780" s="24"/>
      <c r="F780" s="82"/>
    </row>
    <row r="781" spans="1:6" ht="15.75" customHeight="1">
      <c r="A781" s="111"/>
      <c r="E781" s="24"/>
      <c r="F781" s="82"/>
    </row>
    <row r="782" spans="1:6" ht="15.75" customHeight="1">
      <c r="A782" s="111"/>
      <c r="E782" s="24"/>
      <c r="F782" s="82"/>
    </row>
    <row r="783" spans="1:6" ht="15.75" customHeight="1">
      <c r="A783" s="111"/>
      <c r="E783" s="24"/>
      <c r="F783" s="82"/>
    </row>
    <row r="784" spans="1:6" ht="15.75" customHeight="1">
      <c r="A784" s="111"/>
      <c r="E784" s="24"/>
      <c r="F784" s="82"/>
    </row>
    <row r="785" spans="1:6" ht="15.75" customHeight="1">
      <c r="A785" s="111"/>
      <c r="E785" s="24"/>
      <c r="F785" s="82"/>
    </row>
    <row r="786" spans="1:6" ht="15.75" customHeight="1">
      <c r="A786" s="111"/>
      <c r="E786" s="24"/>
      <c r="F786" s="82"/>
    </row>
    <row r="787" spans="1:6" ht="15.75" customHeight="1">
      <c r="A787" s="111"/>
      <c r="E787" s="24"/>
      <c r="F787" s="82"/>
    </row>
    <row r="788" spans="1:6" ht="15.75" customHeight="1">
      <c r="A788" s="111"/>
      <c r="E788" s="24"/>
      <c r="F788" s="82"/>
    </row>
    <row r="789" spans="1:6" ht="15.75" customHeight="1">
      <c r="A789" s="111"/>
      <c r="E789" s="24"/>
      <c r="F789" s="82"/>
    </row>
    <row r="790" spans="1:6" ht="15.75" customHeight="1">
      <c r="A790" s="111"/>
      <c r="E790" s="24"/>
      <c r="F790" s="82"/>
    </row>
    <row r="791" spans="1:6" ht="15.75" customHeight="1">
      <c r="A791" s="111"/>
      <c r="E791" s="24"/>
      <c r="F791" s="82"/>
    </row>
    <row r="792" spans="1:6" ht="15.75" customHeight="1">
      <c r="A792" s="111"/>
      <c r="E792" s="24"/>
      <c r="F792" s="82"/>
    </row>
    <row r="793" spans="1:6" ht="15.75" customHeight="1">
      <c r="A793" s="111"/>
      <c r="E793" s="24"/>
      <c r="F793" s="82"/>
    </row>
    <row r="794" spans="1:6" ht="15.75" customHeight="1">
      <c r="A794" s="111"/>
      <c r="E794" s="24"/>
      <c r="F794" s="82"/>
    </row>
    <row r="795" spans="1:6" ht="15.75" customHeight="1">
      <c r="A795" s="111"/>
      <c r="E795" s="24"/>
      <c r="F795" s="82"/>
    </row>
    <row r="796" spans="1:6" ht="15.75" customHeight="1">
      <c r="A796" s="111"/>
      <c r="E796" s="24"/>
      <c r="F796" s="82"/>
    </row>
    <row r="797" spans="1:6" ht="15.75" customHeight="1">
      <c r="A797" s="111"/>
      <c r="E797" s="24"/>
      <c r="F797" s="82"/>
    </row>
    <row r="798" spans="1:6" ht="15.75" customHeight="1">
      <c r="A798" s="111"/>
      <c r="E798" s="24"/>
      <c r="F798" s="82"/>
    </row>
    <row r="799" spans="1:6" ht="15.75" customHeight="1">
      <c r="A799" s="111"/>
      <c r="E799" s="24"/>
      <c r="F799" s="82"/>
    </row>
    <row r="800" spans="1:6" ht="15.75" customHeight="1">
      <c r="A800" s="111"/>
      <c r="E800" s="24"/>
      <c r="F800" s="82"/>
    </row>
    <row r="801" spans="1:6" ht="15.75" customHeight="1">
      <c r="A801" s="111"/>
      <c r="E801" s="24"/>
      <c r="F801" s="82"/>
    </row>
    <row r="802" spans="1:6" ht="15.75" customHeight="1">
      <c r="A802" s="111"/>
      <c r="E802" s="24"/>
      <c r="F802" s="82"/>
    </row>
    <row r="803" spans="1:6" ht="15.75" customHeight="1">
      <c r="A803" s="111"/>
      <c r="E803" s="24"/>
      <c r="F803" s="82"/>
    </row>
    <row r="804" spans="1:6" ht="15.75" customHeight="1">
      <c r="A804" s="111"/>
      <c r="E804" s="24"/>
      <c r="F804" s="82"/>
    </row>
    <row r="805" spans="1:6" ht="15.75" customHeight="1">
      <c r="A805" s="111"/>
      <c r="E805" s="24"/>
      <c r="F805" s="82"/>
    </row>
    <row r="806" spans="1:6" ht="15.75" customHeight="1">
      <c r="A806" s="111"/>
      <c r="E806" s="24"/>
      <c r="F806" s="82"/>
    </row>
    <row r="807" spans="1:6" ht="15.75" customHeight="1">
      <c r="A807" s="111"/>
      <c r="E807" s="24"/>
      <c r="F807" s="82"/>
    </row>
    <row r="808" spans="1:6" ht="15.75" customHeight="1">
      <c r="A808" s="111"/>
      <c r="E808" s="24"/>
      <c r="F808" s="82"/>
    </row>
    <row r="809" spans="1:6" ht="15.75" customHeight="1">
      <c r="A809" s="111"/>
      <c r="E809" s="24"/>
      <c r="F809" s="82"/>
    </row>
    <row r="810" spans="1:6" ht="15.75" customHeight="1">
      <c r="A810" s="111"/>
      <c r="E810" s="24"/>
      <c r="F810" s="82"/>
    </row>
    <row r="811" spans="1:6" ht="15.75" customHeight="1">
      <c r="A811" s="111"/>
      <c r="E811" s="24"/>
      <c r="F811" s="82"/>
    </row>
    <row r="812" spans="1:6" ht="15.75" customHeight="1">
      <c r="A812" s="111"/>
      <c r="E812" s="24"/>
      <c r="F812" s="82"/>
    </row>
    <row r="813" spans="1:6" ht="15.75" customHeight="1">
      <c r="A813" s="111"/>
      <c r="E813" s="24"/>
      <c r="F813" s="82"/>
    </row>
    <row r="814" spans="1:6" ht="15.75" customHeight="1">
      <c r="A814" s="111"/>
      <c r="E814" s="24"/>
      <c r="F814" s="82"/>
    </row>
    <row r="815" spans="1:6" ht="15.75" customHeight="1">
      <c r="A815" s="111"/>
      <c r="E815" s="24"/>
      <c r="F815" s="82"/>
    </row>
    <row r="816" spans="1:6" ht="15.75" customHeight="1">
      <c r="A816" s="111"/>
      <c r="E816" s="24"/>
      <c r="F816" s="82"/>
    </row>
    <row r="817" spans="1:6" ht="15.75" customHeight="1">
      <c r="A817" s="111"/>
      <c r="E817" s="24"/>
      <c r="F817" s="82"/>
    </row>
    <row r="818" spans="1:6" ht="15.75" customHeight="1">
      <c r="A818" s="111"/>
      <c r="E818" s="24"/>
      <c r="F818" s="82"/>
    </row>
    <row r="819" spans="1:6" ht="15.75" customHeight="1">
      <c r="A819" s="111"/>
      <c r="E819" s="24"/>
      <c r="F819" s="82"/>
    </row>
    <row r="820" spans="1:6" ht="15.75" customHeight="1">
      <c r="A820" s="111"/>
      <c r="E820" s="24"/>
      <c r="F820" s="82"/>
    </row>
    <row r="821" spans="1:6" ht="15.75" customHeight="1">
      <c r="A821" s="111"/>
      <c r="E821" s="24"/>
      <c r="F821" s="82"/>
    </row>
    <row r="822" spans="1:6" ht="15.75" customHeight="1">
      <c r="A822" s="111"/>
      <c r="E822" s="24"/>
      <c r="F822" s="82"/>
    </row>
    <row r="823" spans="1:6" ht="15.75" customHeight="1">
      <c r="A823" s="111"/>
      <c r="E823" s="24"/>
      <c r="F823" s="82"/>
    </row>
    <row r="824" spans="1:6" ht="15.75" customHeight="1">
      <c r="A824" s="111"/>
      <c r="E824" s="24"/>
      <c r="F824" s="82"/>
    </row>
    <row r="825" spans="1:6" ht="15.75" customHeight="1">
      <c r="A825" s="111"/>
      <c r="E825" s="24"/>
      <c r="F825" s="82"/>
    </row>
    <row r="826" spans="1:6" ht="15.75" customHeight="1">
      <c r="A826" s="111"/>
      <c r="E826" s="24"/>
      <c r="F826" s="82"/>
    </row>
    <row r="827" spans="1:6" ht="15.75" customHeight="1">
      <c r="A827" s="111"/>
      <c r="E827" s="24"/>
      <c r="F827" s="82"/>
    </row>
    <row r="828" spans="1:6" ht="15.75" customHeight="1">
      <c r="A828" s="111"/>
      <c r="E828" s="24"/>
      <c r="F828" s="82"/>
    </row>
    <row r="829" spans="1:6" ht="15.75" customHeight="1">
      <c r="A829" s="111"/>
      <c r="E829" s="24"/>
      <c r="F829" s="82"/>
    </row>
    <row r="830" spans="1:6" ht="15.75" customHeight="1">
      <c r="A830" s="111"/>
      <c r="E830" s="24"/>
      <c r="F830" s="82"/>
    </row>
    <row r="831" spans="1:6" ht="15.75" customHeight="1">
      <c r="A831" s="111"/>
      <c r="E831" s="24"/>
      <c r="F831" s="82"/>
    </row>
    <row r="832" spans="1:6" ht="15.75" customHeight="1">
      <c r="A832" s="111"/>
      <c r="E832" s="24"/>
      <c r="F832" s="82"/>
    </row>
    <row r="833" spans="1:6" ht="15.75" customHeight="1">
      <c r="A833" s="111"/>
      <c r="E833" s="24"/>
      <c r="F833" s="82"/>
    </row>
    <row r="834" spans="1:6" ht="15.75" customHeight="1">
      <c r="A834" s="111"/>
      <c r="E834" s="24"/>
      <c r="F834" s="82"/>
    </row>
    <row r="835" spans="1:6" ht="15.75" customHeight="1">
      <c r="A835" s="111"/>
      <c r="E835" s="24"/>
      <c r="F835" s="82"/>
    </row>
    <row r="836" spans="1:6" ht="15.75" customHeight="1">
      <c r="A836" s="111"/>
      <c r="E836" s="24"/>
      <c r="F836" s="82"/>
    </row>
    <row r="837" spans="1:6" ht="15.75" customHeight="1">
      <c r="A837" s="111"/>
      <c r="E837" s="24"/>
      <c r="F837" s="82"/>
    </row>
    <row r="838" spans="1:6" ht="15.75" customHeight="1">
      <c r="A838" s="111"/>
      <c r="E838" s="24"/>
      <c r="F838" s="82"/>
    </row>
    <row r="839" spans="1:6" ht="15.75" customHeight="1">
      <c r="A839" s="111"/>
      <c r="E839" s="24"/>
      <c r="F839" s="82"/>
    </row>
    <row r="840" spans="1:6" ht="15.75" customHeight="1">
      <c r="A840" s="111"/>
      <c r="E840" s="24"/>
      <c r="F840" s="82"/>
    </row>
    <row r="841" spans="1:6" ht="15.75" customHeight="1">
      <c r="A841" s="111"/>
      <c r="E841" s="24"/>
      <c r="F841" s="82"/>
    </row>
    <row r="842" spans="1:6" ht="15.75" customHeight="1">
      <c r="A842" s="111"/>
      <c r="E842" s="24"/>
      <c r="F842" s="82"/>
    </row>
    <row r="843" spans="1:6" ht="15.75" customHeight="1">
      <c r="A843" s="111"/>
      <c r="E843" s="24"/>
      <c r="F843" s="82"/>
    </row>
    <row r="844" spans="1:6" ht="15.75" customHeight="1">
      <c r="A844" s="111"/>
      <c r="E844" s="24"/>
      <c r="F844" s="82"/>
    </row>
    <row r="845" spans="1:6" ht="15.75" customHeight="1">
      <c r="A845" s="111"/>
      <c r="E845" s="24"/>
      <c r="F845" s="82"/>
    </row>
    <row r="846" spans="1:6" ht="15.75" customHeight="1">
      <c r="A846" s="111"/>
      <c r="E846" s="24"/>
      <c r="F846" s="82"/>
    </row>
    <row r="847" spans="1:6" ht="15.75" customHeight="1">
      <c r="A847" s="111"/>
      <c r="E847" s="24"/>
      <c r="F847" s="82"/>
    </row>
    <row r="848" spans="1:6" ht="15.75" customHeight="1">
      <c r="A848" s="111"/>
      <c r="E848" s="24"/>
      <c r="F848" s="82"/>
    </row>
    <row r="849" spans="1:6" ht="15.75" customHeight="1">
      <c r="A849" s="111"/>
      <c r="E849" s="24"/>
      <c r="F849" s="82"/>
    </row>
    <row r="850" spans="1:6" ht="15.75" customHeight="1">
      <c r="A850" s="111"/>
      <c r="E850" s="24"/>
      <c r="F850" s="82"/>
    </row>
    <row r="851" spans="1:6" ht="15.75" customHeight="1">
      <c r="A851" s="111"/>
      <c r="E851" s="24"/>
      <c r="F851" s="82"/>
    </row>
    <row r="852" spans="1:6" ht="15.75" customHeight="1">
      <c r="A852" s="111"/>
      <c r="E852" s="24"/>
      <c r="F852" s="82"/>
    </row>
    <row r="853" spans="1:6" ht="15.75" customHeight="1">
      <c r="A853" s="111"/>
      <c r="E853" s="24"/>
      <c r="F853" s="82"/>
    </row>
    <row r="854" spans="1:6" ht="15.75" customHeight="1">
      <c r="A854" s="111"/>
      <c r="E854" s="24"/>
      <c r="F854" s="82"/>
    </row>
    <row r="855" spans="1:6" ht="15.75" customHeight="1">
      <c r="A855" s="111"/>
      <c r="E855" s="24"/>
      <c r="F855" s="82"/>
    </row>
    <row r="856" spans="1:6" ht="15.75" customHeight="1">
      <c r="A856" s="111"/>
      <c r="E856" s="24"/>
      <c r="F856" s="82"/>
    </row>
    <row r="857" spans="1:6" ht="15.75" customHeight="1">
      <c r="A857" s="111"/>
      <c r="E857" s="24"/>
      <c r="F857" s="82"/>
    </row>
    <row r="858" spans="1:6" ht="15.75" customHeight="1">
      <c r="A858" s="111"/>
      <c r="E858" s="24"/>
      <c r="F858" s="82"/>
    </row>
    <row r="859" spans="1:6" ht="15.75" customHeight="1">
      <c r="A859" s="111"/>
      <c r="E859" s="24"/>
      <c r="F859" s="82"/>
    </row>
    <row r="860" spans="1:6" ht="15.75" customHeight="1">
      <c r="A860" s="111"/>
      <c r="E860" s="24"/>
      <c r="F860" s="82"/>
    </row>
    <row r="861" spans="1:6" ht="15.75" customHeight="1">
      <c r="A861" s="111"/>
      <c r="E861" s="24"/>
      <c r="F861" s="82"/>
    </row>
    <row r="862" spans="1:6" ht="15.75" customHeight="1">
      <c r="A862" s="111"/>
      <c r="E862" s="24"/>
      <c r="F862" s="82"/>
    </row>
    <row r="863" spans="1:6" ht="15.75" customHeight="1">
      <c r="A863" s="111"/>
      <c r="E863" s="24"/>
      <c r="F863" s="82"/>
    </row>
    <row r="864" spans="1:6" ht="15.75" customHeight="1">
      <c r="A864" s="111"/>
      <c r="E864" s="24"/>
      <c r="F864" s="82"/>
    </row>
    <row r="865" spans="1:6" ht="15.75" customHeight="1">
      <c r="A865" s="111"/>
      <c r="E865" s="24"/>
      <c r="F865" s="82"/>
    </row>
    <row r="866" spans="1:6" ht="15.75" customHeight="1">
      <c r="A866" s="111"/>
      <c r="E866" s="24"/>
      <c r="F866" s="82"/>
    </row>
    <row r="867" spans="1:6" ht="15.75" customHeight="1">
      <c r="A867" s="111"/>
      <c r="E867" s="24"/>
      <c r="F867" s="82"/>
    </row>
    <row r="868" spans="1:6" ht="15.75" customHeight="1">
      <c r="A868" s="111"/>
      <c r="E868" s="24"/>
      <c r="F868" s="82"/>
    </row>
    <row r="869" spans="1:6" ht="15.75" customHeight="1">
      <c r="A869" s="111"/>
      <c r="E869" s="24"/>
      <c r="F869" s="82"/>
    </row>
    <row r="870" spans="1:6" ht="15.75" customHeight="1">
      <c r="A870" s="111"/>
      <c r="E870" s="24"/>
      <c r="F870" s="82"/>
    </row>
    <row r="871" spans="1:6" ht="15.75" customHeight="1">
      <c r="A871" s="111"/>
      <c r="E871" s="24"/>
      <c r="F871" s="82"/>
    </row>
    <row r="872" spans="1:6" ht="15.75" customHeight="1">
      <c r="A872" s="111"/>
      <c r="E872" s="24"/>
      <c r="F872" s="82"/>
    </row>
    <row r="873" spans="1:6" ht="15.75" customHeight="1">
      <c r="A873" s="111"/>
      <c r="E873" s="24"/>
      <c r="F873" s="82"/>
    </row>
    <row r="874" spans="1:6" ht="15.75" customHeight="1">
      <c r="A874" s="111"/>
      <c r="E874" s="24"/>
      <c r="F874" s="82"/>
    </row>
    <row r="875" spans="1:6" ht="15.75" customHeight="1">
      <c r="A875" s="111"/>
      <c r="E875" s="24"/>
      <c r="F875" s="82"/>
    </row>
    <row r="876" spans="1:6" ht="15.75" customHeight="1">
      <c r="A876" s="111"/>
      <c r="E876" s="24"/>
      <c r="F876" s="82"/>
    </row>
    <row r="877" spans="1:6" ht="15.75" customHeight="1">
      <c r="A877" s="111"/>
      <c r="E877" s="24"/>
      <c r="F877" s="82"/>
    </row>
    <row r="878" spans="1:6" ht="15.75" customHeight="1">
      <c r="A878" s="111"/>
      <c r="E878" s="24"/>
      <c r="F878" s="82"/>
    </row>
    <row r="879" spans="1:6" ht="15.75" customHeight="1">
      <c r="A879" s="111"/>
      <c r="E879" s="24"/>
      <c r="F879" s="82"/>
    </row>
    <row r="880" spans="1:6" ht="15.75" customHeight="1">
      <c r="A880" s="111"/>
      <c r="E880" s="24"/>
      <c r="F880" s="82"/>
    </row>
    <row r="881" spans="1:6" ht="15.75" customHeight="1">
      <c r="A881" s="111"/>
      <c r="E881" s="24"/>
      <c r="F881" s="82"/>
    </row>
    <row r="882" spans="1:6" ht="15.75" customHeight="1">
      <c r="A882" s="111"/>
      <c r="E882" s="24"/>
      <c r="F882" s="82"/>
    </row>
    <row r="883" spans="1:6" ht="15.75" customHeight="1">
      <c r="A883" s="111"/>
      <c r="E883" s="24"/>
      <c r="F883" s="82"/>
    </row>
    <row r="884" spans="1:6" ht="15.75" customHeight="1">
      <c r="A884" s="111"/>
      <c r="E884" s="24"/>
      <c r="F884" s="82"/>
    </row>
    <row r="885" spans="1:6" ht="15.75" customHeight="1">
      <c r="A885" s="111"/>
      <c r="E885" s="24"/>
      <c r="F885" s="82"/>
    </row>
    <row r="886" spans="1:6" ht="15.75" customHeight="1">
      <c r="A886" s="111"/>
      <c r="E886" s="24"/>
      <c r="F886" s="82"/>
    </row>
    <row r="887" spans="1:6" ht="15.75" customHeight="1">
      <c r="A887" s="111"/>
      <c r="E887" s="24"/>
      <c r="F887" s="82"/>
    </row>
    <row r="888" spans="1:6" ht="15.75" customHeight="1">
      <c r="A888" s="111"/>
      <c r="E888" s="24"/>
      <c r="F888" s="82"/>
    </row>
    <row r="889" spans="1:6" ht="15.75" customHeight="1">
      <c r="A889" s="111"/>
      <c r="E889" s="24"/>
      <c r="F889" s="82"/>
    </row>
    <row r="890" spans="1:6" ht="15.75" customHeight="1">
      <c r="A890" s="111"/>
      <c r="E890" s="24"/>
      <c r="F890" s="82"/>
    </row>
    <row r="891" spans="1:6" ht="15.75" customHeight="1">
      <c r="A891" s="111"/>
      <c r="E891" s="24"/>
      <c r="F891" s="82"/>
    </row>
    <row r="892" spans="1:6" ht="15.75" customHeight="1">
      <c r="A892" s="111"/>
      <c r="E892" s="24"/>
      <c r="F892" s="82"/>
    </row>
    <row r="893" spans="1:6" ht="15.75" customHeight="1">
      <c r="A893" s="111"/>
      <c r="E893" s="24"/>
      <c r="F893" s="82"/>
    </row>
    <row r="894" spans="1:6" ht="15.75" customHeight="1">
      <c r="A894" s="111"/>
      <c r="E894" s="24"/>
      <c r="F894" s="82"/>
    </row>
    <row r="895" spans="1:6" ht="15.75" customHeight="1">
      <c r="A895" s="111"/>
      <c r="E895" s="24"/>
      <c r="F895" s="82"/>
    </row>
    <row r="896" spans="1:6" ht="15.75" customHeight="1">
      <c r="A896" s="111"/>
      <c r="E896" s="24"/>
      <c r="F896" s="82"/>
    </row>
    <row r="897" spans="1:6" ht="15.75" customHeight="1">
      <c r="A897" s="111"/>
      <c r="E897" s="24"/>
      <c r="F897" s="82"/>
    </row>
    <row r="898" spans="1:6" ht="15.75" customHeight="1">
      <c r="A898" s="111"/>
      <c r="E898" s="24"/>
      <c r="F898" s="82"/>
    </row>
    <row r="899" spans="1:6" ht="15.75" customHeight="1">
      <c r="A899" s="111"/>
      <c r="E899" s="24"/>
      <c r="F899" s="82"/>
    </row>
    <row r="900" spans="1:6" ht="15.75" customHeight="1">
      <c r="A900" s="111"/>
      <c r="E900" s="24"/>
      <c r="F900" s="82"/>
    </row>
    <row r="901" spans="1:6" ht="15.75" customHeight="1">
      <c r="A901" s="111"/>
      <c r="E901" s="24"/>
      <c r="F901" s="82"/>
    </row>
    <row r="902" spans="1:6" ht="15.75" customHeight="1">
      <c r="A902" s="111"/>
      <c r="E902" s="24"/>
      <c r="F902" s="82"/>
    </row>
    <row r="903" spans="1:6" ht="15.75" customHeight="1">
      <c r="A903" s="111"/>
      <c r="E903" s="24"/>
      <c r="F903" s="82"/>
    </row>
    <row r="904" spans="1:6" ht="15.75" customHeight="1">
      <c r="A904" s="111"/>
      <c r="E904" s="24"/>
      <c r="F904" s="82"/>
    </row>
    <row r="905" spans="1:6" ht="15.75" customHeight="1">
      <c r="A905" s="111"/>
      <c r="E905" s="24"/>
      <c r="F905" s="82"/>
    </row>
    <row r="906" spans="1:6" ht="15.75" customHeight="1">
      <c r="A906" s="111"/>
      <c r="E906" s="24"/>
      <c r="F906" s="82"/>
    </row>
    <row r="907" spans="1:6" ht="15.75" customHeight="1">
      <c r="A907" s="111"/>
      <c r="E907" s="24"/>
      <c r="F907" s="82"/>
    </row>
    <row r="908" spans="1:6" ht="15.75" customHeight="1">
      <c r="A908" s="111"/>
      <c r="E908" s="24"/>
      <c r="F908" s="82"/>
    </row>
    <row r="909" spans="1:6" ht="15.75" customHeight="1">
      <c r="A909" s="111"/>
      <c r="E909" s="24"/>
      <c r="F909" s="82"/>
    </row>
    <row r="910" spans="1:6" ht="15.75" customHeight="1">
      <c r="A910" s="111"/>
      <c r="E910" s="24"/>
      <c r="F910" s="82"/>
    </row>
    <row r="911" spans="1:6" ht="15.75" customHeight="1">
      <c r="A911" s="111"/>
      <c r="E911" s="24"/>
      <c r="F911" s="82"/>
    </row>
    <row r="912" spans="1:6" ht="15.75" customHeight="1">
      <c r="A912" s="111"/>
      <c r="E912" s="24"/>
      <c r="F912" s="82"/>
    </row>
    <row r="913" spans="1:6" ht="15.75" customHeight="1">
      <c r="A913" s="111"/>
      <c r="E913" s="24"/>
      <c r="F913" s="82"/>
    </row>
    <row r="914" spans="1:6" ht="15.75" customHeight="1">
      <c r="A914" s="111"/>
      <c r="E914" s="24"/>
      <c r="F914" s="82"/>
    </row>
    <row r="915" spans="1:6" ht="15.75" customHeight="1">
      <c r="A915" s="111"/>
      <c r="E915" s="24"/>
      <c r="F915" s="82"/>
    </row>
    <row r="916" spans="1:6" ht="15.75" customHeight="1">
      <c r="A916" s="111"/>
      <c r="E916" s="24"/>
      <c r="F916" s="82"/>
    </row>
    <row r="917" spans="1:6" ht="15.75" customHeight="1">
      <c r="A917" s="111"/>
      <c r="E917" s="24"/>
      <c r="F917" s="82"/>
    </row>
    <row r="918" spans="1:6" ht="15.75" customHeight="1">
      <c r="A918" s="111"/>
      <c r="E918" s="24"/>
      <c r="F918" s="82"/>
    </row>
    <row r="919" spans="1:6" ht="15.75" customHeight="1">
      <c r="A919" s="111"/>
      <c r="E919" s="24"/>
      <c r="F919" s="82"/>
    </row>
    <row r="920" spans="1:6" ht="15.75" customHeight="1">
      <c r="A920" s="111"/>
      <c r="E920" s="24"/>
      <c r="F920" s="82"/>
    </row>
    <row r="921" spans="1:6" ht="15.75" customHeight="1">
      <c r="A921" s="111"/>
      <c r="E921" s="24"/>
      <c r="F921" s="82"/>
    </row>
    <row r="922" spans="1:6" ht="15.75" customHeight="1">
      <c r="A922" s="111"/>
      <c r="E922" s="24"/>
      <c r="F922" s="82"/>
    </row>
    <row r="923" spans="1:6" ht="15.75" customHeight="1">
      <c r="A923" s="111"/>
      <c r="E923" s="24"/>
      <c r="F923" s="82"/>
    </row>
    <row r="924" spans="1:6" ht="15.75" customHeight="1">
      <c r="A924" s="111"/>
      <c r="E924" s="24"/>
      <c r="F924" s="82"/>
    </row>
    <row r="925" spans="1:6" ht="15.75" customHeight="1">
      <c r="A925" s="111"/>
      <c r="E925" s="24"/>
      <c r="F925" s="82"/>
    </row>
    <row r="926" spans="1:6" ht="15.75" customHeight="1">
      <c r="A926" s="111"/>
      <c r="E926" s="24"/>
      <c r="F926" s="82"/>
    </row>
    <row r="927" spans="1:6" ht="15.75" customHeight="1">
      <c r="A927" s="111"/>
      <c r="E927" s="24"/>
      <c r="F927" s="82"/>
    </row>
    <row r="928" spans="1:6" ht="15.75" customHeight="1">
      <c r="A928" s="111"/>
      <c r="E928" s="24"/>
      <c r="F928" s="82"/>
    </row>
    <row r="929" spans="1:6" ht="15.75" customHeight="1">
      <c r="A929" s="111"/>
      <c r="E929" s="24"/>
      <c r="F929" s="82"/>
    </row>
    <row r="930" spans="1:6" ht="15.75" customHeight="1">
      <c r="A930" s="111"/>
      <c r="E930" s="24"/>
      <c r="F930" s="82"/>
    </row>
    <row r="931" spans="1:6" ht="15.75" customHeight="1">
      <c r="A931" s="111"/>
      <c r="E931" s="24"/>
      <c r="F931" s="82"/>
    </row>
    <row r="932" spans="1:6" ht="15.75" customHeight="1">
      <c r="A932" s="111"/>
      <c r="E932" s="24"/>
      <c r="F932" s="82"/>
    </row>
    <row r="933" spans="1:6" ht="15.75" customHeight="1">
      <c r="A933" s="111"/>
      <c r="E933" s="24"/>
      <c r="F933" s="82"/>
    </row>
    <row r="934" spans="1:6" ht="15.75" customHeight="1">
      <c r="A934" s="111"/>
      <c r="E934" s="24"/>
      <c r="F934" s="82"/>
    </row>
    <row r="935" spans="1:6" ht="15.75" customHeight="1">
      <c r="A935" s="111"/>
      <c r="E935" s="24"/>
      <c r="F935" s="82"/>
    </row>
    <row r="936" spans="1:6" ht="15.75" customHeight="1">
      <c r="A936" s="111"/>
      <c r="E936" s="24"/>
      <c r="F936" s="82"/>
    </row>
    <row r="937" spans="1:6" ht="15.75" customHeight="1">
      <c r="A937" s="111"/>
      <c r="E937" s="24"/>
      <c r="F937" s="82"/>
    </row>
    <row r="938" spans="1:6" ht="15.75" customHeight="1">
      <c r="A938" s="111"/>
      <c r="E938" s="24"/>
      <c r="F938" s="82"/>
    </row>
    <row r="939" spans="1:6" ht="15.75" customHeight="1">
      <c r="A939" s="111"/>
      <c r="E939" s="24"/>
      <c r="F939" s="82"/>
    </row>
    <row r="940" spans="1:6" ht="15.75" customHeight="1">
      <c r="A940" s="111"/>
      <c r="E940" s="24"/>
      <c r="F940" s="82"/>
    </row>
    <row r="941" spans="1:6" ht="15.75" customHeight="1">
      <c r="A941" s="111"/>
      <c r="E941" s="24"/>
      <c r="F941" s="82"/>
    </row>
    <row r="942" spans="1:6" ht="15.75" customHeight="1">
      <c r="A942" s="111"/>
      <c r="E942" s="24"/>
      <c r="F942" s="82"/>
    </row>
    <row r="943" spans="1:6" ht="15.75" customHeight="1">
      <c r="A943" s="111"/>
      <c r="E943" s="24"/>
      <c r="F943" s="82"/>
    </row>
    <row r="944" spans="1:6" ht="15.75" customHeight="1">
      <c r="A944" s="111"/>
      <c r="E944" s="24"/>
      <c r="F944" s="82"/>
    </row>
    <row r="945" spans="1:6" ht="15.75" customHeight="1">
      <c r="A945" s="111"/>
      <c r="E945" s="24"/>
      <c r="F945" s="82"/>
    </row>
    <row r="946" spans="1:6" ht="15.75" customHeight="1">
      <c r="A946" s="111"/>
      <c r="E946" s="24"/>
      <c r="F946" s="82"/>
    </row>
    <row r="947" spans="1:6" ht="15.75" customHeight="1">
      <c r="A947" s="111"/>
      <c r="E947" s="24"/>
      <c r="F947" s="82"/>
    </row>
    <row r="948" spans="1:6" ht="15.75" customHeight="1">
      <c r="A948" s="111"/>
      <c r="E948" s="24"/>
      <c r="F948" s="82"/>
    </row>
    <row r="949" spans="1:6" ht="15.75" customHeight="1">
      <c r="A949" s="111"/>
      <c r="E949" s="24"/>
      <c r="F949" s="82"/>
    </row>
    <row r="950" spans="1:6" ht="15.75" customHeight="1">
      <c r="A950" s="111"/>
      <c r="E950" s="24"/>
      <c r="F950" s="82"/>
    </row>
    <row r="951" spans="1:6" ht="15.75" customHeight="1">
      <c r="A951" s="111"/>
      <c r="E951" s="24"/>
      <c r="F951" s="82"/>
    </row>
    <row r="952" spans="1:6" ht="15.75" customHeight="1">
      <c r="A952" s="111"/>
      <c r="E952" s="24"/>
      <c r="F952" s="82"/>
    </row>
    <row r="953" spans="1:6" ht="15.75" customHeight="1">
      <c r="A953" s="111"/>
      <c r="E953" s="24"/>
      <c r="F953" s="82"/>
    </row>
    <row r="954" spans="1:6" ht="15.75" customHeight="1">
      <c r="A954" s="111"/>
      <c r="E954" s="24"/>
      <c r="F954" s="82"/>
    </row>
    <row r="955" spans="1:6" ht="15.75" customHeight="1">
      <c r="A955" s="111"/>
      <c r="E955" s="24"/>
      <c r="F955" s="82"/>
    </row>
    <row r="956" spans="1:6" ht="15.75" customHeight="1">
      <c r="A956" s="111"/>
      <c r="E956" s="24"/>
      <c r="F956" s="82"/>
    </row>
    <row r="957" spans="1:6" ht="15.75" customHeight="1">
      <c r="A957" s="111"/>
      <c r="E957" s="24"/>
      <c r="F957" s="82"/>
    </row>
    <row r="958" spans="1:6" ht="15.75" customHeight="1">
      <c r="A958" s="111"/>
      <c r="E958" s="24"/>
      <c r="F958" s="82"/>
    </row>
    <row r="959" spans="1:6" ht="15.75" customHeight="1">
      <c r="A959" s="111"/>
      <c r="E959" s="24"/>
      <c r="F959" s="82"/>
    </row>
    <row r="960" spans="1:6" ht="15.75" customHeight="1">
      <c r="A960" s="111"/>
      <c r="E960" s="24"/>
      <c r="F960" s="82"/>
    </row>
    <row r="961" spans="1:6" ht="15.75" customHeight="1">
      <c r="A961" s="111"/>
      <c r="E961" s="24"/>
      <c r="F961" s="82"/>
    </row>
    <row r="962" spans="1:6" ht="15.75" customHeight="1">
      <c r="A962" s="111"/>
      <c r="E962" s="24"/>
      <c r="F962" s="82"/>
    </row>
    <row r="963" spans="1:6" ht="15.75" customHeight="1">
      <c r="A963" s="111"/>
      <c r="E963" s="24"/>
      <c r="F963" s="82"/>
    </row>
    <row r="964" spans="1:6" ht="15.75" customHeight="1">
      <c r="A964" s="111"/>
      <c r="E964" s="24"/>
      <c r="F964" s="82"/>
    </row>
    <row r="965" spans="1:6" ht="15.75" customHeight="1">
      <c r="A965" s="111"/>
      <c r="E965" s="24"/>
      <c r="F965" s="82"/>
    </row>
    <row r="966" spans="1:6" ht="15.75" customHeight="1">
      <c r="A966" s="111"/>
      <c r="E966" s="24"/>
      <c r="F966" s="82"/>
    </row>
    <row r="967" spans="1:6" ht="15.75" customHeight="1">
      <c r="A967" s="111"/>
      <c r="E967" s="24"/>
      <c r="F967" s="82"/>
    </row>
    <row r="968" spans="1:6" ht="15.75" customHeight="1">
      <c r="A968" s="111"/>
      <c r="E968" s="24"/>
      <c r="F968" s="82"/>
    </row>
    <row r="969" spans="1:6" ht="15.75" customHeight="1">
      <c r="A969" s="111"/>
      <c r="E969" s="24"/>
      <c r="F969" s="82"/>
    </row>
    <row r="970" spans="1:6" ht="15.75" customHeight="1">
      <c r="A970" s="111"/>
      <c r="E970" s="24"/>
      <c r="F970" s="82"/>
    </row>
    <row r="971" spans="1:6" ht="15.75" customHeight="1">
      <c r="A971" s="111"/>
      <c r="E971" s="24"/>
      <c r="F971" s="82"/>
    </row>
    <row r="972" spans="1:6" ht="15.75" customHeight="1">
      <c r="A972" s="111"/>
      <c r="E972" s="24"/>
      <c r="F972" s="82"/>
    </row>
    <row r="973" spans="1:6" ht="15.75" customHeight="1">
      <c r="A973" s="111"/>
      <c r="E973" s="24"/>
      <c r="F973" s="82"/>
    </row>
    <row r="974" spans="1:6" ht="15.75" customHeight="1">
      <c r="A974" s="111"/>
      <c r="E974" s="24"/>
      <c r="F974" s="82"/>
    </row>
    <row r="975" spans="1:6" ht="15.75" customHeight="1">
      <c r="A975" s="111"/>
      <c r="E975" s="24"/>
      <c r="F975" s="82"/>
    </row>
    <row r="976" spans="1:6" ht="15.75" customHeight="1">
      <c r="A976" s="111"/>
      <c r="E976" s="24"/>
      <c r="F976" s="82"/>
    </row>
    <row r="977" spans="1:6" ht="15.75" customHeight="1">
      <c r="A977" s="111"/>
      <c r="E977" s="24"/>
      <c r="F977" s="82"/>
    </row>
    <row r="978" spans="1:6" ht="15.75" customHeight="1">
      <c r="A978" s="111"/>
      <c r="E978" s="24"/>
      <c r="F978" s="82"/>
    </row>
    <row r="979" spans="1:6" ht="15.75" customHeight="1">
      <c r="A979" s="111"/>
      <c r="E979" s="24"/>
      <c r="F979" s="82"/>
    </row>
    <row r="980" spans="1:6" ht="15.75" customHeight="1">
      <c r="A980" s="111"/>
      <c r="E980" s="24"/>
      <c r="F980" s="82"/>
    </row>
    <row r="981" spans="1:6" ht="15.75" customHeight="1">
      <c r="A981" s="111"/>
      <c r="E981" s="24"/>
      <c r="F981" s="82"/>
    </row>
    <row r="982" spans="1:6" ht="15.75" customHeight="1">
      <c r="A982" s="111"/>
      <c r="E982" s="24"/>
      <c r="F982" s="82"/>
    </row>
    <row r="983" spans="1:6" ht="15.75" customHeight="1">
      <c r="A983" s="111"/>
      <c r="E983" s="24"/>
      <c r="F983" s="82"/>
    </row>
    <row r="984" spans="1:6" ht="15.75" customHeight="1">
      <c r="A984" s="111"/>
      <c r="E984" s="24"/>
      <c r="F984" s="82"/>
    </row>
    <row r="985" spans="1:6" ht="15.75" customHeight="1">
      <c r="A985" s="111"/>
      <c r="E985" s="24"/>
      <c r="F985" s="82"/>
    </row>
  </sheetData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>
  <dimension ref="A1:G985"/>
  <sheetViews>
    <sheetView workbookViewId="0">
      <pane ySplit="3" topLeftCell="A4" activePane="bottomLeft" state="frozen"/>
      <selection pane="bottomLeft" activeCell="B13" sqref="B13"/>
    </sheetView>
  </sheetViews>
  <sheetFormatPr baseColWidth="10" defaultColWidth="14.42578125" defaultRowHeight="15" customHeight="1"/>
  <cols>
    <col min="1" max="1" width="11.5703125" customWidth="1"/>
    <col min="2" max="2" width="35.28515625" customWidth="1"/>
    <col min="3" max="4" width="23.85546875" customWidth="1"/>
    <col min="5" max="5" width="11.42578125" customWidth="1"/>
    <col min="6" max="6" width="14" customWidth="1"/>
    <col min="7" max="27" width="10.7109375" customWidth="1"/>
  </cols>
  <sheetData>
    <row r="1" spans="1:7" ht="15.75">
      <c r="A1" s="10" t="s">
        <v>1</v>
      </c>
      <c r="B1" s="11" t="s">
        <v>2786</v>
      </c>
      <c r="C1" s="12"/>
      <c r="D1" s="12"/>
      <c r="E1" s="14"/>
      <c r="F1" s="82"/>
    </row>
    <row r="2" spans="1:7" ht="15.75">
      <c r="A2" s="10"/>
      <c r="B2" s="11"/>
      <c r="C2" s="12"/>
      <c r="D2" s="12"/>
      <c r="E2" s="14"/>
      <c r="F2" s="82"/>
    </row>
    <row r="3" spans="1:7">
      <c r="A3" s="172" t="s">
        <v>1907</v>
      </c>
      <c r="B3" s="84" t="s">
        <v>4</v>
      </c>
      <c r="C3" s="84" t="s">
        <v>5</v>
      </c>
      <c r="D3" s="84" t="s">
        <v>6</v>
      </c>
      <c r="E3" s="86" t="s">
        <v>8</v>
      </c>
      <c r="F3" s="86" t="s">
        <v>9</v>
      </c>
    </row>
    <row r="4" spans="1:7">
      <c r="A4" s="107">
        <v>43476</v>
      </c>
      <c r="B4" s="53" t="s">
        <v>29</v>
      </c>
      <c r="C4" s="69"/>
      <c r="D4" s="69"/>
      <c r="E4" s="50"/>
      <c r="F4" s="50" t="e">
        <f>#REF!+#REF!-E4</f>
        <v>#REF!</v>
      </c>
      <c r="G4" s="165"/>
    </row>
    <row r="5" spans="1:7">
      <c r="A5" s="119">
        <v>43508</v>
      </c>
      <c r="B5" s="53" t="s">
        <v>29</v>
      </c>
      <c r="C5" s="69"/>
      <c r="D5" s="69"/>
      <c r="E5" s="50"/>
      <c r="F5" s="50" t="e">
        <f>F4+#REF!-E5</f>
        <v>#REF!</v>
      </c>
    </row>
    <row r="6" spans="1:7">
      <c r="A6" s="53" t="s">
        <v>972</v>
      </c>
      <c r="B6" s="53" t="s">
        <v>1607</v>
      </c>
      <c r="C6" s="69"/>
      <c r="D6" s="69"/>
      <c r="E6" s="50"/>
      <c r="F6" s="50" t="e">
        <f>F5+#REF!-E6</f>
        <v>#REF!</v>
      </c>
    </row>
    <row r="7" spans="1:7" ht="15.75" customHeight="1">
      <c r="A7" s="53" t="s">
        <v>972</v>
      </c>
      <c r="B7" s="53" t="s">
        <v>2787</v>
      </c>
      <c r="C7" s="69"/>
      <c r="D7" s="69"/>
      <c r="E7" s="50"/>
      <c r="F7" s="50" t="e">
        <f>F6+#REF!-E7</f>
        <v>#REF!</v>
      </c>
    </row>
    <row r="8" spans="1:7" ht="15.75" customHeight="1">
      <c r="A8" s="110"/>
      <c r="E8" s="24"/>
      <c r="F8" s="82"/>
    </row>
    <row r="9" spans="1:7" ht="15.75" customHeight="1">
      <c r="A9" s="111"/>
      <c r="E9" s="24"/>
      <c r="F9" s="82"/>
    </row>
    <row r="10" spans="1:7" ht="15.75" customHeight="1">
      <c r="A10" s="111"/>
      <c r="E10" s="24"/>
      <c r="F10" s="82"/>
    </row>
    <row r="11" spans="1:7" ht="15.75" customHeight="1">
      <c r="A11" s="111"/>
      <c r="E11" s="24"/>
      <c r="F11" s="82"/>
    </row>
    <row r="12" spans="1:7" ht="15.75" customHeight="1">
      <c r="A12" s="111"/>
      <c r="E12" s="24"/>
      <c r="F12" s="82"/>
    </row>
    <row r="13" spans="1:7" ht="15.75" customHeight="1">
      <c r="A13" s="111"/>
      <c r="E13" s="24"/>
      <c r="F13" s="82"/>
    </row>
    <row r="14" spans="1:7" ht="15.75" customHeight="1">
      <c r="A14" s="111"/>
      <c r="E14" s="24"/>
      <c r="F14" s="82"/>
    </row>
    <row r="15" spans="1:7" ht="15.75" customHeight="1">
      <c r="A15" s="111"/>
      <c r="E15" s="24"/>
      <c r="F15" s="82"/>
    </row>
    <row r="16" spans="1:7" ht="15.75" customHeight="1">
      <c r="A16" s="111"/>
      <c r="E16" s="24"/>
      <c r="F16" s="82"/>
    </row>
    <row r="17" spans="1:6" ht="15.75" customHeight="1">
      <c r="A17" s="111"/>
      <c r="E17" s="24"/>
      <c r="F17" s="82"/>
    </row>
    <row r="18" spans="1:6" ht="15.75" customHeight="1">
      <c r="A18" s="111"/>
      <c r="E18" s="24"/>
      <c r="F18" s="82"/>
    </row>
    <row r="19" spans="1:6" ht="15.75" customHeight="1">
      <c r="A19" s="111"/>
      <c r="E19" s="24"/>
      <c r="F19" s="82"/>
    </row>
    <row r="20" spans="1:6" ht="15.75" customHeight="1">
      <c r="A20" s="111"/>
      <c r="E20" s="24"/>
      <c r="F20" s="82"/>
    </row>
    <row r="21" spans="1:6" ht="15.75" customHeight="1">
      <c r="A21" s="111"/>
      <c r="E21" s="24"/>
      <c r="F21" s="82"/>
    </row>
    <row r="22" spans="1:6" ht="15.75" customHeight="1">
      <c r="A22" s="111"/>
      <c r="E22" s="24"/>
      <c r="F22" s="82"/>
    </row>
    <row r="23" spans="1:6" ht="15.75" customHeight="1">
      <c r="A23" s="111"/>
      <c r="E23" s="24"/>
      <c r="F23" s="82"/>
    </row>
    <row r="24" spans="1:6" ht="15.75" customHeight="1">
      <c r="A24" s="111"/>
      <c r="E24" s="24"/>
      <c r="F24" s="82"/>
    </row>
    <row r="25" spans="1:6" ht="15.75" customHeight="1">
      <c r="A25" s="111"/>
      <c r="E25" s="24"/>
      <c r="F25" s="82"/>
    </row>
    <row r="26" spans="1:6" ht="15.75" customHeight="1">
      <c r="A26" s="111"/>
      <c r="E26" s="24"/>
      <c r="F26" s="82"/>
    </row>
    <row r="27" spans="1:6" ht="15.75" customHeight="1">
      <c r="A27" s="111"/>
      <c r="E27" s="24"/>
      <c r="F27" s="82"/>
    </row>
    <row r="28" spans="1:6" ht="15.75" customHeight="1">
      <c r="A28" s="111"/>
      <c r="E28" s="24"/>
      <c r="F28" s="82"/>
    </row>
    <row r="29" spans="1:6" ht="15.75" customHeight="1">
      <c r="A29" s="111"/>
      <c r="E29" s="24"/>
      <c r="F29" s="82"/>
    </row>
    <row r="30" spans="1:6" ht="15.75" customHeight="1">
      <c r="A30" s="111"/>
      <c r="E30" s="24"/>
      <c r="F30" s="82"/>
    </row>
    <row r="31" spans="1:6" ht="15.75" customHeight="1">
      <c r="A31" s="111"/>
      <c r="E31" s="24"/>
      <c r="F31" s="82"/>
    </row>
    <row r="32" spans="1:6" ht="15.75" customHeight="1">
      <c r="A32" s="111"/>
      <c r="E32" s="24"/>
      <c r="F32" s="82"/>
    </row>
    <row r="33" spans="1:6" ht="15.75" customHeight="1">
      <c r="A33" s="111"/>
      <c r="E33" s="24"/>
      <c r="F33" s="82"/>
    </row>
    <row r="34" spans="1:6" ht="15.75" customHeight="1">
      <c r="A34" s="111"/>
      <c r="E34" s="24"/>
      <c r="F34" s="82"/>
    </row>
    <row r="35" spans="1:6" ht="15.75" customHeight="1">
      <c r="A35" s="111"/>
      <c r="E35" s="24"/>
      <c r="F35" s="82"/>
    </row>
    <row r="36" spans="1:6" ht="15.75" customHeight="1">
      <c r="A36" s="111"/>
      <c r="E36" s="24"/>
      <c r="F36" s="82"/>
    </row>
    <row r="37" spans="1:6" ht="15.75" customHeight="1">
      <c r="A37" s="111"/>
      <c r="E37" s="24"/>
      <c r="F37" s="82"/>
    </row>
    <row r="38" spans="1:6" ht="15.75" customHeight="1">
      <c r="A38" s="111"/>
      <c r="E38" s="24"/>
      <c r="F38" s="82"/>
    </row>
    <row r="39" spans="1:6" ht="15.75" customHeight="1">
      <c r="A39" s="111"/>
      <c r="E39" s="24"/>
      <c r="F39" s="82"/>
    </row>
    <row r="40" spans="1:6" ht="15.75" customHeight="1">
      <c r="A40" s="111"/>
      <c r="E40" s="24"/>
      <c r="F40" s="82"/>
    </row>
    <row r="41" spans="1:6" ht="15.75" customHeight="1">
      <c r="A41" s="111"/>
      <c r="E41" s="24"/>
      <c r="F41" s="82"/>
    </row>
    <row r="42" spans="1:6" ht="15.75" customHeight="1">
      <c r="A42" s="111"/>
      <c r="E42" s="24"/>
      <c r="F42" s="82"/>
    </row>
    <row r="43" spans="1:6" ht="15.75" customHeight="1">
      <c r="A43" s="111"/>
      <c r="E43" s="24"/>
      <c r="F43" s="82"/>
    </row>
    <row r="44" spans="1:6" ht="15.75" customHeight="1">
      <c r="A44" s="111"/>
      <c r="E44" s="24"/>
      <c r="F44" s="82"/>
    </row>
    <row r="45" spans="1:6" ht="15.75" customHeight="1">
      <c r="A45" s="111"/>
      <c r="E45" s="24"/>
      <c r="F45" s="82"/>
    </row>
    <row r="46" spans="1:6" ht="15.75" customHeight="1">
      <c r="A46" s="111"/>
      <c r="E46" s="24"/>
      <c r="F46" s="82"/>
    </row>
    <row r="47" spans="1:6" ht="15.75" customHeight="1">
      <c r="A47" s="111"/>
      <c r="E47" s="24"/>
      <c r="F47" s="82"/>
    </row>
    <row r="48" spans="1:6" ht="15.75" customHeight="1">
      <c r="A48" s="111"/>
      <c r="E48" s="24"/>
      <c r="F48" s="82"/>
    </row>
    <row r="49" spans="1:6" ht="15.75" customHeight="1">
      <c r="A49" s="111"/>
      <c r="E49" s="24"/>
      <c r="F49" s="82"/>
    </row>
    <row r="50" spans="1:6" ht="15.75" customHeight="1">
      <c r="A50" s="111"/>
      <c r="E50" s="24"/>
      <c r="F50" s="82"/>
    </row>
    <row r="51" spans="1:6" ht="15.75" customHeight="1">
      <c r="A51" s="111"/>
      <c r="E51" s="24"/>
      <c r="F51" s="82"/>
    </row>
    <row r="52" spans="1:6" ht="15.75" customHeight="1">
      <c r="A52" s="111"/>
      <c r="E52" s="24"/>
      <c r="F52" s="82"/>
    </row>
    <row r="53" spans="1:6" ht="15.75" customHeight="1">
      <c r="A53" s="111"/>
      <c r="E53" s="24"/>
      <c r="F53" s="82"/>
    </row>
    <row r="54" spans="1:6" ht="15.75" customHeight="1">
      <c r="A54" s="111"/>
      <c r="E54" s="24"/>
      <c r="F54" s="82"/>
    </row>
    <row r="55" spans="1:6" ht="15.75" customHeight="1">
      <c r="A55" s="111"/>
      <c r="E55" s="24"/>
      <c r="F55" s="82"/>
    </row>
    <row r="56" spans="1:6" ht="15.75" customHeight="1">
      <c r="A56" s="111"/>
      <c r="E56" s="24"/>
      <c r="F56" s="82"/>
    </row>
    <row r="57" spans="1:6" ht="15.75" customHeight="1">
      <c r="A57" s="111"/>
      <c r="E57" s="24"/>
      <c r="F57" s="82"/>
    </row>
    <row r="58" spans="1:6" ht="15.75" customHeight="1">
      <c r="A58" s="111"/>
      <c r="E58" s="24"/>
      <c r="F58" s="82"/>
    </row>
    <row r="59" spans="1:6" ht="15.75" customHeight="1">
      <c r="A59" s="111"/>
      <c r="E59" s="24"/>
      <c r="F59" s="82"/>
    </row>
    <row r="60" spans="1:6" ht="15.75" customHeight="1">
      <c r="A60" s="111"/>
      <c r="E60" s="24"/>
      <c r="F60" s="82"/>
    </row>
    <row r="61" spans="1:6" ht="15.75" customHeight="1">
      <c r="A61" s="111"/>
      <c r="E61" s="24"/>
      <c r="F61" s="82"/>
    </row>
    <row r="62" spans="1:6" ht="15.75" customHeight="1">
      <c r="A62" s="111"/>
      <c r="E62" s="24"/>
      <c r="F62" s="82"/>
    </row>
    <row r="63" spans="1:6" ht="15.75" customHeight="1">
      <c r="A63" s="111"/>
      <c r="E63" s="24"/>
      <c r="F63" s="82"/>
    </row>
    <row r="64" spans="1:6" ht="15.75" customHeight="1">
      <c r="A64" s="111"/>
      <c r="E64" s="24"/>
      <c r="F64" s="82"/>
    </row>
    <row r="65" spans="1:6" ht="15.75" customHeight="1">
      <c r="A65" s="111"/>
      <c r="E65" s="24"/>
      <c r="F65" s="82"/>
    </row>
    <row r="66" spans="1:6" ht="15.75" customHeight="1">
      <c r="A66" s="111"/>
      <c r="E66" s="24"/>
      <c r="F66" s="82"/>
    </row>
    <row r="67" spans="1:6" ht="15.75" customHeight="1">
      <c r="A67" s="111"/>
      <c r="E67" s="24"/>
      <c r="F67" s="82"/>
    </row>
    <row r="68" spans="1:6" ht="15.75" customHeight="1">
      <c r="A68" s="111"/>
      <c r="E68" s="24"/>
      <c r="F68" s="82"/>
    </row>
    <row r="69" spans="1:6" ht="15.75" customHeight="1">
      <c r="A69" s="111"/>
      <c r="E69" s="24"/>
      <c r="F69" s="82"/>
    </row>
    <row r="70" spans="1:6" ht="15.75" customHeight="1">
      <c r="A70" s="111"/>
      <c r="E70" s="24"/>
      <c r="F70" s="82"/>
    </row>
    <row r="71" spans="1:6" ht="15.75" customHeight="1">
      <c r="A71" s="111"/>
      <c r="E71" s="24"/>
      <c r="F71" s="82"/>
    </row>
    <row r="72" spans="1:6" ht="15.75" customHeight="1">
      <c r="A72" s="111"/>
      <c r="E72" s="24"/>
      <c r="F72" s="82"/>
    </row>
    <row r="73" spans="1:6" ht="15.75" customHeight="1">
      <c r="A73" s="111"/>
      <c r="E73" s="24"/>
      <c r="F73" s="82"/>
    </row>
    <row r="74" spans="1:6" ht="15.75" customHeight="1">
      <c r="A74" s="111"/>
      <c r="E74" s="24"/>
      <c r="F74" s="82"/>
    </row>
    <row r="75" spans="1:6" ht="15.75" customHeight="1">
      <c r="A75" s="111"/>
      <c r="E75" s="24"/>
      <c r="F75" s="82"/>
    </row>
    <row r="76" spans="1:6" ht="15.75" customHeight="1">
      <c r="A76" s="111"/>
      <c r="E76" s="24"/>
      <c r="F76" s="82"/>
    </row>
    <row r="77" spans="1:6" ht="15.75" customHeight="1">
      <c r="A77" s="111"/>
      <c r="E77" s="24"/>
      <c r="F77" s="82"/>
    </row>
    <row r="78" spans="1:6" ht="15.75" customHeight="1">
      <c r="A78" s="111"/>
      <c r="E78" s="24"/>
      <c r="F78" s="82"/>
    </row>
    <row r="79" spans="1:6" ht="15.75" customHeight="1">
      <c r="A79" s="111"/>
      <c r="E79" s="24"/>
      <c r="F79" s="82"/>
    </row>
    <row r="80" spans="1:6" ht="15.75" customHeight="1">
      <c r="A80" s="111"/>
      <c r="E80" s="24"/>
      <c r="F80" s="82"/>
    </row>
    <row r="81" spans="1:6" ht="15.75" customHeight="1">
      <c r="A81" s="111"/>
      <c r="E81" s="24"/>
      <c r="F81" s="82"/>
    </row>
    <row r="82" spans="1:6" ht="15.75" customHeight="1">
      <c r="A82" s="111"/>
      <c r="E82" s="24"/>
      <c r="F82" s="82"/>
    </row>
    <row r="83" spans="1:6" ht="15.75" customHeight="1">
      <c r="A83" s="111"/>
      <c r="E83" s="24"/>
      <c r="F83" s="82"/>
    </row>
    <row r="84" spans="1:6" ht="15.75" customHeight="1">
      <c r="A84" s="111"/>
      <c r="E84" s="24"/>
      <c r="F84" s="82"/>
    </row>
    <row r="85" spans="1:6" ht="15.75" customHeight="1">
      <c r="A85" s="111"/>
      <c r="E85" s="24"/>
      <c r="F85" s="82"/>
    </row>
    <row r="86" spans="1:6" ht="15.75" customHeight="1">
      <c r="A86" s="111"/>
      <c r="E86" s="24"/>
      <c r="F86" s="82"/>
    </row>
    <row r="87" spans="1:6" ht="15.75" customHeight="1">
      <c r="A87" s="111"/>
      <c r="E87" s="24"/>
      <c r="F87" s="82"/>
    </row>
    <row r="88" spans="1:6" ht="15.75" customHeight="1">
      <c r="A88" s="111"/>
      <c r="E88" s="24"/>
      <c r="F88" s="82"/>
    </row>
    <row r="89" spans="1:6" ht="15.75" customHeight="1">
      <c r="A89" s="111"/>
      <c r="E89" s="24"/>
      <c r="F89" s="82"/>
    </row>
    <row r="90" spans="1:6" ht="15.75" customHeight="1">
      <c r="A90" s="111"/>
      <c r="E90" s="24"/>
      <c r="F90" s="82"/>
    </row>
    <row r="91" spans="1:6" ht="15.75" customHeight="1">
      <c r="A91" s="111"/>
      <c r="E91" s="24"/>
      <c r="F91" s="82"/>
    </row>
    <row r="92" spans="1:6" ht="15.75" customHeight="1">
      <c r="A92" s="111"/>
      <c r="E92" s="24"/>
      <c r="F92" s="82"/>
    </row>
    <row r="93" spans="1:6" ht="15.75" customHeight="1">
      <c r="A93" s="111"/>
      <c r="E93" s="24"/>
      <c r="F93" s="82"/>
    </row>
    <row r="94" spans="1:6" ht="15.75" customHeight="1">
      <c r="A94" s="111"/>
      <c r="E94" s="24"/>
      <c r="F94" s="82"/>
    </row>
    <row r="95" spans="1:6" ht="15.75" customHeight="1">
      <c r="A95" s="111"/>
      <c r="E95" s="24"/>
      <c r="F95" s="82"/>
    </row>
    <row r="96" spans="1:6" ht="15.75" customHeight="1">
      <c r="A96" s="111"/>
      <c r="E96" s="24"/>
      <c r="F96" s="82"/>
    </row>
    <row r="97" spans="1:6" ht="15.75" customHeight="1">
      <c r="A97" s="111"/>
      <c r="E97" s="24"/>
      <c r="F97" s="82"/>
    </row>
    <row r="98" spans="1:6" ht="15.75" customHeight="1">
      <c r="A98" s="111"/>
      <c r="E98" s="24"/>
      <c r="F98" s="82"/>
    </row>
    <row r="99" spans="1:6" ht="15.75" customHeight="1">
      <c r="A99" s="111"/>
      <c r="E99" s="24"/>
      <c r="F99" s="82"/>
    </row>
    <row r="100" spans="1:6" ht="15.75" customHeight="1">
      <c r="A100" s="111"/>
      <c r="E100" s="24"/>
      <c r="F100" s="82"/>
    </row>
    <row r="101" spans="1:6" ht="15.75" customHeight="1">
      <c r="A101" s="111"/>
      <c r="E101" s="24"/>
      <c r="F101" s="82"/>
    </row>
    <row r="102" spans="1:6" ht="15.75" customHeight="1">
      <c r="A102" s="111"/>
      <c r="E102" s="24"/>
      <c r="F102" s="82"/>
    </row>
    <row r="103" spans="1:6" ht="15.75" customHeight="1">
      <c r="A103" s="111"/>
      <c r="E103" s="24"/>
      <c r="F103" s="82"/>
    </row>
    <row r="104" spans="1:6" ht="15.75" customHeight="1">
      <c r="A104" s="111"/>
      <c r="E104" s="24"/>
      <c r="F104" s="82"/>
    </row>
    <row r="105" spans="1:6" ht="15.75" customHeight="1">
      <c r="A105" s="111"/>
      <c r="E105" s="24"/>
      <c r="F105" s="82"/>
    </row>
    <row r="106" spans="1:6" ht="15.75" customHeight="1">
      <c r="A106" s="111"/>
      <c r="E106" s="24"/>
      <c r="F106" s="82"/>
    </row>
    <row r="107" spans="1:6" ht="15.75" customHeight="1">
      <c r="A107" s="111"/>
      <c r="E107" s="24"/>
      <c r="F107" s="82"/>
    </row>
    <row r="108" spans="1:6" ht="15.75" customHeight="1">
      <c r="A108" s="111"/>
      <c r="E108" s="24"/>
      <c r="F108" s="82"/>
    </row>
    <row r="109" spans="1:6" ht="15.75" customHeight="1">
      <c r="A109" s="111"/>
      <c r="E109" s="24"/>
      <c r="F109" s="82"/>
    </row>
    <row r="110" spans="1:6" ht="15.75" customHeight="1">
      <c r="A110" s="111"/>
      <c r="E110" s="24"/>
      <c r="F110" s="82"/>
    </row>
    <row r="111" spans="1:6" ht="15.75" customHeight="1">
      <c r="A111" s="111"/>
      <c r="E111" s="24"/>
      <c r="F111" s="82"/>
    </row>
    <row r="112" spans="1:6" ht="15.75" customHeight="1">
      <c r="A112" s="111"/>
      <c r="E112" s="24"/>
      <c r="F112" s="82"/>
    </row>
    <row r="113" spans="1:6" ht="15.75" customHeight="1">
      <c r="A113" s="111"/>
      <c r="E113" s="24"/>
      <c r="F113" s="82"/>
    </row>
    <row r="114" spans="1:6" ht="15.75" customHeight="1">
      <c r="A114" s="111"/>
      <c r="E114" s="24"/>
      <c r="F114" s="82"/>
    </row>
    <row r="115" spans="1:6" ht="15.75" customHeight="1">
      <c r="A115" s="111"/>
      <c r="E115" s="24"/>
      <c r="F115" s="82"/>
    </row>
    <row r="116" spans="1:6" ht="15.75" customHeight="1">
      <c r="A116" s="111"/>
      <c r="E116" s="24"/>
      <c r="F116" s="82"/>
    </row>
    <row r="117" spans="1:6" ht="15.75" customHeight="1">
      <c r="A117" s="111"/>
      <c r="E117" s="24"/>
      <c r="F117" s="82"/>
    </row>
    <row r="118" spans="1:6" ht="15.75" customHeight="1">
      <c r="A118" s="111"/>
      <c r="E118" s="24"/>
      <c r="F118" s="82"/>
    </row>
    <row r="119" spans="1:6" ht="15.75" customHeight="1">
      <c r="A119" s="111"/>
      <c r="E119" s="24"/>
      <c r="F119" s="82"/>
    </row>
    <row r="120" spans="1:6" ht="15.75" customHeight="1">
      <c r="A120" s="111"/>
      <c r="E120" s="24"/>
      <c r="F120" s="82"/>
    </row>
    <row r="121" spans="1:6" ht="15.75" customHeight="1">
      <c r="A121" s="111"/>
      <c r="E121" s="24"/>
      <c r="F121" s="82"/>
    </row>
    <row r="122" spans="1:6" ht="15.75" customHeight="1">
      <c r="A122" s="111"/>
      <c r="E122" s="24"/>
      <c r="F122" s="82"/>
    </row>
    <row r="123" spans="1:6" ht="15.75" customHeight="1">
      <c r="A123" s="111"/>
      <c r="E123" s="24"/>
      <c r="F123" s="82"/>
    </row>
    <row r="124" spans="1:6" ht="15.75" customHeight="1">
      <c r="A124" s="111"/>
      <c r="E124" s="24"/>
      <c r="F124" s="82"/>
    </row>
    <row r="125" spans="1:6" ht="15.75" customHeight="1">
      <c r="A125" s="111"/>
      <c r="E125" s="24"/>
      <c r="F125" s="82"/>
    </row>
    <row r="126" spans="1:6" ht="15.75" customHeight="1">
      <c r="A126" s="111"/>
      <c r="E126" s="24"/>
      <c r="F126" s="82"/>
    </row>
    <row r="127" spans="1:6" ht="15.75" customHeight="1">
      <c r="A127" s="111"/>
      <c r="E127" s="24"/>
      <c r="F127" s="82"/>
    </row>
    <row r="128" spans="1:6" ht="15.75" customHeight="1">
      <c r="A128" s="111"/>
      <c r="E128" s="24"/>
      <c r="F128" s="82"/>
    </row>
    <row r="129" spans="1:6" ht="15.75" customHeight="1">
      <c r="A129" s="111"/>
      <c r="E129" s="24"/>
      <c r="F129" s="82"/>
    </row>
    <row r="130" spans="1:6" ht="15.75" customHeight="1">
      <c r="A130" s="111"/>
      <c r="E130" s="24"/>
      <c r="F130" s="82"/>
    </row>
    <row r="131" spans="1:6" ht="15.75" customHeight="1">
      <c r="A131" s="111"/>
      <c r="E131" s="24"/>
      <c r="F131" s="82"/>
    </row>
    <row r="132" spans="1:6" ht="15.75" customHeight="1">
      <c r="A132" s="111"/>
      <c r="E132" s="24"/>
      <c r="F132" s="82"/>
    </row>
    <row r="133" spans="1:6" ht="15.75" customHeight="1">
      <c r="A133" s="111"/>
      <c r="E133" s="24"/>
      <c r="F133" s="82"/>
    </row>
    <row r="134" spans="1:6" ht="15.75" customHeight="1">
      <c r="A134" s="111"/>
      <c r="E134" s="24"/>
      <c r="F134" s="82"/>
    </row>
    <row r="135" spans="1:6" ht="15.75" customHeight="1">
      <c r="A135" s="111"/>
      <c r="E135" s="24"/>
      <c r="F135" s="82"/>
    </row>
    <row r="136" spans="1:6" ht="15.75" customHeight="1">
      <c r="A136" s="111"/>
      <c r="E136" s="24"/>
      <c r="F136" s="82"/>
    </row>
    <row r="137" spans="1:6" ht="15.75" customHeight="1">
      <c r="A137" s="111"/>
      <c r="E137" s="24"/>
      <c r="F137" s="82"/>
    </row>
    <row r="138" spans="1:6" ht="15.75" customHeight="1">
      <c r="A138" s="111"/>
      <c r="E138" s="24"/>
      <c r="F138" s="82"/>
    </row>
    <row r="139" spans="1:6" ht="15.75" customHeight="1">
      <c r="A139" s="111"/>
      <c r="E139" s="24"/>
      <c r="F139" s="82"/>
    </row>
    <row r="140" spans="1:6" ht="15.75" customHeight="1">
      <c r="A140" s="111"/>
      <c r="E140" s="24"/>
      <c r="F140" s="82"/>
    </row>
    <row r="141" spans="1:6" ht="15.75" customHeight="1">
      <c r="A141" s="111"/>
      <c r="E141" s="24"/>
      <c r="F141" s="82"/>
    </row>
    <row r="142" spans="1:6" ht="15.75" customHeight="1">
      <c r="A142" s="111"/>
      <c r="E142" s="24"/>
      <c r="F142" s="82"/>
    </row>
    <row r="143" spans="1:6" ht="15.75" customHeight="1">
      <c r="A143" s="111"/>
      <c r="E143" s="24"/>
      <c r="F143" s="82"/>
    </row>
    <row r="144" spans="1:6" ht="15.75" customHeight="1">
      <c r="A144" s="111"/>
      <c r="E144" s="24"/>
      <c r="F144" s="82"/>
    </row>
    <row r="145" spans="1:6" ht="15.75" customHeight="1">
      <c r="A145" s="111"/>
      <c r="E145" s="24"/>
      <c r="F145" s="82"/>
    </row>
    <row r="146" spans="1:6" ht="15.75" customHeight="1">
      <c r="A146" s="111"/>
      <c r="E146" s="24"/>
      <c r="F146" s="82"/>
    </row>
    <row r="147" spans="1:6" ht="15.75" customHeight="1">
      <c r="A147" s="111"/>
      <c r="E147" s="24"/>
      <c r="F147" s="82"/>
    </row>
    <row r="148" spans="1:6" ht="15.75" customHeight="1">
      <c r="A148" s="111"/>
      <c r="E148" s="24"/>
      <c r="F148" s="82"/>
    </row>
    <row r="149" spans="1:6" ht="15.75" customHeight="1">
      <c r="A149" s="111"/>
      <c r="E149" s="24"/>
      <c r="F149" s="82"/>
    </row>
    <row r="150" spans="1:6" ht="15.75" customHeight="1">
      <c r="A150" s="111"/>
      <c r="E150" s="24"/>
      <c r="F150" s="82"/>
    </row>
    <row r="151" spans="1:6" ht="15.75" customHeight="1">
      <c r="A151" s="111"/>
      <c r="E151" s="24"/>
      <c r="F151" s="82"/>
    </row>
    <row r="152" spans="1:6" ht="15.75" customHeight="1">
      <c r="A152" s="111"/>
      <c r="E152" s="24"/>
      <c r="F152" s="82"/>
    </row>
    <row r="153" spans="1:6" ht="15.75" customHeight="1">
      <c r="A153" s="111"/>
      <c r="E153" s="24"/>
      <c r="F153" s="82"/>
    </row>
    <row r="154" spans="1:6" ht="15.75" customHeight="1">
      <c r="A154" s="111"/>
      <c r="E154" s="24"/>
      <c r="F154" s="82"/>
    </row>
    <row r="155" spans="1:6" ht="15.75" customHeight="1">
      <c r="A155" s="111"/>
      <c r="E155" s="24"/>
      <c r="F155" s="82"/>
    </row>
    <row r="156" spans="1:6" ht="15.75" customHeight="1">
      <c r="A156" s="111"/>
      <c r="E156" s="24"/>
      <c r="F156" s="82"/>
    </row>
    <row r="157" spans="1:6" ht="15.75" customHeight="1">
      <c r="A157" s="111"/>
      <c r="E157" s="24"/>
      <c r="F157" s="82"/>
    </row>
    <row r="158" spans="1:6" ht="15.75" customHeight="1">
      <c r="A158" s="111"/>
      <c r="E158" s="24"/>
      <c r="F158" s="82"/>
    </row>
    <row r="159" spans="1:6" ht="15.75" customHeight="1">
      <c r="A159" s="111"/>
      <c r="E159" s="24"/>
      <c r="F159" s="82"/>
    </row>
    <row r="160" spans="1:6" ht="15.75" customHeight="1">
      <c r="A160" s="111"/>
      <c r="E160" s="24"/>
      <c r="F160" s="82"/>
    </row>
    <row r="161" spans="1:6" ht="15.75" customHeight="1">
      <c r="A161" s="111"/>
      <c r="E161" s="24"/>
      <c r="F161" s="82"/>
    </row>
    <row r="162" spans="1:6" ht="15.75" customHeight="1">
      <c r="A162" s="111"/>
      <c r="E162" s="24"/>
      <c r="F162" s="82"/>
    </row>
    <row r="163" spans="1:6" ht="15.75" customHeight="1">
      <c r="A163" s="111"/>
      <c r="E163" s="24"/>
      <c r="F163" s="82"/>
    </row>
    <row r="164" spans="1:6" ht="15.75" customHeight="1">
      <c r="A164" s="111"/>
      <c r="E164" s="24"/>
      <c r="F164" s="82"/>
    </row>
    <row r="165" spans="1:6" ht="15.75" customHeight="1">
      <c r="A165" s="111"/>
      <c r="E165" s="24"/>
      <c r="F165" s="82"/>
    </row>
    <row r="166" spans="1:6" ht="15.75" customHeight="1">
      <c r="A166" s="111"/>
      <c r="E166" s="24"/>
      <c r="F166" s="82"/>
    </row>
    <row r="167" spans="1:6" ht="15.75" customHeight="1">
      <c r="A167" s="111"/>
      <c r="E167" s="24"/>
      <c r="F167" s="82"/>
    </row>
    <row r="168" spans="1:6" ht="15.75" customHeight="1">
      <c r="A168" s="111"/>
      <c r="E168" s="24"/>
      <c r="F168" s="82"/>
    </row>
    <row r="169" spans="1:6" ht="15.75" customHeight="1">
      <c r="A169" s="111"/>
      <c r="E169" s="24"/>
      <c r="F169" s="82"/>
    </row>
    <row r="170" spans="1:6" ht="15.75" customHeight="1">
      <c r="A170" s="111"/>
      <c r="E170" s="24"/>
      <c r="F170" s="82"/>
    </row>
    <row r="171" spans="1:6" ht="15.75" customHeight="1">
      <c r="A171" s="111"/>
      <c r="E171" s="24"/>
      <c r="F171" s="82"/>
    </row>
    <row r="172" spans="1:6" ht="15.75" customHeight="1">
      <c r="A172" s="111"/>
      <c r="E172" s="24"/>
      <c r="F172" s="82"/>
    </row>
    <row r="173" spans="1:6" ht="15.75" customHeight="1">
      <c r="A173" s="111"/>
      <c r="E173" s="24"/>
      <c r="F173" s="82"/>
    </row>
    <row r="174" spans="1:6" ht="15.75" customHeight="1">
      <c r="A174" s="111"/>
      <c r="E174" s="24"/>
      <c r="F174" s="82"/>
    </row>
    <row r="175" spans="1:6" ht="15.75" customHeight="1">
      <c r="A175" s="111"/>
      <c r="E175" s="24"/>
      <c r="F175" s="82"/>
    </row>
    <row r="176" spans="1:6" ht="15.75" customHeight="1">
      <c r="A176" s="111"/>
      <c r="E176" s="24"/>
      <c r="F176" s="82"/>
    </row>
    <row r="177" spans="1:6" ht="15.75" customHeight="1">
      <c r="A177" s="111"/>
      <c r="E177" s="24"/>
      <c r="F177" s="82"/>
    </row>
    <row r="178" spans="1:6" ht="15.75" customHeight="1">
      <c r="A178" s="111"/>
      <c r="E178" s="24"/>
      <c r="F178" s="82"/>
    </row>
    <row r="179" spans="1:6" ht="15.75" customHeight="1">
      <c r="A179" s="111"/>
      <c r="E179" s="24"/>
      <c r="F179" s="82"/>
    </row>
    <row r="180" spans="1:6" ht="15.75" customHeight="1">
      <c r="A180" s="111"/>
      <c r="E180" s="24"/>
      <c r="F180" s="82"/>
    </row>
    <row r="181" spans="1:6" ht="15.75" customHeight="1">
      <c r="A181" s="111"/>
      <c r="E181" s="24"/>
      <c r="F181" s="82"/>
    </row>
    <row r="182" spans="1:6" ht="15.75" customHeight="1">
      <c r="A182" s="111"/>
      <c r="E182" s="24"/>
      <c r="F182" s="82"/>
    </row>
    <row r="183" spans="1:6" ht="15.75" customHeight="1">
      <c r="A183" s="111"/>
      <c r="E183" s="24"/>
      <c r="F183" s="82"/>
    </row>
    <row r="184" spans="1:6" ht="15.75" customHeight="1">
      <c r="A184" s="111"/>
      <c r="E184" s="24"/>
      <c r="F184" s="82"/>
    </row>
    <row r="185" spans="1:6" ht="15.75" customHeight="1">
      <c r="A185" s="111"/>
      <c r="E185" s="24"/>
      <c r="F185" s="82"/>
    </row>
    <row r="186" spans="1:6" ht="15.75" customHeight="1">
      <c r="A186" s="111"/>
      <c r="E186" s="24"/>
      <c r="F186" s="82"/>
    </row>
    <row r="187" spans="1:6" ht="15.75" customHeight="1">
      <c r="A187" s="111"/>
      <c r="E187" s="24"/>
      <c r="F187" s="82"/>
    </row>
    <row r="188" spans="1:6" ht="15.75" customHeight="1">
      <c r="A188" s="111"/>
      <c r="E188" s="24"/>
      <c r="F188" s="82"/>
    </row>
    <row r="189" spans="1:6" ht="15.75" customHeight="1">
      <c r="A189" s="111"/>
      <c r="E189" s="24"/>
      <c r="F189" s="82"/>
    </row>
    <row r="190" spans="1:6" ht="15.75" customHeight="1">
      <c r="A190" s="111"/>
      <c r="E190" s="24"/>
      <c r="F190" s="82"/>
    </row>
    <row r="191" spans="1:6" ht="15.75" customHeight="1">
      <c r="A191" s="111"/>
      <c r="E191" s="24"/>
      <c r="F191" s="82"/>
    </row>
    <row r="192" spans="1:6" ht="15.75" customHeight="1">
      <c r="A192" s="111"/>
      <c r="E192" s="24"/>
      <c r="F192" s="82"/>
    </row>
    <row r="193" spans="1:6" ht="15.75" customHeight="1">
      <c r="A193" s="111"/>
      <c r="E193" s="24"/>
      <c r="F193" s="82"/>
    </row>
    <row r="194" spans="1:6" ht="15.75" customHeight="1">
      <c r="A194" s="111"/>
      <c r="E194" s="24"/>
      <c r="F194" s="82"/>
    </row>
    <row r="195" spans="1:6" ht="15.75" customHeight="1">
      <c r="A195" s="111"/>
      <c r="E195" s="24"/>
      <c r="F195" s="82"/>
    </row>
    <row r="196" spans="1:6" ht="15.75" customHeight="1">
      <c r="A196" s="111"/>
      <c r="E196" s="24"/>
      <c r="F196" s="82"/>
    </row>
    <row r="197" spans="1:6" ht="15.75" customHeight="1">
      <c r="A197" s="111"/>
      <c r="E197" s="24"/>
      <c r="F197" s="82"/>
    </row>
    <row r="198" spans="1:6" ht="15.75" customHeight="1">
      <c r="A198" s="111"/>
      <c r="E198" s="24"/>
      <c r="F198" s="82"/>
    </row>
    <row r="199" spans="1:6" ht="15.75" customHeight="1">
      <c r="A199" s="111"/>
      <c r="E199" s="24"/>
      <c r="F199" s="82"/>
    </row>
    <row r="200" spans="1:6" ht="15.75" customHeight="1">
      <c r="A200" s="111"/>
      <c r="E200" s="24"/>
      <c r="F200" s="82"/>
    </row>
    <row r="201" spans="1:6" ht="15.75" customHeight="1">
      <c r="A201" s="111"/>
      <c r="E201" s="24"/>
      <c r="F201" s="82"/>
    </row>
    <row r="202" spans="1:6" ht="15.75" customHeight="1">
      <c r="A202" s="111"/>
      <c r="E202" s="24"/>
      <c r="F202" s="82"/>
    </row>
    <row r="203" spans="1:6" ht="15.75" customHeight="1">
      <c r="A203" s="111"/>
      <c r="E203" s="24"/>
      <c r="F203" s="82"/>
    </row>
    <row r="204" spans="1:6" ht="15.75" customHeight="1">
      <c r="A204" s="111"/>
      <c r="E204" s="24"/>
      <c r="F204" s="82"/>
    </row>
    <row r="205" spans="1:6" ht="15.75" customHeight="1">
      <c r="A205" s="111"/>
      <c r="E205" s="24"/>
      <c r="F205" s="82"/>
    </row>
    <row r="206" spans="1:6" ht="15.75" customHeight="1">
      <c r="A206" s="111"/>
      <c r="E206" s="24"/>
      <c r="F206" s="82"/>
    </row>
    <row r="207" spans="1:6" ht="15.75" customHeight="1">
      <c r="A207" s="111"/>
      <c r="E207" s="24"/>
      <c r="F207" s="82"/>
    </row>
    <row r="208" spans="1:6" ht="15.75" customHeight="1">
      <c r="A208" s="111"/>
      <c r="E208" s="24"/>
      <c r="F208" s="82"/>
    </row>
    <row r="209" spans="1:6" ht="15.75" customHeight="1">
      <c r="A209" s="111"/>
      <c r="E209" s="24"/>
      <c r="F209" s="82"/>
    </row>
    <row r="210" spans="1:6" ht="15.75" customHeight="1">
      <c r="A210" s="111"/>
      <c r="E210" s="24"/>
      <c r="F210" s="82"/>
    </row>
    <row r="211" spans="1:6" ht="15.75" customHeight="1">
      <c r="A211" s="111"/>
      <c r="E211" s="24"/>
      <c r="F211" s="82"/>
    </row>
    <row r="212" spans="1:6" ht="15.75" customHeight="1">
      <c r="A212" s="111"/>
      <c r="E212" s="24"/>
      <c r="F212" s="82"/>
    </row>
    <row r="213" spans="1:6" ht="15.75" customHeight="1">
      <c r="A213" s="111"/>
      <c r="E213" s="24"/>
      <c r="F213" s="82"/>
    </row>
    <row r="214" spans="1:6" ht="15.75" customHeight="1">
      <c r="A214" s="111"/>
      <c r="E214" s="24"/>
      <c r="F214" s="82"/>
    </row>
    <row r="215" spans="1:6" ht="15.75" customHeight="1">
      <c r="A215" s="111"/>
      <c r="E215" s="24"/>
      <c r="F215" s="82"/>
    </row>
    <row r="216" spans="1:6" ht="15.75" customHeight="1">
      <c r="A216" s="111"/>
      <c r="E216" s="24"/>
      <c r="F216" s="82"/>
    </row>
    <row r="217" spans="1:6" ht="15.75" customHeight="1">
      <c r="A217" s="111"/>
      <c r="E217" s="24"/>
      <c r="F217" s="82"/>
    </row>
    <row r="218" spans="1:6" ht="15.75" customHeight="1">
      <c r="A218" s="111"/>
      <c r="E218" s="24"/>
      <c r="F218" s="82"/>
    </row>
    <row r="219" spans="1:6" ht="15.75" customHeight="1">
      <c r="A219" s="111"/>
      <c r="E219" s="24"/>
      <c r="F219" s="82"/>
    </row>
    <row r="220" spans="1:6" ht="15.75" customHeight="1">
      <c r="A220" s="111"/>
      <c r="E220" s="24"/>
      <c r="F220" s="82"/>
    </row>
    <row r="221" spans="1:6" ht="15.75" customHeight="1">
      <c r="A221" s="111"/>
      <c r="E221" s="24"/>
      <c r="F221" s="82"/>
    </row>
    <row r="222" spans="1:6" ht="15.75" customHeight="1">
      <c r="A222" s="111"/>
      <c r="E222" s="24"/>
      <c r="F222" s="82"/>
    </row>
    <row r="223" spans="1:6" ht="15.75" customHeight="1">
      <c r="A223" s="111"/>
      <c r="E223" s="24"/>
      <c r="F223" s="82"/>
    </row>
    <row r="224" spans="1:6" ht="15.75" customHeight="1">
      <c r="A224" s="111"/>
      <c r="E224" s="24"/>
      <c r="F224" s="82"/>
    </row>
    <row r="225" spans="1:6" ht="15.75" customHeight="1">
      <c r="A225" s="111"/>
      <c r="E225" s="24"/>
      <c r="F225" s="82"/>
    </row>
    <row r="226" spans="1:6" ht="15.75" customHeight="1">
      <c r="A226" s="111"/>
      <c r="E226" s="24"/>
      <c r="F226" s="82"/>
    </row>
    <row r="227" spans="1:6" ht="15.75" customHeight="1">
      <c r="A227" s="111"/>
      <c r="E227" s="24"/>
      <c r="F227" s="82"/>
    </row>
    <row r="228" spans="1:6" ht="15.75" customHeight="1">
      <c r="A228" s="111"/>
      <c r="E228" s="24"/>
      <c r="F228" s="82"/>
    </row>
    <row r="229" spans="1:6" ht="15.75" customHeight="1">
      <c r="A229" s="111"/>
      <c r="E229" s="24"/>
      <c r="F229" s="82"/>
    </row>
    <row r="230" spans="1:6" ht="15.75" customHeight="1">
      <c r="A230" s="111"/>
      <c r="E230" s="24"/>
      <c r="F230" s="82"/>
    </row>
    <row r="231" spans="1:6" ht="15.75" customHeight="1">
      <c r="A231" s="111"/>
      <c r="E231" s="24"/>
      <c r="F231" s="82"/>
    </row>
    <row r="232" spans="1:6" ht="15.75" customHeight="1">
      <c r="A232" s="111"/>
      <c r="E232" s="24"/>
      <c r="F232" s="82"/>
    </row>
    <row r="233" spans="1:6" ht="15.75" customHeight="1">
      <c r="A233" s="111"/>
      <c r="E233" s="24"/>
      <c r="F233" s="82"/>
    </row>
    <row r="234" spans="1:6" ht="15.75" customHeight="1">
      <c r="A234" s="111"/>
      <c r="E234" s="24"/>
      <c r="F234" s="82"/>
    </row>
    <row r="235" spans="1:6" ht="15.75" customHeight="1">
      <c r="A235" s="111"/>
      <c r="E235" s="24"/>
      <c r="F235" s="82"/>
    </row>
    <row r="236" spans="1:6" ht="15.75" customHeight="1">
      <c r="A236" s="111"/>
      <c r="E236" s="24"/>
      <c r="F236" s="82"/>
    </row>
    <row r="237" spans="1:6" ht="15.75" customHeight="1">
      <c r="A237" s="111"/>
      <c r="E237" s="24"/>
      <c r="F237" s="82"/>
    </row>
    <row r="238" spans="1:6" ht="15.75" customHeight="1">
      <c r="A238" s="111"/>
      <c r="E238" s="24"/>
      <c r="F238" s="82"/>
    </row>
    <row r="239" spans="1:6" ht="15.75" customHeight="1">
      <c r="A239" s="111"/>
      <c r="E239" s="24"/>
      <c r="F239" s="82"/>
    </row>
    <row r="240" spans="1:6" ht="15.75" customHeight="1">
      <c r="A240" s="111"/>
      <c r="E240" s="24"/>
      <c r="F240" s="82"/>
    </row>
    <row r="241" spans="1:6" ht="15.75" customHeight="1">
      <c r="A241" s="111"/>
      <c r="E241" s="24"/>
      <c r="F241" s="82"/>
    </row>
    <row r="242" spans="1:6" ht="15.75" customHeight="1">
      <c r="A242" s="111"/>
      <c r="E242" s="24"/>
      <c r="F242" s="82"/>
    </row>
    <row r="243" spans="1:6" ht="15.75" customHeight="1">
      <c r="A243" s="111"/>
      <c r="E243" s="24"/>
      <c r="F243" s="82"/>
    </row>
    <row r="244" spans="1:6" ht="15.75" customHeight="1">
      <c r="A244" s="111"/>
      <c r="E244" s="24"/>
      <c r="F244" s="82"/>
    </row>
    <row r="245" spans="1:6" ht="15.75" customHeight="1">
      <c r="A245" s="111"/>
      <c r="E245" s="24"/>
      <c r="F245" s="82"/>
    </row>
    <row r="246" spans="1:6" ht="15.75" customHeight="1">
      <c r="A246" s="111"/>
      <c r="E246" s="24"/>
      <c r="F246" s="82"/>
    </row>
    <row r="247" spans="1:6" ht="15.75" customHeight="1">
      <c r="A247" s="111"/>
      <c r="E247" s="24"/>
      <c r="F247" s="82"/>
    </row>
    <row r="248" spans="1:6" ht="15.75" customHeight="1">
      <c r="A248" s="111"/>
      <c r="E248" s="24"/>
      <c r="F248" s="82"/>
    </row>
    <row r="249" spans="1:6" ht="15.75" customHeight="1">
      <c r="A249" s="111"/>
      <c r="E249" s="24"/>
      <c r="F249" s="82"/>
    </row>
    <row r="250" spans="1:6" ht="15.75" customHeight="1">
      <c r="A250" s="111"/>
      <c r="E250" s="24"/>
      <c r="F250" s="82"/>
    </row>
    <row r="251" spans="1:6" ht="15.75" customHeight="1">
      <c r="A251" s="111"/>
      <c r="E251" s="24"/>
      <c r="F251" s="82"/>
    </row>
    <row r="252" spans="1:6" ht="15.75" customHeight="1">
      <c r="A252" s="111"/>
      <c r="E252" s="24"/>
      <c r="F252" s="82"/>
    </row>
    <row r="253" spans="1:6" ht="15.75" customHeight="1">
      <c r="A253" s="111"/>
      <c r="E253" s="24"/>
      <c r="F253" s="82"/>
    </row>
    <row r="254" spans="1:6" ht="15.75" customHeight="1">
      <c r="A254" s="111"/>
      <c r="E254" s="24"/>
      <c r="F254" s="82"/>
    </row>
    <row r="255" spans="1:6" ht="15.75" customHeight="1">
      <c r="A255" s="111"/>
      <c r="E255" s="24"/>
      <c r="F255" s="82"/>
    </row>
    <row r="256" spans="1:6" ht="15.75" customHeight="1">
      <c r="A256" s="111"/>
      <c r="E256" s="24"/>
      <c r="F256" s="82"/>
    </row>
    <row r="257" spans="1:6" ht="15.75" customHeight="1">
      <c r="A257" s="111"/>
      <c r="E257" s="24"/>
      <c r="F257" s="82"/>
    </row>
    <row r="258" spans="1:6" ht="15.75" customHeight="1">
      <c r="A258" s="111"/>
      <c r="E258" s="24"/>
      <c r="F258" s="82"/>
    </row>
    <row r="259" spans="1:6" ht="15.75" customHeight="1">
      <c r="A259" s="111"/>
      <c r="E259" s="24"/>
      <c r="F259" s="82"/>
    </row>
    <row r="260" spans="1:6" ht="15.75" customHeight="1">
      <c r="A260" s="111"/>
      <c r="E260" s="24"/>
      <c r="F260" s="82"/>
    </row>
    <row r="261" spans="1:6" ht="15.75" customHeight="1">
      <c r="A261" s="111"/>
      <c r="E261" s="24"/>
      <c r="F261" s="82"/>
    </row>
    <row r="262" spans="1:6" ht="15.75" customHeight="1">
      <c r="A262" s="111"/>
      <c r="E262" s="24"/>
      <c r="F262" s="82"/>
    </row>
    <row r="263" spans="1:6" ht="15.75" customHeight="1">
      <c r="A263" s="111"/>
      <c r="E263" s="24"/>
      <c r="F263" s="82"/>
    </row>
    <row r="264" spans="1:6" ht="15.75" customHeight="1">
      <c r="A264" s="111"/>
      <c r="E264" s="24"/>
      <c r="F264" s="82"/>
    </row>
    <row r="265" spans="1:6" ht="15.75" customHeight="1">
      <c r="A265" s="111"/>
      <c r="E265" s="24"/>
      <c r="F265" s="82"/>
    </row>
    <row r="266" spans="1:6" ht="15.75" customHeight="1">
      <c r="A266" s="111"/>
      <c r="E266" s="24"/>
      <c r="F266" s="82"/>
    </row>
    <row r="267" spans="1:6" ht="15.75" customHeight="1">
      <c r="A267" s="111"/>
      <c r="E267" s="24"/>
      <c r="F267" s="82"/>
    </row>
    <row r="268" spans="1:6" ht="15.75" customHeight="1">
      <c r="A268" s="111"/>
      <c r="E268" s="24"/>
      <c r="F268" s="82"/>
    </row>
    <row r="269" spans="1:6" ht="15.75" customHeight="1">
      <c r="A269" s="111"/>
      <c r="E269" s="24"/>
      <c r="F269" s="82"/>
    </row>
    <row r="270" spans="1:6" ht="15.75" customHeight="1">
      <c r="A270" s="111"/>
      <c r="E270" s="24"/>
      <c r="F270" s="82"/>
    </row>
    <row r="271" spans="1:6" ht="15.75" customHeight="1">
      <c r="A271" s="111"/>
      <c r="E271" s="24"/>
      <c r="F271" s="82"/>
    </row>
    <row r="272" spans="1:6" ht="15.75" customHeight="1">
      <c r="A272" s="111"/>
      <c r="E272" s="24"/>
      <c r="F272" s="82"/>
    </row>
    <row r="273" spans="1:6" ht="15.75" customHeight="1">
      <c r="A273" s="111"/>
      <c r="E273" s="24"/>
      <c r="F273" s="82"/>
    </row>
    <row r="274" spans="1:6" ht="15.75" customHeight="1">
      <c r="A274" s="111"/>
      <c r="E274" s="24"/>
      <c r="F274" s="82"/>
    </row>
    <row r="275" spans="1:6" ht="15.75" customHeight="1">
      <c r="A275" s="111"/>
      <c r="E275" s="24"/>
      <c r="F275" s="82"/>
    </row>
    <row r="276" spans="1:6" ht="15.75" customHeight="1">
      <c r="A276" s="111"/>
      <c r="E276" s="24"/>
      <c r="F276" s="82"/>
    </row>
    <row r="277" spans="1:6" ht="15.75" customHeight="1">
      <c r="A277" s="111"/>
      <c r="E277" s="24"/>
      <c r="F277" s="82"/>
    </row>
    <row r="278" spans="1:6" ht="15.75" customHeight="1">
      <c r="A278" s="111"/>
      <c r="E278" s="24"/>
      <c r="F278" s="82"/>
    </row>
    <row r="279" spans="1:6" ht="15.75" customHeight="1">
      <c r="A279" s="111"/>
      <c r="E279" s="24"/>
      <c r="F279" s="82"/>
    </row>
    <row r="280" spans="1:6" ht="15.75" customHeight="1">
      <c r="A280" s="111"/>
      <c r="E280" s="24"/>
      <c r="F280" s="82"/>
    </row>
    <row r="281" spans="1:6" ht="15.75" customHeight="1">
      <c r="A281" s="111"/>
      <c r="E281" s="24"/>
      <c r="F281" s="82"/>
    </row>
    <row r="282" spans="1:6" ht="15.75" customHeight="1">
      <c r="A282" s="111"/>
      <c r="E282" s="24"/>
      <c r="F282" s="82"/>
    </row>
    <row r="283" spans="1:6" ht="15.75" customHeight="1">
      <c r="A283" s="111"/>
      <c r="E283" s="24"/>
      <c r="F283" s="82"/>
    </row>
    <row r="284" spans="1:6" ht="15.75" customHeight="1">
      <c r="A284" s="111"/>
      <c r="E284" s="24"/>
      <c r="F284" s="82"/>
    </row>
    <row r="285" spans="1:6" ht="15.75" customHeight="1">
      <c r="A285" s="111"/>
      <c r="E285" s="24"/>
      <c r="F285" s="82"/>
    </row>
    <row r="286" spans="1:6" ht="15.75" customHeight="1">
      <c r="A286" s="111"/>
      <c r="E286" s="24"/>
      <c r="F286" s="82"/>
    </row>
    <row r="287" spans="1:6" ht="15.75" customHeight="1">
      <c r="A287" s="111"/>
      <c r="E287" s="24"/>
      <c r="F287" s="82"/>
    </row>
    <row r="288" spans="1:6" ht="15.75" customHeight="1">
      <c r="A288" s="111"/>
      <c r="E288" s="24"/>
      <c r="F288" s="82"/>
    </row>
    <row r="289" spans="1:6" ht="15.75" customHeight="1">
      <c r="A289" s="111"/>
      <c r="E289" s="24"/>
      <c r="F289" s="82"/>
    </row>
    <row r="290" spans="1:6" ht="15.75" customHeight="1">
      <c r="A290" s="111"/>
      <c r="E290" s="24"/>
      <c r="F290" s="82"/>
    </row>
    <row r="291" spans="1:6" ht="15.75" customHeight="1">
      <c r="A291" s="111"/>
      <c r="E291" s="24"/>
      <c r="F291" s="82"/>
    </row>
    <row r="292" spans="1:6" ht="15.75" customHeight="1">
      <c r="A292" s="111"/>
      <c r="E292" s="24"/>
      <c r="F292" s="82"/>
    </row>
    <row r="293" spans="1:6" ht="15.75" customHeight="1">
      <c r="A293" s="111"/>
      <c r="E293" s="24"/>
      <c r="F293" s="82"/>
    </row>
    <row r="294" spans="1:6" ht="15.75" customHeight="1">
      <c r="A294" s="111"/>
      <c r="E294" s="24"/>
      <c r="F294" s="82"/>
    </row>
    <row r="295" spans="1:6" ht="15.75" customHeight="1">
      <c r="A295" s="111"/>
      <c r="E295" s="24"/>
      <c r="F295" s="82"/>
    </row>
    <row r="296" spans="1:6" ht="15.75" customHeight="1">
      <c r="A296" s="111"/>
      <c r="E296" s="24"/>
      <c r="F296" s="82"/>
    </row>
    <row r="297" spans="1:6" ht="15.75" customHeight="1">
      <c r="A297" s="111"/>
      <c r="E297" s="24"/>
      <c r="F297" s="82"/>
    </row>
    <row r="298" spans="1:6" ht="15.75" customHeight="1">
      <c r="A298" s="111"/>
      <c r="E298" s="24"/>
      <c r="F298" s="82"/>
    </row>
    <row r="299" spans="1:6" ht="15.75" customHeight="1">
      <c r="A299" s="111"/>
      <c r="E299" s="24"/>
      <c r="F299" s="82"/>
    </row>
    <row r="300" spans="1:6" ht="15.75" customHeight="1">
      <c r="A300" s="111"/>
      <c r="E300" s="24"/>
      <c r="F300" s="82"/>
    </row>
    <row r="301" spans="1:6" ht="15.75" customHeight="1">
      <c r="A301" s="111"/>
      <c r="E301" s="24"/>
      <c r="F301" s="82"/>
    </row>
    <row r="302" spans="1:6" ht="15.75" customHeight="1">
      <c r="A302" s="111"/>
      <c r="E302" s="24"/>
      <c r="F302" s="82"/>
    </row>
    <row r="303" spans="1:6" ht="15.75" customHeight="1">
      <c r="A303" s="111"/>
      <c r="E303" s="24"/>
      <c r="F303" s="82"/>
    </row>
    <row r="304" spans="1:6" ht="15.75" customHeight="1">
      <c r="A304" s="111"/>
      <c r="E304" s="24"/>
      <c r="F304" s="82"/>
    </row>
    <row r="305" spans="1:6" ht="15.75" customHeight="1">
      <c r="A305" s="111"/>
      <c r="E305" s="24"/>
      <c r="F305" s="82"/>
    </row>
    <row r="306" spans="1:6" ht="15.75" customHeight="1">
      <c r="A306" s="111"/>
      <c r="E306" s="24"/>
      <c r="F306" s="82"/>
    </row>
    <row r="307" spans="1:6" ht="15.75" customHeight="1">
      <c r="A307" s="111"/>
      <c r="E307" s="24"/>
      <c r="F307" s="82"/>
    </row>
    <row r="308" spans="1:6" ht="15.75" customHeight="1">
      <c r="A308" s="111"/>
      <c r="E308" s="24"/>
      <c r="F308" s="82"/>
    </row>
    <row r="309" spans="1:6" ht="15.75" customHeight="1">
      <c r="A309" s="111"/>
      <c r="E309" s="24"/>
      <c r="F309" s="82"/>
    </row>
    <row r="310" spans="1:6" ht="15.75" customHeight="1">
      <c r="A310" s="111"/>
      <c r="E310" s="24"/>
      <c r="F310" s="82"/>
    </row>
    <row r="311" spans="1:6" ht="15.75" customHeight="1">
      <c r="A311" s="111"/>
      <c r="E311" s="24"/>
      <c r="F311" s="82"/>
    </row>
    <row r="312" spans="1:6" ht="15.75" customHeight="1">
      <c r="A312" s="111"/>
      <c r="E312" s="24"/>
      <c r="F312" s="82"/>
    </row>
    <row r="313" spans="1:6" ht="15.75" customHeight="1">
      <c r="A313" s="111"/>
      <c r="E313" s="24"/>
      <c r="F313" s="82"/>
    </row>
    <row r="314" spans="1:6" ht="15.75" customHeight="1">
      <c r="A314" s="111"/>
      <c r="E314" s="24"/>
      <c r="F314" s="82"/>
    </row>
    <row r="315" spans="1:6" ht="15.75" customHeight="1">
      <c r="A315" s="111"/>
      <c r="E315" s="24"/>
      <c r="F315" s="82"/>
    </row>
    <row r="316" spans="1:6" ht="15.75" customHeight="1">
      <c r="A316" s="111"/>
      <c r="E316" s="24"/>
      <c r="F316" s="82"/>
    </row>
    <row r="317" spans="1:6" ht="15.75" customHeight="1">
      <c r="A317" s="111"/>
      <c r="E317" s="24"/>
      <c r="F317" s="82"/>
    </row>
    <row r="318" spans="1:6" ht="15.75" customHeight="1">
      <c r="A318" s="111"/>
      <c r="E318" s="24"/>
      <c r="F318" s="82"/>
    </row>
    <row r="319" spans="1:6" ht="15.75" customHeight="1">
      <c r="A319" s="111"/>
      <c r="E319" s="24"/>
      <c r="F319" s="82"/>
    </row>
    <row r="320" spans="1:6" ht="15.75" customHeight="1">
      <c r="A320" s="111"/>
      <c r="E320" s="24"/>
      <c r="F320" s="82"/>
    </row>
    <row r="321" spans="1:6" ht="15.75" customHeight="1">
      <c r="A321" s="111"/>
      <c r="E321" s="24"/>
      <c r="F321" s="82"/>
    </row>
    <row r="322" spans="1:6" ht="15.75" customHeight="1">
      <c r="A322" s="111"/>
      <c r="E322" s="24"/>
      <c r="F322" s="82"/>
    </row>
    <row r="323" spans="1:6" ht="15.75" customHeight="1">
      <c r="A323" s="111"/>
      <c r="E323" s="24"/>
      <c r="F323" s="82"/>
    </row>
    <row r="324" spans="1:6" ht="15.75" customHeight="1">
      <c r="A324" s="111"/>
      <c r="E324" s="24"/>
      <c r="F324" s="82"/>
    </row>
    <row r="325" spans="1:6" ht="15.75" customHeight="1">
      <c r="A325" s="111"/>
      <c r="E325" s="24"/>
      <c r="F325" s="82"/>
    </row>
    <row r="326" spans="1:6" ht="15.75" customHeight="1">
      <c r="A326" s="111"/>
      <c r="E326" s="24"/>
      <c r="F326" s="82"/>
    </row>
    <row r="327" spans="1:6" ht="15.75" customHeight="1">
      <c r="A327" s="111"/>
      <c r="E327" s="24"/>
      <c r="F327" s="82"/>
    </row>
    <row r="328" spans="1:6" ht="15.75" customHeight="1">
      <c r="A328" s="111"/>
      <c r="E328" s="24"/>
      <c r="F328" s="82"/>
    </row>
    <row r="329" spans="1:6" ht="15.75" customHeight="1">
      <c r="A329" s="111"/>
      <c r="E329" s="24"/>
      <c r="F329" s="82"/>
    </row>
    <row r="330" spans="1:6" ht="15.75" customHeight="1">
      <c r="A330" s="111"/>
      <c r="E330" s="24"/>
      <c r="F330" s="82"/>
    </row>
    <row r="331" spans="1:6" ht="15.75" customHeight="1">
      <c r="A331" s="111"/>
      <c r="E331" s="24"/>
      <c r="F331" s="82"/>
    </row>
    <row r="332" spans="1:6" ht="15.75" customHeight="1">
      <c r="A332" s="111"/>
      <c r="E332" s="24"/>
      <c r="F332" s="82"/>
    </row>
    <row r="333" spans="1:6" ht="15.75" customHeight="1">
      <c r="A333" s="111"/>
      <c r="E333" s="24"/>
      <c r="F333" s="82"/>
    </row>
    <row r="334" spans="1:6" ht="15.75" customHeight="1">
      <c r="A334" s="111"/>
      <c r="E334" s="24"/>
      <c r="F334" s="82"/>
    </row>
    <row r="335" spans="1:6" ht="15.75" customHeight="1">
      <c r="A335" s="111"/>
      <c r="E335" s="24"/>
      <c r="F335" s="82"/>
    </row>
    <row r="336" spans="1:6" ht="15.75" customHeight="1">
      <c r="A336" s="111"/>
      <c r="E336" s="24"/>
      <c r="F336" s="82"/>
    </row>
    <row r="337" spans="1:6" ht="15.75" customHeight="1">
      <c r="A337" s="111"/>
      <c r="E337" s="24"/>
      <c r="F337" s="82"/>
    </row>
    <row r="338" spans="1:6" ht="15.75" customHeight="1">
      <c r="A338" s="111"/>
      <c r="E338" s="24"/>
      <c r="F338" s="82"/>
    </row>
    <row r="339" spans="1:6" ht="15.75" customHeight="1">
      <c r="A339" s="111"/>
      <c r="E339" s="24"/>
      <c r="F339" s="82"/>
    </row>
    <row r="340" spans="1:6" ht="15.75" customHeight="1">
      <c r="A340" s="111"/>
      <c r="E340" s="24"/>
      <c r="F340" s="82"/>
    </row>
    <row r="341" spans="1:6" ht="15.75" customHeight="1">
      <c r="A341" s="111"/>
      <c r="E341" s="24"/>
      <c r="F341" s="82"/>
    </row>
    <row r="342" spans="1:6" ht="15.75" customHeight="1">
      <c r="A342" s="111"/>
      <c r="E342" s="24"/>
      <c r="F342" s="82"/>
    </row>
    <row r="343" spans="1:6" ht="15.75" customHeight="1">
      <c r="A343" s="111"/>
      <c r="E343" s="24"/>
      <c r="F343" s="82"/>
    </row>
    <row r="344" spans="1:6" ht="15.75" customHeight="1">
      <c r="A344" s="111"/>
      <c r="E344" s="24"/>
      <c r="F344" s="82"/>
    </row>
    <row r="345" spans="1:6" ht="15.75" customHeight="1">
      <c r="A345" s="111"/>
      <c r="E345" s="24"/>
      <c r="F345" s="82"/>
    </row>
    <row r="346" spans="1:6" ht="15.75" customHeight="1">
      <c r="A346" s="111"/>
      <c r="E346" s="24"/>
      <c r="F346" s="82"/>
    </row>
    <row r="347" spans="1:6" ht="15.75" customHeight="1">
      <c r="A347" s="111"/>
      <c r="E347" s="24"/>
      <c r="F347" s="82"/>
    </row>
    <row r="348" spans="1:6" ht="15.75" customHeight="1">
      <c r="A348" s="111"/>
      <c r="E348" s="24"/>
      <c r="F348" s="82"/>
    </row>
    <row r="349" spans="1:6" ht="15.75" customHeight="1">
      <c r="A349" s="111"/>
      <c r="E349" s="24"/>
      <c r="F349" s="82"/>
    </row>
    <row r="350" spans="1:6" ht="15.75" customHeight="1">
      <c r="A350" s="111"/>
      <c r="E350" s="24"/>
      <c r="F350" s="82"/>
    </row>
    <row r="351" spans="1:6" ht="15.75" customHeight="1">
      <c r="A351" s="111"/>
      <c r="E351" s="24"/>
      <c r="F351" s="82"/>
    </row>
    <row r="352" spans="1:6" ht="15.75" customHeight="1">
      <c r="A352" s="111"/>
      <c r="E352" s="24"/>
      <c r="F352" s="82"/>
    </row>
    <row r="353" spans="1:6" ht="15.75" customHeight="1">
      <c r="A353" s="111"/>
      <c r="E353" s="24"/>
      <c r="F353" s="82"/>
    </row>
    <row r="354" spans="1:6" ht="15.75" customHeight="1">
      <c r="A354" s="111"/>
      <c r="E354" s="24"/>
      <c r="F354" s="82"/>
    </row>
    <row r="355" spans="1:6" ht="15.75" customHeight="1">
      <c r="A355" s="111"/>
      <c r="E355" s="24"/>
      <c r="F355" s="82"/>
    </row>
    <row r="356" spans="1:6" ht="15.75" customHeight="1">
      <c r="A356" s="111"/>
      <c r="E356" s="24"/>
      <c r="F356" s="82"/>
    </row>
    <row r="357" spans="1:6" ht="15.75" customHeight="1">
      <c r="A357" s="111"/>
      <c r="E357" s="24"/>
      <c r="F357" s="82"/>
    </row>
    <row r="358" spans="1:6" ht="15.75" customHeight="1">
      <c r="A358" s="111"/>
      <c r="E358" s="24"/>
      <c r="F358" s="82"/>
    </row>
    <row r="359" spans="1:6" ht="15.75" customHeight="1">
      <c r="A359" s="111"/>
      <c r="E359" s="24"/>
      <c r="F359" s="82"/>
    </row>
    <row r="360" spans="1:6" ht="15.75" customHeight="1">
      <c r="A360" s="111"/>
      <c r="E360" s="24"/>
      <c r="F360" s="82"/>
    </row>
    <row r="361" spans="1:6" ht="15.75" customHeight="1">
      <c r="A361" s="111"/>
      <c r="E361" s="24"/>
      <c r="F361" s="82"/>
    </row>
    <row r="362" spans="1:6" ht="15.75" customHeight="1">
      <c r="A362" s="111"/>
      <c r="E362" s="24"/>
      <c r="F362" s="82"/>
    </row>
    <row r="363" spans="1:6" ht="15.75" customHeight="1">
      <c r="A363" s="111"/>
      <c r="E363" s="24"/>
      <c r="F363" s="82"/>
    </row>
    <row r="364" spans="1:6" ht="15.75" customHeight="1">
      <c r="A364" s="111"/>
      <c r="E364" s="24"/>
      <c r="F364" s="82"/>
    </row>
    <row r="365" spans="1:6" ht="15.75" customHeight="1">
      <c r="A365" s="111"/>
      <c r="E365" s="24"/>
      <c r="F365" s="82"/>
    </row>
    <row r="366" spans="1:6" ht="15.75" customHeight="1">
      <c r="A366" s="111"/>
      <c r="E366" s="24"/>
      <c r="F366" s="82"/>
    </row>
    <row r="367" spans="1:6" ht="15.75" customHeight="1">
      <c r="A367" s="111"/>
      <c r="E367" s="24"/>
      <c r="F367" s="82"/>
    </row>
    <row r="368" spans="1:6" ht="15.75" customHeight="1">
      <c r="A368" s="111"/>
      <c r="E368" s="24"/>
      <c r="F368" s="82"/>
    </row>
    <row r="369" spans="1:6" ht="15.75" customHeight="1">
      <c r="A369" s="111"/>
      <c r="E369" s="24"/>
      <c r="F369" s="82"/>
    </row>
    <row r="370" spans="1:6" ht="15.75" customHeight="1">
      <c r="A370" s="111"/>
      <c r="E370" s="24"/>
      <c r="F370" s="82"/>
    </row>
    <row r="371" spans="1:6" ht="15.75" customHeight="1">
      <c r="A371" s="111"/>
      <c r="E371" s="24"/>
      <c r="F371" s="82"/>
    </row>
    <row r="372" spans="1:6" ht="15.75" customHeight="1">
      <c r="A372" s="111"/>
      <c r="E372" s="24"/>
      <c r="F372" s="82"/>
    </row>
    <row r="373" spans="1:6" ht="15.75" customHeight="1">
      <c r="A373" s="111"/>
      <c r="E373" s="24"/>
      <c r="F373" s="82"/>
    </row>
    <row r="374" spans="1:6" ht="15.75" customHeight="1">
      <c r="A374" s="111"/>
      <c r="E374" s="24"/>
      <c r="F374" s="82"/>
    </row>
    <row r="375" spans="1:6" ht="15.75" customHeight="1">
      <c r="A375" s="111"/>
      <c r="E375" s="24"/>
      <c r="F375" s="82"/>
    </row>
    <row r="376" spans="1:6" ht="15.75" customHeight="1">
      <c r="A376" s="111"/>
      <c r="E376" s="24"/>
      <c r="F376" s="82"/>
    </row>
    <row r="377" spans="1:6" ht="15.75" customHeight="1">
      <c r="A377" s="111"/>
      <c r="E377" s="24"/>
      <c r="F377" s="82"/>
    </row>
    <row r="378" spans="1:6" ht="15.75" customHeight="1">
      <c r="A378" s="111"/>
      <c r="E378" s="24"/>
      <c r="F378" s="82"/>
    </row>
    <row r="379" spans="1:6" ht="15.75" customHeight="1">
      <c r="A379" s="111"/>
      <c r="E379" s="24"/>
      <c r="F379" s="82"/>
    </row>
    <row r="380" spans="1:6" ht="15.75" customHeight="1">
      <c r="A380" s="111"/>
      <c r="E380" s="24"/>
      <c r="F380" s="82"/>
    </row>
    <row r="381" spans="1:6" ht="15.75" customHeight="1">
      <c r="A381" s="111"/>
      <c r="E381" s="24"/>
      <c r="F381" s="82"/>
    </row>
    <row r="382" spans="1:6" ht="15.75" customHeight="1">
      <c r="A382" s="111"/>
      <c r="E382" s="24"/>
      <c r="F382" s="82"/>
    </row>
    <row r="383" spans="1:6" ht="15.75" customHeight="1">
      <c r="A383" s="111"/>
      <c r="E383" s="24"/>
      <c r="F383" s="82"/>
    </row>
    <row r="384" spans="1:6" ht="15.75" customHeight="1">
      <c r="A384" s="111"/>
      <c r="E384" s="24"/>
      <c r="F384" s="82"/>
    </row>
    <row r="385" spans="1:6" ht="15.75" customHeight="1">
      <c r="A385" s="111"/>
      <c r="E385" s="24"/>
      <c r="F385" s="82"/>
    </row>
    <row r="386" spans="1:6" ht="15.75" customHeight="1">
      <c r="A386" s="111"/>
      <c r="E386" s="24"/>
      <c r="F386" s="82"/>
    </row>
    <row r="387" spans="1:6" ht="15.75" customHeight="1">
      <c r="A387" s="111"/>
      <c r="E387" s="24"/>
      <c r="F387" s="82"/>
    </row>
    <row r="388" spans="1:6" ht="15.75" customHeight="1">
      <c r="A388" s="111"/>
      <c r="E388" s="24"/>
      <c r="F388" s="82"/>
    </row>
    <row r="389" spans="1:6" ht="15.75" customHeight="1">
      <c r="A389" s="111"/>
      <c r="E389" s="24"/>
      <c r="F389" s="82"/>
    </row>
    <row r="390" spans="1:6" ht="15.75" customHeight="1">
      <c r="A390" s="111"/>
      <c r="E390" s="24"/>
      <c r="F390" s="82"/>
    </row>
    <row r="391" spans="1:6" ht="15.75" customHeight="1">
      <c r="A391" s="111"/>
      <c r="E391" s="24"/>
      <c r="F391" s="82"/>
    </row>
    <row r="392" spans="1:6" ht="15.75" customHeight="1">
      <c r="A392" s="111"/>
      <c r="E392" s="24"/>
      <c r="F392" s="82"/>
    </row>
    <row r="393" spans="1:6" ht="15.75" customHeight="1">
      <c r="A393" s="111"/>
      <c r="E393" s="24"/>
      <c r="F393" s="82"/>
    </row>
    <row r="394" spans="1:6" ht="15.75" customHeight="1">
      <c r="A394" s="111"/>
      <c r="E394" s="24"/>
      <c r="F394" s="82"/>
    </row>
    <row r="395" spans="1:6" ht="15.75" customHeight="1">
      <c r="A395" s="111"/>
      <c r="E395" s="24"/>
      <c r="F395" s="82"/>
    </row>
    <row r="396" spans="1:6" ht="15.75" customHeight="1">
      <c r="A396" s="111"/>
      <c r="E396" s="24"/>
      <c r="F396" s="82"/>
    </row>
    <row r="397" spans="1:6" ht="15.75" customHeight="1">
      <c r="A397" s="111"/>
      <c r="E397" s="24"/>
      <c r="F397" s="82"/>
    </row>
    <row r="398" spans="1:6" ht="15.75" customHeight="1">
      <c r="A398" s="111"/>
      <c r="E398" s="24"/>
      <c r="F398" s="82"/>
    </row>
    <row r="399" spans="1:6" ht="15.75" customHeight="1">
      <c r="A399" s="111"/>
      <c r="E399" s="24"/>
      <c r="F399" s="82"/>
    </row>
    <row r="400" spans="1:6" ht="15.75" customHeight="1">
      <c r="A400" s="111"/>
      <c r="E400" s="24"/>
      <c r="F400" s="82"/>
    </row>
    <row r="401" spans="1:6" ht="15.75" customHeight="1">
      <c r="A401" s="111"/>
      <c r="E401" s="24"/>
      <c r="F401" s="82"/>
    </row>
    <row r="402" spans="1:6" ht="15.75" customHeight="1">
      <c r="A402" s="111"/>
      <c r="E402" s="24"/>
      <c r="F402" s="82"/>
    </row>
    <row r="403" spans="1:6" ht="15.75" customHeight="1">
      <c r="A403" s="111"/>
      <c r="E403" s="24"/>
      <c r="F403" s="82"/>
    </row>
    <row r="404" spans="1:6" ht="15.75" customHeight="1">
      <c r="A404" s="111"/>
      <c r="E404" s="24"/>
      <c r="F404" s="82"/>
    </row>
    <row r="405" spans="1:6" ht="15.75" customHeight="1">
      <c r="A405" s="111"/>
      <c r="E405" s="24"/>
      <c r="F405" s="82"/>
    </row>
    <row r="406" spans="1:6" ht="15.75" customHeight="1">
      <c r="A406" s="111"/>
      <c r="E406" s="24"/>
      <c r="F406" s="82"/>
    </row>
    <row r="407" spans="1:6" ht="15.75" customHeight="1">
      <c r="A407" s="111"/>
      <c r="E407" s="24"/>
      <c r="F407" s="82"/>
    </row>
    <row r="408" spans="1:6" ht="15.75" customHeight="1">
      <c r="A408" s="111"/>
      <c r="E408" s="24"/>
      <c r="F408" s="82"/>
    </row>
    <row r="409" spans="1:6" ht="15.75" customHeight="1">
      <c r="A409" s="111"/>
      <c r="E409" s="24"/>
      <c r="F409" s="82"/>
    </row>
    <row r="410" spans="1:6" ht="15.75" customHeight="1">
      <c r="A410" s="111"/>
      <c r="E410" s="24"/>
      <c r="F410" s="82"/>
    </row>
    <row r="411" spans="1:6" ht="15.75" customHeight="1">
      <c r="A411" s="111"/>
      <c r="E411" s="24"/>
      <c r="F411" s="82"/>
    </row>
    <row r="412" spans="1:6" ht="15.75" customHeight="1">
      <c r="A412" s="111"/>
      <c r="E412" s="24"/>
      <c r="F412" s="82"/>
    </row>
    <row r="413" spans="1:6" ht="15.75" customHeight="1">
      <c r="A413" s="111"/>
      <c r="E413" s="24"/>
      <c r="F413" s="82"/>
    </row>
    <row r="414" spans="1:6" ht="15.75" customHeight="1">
      <c r="A414" s="111"/>
      <c r="E414" s="24"/>
      <c r="F414" s="82"/>
    </row>
    <row r="415" spans="1:6" ht="15.75" customHeight="1">
      <c r="A415" s="111"/>
      <c r="E415" s="24"/>
      <c r="F415" s="82"/>
    </row>
    <row r="416" spans="1:6" ht="15.75" customHeight="1">
      <c r="A416" s="111"/>
      <c r="E416" s="24"/>
      <c r="F416" s="82"/>
    </row>
    <row r="417" spans="1:6" ht="15.75" customHeight="1">
      <c r="A417" s="111"/>
      <c r="E417" s="24"/>
      <c r="F417" s="82"/>
    </row>
    <row r="418" spans="1:6" ht="15.75" customHeight="1">
      <c r="A418" s="111"/>
      <c r="E418" s="24"/>
      <c r="F418" s="82"/>
    </row>
    <row r="419" spans="1:6" ht="15.75" customHeight="1">
      <c r="A419" s="111"/>
      <c r="E419" s="24"/>
      <c r="F419" s="82"/>
    </row>
    <row r="420" spans="1:6" ht="15.75" customHeight="1">
      <c r="A420" s="111"/>
      <c r="E420" s="24"/>
      <c r="F420" s="82"/>
    </row>
    <row r="421" spans="1:6" ht="15.75" customHeight="1">
      <c r="A421" s="111"/>
      <c r="E421" s="24"/>
      <c r="F421" s="82"/>
    </row>
    <row r="422" spans="1:6" ht="15.75" customHeight="1">
      <c r="A422" s="111"/>
      <c r="E422" s="24"/>
      <c r="F422" s="82"/>
    </row>
    <row r="423" spans="1:6" ht="15.75" customHeight="1">
      <c r="A423" s="111"/>
      <c r="E423" s="24"/>
      <c r="F423" s="82"/>
    </row>
    <row r="424" spans="1:6" ht="15.75" customHeight="1">
      <c r="A424" s="111"/>
      <c r="E424" s="24"/>
      <c r="F424" s="82"/>
    </row>
    <row r="425" spans="1:6" ht="15.75" customHeight="1">
      <c r="A425" s="111"/>
      <c r="E425" s="24"/>
      <c r="F425" s="82"/>
    </row>
    <row r="426" spans="1:6" ht="15.75" customHeight="1">
      <c r="A426" s="111"/>
      <c r="E426" s="24"/>
      <c r="F426" s="82"/>
    </row>
    <row r="427" spans="1:6" ht="15.75" customHeight="1">
      <c r="A427" s="111"/>
      <c r="E427" s="24"/>
      <c r="F427" s="82"/>
    </row>
    <row r="428" spans="1:6" ht="15.75" customHeight="1">
      <c r="A428" s="111"/>
      <c r="E428" s="24"/>
      <c r="F428" s="82"/>
    </row>
    <row r="429" spans="1:6" ht="15.75" customHeight="1">
      <c r="A429" s="111"/>
      <c r="E429" s="24"/>
      <c r="F429" s="82"/>
    </row>
    <row r="430" spans="1:6" ht="15.75" customHeight="1">
      <c r="A430" s="111"/>
      <c r="E430" s="24"/>
      <c r="F430" s="82"/>
    </row>
    <row r="431" spans="1:6" ht="15.75" customHeight="1">
      <c r="A431" s="111"/>
      <c r="E431" s="24"/>
      <c r="F431" s="82"/>
    </row>
    <row r="432" spans="1:6" ht="15.75" customHeight="1">
      <c r="A432" s="111"/>
      <c r="E432" s="24"/>
      <c r="F432" s="82"/>
    </row>
    <row r="433" spans="1:6" ht="15.75" customHeight="1">
      <c r="A433" s="111"/>
      <c r="E433" s="24"/>
      <c r="F433" s="82"/>
    </row>
    <row r="434" spans="1:6" ht="15.75" customHeight="1">
      <c r="A434" s="111"/>
      <c r="E434" s="24"/>
      <c r="F434" s="82"/>
    </row>
    <row r="435" spans="1:6" ht="15.75" customHeight="1">
      <c r="A435" s="111"/>
      <c r="E435" s="24"/>
      <c r="F435" s="82"/>
    </row>
    <row r="436" spans="1:6" ht="15.75" customHeight="1">
      <c r="A436" s="111"/>
      <c r="E436" s="24"/>
      <c r="F436" s="82"/>
    </row>
    <row r="437" spans="1:6" ht="15.75" customHeight="1">
      <c r="A437" s="111"/>
      <c r="E437" s="24"/>
      <c r="F437" s="82"/>
    </row>
    <row r="438" spans="1:6" ht="15.75" customHeight="1">
      <c r="A438" s="111"/>
      <c r="E438" s="24"/>
      <c r="F438" s="82"/>
    </row>
    <row r="439" spans="1:6" ht="15.75" customHeight="1">
      <c r="A439" s="111"/>
      <c r="E439" s="24"/>
      <c r="F439" s="82"/>
    </row>
    <row r="440" spans="1:6" ht="15.75" customHeight="1">
      <c r="A440" s="111"/>
      <c r="E440" s="24"/>
      <c r="F440" s="82"/>
    </row>
    <row r="441" spans="1:6" ht="15.75" customHeight="1">
      <c r="A441" s="111"/>
      <c r="E441" s="24"/>
      <c r="F441" s="82"/>
    </row>
    <row r="442" spans="1:6" ht="15.75" customHeight="1">
      <c r="A442" s="111"/>
      <c r="E442" s="24"/>
      <c r="F442" s="82"/>
    </row>
    <row r="443" spans="1:6" ht="15.75" customHeight="1">
      <c r="A443" s="111"/>
      <c r="E443" s="24"/>
      <c r="F443" s="82"/>
    </row>
    <row r="444" spans="1:6" ht="15.75" customHeight="1">
      <c r="A444" s="111"/>
      <c r="E444" s="24"/>
      <c r="F444" s="82"/>
    </row>
    <row r="445" spans="1:6" ht="15.75" customHeight="1">
      <c r="A445" s="111"/>
      <c r="E445" s="24"/>
      <c r="F445" s="82"/>
    </row>
    <row r="446" spans="1:6" ht="15.75" customHeight="1">
      <c r="A446" s="111"/>
      <c r="E446" s="24"/>
      <c r="F446" s="82"/>
    </row>
    <row r="447" spans="1:6" ht="15.75" customHeight="1">
      <c r="A447" s="111"/>
      <c r="E447" s="24"/>
      <c r="F447" s="82"/>
    </row>
    <row r="448" spans="1:6" ht="15.75" customHeight="1">
      <c r="A448" s="111"/>
      <c r="E448" s="24"/>
      <c r="F448" s="82"/>
    </row>
    <row r="449" spans="1:6" ht="15.75" customHeight="1">
      <c r="A449" s="111"/>
      <c r="E449" s="24"/>
      <c r="F449" s="82"/>
    </row>
    <row r="450" spans="1:6" ht="15.75" customHeight="1">
      <c r="A450" s="111"/>
      <c r="E450" s="24"/>
      <c r="F450" s="82"/>
    </row>
    <row r="451" spans="1:6" ht="15.75" customHeight="1">
      <c r="A451" s="111"/>
      <c r="E451" s="24"/>
      <c r="F451" s="82"/>
    </row>
    <row r="452" spans="1:6" ht="15.75" customHeight="1">
      <c r="A452" s="111"/>
      <c r="E452" s="24"/>
      <c r="F452" s="82"/>
    </row>
    <row r="453" spans="1:6" ht="15.75" customHeight="1">
      <c r="A453" s="111"/>
      <c r="E453" s="24"/>
      <c r="F453" s="82"/>
    </row>
    <row r="454" spans="1:6" ht="15.75" customHeight="1">
      <c r="A454" s="111"/>
      <c r="E454" s="24"/>
      <c r="F454" s="82"/>
    </row>
    <row r="455" spans="1:6" ht="15.75" customHeight="1">
      <c r="A455" s="111"/>
      <c r="E455" s="24"/>
      <c r="F455" s="82"/>
    </row>
    <row r="456" spans="1:6" ht="15.75" customHeight="1">
      <c r="A456" s="111"/>
      <c r="E456" s="24"/>
      <c r="F456" s="82"/>
    </row>
    <row r="457" spans="1:6" ht="15.75" customHeight="1">
      <c r="A457" s="111"/>
      <c r="E457" s="24"/>
      <c r="F457" s="82"/>
    </row>
    <row r="458" spans="1:6" ht="15.75" customHeight="1">
      <c r="A458" s="111"/>
      <c r="E458" s="24"/>
      <c r="F458" s="82"/>
    </row>
    <row r="459" spans="1:6" ht="15.75" customHeight="1">
      <c r="A459" s="111"/>
      <c r="E459" s="24"/>
      <c r="F459" s="82"/>
    </row>
    <row r="460" spans="1:6" ht="15.75" customHeight="1">
      <c r="A460" s="111"/>
      <c r="E460" s="24"/>
      <c r="F460" s="82"/>
    </row>
    <row r="461" spans="1:6" ht="15.75" customHeight="1">
      <c r="A461" s="111"/>
      <c r="E461" s="24"/>
      <c r="F461" s="82"/>
    </row>
    <row r="462" spans="1:6" ht="15.75" customHeight="1">
      <c r="A462" s="111"/>
      <c r="E462" s="24"/>
      <c r="F462" s="82"/>
    </row>
    <row r="463" spans="1:6" ht="15.75" customHeight="1">
      <c r="A463" s="111"/>
      <c r="E463" s="24"/>
      <c r="F463" s="82"/>
    </row>
    <row r="464" spans="1:6" ht="15.75" customHeight="1">
      <c r="A464" s="111"/>
      <c r="E464" s="24"/>
      <c r="F464" s="82"/>
    </row>
    <row r="465" spans="1:6" ht="15.75" customHeight="1">
      <c r="A465" s="111"/>
      <c r="E465" s="24"/>
      <c r="F465" s="82"/>
    </row>
    <row r="466" spans="1:6" ht="15.75" customHeight="1">
      <c r="A466" s="111"/>
      <c r="E466" s="24"/>
      <c r="F466" s="82"/>
    </row>
    <row r="467" spans="1:6" ht="15.75" customHeight="1">
      <c r="A467" s="111"/>
      <c r="E467" s="24"/>
      <c r="F467" s="82"/>
    </row>
    <row r="468" spans="1:6" ht="15.75" customHeight="1">
      <c r="A468" s="111"/>
      <c r="E468" s="24"/>
      <c r="F468" s="82"/>
    </row>
    <row r="469" spans="1:6" ht="15.75" customHeight="1">
      <c r="A469" s="111"/>
      <c r="E469" s="24"/>
      <c r="F469" s="82"/>
    </row>
    <row r="470" spans="1:6" ht="15.75" customHeight="1">
      <c r="A470" s="111"/>
      <c r="E470" s="24"/>
      <c r="F470" s="82"/>
    </row>
    <row r="471" spans="1:6" ht="15.75" customHeight="1">
      <c r="A471" s="111"/>
      <c r="E471" s="24"/>
      <c r="F471" s="82"/>
    </row>
    <row r="472" spans="1:6" ht="15.75" customHeight="1">
      <c r="A472" s="111"/>
      <c r="E472" s="24"/>
      <c r="F472" s="82"/>
    </row>
    <row r="473" spans="1:6" ht="15.75" customHeight="1">
      <c r="A473" s="111"/>
      <c r="E473" s="24"/>
      <c r="F473" s="82"/>
    </row>
    <row r="474" spans="1:6" ht="15.75" customHeight="1">
      <c r="A474" s="111"/>
      <c r="E474" s="24"/>
      <c r="F474" s="82"/>
    </row>
    <row r="475" spans="1:6" ht="15.75" customHeight="1">
      <c r="A475" s="111"/>
      <c r="E475" s="24"/>
      <c r="F475" s="82"/>
    </row>
    <row r="476" spans="1:6" ht="15.75" customHeight="1">
      <c r="A476" s="111"/>
      <c r="E476" s="24"/>
      <c r="F476" s="82"/>
    </row>
    <row r="477" spans="1:6" ht="15.75" customHeight="1">
      <c r="A477" s="111"/>
      <c r="E477" s="24"/>
      <c r="F477" s="82"/>
    </row>
    <row r="478" spans="1:6" ht="15.75" customHeight="1">
      <c r="A478" s="111"/>
      <c r="E478" s="24"/>
      <c r="F478" s="82"/>
    </row>
    <row r="479" spans="1:6" ht="15.75" customHeight="1">
      <c r="A479" s="111"/>
      <c r="E479" s="24"/>
      <c r="F479" s="82"/>
    </row>
    <row r="480" spans="1:6" ht="15.75" customHeight="1">
      <c r="A480" s="111"/>
      <c r="E480" s="24"/>
      <c r="F480" s="82"/>
    </row>
    <row r="481" spans="1:6" ht="15.75" customHeight="1">
      <c r="A481" s="111"/>
      <c r="E481" s="24"/>
      <c r="F481" s="82"/>
    </row>
    <row r="482" spans="1:6" ht="15.75" customHeight="1">
      <c r="A482" s="111"/>
      <c r="E482" s="24"/>
      <c r="F482" s="82"/>
    </row>
    <row r="483" spans="1:6" ht="15.75" customHeight="1">
      <c r="A483" s="111"/>
      <c r="E483" s="24"/>
      <c r="F483" s="82"/>
    </row>
    <row r="484" spans="1:6" ht="15.75" customHeight="1">
      <c r="A484" s="111"/>
      <c r="E484" s="24"/>
      <c r="F484" s="82"/>
    </row>
    <row r="485" spans="1:6" ht="15.75" customHeight="1">
      <c r="A485" s="111"/>
      <c r="E485" s="24"/>
      <c r="F485" s="82"/>
    </row>
    <row r="486" spans="1:6" ht="15.75" customHeight="1">
      <c r="A486" s="111"/>
      <c r="E486" s="24"/>
      <c r="F486" s="82"/>
    </row>
    <row r="487" spans="1:6" ht="15.75" customHeight="1">
      <c r="A487" s="111"/>
      <c r="E487" s="24"/>
      <c r="F487" s="82"/>
    </row>
    <row r="488" spans="1:6" ht="15.75" customHeight="1">
      <c r="A488" s="111"/>
      <c r="E488" s="24"/>
      <c r="F488" s="82"/>
    </row>
    <row r="489" spans="1:6" ht="15.75" customHeight="1">
      <c r="A489" s="111"/>
      <c r="E489" s="24"/>
      <c r="F489" s="82"/>
    </row>
    <row r="490" spans="1:6" ht="15.75" customHeight="1">
      <c r="A490" s="111"/>
      <c r="E490" s="24"/>
      <c r="F490" s="82"/>
    </row>
    <row r="491" spans="1:6" ht="15.75" customHeight="1">
      <c r="A491" s="111"/>
      <c r="E491" s="24"/>
      <c r="F491" s="82"/>
    </row>
    <row r="492" spans="1:6" ht="15.75" customHeight="1">
      <c r="A492" s="111"/>
      <c r="E492" s="24"/>
      <c r="F492" s="82"/>
    </row>
    <row r="493" spans="1:6" ht="15.75" customHeight="1">
      <c r="A493" s="111"/>
      <c r="E493" s="24"/>
      <c r="F493" s="82"/>
    </row>
    <row r="494" spans="1:6" ht="15.75" customHeight="1">
      <c r="A494" s="111"/>
      <c r="E494" s="24"/>
      <c r="F494" s="82"/>
    </row>
    <row r="495" spans="1:6" ht="15.75" customHeight="1">
      <c r="A495" s="111"/>
      <c r="E495" s="24"/>
      <c r="F495" s="82"/>
    </row>
    <row r="496" spans="1:6" ht="15.75" customHeight="1">
      <c r="A496" s="111"/>
      <c r="E496" s="24"/>
      <c r="F496" s="82"/>
    </row>
    <row r="497" spans="1:6" ht="15.75" customHeight="1">
      <c r="A497" s="111"/>
      <c r="E497" s="24"/>
      <c r="F497" s="82"/>
    </row>
    <row r="498" spans="1:6" ht="15.75" customHeight="1">
      <c r="A498" s="111"/>
      <c r="E498" s="24"/>
      <c r="F498" s="82"/>
    </row>
    <row r="499" spans="1:6" ht="15.75" customHeight="1">
      <c r="A499" s="111"/>
      <c r="E499" s="24"/>
      <c r="F499" s="82"/>
    </row>
    <row r="500" spans="1:6" ht="15.75" customHeight="1">
      <c r="A500" s="111"/>
      <c r="E500" s="24"/>
      <c r="F500" s="82"/>
    </row>
    <row r="501" spans="1:6" ht="15.75" customHeight="1">
      <c r="A501" s="111"/>
      <c r="E501" s="24"/>
      <c r="F501" s="82"/>
    </row>
    <row r="502" spans="1:6" ht="15.75" customHeight="1">
      <c r="A502" s="111"/>
      <c r="E502" s="24"/>
      <c r="F502" s="82"/>
    </row>
    <row r="503" spans="1:6" ht="15.75" customHeight="1">
      <c r="A503" s="111"/>
      <c r="E503" s="24"/>
      <c r="F503" s="82"/>
    </row>
    <row r="504" spans="1:6" ht="15.75" customHeight="1">
      <c r="A504" s="111"/>
      <c r="E504" s="24"/>
      <c r="F504" s="82"/>
    </row>
    <row r="505" spans="1:6" ht="15.75" customHeight="1">
      <c r="A505" s="111"/>
      <c r="E505" s="24"/>
      <c r="F505" s="82"/>
    </row>
    <row r="506" spans="1:6" ht="15.75" customHeight="1">
      <c r="A506" s="111"/>
      <c r="E506" s="24"/>
      <c r="F506" s="82"/>
    </row>
    <row r="507" spans="1:6" ht="15.75" customHeight="1">
      <c r="A507" s="111"/>
      <c r="E507" s="24"/>
      <c r="F507" s="82"/>
    </row>
    <row r="508" spans="1:6" ht="15.75" customHeight="1">
      <c r="A508" s="111"/>
      <c r="E508" s="24"/>
      <c r="F508" s="82"/>
    </row>
    <row r="509" spans="1:6" ht="15.75" customHeight="1">
      <c r="A509" s="111"/>
      <c r="E509" s="24"/>
      <c r="F509" s="82"/>
    </row>
    <row r="510" spans="1:6" ht="15.75" customHeight="1">
      <c r="A510" s="111"/>
      <c r="E510" s="24"/>
      <c r="F510" s="82"/>
    </row>
    <row r="511" spans="1:6" ht="15.75" customHeight="1">
      <c r="A511" s="111"/>
      <c r="E511" s="24"/>
      <c r="F511" s="82"/>
    </row>
    <row r="512" spans="1:6" ht="15.75" customHeight="1">
      <c r="A512" s="111"/>
      <c r="E512" s="24"/>
      <c r="F512" s="82"/>
    </row>
    <row r="513" spans="1:6" ht="15.75" customHeight="1">
      <c r="A513" s="111"/>
      <c r="E513" s="24"/>
      <c r="F513" s="82"/>
    </row>
    <row r="514" spans="1:6" ht="15.75" customHeight="1">
      <c r="A514" s="111"/>
      <c r="E514" s="24"/>
      <c r="F514" s="82"/>
    </row>
    <row r="515" spans="1:6" ht="15.75" customHeight="1">
      <c r="A515" s="111"/>
      <c r="E515" s="24"/>
      <c r="F515" s="82"/>
    </row>
    <row r="516" spans="1:6" ht="15.75" customHeight="1">
      <c r="A516" s="111"/>
      <c r="E516" s="24"/>
      <c r="F516" s="82"/>
    </row>
    <row r="517" spans="1:6" ht="15.75" customHeight="1">
      <c r="A517" s="111"/>
      <c r="E517" s="24"/>
      <c r="F517" s="82"/>
    </row>
    <row r="518" spans="1:6" ht="15.75" customHeight="1">
      <c r="A518" s="111"/>
      <c r="E518" s="24"/>
      <c r="F518" s="82"/>
    </row>
    <row r="519" spans="1:6" ht="15.75" customHeight="1">
      <c r="A519" s="111"/>
      <c r="E519" s="24"/>
      <c r="F519" s="82"/>
    </row>
    <row r="520" spans="1:6" ht="15.75" customHeight="1">
      <c r="A520" s="111"/>
      <c r="E520" s="24"/>
      <c r="F520" s="82"/>
    </row>
    <row r="521" spans="1:6" ht="15.75" customHeight="1">
      <c r="A521" s="111"/>
      <c r="E521" s="24"/>
      <c r="F521" s="82"/>
    </row>
    <row r="522" spans="1:6" ht="15.75" customHeight="1">
      <c r="A522" s="111"/>
      <c r="E522" s="24"/>
      <c r="F522" s="82"/>
    </row>
    <row r="523" spans="1:6" ht="15.75" customHeight="1">
      <c r="A523" s="111"/>
      <c r="E523" s="24"/>
      <c r="F523" s="82"/>
    </row>
    <row r="524" spans="1:6" ht="15.75" customHeight="1">
      <c r="A524" s="111"/>
      <c r="E524" s="24"/>
      <c r="F524" s="82"/>
    </row>
    <row r="525" spans="1:6" ht="15.75" customHeight="1">
      <c r="A525" s="111"/>
      <c r="E525" s="24"/>
      <c r="F525" s="82"/>
    </row>
    <row r="526" spans="1:6" ht="15.75" customHeight="1">
      <c r="A526" s="111"/>
      <c r="E526" s="24"/>
      <c r="F526" s="82"/>
    </row>
    <row r="527" spans="1:6" ht="15.75" customHeight="1">
      <c r="A527" s="111"/>
      <c r="E527" s="24"/>
      <c r="F527" s="82"/>
    </row>
    <row r="528" spans="1:6" ht="15.75" customHeight="1">
      <c r="A528" s="111"/>
      <c r="E528" s="24"/>
      <c r="F528" s="82"/>
    </row>
    <row r="529" spans="1:6" ht="15.75" customHeight="1">
      <c r="A529" s="111"/>
      <c r="E529" s="24"/>
      <c r="F529" s="82"/>
    </row>
    <row r="530" spans="1:6" ht="15.75" customHeight="1">
      <c r="A530" s="111"/>
      <c r="E530" s="24"/>
      <c r="F530" s="82"/>
    </row>
    <row r="531" spans="1:6" ht="15.75" customHeight="1">
      <c r="A531" s="111"/>
      <c r="E531" s="24"/>
      <c r="F531" s="82"/>
    </row>
    <row r="532" spans="1:6" ht="15.75" customHeight="1">
      <c r="A532" s="111"/>
      <c r="E532" s="24"/>
      <c r="F532" s="82"/>
    </row>
    <row r="533" spans="1:6" ht="15.75" customHeight="1">
      <c r="A533" s="111"/>
      <c r="E533" s="24"/>
      <c r="F533" s="82"/>
    </row>
    <row r="534" spans="1:6" ht="15.75" customHeight="1">
      <c r="A534" s="111"/>
      <c r="E534" s="24"/>
      <c r="F534" s="82"/>
    </row>
    <row r="535" spans="1:6" ht="15.75" customHeight="1">
      <c r="A535" s="111"/>
      <c r="E535" s="24"/>
      <c r="F535" s="82"/>
    </row>
    <row r="536" spans="1:6" ht="15.75" customHeight="1">
      <c r="A536" s="111"/>
      <c r="E536" s="24"/>
      <c r="F536" s="82"/>
    </row>
    <row r="537" spans="1:6" ht="15.75" customHeight="1">
      <c r="A537" s="111"/>
      <c r="E537" s="24"/>
      <c r="F537" s="82"/>
    </row>
    <row r="538" spans="1:6" ht="15.75" customHeight="1">
      <c r="A538" s="111"/>
      <c r="E538" s="24"/>
      <c r="F538" s="82"/>
    </row>
    <row r="539" spans="1:6" ht="15.75" customHeight="1">
      <c r="A539" s="111"/>
      <c r="E539" s="24"/>
      <c r="F539" s="82"/>
    </row>
    <row r="540" spans="1:6" ht="15.75" customHeight="1">
      <c r="A540" s="111"/>
      <c r="E540" s="24"/>
      <c r="F540" s="82"/>
    </row>
    <row r="541" spans="1:6" ht="15.75" customHeight="1">
      <c r="A541" s="111"/>
      <c r="E541" s="24"/>
      <c r="F541" s="82"/>
    </row>
    <row r="542" spans="1:6" ht="15.75" customHeight="1">
      <c r="A542" s="111"/>
      <c r="E542" s="24"/>
      <c r="F542" s="82"/>
    </row>
    <row r="543" spans="1:6" ht="15.75" customHeight="1">
      <c r="A543" s="111"/>
      <c r="E543" s="24"/>
      <c r="F543" s="82"/>
    </row>
    <row r="544" spans="1:6" ht="15.75" customHeight="1">
      <c r="A544" s="111"/>
      <c r="E544" s="24"/>
      <c r="F544" s="82"/>
    </row>
    <row r="545" spans="1:6" ht="15.75" customHeight="1">
      <c r="A545" s="111"/>
      <c r="E545" s="24"/>
      <c r="F545" s="82"/>
    </row>
    <row r="546" spans="1:6" ht="15.75" customHeight="1">
      <c r="A546" s="111"/>
      <c r="E546" s="24"/>
      <c r="F546" s="82"/>
    </row>
    <row r="547" spans="1:6" ht="15.75" customHeight="1">
      <c r="A547" s="111"/>
      <c r="E547" s="24"/>
      <c r="F547" s="82"/>
    </row>
    <row r="548" spans="1:6" ht="15.75" customHeight="1">
      <c r="A548" s="111"/>
      <c r="E548" s="24"/>
      <c r="F548" s="82"/>
    </row>
    <row r="549" spans="1:6" ht="15.75" customHeight="1">
      <c r="A549" s="111"/>
      <c r="E549" s="24"/>
      <c r="F549" s="82"/>
    </row>
    <row r="550" spans="1:6" ht="15.75" customHeight="1">
      <c r="A550" s="111"/>
      <c r="E550" s="24"/>
      <c r="F550" s="82"/>
    </row>
    <row r="551" spans="1:6" ht="15.75" customHeight="1">
      <c r="A551" s="111"/>
      <c r="E551" s="24"/>
      <c r="F551" s="82"/>
    </row>
    <row r="552" spans="1:6" ht="15.75" customHeight="1">
      <c r="A552" s="111"/>
      <c r="E552" s="24"/>
      <c r="F552" s="82"/>
    </row>
    <row r="553" spans="1:6" ht="15.75" customHeight="1">
      <c r="A553" s="111"/>
      <c r="E553" s="24"/>
      <c r="F553" s="82"/>
    </row>
    <row r="554" spans="1:6" ht="15.75" customHeight="1">
      <c r="A554" s="111"/>
      <c r="E554" s="24"/>
      <c r="F554" s="82"/>
    </row>
    <row r="555" spans="1:6" ht="15.75" customHeight="1">
      <c r="A555" s="111"/>
      <c r="E555" s="24"/>
      <c r="F555" s="82"/>
    </row>
    <row r="556" spans="1:6" ht="15.75" customHeight="1">
      <c r="A556" s="111"/>
      <c r="E556" s="24"/>
      <c r="F556" s="82"/>
    </row>
    <row r="557" spans="1:6" ht="15.75" customHeight="1">
      <c r="A557" s="111"/>
      <c r="E557" s="24"/>
      <c r="F557" s="82"/>
    </row>
    <row r="558" spans="1:6" ht="15.75" customHeight="1">
      <c r="A558" s="111"/>
      <c r="E558" s="24"/>
      <c r="F558" s="82"/>
    </row>
    <row r="559" spans="1:6" ht="15.75" customHeight="1">
      <c r="A559" s="111"/>
      <c r="E559" s="24"/>
      <c r="F559" s="82"/>
    </row>
    <row r="560" spans="1:6" ht="15.75" customHeight="1">
      <c r="A560" s="111"/>
      <c r="E560" s="24"/>
      <c r="F560" s="82"/>
    </row>
    <row r="561" spans="1:6" ht="15.75" customHeight="1">
      <c r="A561" s="111"/>
      <c r="E561" s="24"/>
      <c r="F561" s="82"/>
    </row>
    <row r="562" spans="1:6" ht="15.75" customHeight="1">
      <c r="A562" s="111"/>
      <c r="E562" s="24"/>
      <c r="F562" s="82"/>
    </row>
    <row r="563" spans="1:6" ht="15.75" customHeight="1">
      <c r="A563" s="111"/>
      <c r="E563" s="24"/>
      <c r="F563" s="82"/>
    </row>
    <row r="564" spans="1:6" ht="15.75" customHeight="1">
      <c r="A564" s="111"/>
      <c r="E564" s="24"/>
      <c r="F564" s="82"/>
    </row>
    <row r="565" spans="1:6" ht="15.75" customHeight="1">
      <c r="A565" s="111"/>
      <c r="E565" s="24"/>
      <c r="F565" s="82"/>
    </row>
    <row r="566" spans="1:6" ht="15.75" customHeight="1">
      <c r="A566" s="111"/>
      <c r="E566" s="24"/>
      <c r="F566" s="82"/>
    </row>
    <row r="567" spans="1:6" ht="15.75" customHeight="1">
      <c r="A567" s="111"/>
      <c r="E567" s="24"/>
      <c r="F567" s="82"/>
    </row>
    <row r="568" spans="1:6" ht="15.75" customHeight="1">
      <c r="A568" s="111"/>
      <c r="E568" s="24"/>
      <c r="F568" s="82"/>
    </row>
    <row r="569" spans="1:6" ht="15.75" customHeight="1">
      <c r="A569" s="111"/>
      <c r="E569" s="24"/>
      <c r="F569" s="82"/>
    </row>
    <row r="570" spans="1:6" ht="15.75" customHeight="1">
      <c r="A570" s="111"/>
      <c r="E570" s="24"/>
      <c r="F570" s="82"/>
    </row>
    <row r="571" spans="1:6" ht="15.75" customHeight="1">
      <c r="A571" s="111"/>
      <c r="E571" s="24"/>
      <c r="F571" s="82"/>
    </row>
    <row r="572" spans="1:6" ht="15.75" customHeight="1">
      <c r="A572" s="111"/>
      <c r="E572" s="24"/>
      <c r="F572" s="82"/>
    </row>
    <row r="573" spans="1:6" ht="15.75" customHeight="1">
      <c r="A573" s="111"/>
      <c r="E573" s="24"/>
      <c r="F573" s="82"/>
    </row>
    <row r="574" spans="1:6" ht="15.75" customHeight="1">
      <c r="A574" s="111"/>
      <c r="E574" s="24"/>
      <c r="F574" s="82"/>
    </row>
    <row r="575" spans="1:6" ht="15.75" customHeight="1">
      <c r="A575" s="111"/>
      <c r="E575" s="24"/>
      <c r="F575" s="82"/>
    </row>
    <row r="576" spans="1:6" ht="15.75" customHeight="1">
      <c r="A576" s="111"/>
      <c r="E576" s="24"/>
      <c r="F576" s="82"/>
    </row>
    <row r="577" spans="1:6" ht="15.75" customHeight="1">
      <c r="A577" s="111"/>
      <c r="E577" s="24"/>
      <c r="F577" s="82"/>
    </row>
    <row r="578" spans="1:6" ht="15.75" customHeight="1">
      <c r="A578" s="111"/>
      <c r="E578" s="24"/>
      <c r="F578" s="82"/>
    </row>
    <row r="579" spans="1:6" ht="15.75" customHeight="1">
      <c r="A579" s="111"/>
      <c r="E579" s="24"/>
      <c r="F579" s="82"/>
    </row>
    <row r="580" spans="1:6" ht="15.75" customHeight="1">
      <c r="A580" s="111"/>
      <c r="E580" s="24"/>
      <c r="F580" s="82"/>
    </row>
    <row r="581" spans="1:6" ht="15.75" customHeight="1">
      <c r="A581" s="111"/>
      <c r="E581" s="24"/>
      <c r="F581" s="82"/>
    </row>
    <row r="582" spans="1:6" ht="15.75" customHeight="1">
      <c r="A582" s="111"/>
      <c r="E582" s="24"/>
      <c r="F582" s="82"/>
    </row>
    <row r="583" spans="1:6" ht="15.75" customHeight="1">
      <c r="A583" s="111"/>
      <c r="E583" s="24"/>
      <c r="F583" s="82"/>
    </row>
    <row r="584" spans="1:6" ht="15.75" customHeight="1">
      <c r="A584" s="111"/>
      <c r="E584" s="24"/>
      <c r="F584" s="82"/>
    </row>
    <row r="585" spans="1:6" ht="15.75" customHeight="1">
      <c r="A585" s="111"/>
      <c r="E585" s="24"/>
      <c r="F585" s="82"/>
    </row>
    <row r="586" spans="1:6" ht="15.75" customHeight="1">
      <c r="A586" s="111"/>
      <c r="E586" s="24"/>
      <c r="F586" s="82"/>
    </row>
    <row r="587" spans="1:6" ht="15.75" customHeight="1">
      <c r="A587" s="111"/>
      <c r="E587" s="24"/>
      <c r="F587" s="82"/>
    </row>
    <row r="588" spans="1:6" ht="15.75" customHeight="1">
      <c r="A588" s="111"/>
      <c r="E588" s="24"/>
      <c r="F588" s="82"/>
    </row>
    <row r="589" spans="1:6" ht="15.75" customHeight="1">
      <c r="A589" s="111"/>
      <c r="E589" s="24"/>
      <c r="F589" s="82"/>
    </row>
    <row r="590" spans="1:6" ht="15.75" customHeight="1">
      <c r="A590" s="111"/>
      <c r="E590" s="24"/>
      <c r="F590" s="82"/>
    </row>
    <row r="591" spans="1:6" ht="15.75" customHeight="1">
      <c r="A591" s="111"/>
      <c r="E591" s="24"/>
      <c r="F591" s="82"/>
    </row>
    <row r="592" spans="1:6" ht="15.75" customHeight="1">
      <c r="A592" s="111"/>
      <c r="E592" s="24"/>
      <c r="F592" s="82"/>
    </row>
    <row r="593" spans="1:6" ht="15.75" customHeight="1">
      <c r="A593" s="111"/>
      <c r="E593" s="24"/>
      <c r="F593" s="82"/>
    </row>
    <row r="594" spans="1:6" ht="15.75" customHeight="1">
      <c r="A594" s="111"/>
      <c r="E594" s="24"/>
      <c r="F594" s="82"/>
    </row>
    <row r="595" spans="1:6" ht="15.75" customHeight="1">
      <c r="A595" s="111"/>
      <c r="E595" s="24"/>
      <c r="F595" s="82"/>
    </row>
    <row r="596" spans="1:6" ht="15.75" customHeight="1">
      <c r="A596" s="111"/>
      <c r="E596" s="24"/>
      <c r="F596" s="82"/>
    </row>
    <row r="597" spans="1:6" ht="15.75" customHeight="1">
      <c r="A597" s="111"/>
      <c r="E597" s="24"/>
      <c r="F597" s="82"/>
    </row>
    <row r="598" spans="1:6" ht="15.75" customHeight="1">
      <c r="A598" s="111"/>
      <c r="E598" s="24"/>
      <c r="F598" s="82"/>
    </row>
    <row r="599" spans="1:6" ht="15.75" customHeight="1">
      <c r="A599" s="111"/>
      <c r="E599" s="24"/>
      <c r="F599" s="82"/>
    </row>
    <row r="600" spans="1:6" ht="15.75" customHeight="1">
      <c r="A600" s="111"/>
      <c r="E600" s="24"/>
      <c r="F600" s="82"/>
    </row>
    <row r="601" spans="1:6" ht="15.75" customHeight="1">
      <c r="A601" s="111"/>
      <c r="E601" s="24"/>
      <c r="F601" s="82"/>
    </row>
    <row r="602" spans="1:6" ht="15.75" customHeight="1">
      <c r="A602" s="111"/>
      <c r="E602" s="24"/>
      <c r="F602" s="82"/>
    </row>
    <row r="603" spans="1:6" ht="15.75" customHeight="1">
      <c r="A603" s="111"/>
      <c r="E603" s="24"/>
      <c r="F603" s="82"/>
    </row>
    <row r="604" spans="1:6" ht="15.75" customHeight="1">
      <c r="A604" s="111"/>
      <c r="E604" s="24"/>
      <c r="F604" s="82"/>
    </row>
    <row r="605" spans="1:6" ht="15.75" customHeight="1">
      <c r="A605" s="111"/>
      <c r="E605" s="24"/>
      <c r="F605" s="82"/>
    </row>
    <row r="606" spans="1:6" ht="15.75" customHeight="1">
      <c r="A606" s="111"/>
      <c r="E606" s="24"/>
      <c r="F606" s="82"/>
    </row>
    <row r="607" spans="1:6" ht="15.75" customHeight="1">
      <c r="A607" s="111"/>
      <c r="E607" s="24"/>
      <c r="F607" s="82"/>
    </row>
    <row r="608" spans="1:6" ht="15.75" customHeight="1">
      <c r="A608" s="111"/>
      <c r="E608" s="24"/>
      <c r="F608" s="82"/>
    </row>
    <row r="609" spans="1:6" ht="15.75" customHeight="1">
      <c r="A609" s="111"/>
      <c r="E609" s="24"/>
      <c r="F609" s="82"/>
    </row>
    <row r="610" spans="1:6" ht="15.75" customHeight="1">
      <c r="A610" s="111"/>
      <c r="E610" s="24"/>
      <c r="F610" s="82"/>
    </row>
    <row r="611" spans="1:6" ht="15.75" customHeight="1">
      <c r="A611" s="111"/>
      <c r="E611" s="24"/>
      <c r="F611" s="82"/>
    </row>
    <row r="612" spans="1:6" ht="15.75" customHeight="1">
      <c r="A612" s="111"/>
      <c r="E612" s="24"/>
      <c r="F612" s="82"/>
    </row>
    <row r="613" spans="1:6" ht="15.75" customHeight="1">
      <c r="A613" s="111"/>
      <c r="E613" s="24"/>
      <c r="F613" s="82"/>
    </row>
    <row r="614" spans="1:6" ht="15.75" customHeight="1">
      <c r="A614" s="111"/>
      <c r="E614" s="24"/>
      <c r="F614" s="82"/>
    </row>
    <row r="615" spans="1:6" ht="15.75" customHeight="1">
      <c r="A615" s="111"/>
      <c r="E615" s="24"/>
      <c r="F615" s="82"/>
    </row>
    <row r="616" spans="1:6" ht="15.75" customHeight="1">
      <c r="A616" s="111"/>
      <c r="E616" s="24"/>
      <c r="F616" s="82"/>
    </row>
    <row r="617" spans="1:6" ht="15.75" customHeight="1">
      <c r="A617" s="111"/>
      <c r="E617" s="24"/>
      <c r="F617" s="82"/>
    </row>
    <row r="618" spans="1:6" ht="15.75" customHeight="1">
      <c r="A618" s="111"/>
      <c r="E618" s="24"/>
      <c r="F618" s="82"/>
    </row>
    <row r="619" spans="1:6" ht="15.75" customHeight="1">
      <c r="A619" s="111"/>
      <c r="E619" s="24"/>
      <c r="F619" s="82"/>
    </row>
    <row r="620" spans="1:6" ht="15.75" customHeight="1">
      <c r="A620" s="111"/>
      <c r="E620" s="24"/>
      <c r="F620" s="82"/>
    </row>
    <row r="621" spans="1:6" ht="15.75" customHeight="1">
      <c r="A621" s="111"/>
      <c r="E621" s="24"/>
      <c r="F621" s="82"/>
    </row>
    <row r="622" spans="1:6" ht="15.75" customHeight="1">
      <c r="A622" s="111"/>
      <c r="E622" s="24"/>
      <c r="F622" s="82"/>
    </row>
    <row r="623" spans="1:6" ht="15.75" customHeight="1">
      <c r="A623" s="111"/>
      <c r="E623" s="24"/>
      <c r="F623" s="82"/>
    </row>
    <row r="624" spans="1:6" ht="15.75" customHeight="1">
      <c r="A624" s="111"/>
      <c r="E624" s="24"/>
      <c r="F624" s="82"/>
    </row>
    <row r="625" spans="1:6" ht="15.75" customHeight="1">
      <c r="A625" s="111"/>
      <c r="E625" s="24"/>
      <c r="F625" s="82"/>
    </row>
    <row r="626" spans="1:6" ht="15.75" customHeight="1">
      <c r="A626" s="111"/>
      <c r="E626" s="24"/>
      <c r="F626" s="82"/>
    </row>
    <row r="627" spans="1:6" ht="15.75" customHeight="1">
      <c r="A627" s="111"/>
      <c r="E627" s="24"/>
      <c r="F627" s="82"/>
    </row>
    <row r="628" spans="1:6" ht="15.75" customHeight="1">
      <c r="A628" s="111"/>
      <c r="E628" s="24"/>
      <c r="F628" s="82"/>
    </row>
    <row r="629" spans="1:6" ht="15.75" customHeight="1">
      <c r="A629" s="111"/>
      <c r="E629" s="24"/>
      <c r="F629" s="82"/>
    </row>
    <row r="630" spans="1:6" ht="15.75" customHeight="1">
      <c r="A630" s="111"/>
      <c r="E630" s="24"/>
      <c r="F630" s="82"/>
    </row>
    <row r="631" spans="1:6" ht="15.75" customHeight="1">
      <c r="A631" s="111"/>
      <c r="E631" s="24"/>
      <c r="F631" s="82"/>
    </row>
    <row r="632" spans="1:6" ht="15.75" customHeight="1">
      <c r="A632" s="111"/>
      <c r="E632" s="24"/>
      <c r="F632" s="82"/>
    </row>
    <row r="633" spans="1:6" ht="15.75" customHeight="1">
      <c r="A633" s="111"/>
      <c r="E633" s="24"/>
      <c r="F633" s="82"/>
    </row>
    <row r="634" spans="1:6" ht="15.75" customHeight="1">
      <c r="A634" s="111"/>
      <c r="E634" s="24"/>
      <c r="F634" s="82"/>
    </row>
    <row r="635" spans="1:6" ht="15.75" customHeight="1">
      <c r="A635" s="111"/>
      <c r="E635" s="24"/>
      <c r="F635" s="82"/>
    </row>
    <row r="636" spans="1:6" ht="15.75" customHeight="1">
      <c r="A636" s="111"/>
      <c r="E636" s="24"/>
      <c r="F636" s="82"/>
    </row>
    <row r="637" spans="1:6" ht="15.75" customHeight="1">
      <c r="A637" s="111"/>
      <c r="E637" s="24"/>
      <c r="F637" s="82"/>
    </row>
    <row r="638" spans="1:6" ht="15.75" customHeight="1">
      <c r="A638" s="111"/>
      <c r="E638" s="24"/>
      <c r="F638" s="82"/>
    </row>
    <row r="639" spans="1:6" ht="15.75" customHeight="1">
      <c r="A639" s="111"/>
      <c r="E639" s="24"/>
      <c r="F639" s="82"/>
    </row>
    <row r="640" spans="1:6" ht="15.75" customHeight="1">
      <c r="A640" s="111"/>
      <c r="E640" s="24"/>
      <c r="F640" s="82"/>
    </row>
    <row r="641" spans="1:6" ht="15.75" customHeight="1">
      <c r="A641" s="111"/>
      <c r="E641" s="24"/>
      <c r="F641" s="82"/>
    </row>
    <row r="642" spans="1:6" ht="15.75" customHeight="1">
      <c r="A642" s="111"/>
      <c r="E642" s="24"/>
      <c r="F642" s="82"/>
    </row>
    <row r="643" spans="1:6" ht="15.75" customHeight="1">
      <c r="A643" s="111"/>
      <c r="E643" s="24"/>
      <c r="F643" s="82"/>
    </row>
    <row r="644" spans="1:6" ht="15.75" customHeight="1">
      <c r="A644" s="111"/>
      <c r="E644" s="24"/>
      <c r="F644" s="82"/>
    </row>
    <row r="645" spans="1:6" ht="15.75" customHeight="1">
      <c r="A645" s="111"/>
      <c r="E645" s="24"/>
      <c r="F645" s="82"/>
    </row>
    <row r="646" spans="1:6" ht="15.75" customHeight="1">
      <c r="A646" s="111"/>
      <c r="E646" s="24"/>
      <c r="F646" s="82"/>
    </row>
    <row r="647" spans="1:6" ht="15.75" customHeight="1">
      <c r="A647" s="111"/>
      <c r="E647" s="24"/>
      <c r="F647" s="82"/>
    </row>
    <row r="648" spans="1:6" ht="15.75" customHeight="1">
      <c r="A648" s="111"/>
      <c r="E648" s="24"/>
      <c r="F648" s="82"/>
    </row>
    <row r="649" spans="1:6" ht="15.75" customHeight="1">
      <c r="A649" s="111"/>
      <c r="E649" s="24"/>
      <c r="F649" s="82"/>
    </row>
    <row r="650" spans="1:6" ht="15.75" customHeight="1">
      <c r="A650" s="111"/>
      <c r="E650" s="24"/>
      <c r="F650" s="82"/>
    </row>
    <row r="651" spans="1:6" ht="15.75" customHeight="1">
      <c r="A651" s="111"/>
      <c r="E651" s="24"/>
      <c r="F651" s="82"/>
    </row>
    <row r="652" spans="1:6" ht="15.75" customHeight="1">
      <c r="A652" s="111"/>
      <c r="E652" s="24"/>
      <c r="F652" s="82"/>
    </row>
    <row r="653" spans="1:6" ht="15.75" customHeight="1">
      <c r="A653" s="111"/>
      <c r="E653" s="24"/>
      <c r="F653" s="82"/>
    </row>
    <row r="654" spans="1:6" ht="15.75" customHeight="1">
      <c r="A654" s="111"/>
      <c r="E654" s="24"/>
      <c r="F654" s="82"/>
    </row>
    <row r="655" spans="1:6" ht="15.75" customHeight="1">
      <c r="A655" s="111"/>
      <c r="E655" s="24"/>
      <c r="F655" s="82"/>
    </row>
    <row r="656" spans="1:6" ht="15.75" customHeight="1">
      <c r="A656" s="111"/>
      <c r="E656" s="24"/>
      <c r="F656" s="82"/>
    </row>
    <row r="657" spans="1:6" ht="15.75" customHeight="1">
      <c r="A657" s="111"/>
      <c r="E657" s="24"/>
      <c r="F657" s="82"/>
    </row>
    <row r="658" spans="1:6" ht="15.75" customHeight="1">
      <c r="A658" s="111"/>
      <c r="E658" s="24"/>
      <c r="F658" s="82"/>
    </row>
    <row r="659" spans="1:6" ht="15.75" customHeight="1">
      <c r="A659" s="111"/>
      <c r="E659" s="24"/>
      <c r="F659" s="82"/>
    </row>
    <row r="660" spans="1:6" ht="15.75" customHeight="1">
      <c r="A660" s="111"/>
      <c r="E660" s="24"/>
      <c r="F660" s="82"/>
    </row>
    <row r="661" spans="1:6" ht="15.75" customHeight="1">
      <c r="A661" s="111"/>
      <c r="E661" s="24"/>
      <c r="F661" s="82"/>
    </row>
    <row r="662" spans="1:6" ht="15.75" customHeight="1">
      <c r="A662" s="111"/>
      <c r="E662" s="24"/>
      <c r="F662" s="82"/>
    </row>
    <row r="663" spans="1:6" ht="15.75" customHeight="1">
      <c r="A663" s="111"/>
      <c r="E663" s="24"/>
      <c r="F663" s="82"/>
    </row>
    <row r="664" spans="1:6" ht="15.75" customHeight="1">
      <c r="A664" s="111"/>
      <c r="E664" s="24"/>
      <c r="F664" s="82"/>
    </row>
    <row r="665" spans="1:6" ht="15.75" customHeight="1">
      <c r="A665" s="111"/>
      <c r="E665" s="24"/>
      <c r="F665" s="82"/>
    </row>
    <row r="666" spans="1:6" ht="15.75" customHeight="1">
      <c r="A666" s="111"/>
      <c r="E666" s="24"/>
      <c r="F666" s="82"/>
    </row>
    <row r="667" spans="1:6" ht="15.75" customHeight="1">
      <c r="A667" s="111"/>
      <c r="E667" s="24"/>
      <c r="F667" s="82"/>
    </row>
    <row r="668" spans="1:6" ht="15.75" customHeight="1">
      <c r="A668" s="111"/>
      <c r="E668" s="24"/>
      <c r="F668" s="82"/>
    </row>
    <row r="669" spans="1:6" ht="15.75" customHeight="1">
      <c r="A669" s="111"/>
      <c r="E669" s="24"/>
      <c r="F669" s="82"/>
    </row>
    <row r="670" spans="1:6" ht="15.75" customHeight="1">
      <c r="A670" s="111"/>
      <c r="E670" s="24"/>
      <c r="F670" s="82"/>
    </row>
    <row r="671" spans="1:6" ht="15.75" customHeight="1">
      <c r="A671" s="111"/>
      <c r="E671" s="24"/>
      <c r="F671" s="82"/>
    </row>
    <row r="672" spans="1:6" ht="15.75" customHeight="1">
      <c r="A672" s="111"/>
      <c r="E672" s="24"/>
      <c r="F672" s="82"/>
    </row>
    <row r="673" spans="1:6" ht="15.75" customHeight="1">
      <c r="A673" s="111"/>
      <c r="E673" s="24"/>
      <c r="F673" s="82"/>
    </row>
    <row r="674" spans="1:6" ht="15.75" customHeight="1">
      <c r="A674" s="111"/>
      <c r="E674" s="24"/>
      <c r="F674" s="82"/>
    </row>
    <row r="675" spans="1:6" ht="15.75" customHeight="1">
      <c r="A675" s="111"/>
      <c r="E675" s="24"/>
      <c r="F675" s="82"/>
    </row>
    <row r="676" spans="1:6" ht="15.75" customHeight="1">
      <c r="A676" s="111"/>
      <c r="E676" s="24"/>
      <c r="F676" s="82"/>
    </row>
    <row r="677" spans="1:6" ht="15.75" customHeight="1">
      <c r="A677" s="111"/>
      <c r="E677" s="24"/>
      <c r="F677" s="82"/>
    </row>
    <row r="678" spans="1:6" ht="15.75" customHeight="1">
      <c r="A678" s="111"/>
      <c r="E678" s="24"/>
      <c r="F678" s="82"/>
    </row>
    <row r="679" spans="1:6" ht="15.75" customHeight="1">
      <c r="A679" s="111"/>
      <c r="E679" s="24"/>
      <c r="F679" s="82"/>
    </row>
    <row r="680" spans="1:6" ht="15.75" customHeight="1">
      <c r="A680" s="111"/>
      <c r="E680" s="24"/>
      <c r="F680" s="82"/>
    </row>
    <row r="681" spans="1:6" ht="15.75" customHeight="1">
      <c r="A681" s="111"/>
      <c r="E681" s="24"/>
      <c r="F681" s="82"/>
    </row>
    <row r="682" spans="1:6" ht="15.75" customHeight="1">
      <c r="A682" s="111"/>
      <c r="E682" s="24"/>
      <c r="F682" s="82"/>
    </row>
    <row r="683" spans="1:6" ht="15.75" customHeight="1">
      <c r="A683" s="111"/>
      <c r="E683" s="24"/>
      <c r="F683" s="82"/>
    </row>
    <row r="684" spans="1:6" ht="15.75" customHeight="1">
      <c r="A684" s="111"/>
      <c r="E684" s="24"/>
      <c r="F684" s="82"/>
    </row>
    <row r="685" spans="1:6" ht="15.75" customHeight="1">
      <c r="A685" s="111"/>
      <c r="E685" s="24"/>
      <c r="F685" s="82"/>
    </row>
    <row r="686" spans="1:6" ht="15.75" customHeight="1">
      <c r="A686" s="111"/>
      <c r="E686" s="24"/>
      <c r="F686" s="82"/>
    </row>
    <row r="687" spans="1:6" ht="15.75" customHeight="1">
      <c r="A687" s="111"/>
      <c r="E687" s="24"/>
      <c r="F687" s="82"/>
    </row>
    <row r="688" spans="1:6" ht="15.75" customHeight="1">
      <c r="A688" s="111"/>
      <c r="E688" s="24"/>
      <c r="F688" s="82"/>
    </row>
    <row r="689" spans="1:6" ht="15.75" customHeight="1">
      <c r="A689" s="111"/>
      <c r="E689" s="24"/>
      <c r="F689" s="82"/>
    </row>
    <row r="690" spans="1:6" ht="15.75" customHeight="1">
      <c r="A690" s="111"/>
      <c r="E690" s="24"/>
      <c r="F690" s="82"/>
    </row>
    <row r="691" spans="1:6" ht="15.75" customHeight="1">
      <c r="A691" s="111"/>
      <c r="E691" s="24"/>
      <c r="F691" s="82"/>
    </row>
    <row r="692" spans="1:6" ht="15.75" customHeight="1">
      <c r="A692" s="111"/>
      <c r="E692" s="24"/>
      <c r="F692" s="82"/>
    </row>
    <row r="693" spans="1:6" ht="15.75" customHeight="1">
      <c r="A693" s="111"/>
      <c r="E693" s="24"/>
      <c r="F693" s="82"/>
    </row>
    <row r="694" spans="1:6" ht="15.75" customHeight="1">
      <c r="A694" s="111"/>
      <c r="E694" s="24"/>
      <c r="F694" s="82"/>
    </row>
    <row r="695" spans="1:6" ht="15.75" customHeight="1">
      <c r="A695" s="111"/>
      <c r="E695" s="24"/>
      <c r="F695" s="82"/>
    </row>
    <row r="696" spans="1:6" ht="15.75" customHeight="1">
      <c r="A696" s="111"/>
      <c r="E696" s="24"/>
      <c r="F696" s="82"/>
    </row>
    <row r="697" spans="1:6" ht="15.75" customHeight="1">
      <c r="A697" s="111"/>
      <c r="E697" s="24"/>
      <c r="F697" s="82"/>
    </row>
    <row r="698" spans="1:6" ht="15.75" customHeight="1">
      <c r="A698" s="111"/>
      <c r="E698" s="24"/>
      <c r="F698" s="82"/>
    </row>
    <row r="699" spans="1:6" ht="15.75" customHeight="1">
      <c r="A699" s="111"/>
      <c r="E699" s="24"/>
      <c r="F699" s="82"/>
    </row>
    <row r="700" spans="1:6" ht="15.75" customHeight="1">
      <c r="A700" s="111"/>
      <c r="E700" s="24"/>
      <c r="F700" s="82"/>
    </row>
    <row r="701" spans="1:6" ht="15.75" customHeight="1">
      <c r="A701" s="111"/>
      <c r="E701" s="24"/>
      <c r="F701" s="82"/>
    </row>
    <row r="702" spans="1:6" ht="15.75" customHeight="1">
      <c r="A702" s="111"/>
      <c r="E702" s="24"/>
      <c r="F702" s="82"/>
    </row>
    <row r="703" spans="1:6" ht="15.75" customHeight="1">
      <c r="A703" s="111"/>
      <c r="E703" s="24"/>
      <c r="F703" s="82"/>
    </row>
    <row r="704" spans="1:6" ht="15.75" customHeight="1">
      <c r="A704" s="111"/>
      <c r="E704" s="24"/>
      <c r="F704" s="82"/>
    </row>
    <row r="705" spans="1:6" ht="15.75" customHeight="1">
      <c r="A705" s="111"/>
      <c r="E705" s="24"/>
      <c r="F705" s="82"/>
    </row>
    <row r="706" spans="1:6" ht="15.75" customHeight="1">
      <c r="A706" s="111"/>
      <c r="E706" s="24"/>
      <c r="F706" s="82"/>
    </row>
    <row r="707" spans="1:6" ht="15.75" customHeight="1">
      <c r="A707" s="111"/>
      <c r="E707" s="24"/>
      <c r="F707" s="82"/>
    </row>
    <row r="708" spans="1:6" ht="15.75" customHeight="1">
      <c r="A708" s="111"/>
      <c r="E708" s="24"/>
      <c r="F708" s="82"/>
    </row>
    <row r="709" spans="1:6" ht="15.75" customHeight="1">
      <c r="A709" s="111"/>
      <c r="E709" s="24"/>
      <c r="F709" s="82"/>
    </row>
    <row r="710" spans="1:6" ht="15.75" customHeight="1">
      <c r="A710" s="111"/>
      <c r="E710" s="24"/>
      <c r="F710" s="82"/>
    </row>
    <row r="711" spans="1:6" ht="15.75" customHeight="1">
      <c r="A711" s="111"/>
      <c r="E711" s="24"/>
      <c r="F711" s="82"/>
    </row>
    <row r="712" spans="1:6" ht="15.75" customHeight="1">
      <c r="A712" s="111"/>
      <c r="E712" s="24"/>
      <c r="F712" s="82"/>
    </row>
    <row r="713" spans="1:6" ht="15.75" customHeight="1">
      <c r="A713" s="111"/>
      <c r="E713" s="24"/>
      <c r="F713" s="82"/>
    </row>
    <row r="714" spans="1:6" ht="15.75" customHeight="1">
      <c r="A714" s="111"/>
      <c r="E714" s="24"/>
      <c r="F714" s="82"/>
    </row>
    <row r="715" spans="1:6" ht="15.75" customHeight="1">
      <c r="A715" s="111"/>
      <c r="E715" s="24"/>
      <c r="F715" s="82"/>
    </row>
    <row r="716" spans="1:6" ht="15.75" customHeight="1">
      <c r="A716" s="111"/>
      <c r="E716" s="24"/>
      <c r="F716" s="82"/>
    </row>
    <row r="717" spans="1:6" ht="15.75" customHeight="1">
      <c r="A717" s="111"/>
      <c r="E717" s="24"/>
      <c r="F717" s="82"/>
    </row>
    <row r="718" spans="1:6" ht="15.75" customHeight="1">
      <c r="A718" s="111"/>
      <c r="E718" s="24"/>
      <c r="F718" s="82"/>
    </row>
    <row r="719" spans="1:6" ht="15.75" customHeight="1">
      <c r="A719" s="111"/>
      <c r="E719" s="24"/>
      <c r="F719" s="82"/>
    </row>
    <row r="720" spans="1:6" ht="15.75" customHeight="1">
      <c r="A720" s="111"/>
      <c r="E720" s="24"/>
      <c r="F720" s="82"/>
    </row>
    <row r="721" spans="1:6" ht="15.75" customHeight="1">
      <c r="A721" s="111"/>
      <c r="E721" s="24"/>
      <c r="F721" s="82"/>
    </row>
    <row r="722" spans="1:6" ht="15.75" customHeight="1">
      <c r="A722" s="111"/>
      <c r="E722" s="24"/>
      <c r="F722" s="82"/>
    </row>
    <row r="723" spans="1:6" ht="15.75" customHeight="1">
      <c r="A723" s="111"/>
      <c r="E723" s="24"/>
      <c r="F723" s="82"/>
    </row>
    <row r="724" spans="1:6" ht="15.75" customHeight="1">
      <c r="A724" s="111"/>
      <c r="E724" s="24"/>
      <c r="F724" s="82"/>
    </row>
    <row r="725" spans="1:6" ht="15.75" customHeight="1">
      <c r="A725" s="111"/>
      <c r="E725" s="24"/>
      <c r="F725" s="82"/>
    </row>
    <row r="726" spans="1:6" ht="15.75" customHeight="1">
      <c r="A726" s="111"/>
      <c r="E726" s="24"/>
      <c r="F726" s="82"/>
    </row>
    <row r="727" spans="1:6" ht="15.75" customHeight="1">
      <c r="A727" s="111"/>
      <c r="E727" s="24"/>
      <c r="F727" s="82"/>
    </row>
    <row r="728" spans="1:6" ht="15.75" customHeight="1">
      <c r="A728" s="111"/>
      <c r="E728" s="24"/>
      <c r="F728" s="82"/>
    </row>
    <row r="729" spans="1:6" ht="15.75" customHeight="1">
      <c r="A729" s="111"/>
      <c r="E729" s="24"/>
      <c r="F729" s="82"/>
    </row>
    <row r="730" spans="1:6" ht="15.75" customHeight="1">
      <c r="A730" s="111"/>
      <c r="E730" s="24"/>
      <c r="F730" s="82"/>
    </row>
    <row r="731" spans="1:6" ht="15.75" customHeight="1">
      <c r="A731" s="111"/>
      <c r="E731" s="24"/>
      <c r="F731" s="82"/>
    </row>
    <row r="732" spans="1:6" ht="15.75" customHeight="1">
      <c r="A732" s="111"/>
      <c r="E732" s="24"/>
      <c r="F732" s="82"/>
    </row>
    <row r="733" spans="1:6" ht="15.75" customHeight="1">
      <c r="A733" s="111"/>
      <c r="E733" s="24"/>
      <c r="F733" s="82"/>
    </row>
    <row r="734" spans="1:6" ht="15.75" customHeight="1">
      <c r="A734" s="111"/>
      <c r="E734" s="24"/>
      <c r="F734" s="82"/>
    </row>
    <row r="735" spans="1:6" ht="15.75" customHeight="1">
      <c r="A735" s="111"/>
      <c r="E735" s="24"/>
      <c r="F735" s="82"/>
    </row>
    <row r="736" spans="1:6" ht="15.75" customHeight="1">
      <c r="A736" s="111"/>
      <c r="E736" s="24"/>
      <c r="F736" s="82"/>
    </row>
    <row r="737" spans="1:6" ht="15.75" customHeight="1">
      <c r="A737" s="111"/>
      <c r="E737" s="24"/>
      <c r="F737" s="82"/>
    </row>
    <row r="738" spans="1:6" ht="15.75" customHeight="1">
      <c r="A738" s="111"/>
      <c r="E738" s="24"/>
      <c r="F738" s="82"/>
    </row>
    <row r="739" spans="1:6" ht="15.75" customHeight="1">
      <c r="A739" s="111"/>
      <c r="E739" s="24"/>
      <c r="F739" s="82"/>
    </row>
    <row r="740" spans="1:6" ht="15.75" customHeight="1">
      <c r="A740" s="111"/>
      <c r="E740" s="24"/>
      <c r="F740" s="82"/>
    </row>
    <row r="741" spans="1:6" ht="15.75" customHeight="1">
      <c r="A741" s="111"/>
      <c r="E741" s="24"/>
      <c r="F741" s="82"/>
    </row>
    <row r="742" spans="1:6" ht="15.75" customHeight="1">
      <c r="A742" s="111"/>
      <c r="E742" s="24"/>
      <c r="F742" s="82"/>
    </row>
    <row r="743" spans="1:6" ht="15.75" customHeight="1">
      <c r="A743" s="111"/>
      <c r="E743" s="24"/>
      <c r="F743" s="82"/>
    </row>
    <row r="744" spans="1:6" ht="15.75" customHeight="1">
      <c r="A744" s="111"/>
      <c r="E744" s="24"/>
      <c r="F744" s="82"/>
    </row>
    <row r="745" spans="1:6" ht="15.75" customHeight="1">
      <c r="A745" s="111"/>
      <c r="E745" s="24"/>
      <c r="F745" s="82"/>
    </row>
    <row r="746" spans="1:6" ht="15.75" customHeight="1">
      <c r="A746" s="111"/>
      <c r="E746" s="24"/>
      <c r="F746" s="82"/>
    </row>
    <row r="747" spans="1:6" ht="15.75" customHeight="1">
      <c r="A747" s="111"/>
      <c r="E747" s="24"/>
      <c r="F747" s="82"/>
    </row>
    <row r="748" spans="1:6" ht="15.75" customHeight="1">
      <c r="A748" s="111"/>
      <c r="E748" s="24"/>
      <c r="F748" s="82"/>
    </row>
    <row r="749" spans="1:6" ht="15.75" customHeight="1">
      <c r="A749" s="111"/>
      <c r="E749" s="24"/>
      <c r="F749" s="82"/>
    </row>
    <row r="750" spans="1:6" ht="15.75" customHeight="1">
      <c r="A750" s="111"/>
      <c r="E750" s="24"/>
      <c r="F750" s="82"/>
    </row>
    <row r="751" spans="1:6" ht="15.75" customHeight="1">
      <c r="A751" s="111"/>
      <c r="E751" s="24"/>
      <c r="F751" s="82"/>
    </row>
    <row r="752" spans="1:6" ht="15.75" customHeight="1">
      <c r="A752" s="111"/>
      <c r="E752" s="24"/>
      <c r="F752" s="82"/>
    </row>
    <row r="753" spans="1:6" ht="15.75" customHeight="1">
      <c r="A753" s="111"/>
      <c r="E753" s="24"/>
      <c r="F753" s="82"/>
    </row>
    <row r="754" spans="1:6" ht="15.75" customHeight="1">
      <c r="A754" s="111"/>
      <c r="E754" s="24"/>
      <c r="F754" s="82"/>
    </row>
    <row r="755" spans="1:6" ht="15.75" customHeight="1">
      <c r="A755" s="111"/>
      <c r="E755" s="24"/>
      <c r="F755" s="82"/>
    </row>
    <row r="756" spans="1:6" ht="15.75" customHeight="1">
      <c r="A756" s="111"/>
      <c r="E756" s="24"/>
      <c r="F756" s="82"/>
    </row>
    <row r="757" spans="1:6" ht="15.75" customHeight="1">
      <c r="A757" s="111"/>
      <c r="E757" s="24"/>
      <c r="F757" s="82"/>
    </row>
    <row r="758" spans="1:6" ht="15.75" customHeight="1">
      <c r="A758" s="111"/>
      <c r="E758" s="24"/>
      <c r="F758" s="82"/>
    </row>
    <row r="759" spans="1:6" ht="15.75" customHeight="1">
      <c r="A759" s="111"/>
      <c r="E759" s="24"/>
      <c r="F759" s="82"/>
    </row>
    <row r="760" spans="1:6" ht="15.75" customHeight="1">
      <c r="A760" s="111"/>
      <c r="E760" s="24"/>
      <c r="F760" s="82"/>
    </row>
    <row r="761" spans="1:6" ht="15.75" customHeight="1">
      <c r="A761" s="111"/>
      <c r="E761" s="24"/>
      <c r="F761" s="82"/>
    </row>
    <row r="762" spans="1:6" ht="15.75" customHeight="1">
      <c r="A762" s="111"/>
      <c r="E762" s="24"/>
      <c r="F762" s="82"/>
    </row>
    <row r="763" spans="1:6" ht="15.75" customHeight="1">
      <c r="A763" s="111"/>
      <c r="E763" s="24"/>
      <c r="F763" s="82"/>
    </row>
    <row r="764" spans="1:6" ht="15.75" customHeight="1">
      <c r="A764" s="111"/>
      <c r="E764" s="24"/>
      <c r="F764" s="82"/>
    </row>
    <row r="765" spans="1:6" ht="15.75" customHeight="1">
      <c r="A765" s="111"/>
      <c r="E765" s="24"/>
      <c r="F765" s="82"/>
    </row>
    <row r="766" spans="1:6" ht="15.75" customHeight="1">
      <c r="A766" s="111"/>
      <c r="E766" s="24"/>
      <c r="F766" s="82"/>
    </row>
    <row r="767" spans="1:6" ht="15.75" customHeight="1">
      <c r="A767" s="111"/>
      <c r="E767" s="24"/>
      <c r="F767" s="82"/>
    </row>
    <row r="768" spans="1:6" ht="15.75" customHeight="1">
      <c r="A768" s="111"/>
      <c r="E768" s="24"/>
      <c r="F768" s="82"/>
    </row>
    <row r="769" spans="1:6" ht="15.75" customHeight="1">
      <c r="A769" s="111"/>
      <c r="E769" s="24"/>
      <c r="F769" s="82"/>
    </row>
    <row r="770" spans="1:6" ht="15.75" customHeight="1">
      <c r="A770" s="111"/>
      <c r="E770" s="24"/>
      <c r="F770" s="82"/>
    </row>
    <row r="771" spans="1:6" ht="15.75" customHeight="1">
      <c r="A771" s="111"/>
      <c r="E771" s="24"/>
      <c r="F771" s="82"/>
    </row>
    <row r="772" spans="1:6" ht="15.75" customHeight="1">
      <c r="A772" s="111"/>
      <c r="E772" s="24"/>
      <c r="F772" s="82"/>
    </row>
    <row r="773" spans="1:6" ht="15.75" customHeight="1">
      <c r="A773" s="111"/>
      <c r="E773" s="24"/>
      <c r="F773" s="82"/>
    </row>
    <row r="774" spans="1:6" ht="15.75" customHeight="1">
      <c r="A774" s="111"/>
      <c r="E774" s="24"/>
      <c r="F774" s="82"/>
    </row>
    <row r="775" spans="1:6" ht="15.75" customHeight="1">
      <c r="A775" s="111"/>
      <c r="E775" s="24"/>
      <c r="F775" s="82"/>
    </row>
    <row r="776" spans="1:6" ht="15.75" customHeight="1">
      <c r="A776" s="111"/>
      <c r="E776" s="24"/>
      <c r="F776" s="82"/>
    </row>
    <row r="777" spans="1:6" ht="15.75" customHeight="1">
      <c r="A777" s="111"/>
      <c r="E777" s="24"/>
      <c r="F777" s="82"/>
    </row>
    <row r="778" spans="1:6" ht="15.75" customHeight="1">
      <c r="A778" s="111"/>
      <c r="E778" s="24"/>
      <c r="F778" s="82"/>
    </row>
    <row r="779" spans="1:6" ht="15.75" customHeight="1">
      <c r="A779" s="111"/>
      <c r="E779" s="24"/>
      <c r="F779" s="82"/>
    </row>
    <row r="780" spans="1:6" ht="15.75" customHeight="1">
      <c r="A780" s="111"/>
      <c r="E780" s="24"/>
      <c r="F780" s="82"/>
    </row>
    <row r="781" spans="1:6" ht="15.75" customHeight="1">
      <c r="A781" s="111"/>
      <c r="E781" s="24"/>
      <c r="F781" s="82"/>
    </row>
    <row r="782" spans="1:6" ht="15.75" customHeight="1">
      <c r="A782" s="111"/>
      <c r="E782" s="24"/>
      <c r="F782" s="82"/>
    </row>
    <row r="783" spans="1:6" ht="15.75" customHeight="1">
      <c r="A783" s="111"/>
      <c r="E783" s="24"/>
      <c r="F783" s="82"/>
    </row>
    <row r="784" spans="1:6" ht="15.75" customHeight="1">
      <c r="A784" s="111"/>
      <c r="E784" s="24"/>
      <c r="F784" s="82"/>
    </row>
    <row r="785" spans="1:6" ht="15.75" customHeight="1">
      <c r="A785" s="111"/>
      <c r="E785" s="24"/>
      <c r="F785" s="82"/>
    </row>
    <row r="786" spans="1:6" ht="15.75" customHeight="1">
      <c r="A786" s="111"/>
      <c r="E786" s="24"/>
      <c r="F786" s="82"/>
    </row>
    <row r="787" spans="1:6" ht="15.75" customHeight="1">
      <c r="A787" s="111"/>
      <c r="E787" s="24"/>
      <c r="F787" s="82"/>
    </row>
    <row r="788" spans="1:6" ht="15.75" customHeight="1">
      <c r="A788" s="111"/>
      <c r="E788" s="24"/>
      <c r="F788" s="82"/>
    </row>
    <row r="789" spans="1:6" ht="15.75" customHeight="1">
      <c r="A789" s="111"/>
      <c r="E789" s="24"/>
      <c r="F789" s="82"/>
    </row>
    <row r="790" spans="1:6" ht="15.75" customHeight="1">
      <c r="A790" s="111"/>
      <c r="E790" s="24"/>
      <c r="F790" s="82"/>
    </row>
    <row r="791" spans="1:6" ht="15.75" customHeight="1">
      <c r="A791" s="111"/>
      <c r="E791" s="24"/>
      <c r="F791" s="82"/>
    </row>
    <row r="792" spans="1:6" ht="15.75" customHeight="1">
      <c r="A792" s="111"/>
      <c r="E792" s="24"/>
      <c r="F792" s="82"/>
    </row>
    <row r="793" spans="1:6" ht="15.75" customHeight="1">
      <c r="A793" s="111"/>
      <c r="E793" s="24"/>
      <c r="F793" s="82"/>
    </row>
    <row r="794" spans="1:6" ht="15.75" customHeight="1">
      <c r="A794" s="111"/>
      <c r="E794" s="24"/>
      <c r="F794" s="82"/>
    </row>
    <row r="795" spans="1:6" ht="15.75" customHeight="1">
      <c r="A795" s="111"/>
      <c r="E795" s="24"/>
      <c r="F795" s="82"/>
    </row>
    <row r="796" spans="1:6" ht="15.75" customHeight="1">
      <c r="A796" s="111"/>
      <c r="E796" s="24"/>
      <c r="F796" s="82"/>
    </row>
    <row r="797" spans="1:6" ht="15.75" customHeight="1">
      <c r="A797" s="111"/>
      <c r="E797" s="24"/>
      <c r="F797" s="82"/>
    </row>
    <row r="798" spans="1:6" ht="15.75" customHeight="1">
      <c r="A798" s="111"/>
      <c r="E798" s="24"/>
      <c r="F798" s="82"/>
    </row>
    <row r="799" spans="1:6" ht="15.75" customHeight="1">
      <c r="A799" s="111"/>
      <c r="E799" s="24"/>
      <c r="F799" s="82"/>
    </row>
    <row r="800" spans="1:6" ht="15.75" customHeight="1">
      <c r="A800" s="111"/>
      <c r="E800" s="24"/>
      <c r="F800" s="82"/>
    </row>
    <row r="801" spans="1:6" ht="15.75" customHeight="1">
      <c r="A801" s="111"/>
      <c r="E801" s="24"/>
      <c r="F801" s="82"/>
    </row>
    <row r="802" spans="1:6" ht="15.75" customHeight="1">
      <c r="A802" s="111"/>
      <c r="E802" s="24"/>
      <c r="F802" s="82"/>
    </row>
    <row r="803" spans="1:6" ht="15.75" customHeight="1">
      <c r="A803" s="111"/>
      <c r="E803" s="24"/>
      <c r="F803" s="82"/>
    </row>
    <row r="804" spans="1:6" ht="15.75" customHeight="1">
      <c r="A804" s="111"/>
      <c r="E804" s="24"/>
      <c r="F804" s="82"/>
    </row>
    <row r="805" spans="1:6" ht="15.75" customHeight="1">
      <c r="A805" s="111"/>
      <c r="E805" s="24"/>
      <c r="F805" s="82"/>
    </row>
    <row r="806" spans="1:6" ht="15.75" customHeight="1">
      <c r="A806" s="111"/>
      <c r="E806" s="24"/>
      <c r="F806" s="82"/>
    </row>
    <row r="807" spans="1:6" ht="15.75" customHeight="1">
      <c r="A807" s="111"/>
      <c r="E807" s="24"/>
      <c r="F807" s="82"/>
    </row>
    <row r="808" spans="1:6" ht="15.75" customHeight="1">
      <c r="A808" s="111"/>
      <c r="E808" s="24"/>
      <c r="F808" s="82"/>
    </row>
    <row r="809" spans="1:6" ht="15.75" customHeight="1">
      <c r="A809" s="111"/>
      <c r="E809" s="24"/>
      <c r="F809" s="82"/>
    </row>
    <row r="810" spans="1:6" ht="15.75" customHeight="1">
      <c r="A810" s="111"/>
      <c r="E810" s="24"/>
      <c r="F810" s="82"/>
    </row>
    <row r="811" spans="1:6" ht="15.75" customHeight="1">
      <c r="A811" s="111"/>
      <c r="E811" s="24"/>
      <c r="F811" s="82"/>
    </row>
    <row r="812" spans="1:6" ht="15.75" customHeight="1">
      <c r="A812" s="111"/>
      <c r="E812" s="24"/>
      <c r="F812" s="82"/>
    </row>
    <row r="813" spans="1:6" ht="15.75" customHeight="1">
      <c r="A813" s="111"/>
      <c r="E813" s="24"/>
      <c r="F813" s="82"/>
    </row>
    <row r="814" spans="1:6" ht="15.75" customHeight="1">
      <c r="A814" s="111"/>
      <c r="E814" s="24"/>
      <c r="F814" s="82"/>
    </row>
    <row r="815" spans="1:6" ht="15.75" customHeight="1">
      <c r="A815" s="111"/>
      <c r="E815" s="24"/>
      <c r="F815" s="82"/>
    </row>
    <row r="816" spans="1:6" ht="15.75" customHeight="1">
      <c r="A816" s="111"/>
      <c r="E816" s="24"/>
      <c r="F816" s="82"/>
    </row>
    <row r="817" spans="1:6" ht="15.75" customHeight="1">
      <c r="A817" s="111"/>
      <c r="E817" s="24"/>
      <c r="F817" s="82"/>
    </row>
    <row r="818" spans="1:6" ht="15.75" customHeight="1">
      <c r="A818" s="111"/>
      <c r="E818" s="24"/>
      <c r="F818" s="82"/>
    </row>
    <row r="819" spans="1:6" ht="15.75" customHeight="1">
      <c r="A819" s="111"/>
      <c r="E819" s="24"/>
      <c r="F819" s="82"/>
    </row>
    <row r="820" spans="1:6" ht="15.75" customHeight="1">
      <c r="A820" s="111"/>
      <c r="E820" s="24"/>
      <c r="F820" s="82"/>
    </row>
    <row r="821" spans="1:6" ht="15.75" customHeight="1">
      <c r="A821" s="111"/>
      <c r="E821" s="24"/>
      <c r="F821" s="82"/>
    </row>
    <row r="822" spans="1:6" ht="15.75" customHeight="1">
      <c r="A822" s="111"/>
      <c r="E822" s="24"/>
      <c r="F822" s="82"/>
    </row>
    <row r="823" spans="1:6" ht="15.75" customHeight="1">
      <c r="A823" s="111"/>
      <c r="E823" s="24"/>
      <c r="F823" s="82"/>
    </row>
    <row r="824" spans="1:6" ht="15.75" customHeight="1">
      <c r="A824" s="111"/>
      <c r="E824" s="24"/>
      <c r="F824" s="82"/>
    </row>
    <row r="825" spans="1:6" ht="15.75" customHeight="1">
      <c r="A825" s="111"/>
      <c r="E825" s="24"/>
      <c r="F825" s="82"/>
    </row>
    <row r="826" spans="1:6" ht="15.75" customHeight="1">
      <c r="A826" s="111"/>
      <c r="E826" s="24"/>
      <c r="F826" s="82"/>
    </row>
    <row r="827" spans="1:6" ht="15.75" customHeight="1">
      <c r="A827" s="111"/>
      <c r="E827" s="24"/>
      <c r="F827" s="82"/>
    </row>
    <row r="828" spans="1:6" ht="15.75" customHeight="1">
      <c r="A828" s="111"/>
      <c r="E828" s="24"/>
      <c r="F828" s="82"/>
    </row>
    <row r="829" spans="1:6" ht="15.75" customHeight="1">
      <c r="A829" s="111"/>
      <c r="E829" s="24"/>
      <c r="F829" s="82"/>
    </row>
    <row r="830" spans="1:6" ht="15.75" customHeight="1">
      <c r="A830" s="111"/>
      <c r="E830" s="24"/>
      <c r="F830" s="82"/>
    </row>
    <row r="831" spans="1:6" ht="15.75" customHeight="1">
      <c r="A831" s="111"/>
      <c r="E831" s="24"/>
      <c r="F831" s="82"/>
    </row>
    <row r="832" spans="1:6" ht="15.75" customHeight="1">
      <c r="A832" s="111"/>
      <c r="E832" s="24"/>
      <c r="F832" s="82"/>
    </row>
    <row r="833" spans="1:6" ht="15.75" customHeight="1">
      <c r="A833" s="111"/>
      <c r="E833" s="24"/>
      <c r="F833" s="82"/>
    </row>
    <row r="834" spans="1:6" ht="15.75" customHeight="1">
      <c r="A834" s="111"/>
      <c r="E834" s="24"/>
      <c r="F834" s="82"/>
    </row>
    <row r="835" spans="1:6" ht="15.75" customHeight="1">
      <c r="A835" s="111"/>
      <c r="E835" s="24"/>
      <c r="F835" s="82"/>
    </row>
    <row r="836" spans="1:6" ht="15.75" customHeight="1">
      <c r="A836" s="111"/>
      <c r="E836" s="24"/>
      <c r="F836" s="82"/>
    </row>
    <row r="837" spans="1:6" ht="15.75" customHeight="1">
      <c r="A837" s="111"/>
      <c r="E837" s="24"/>
      <c r="F837" s="82"/>
    </row>
    <row r="838" spans="1:6" ht="15.75" customHeight="1">
      <c r="A838" s="111"/>
      <c r="E838" s="24"/>
      <c r="F838" s="82"/>
    </row>
    <row r="839" spans="1:6" ht="15.75" customHeight="1">
      <c r="A839" s="111"/>
      <c r="E839" s="24"/>
      <c r="F839" s="82"/>
    </row>
    <row r="840" spans="1:6" ht="15.75" customHeight="1">
      <c r="A840" s="111"/>
      <c r="E840" s="24"/>
      <c r="F840" s="82"/>
    </row>
    <row r="841" spans="1:6" ht="15.75" customHeight="1">
      <c r="A841" s="111"/>
      <c r="E841" s="24"/>
      <c r="F841" s="82"/>
    </row>
    <row r="842" spans="1:6" ht="15.75" customHeight="1">
      <c r="A842" s="111"/>
      <c r="E842" s="24"/>
      <c r="F842" s="82"/>
    </row>
    <row r="843" spans="1:6" ht="15.75" customHeight="1">
      <c r="A843" s="111"/>
      <c r="E843" s="24"/>
      <c r="F843" s="82"/>
    </row>
    <row r="844" spans="1:6" ht="15.75" customHeight="1">
      <c r="A844" s="111"/>
      <c r="E844" s="24"/>
      <c r="F844" s="82"/>
    </row>
    <row r="845" spans="1:6" ht="15.75" customHeight="1">
      <c r="A845" s="111"/>
      <c r="E845" s="24"/>
      <c r="F845" s="82"/>
    </row>
    <row r="846" spans="1:6" ht="15.75" customHeight="1">
      <c r="A846" s="111"/>
      <c r="E846" s="24"/>
      <c r="F846" s="82"/>
    </row>
    <row r="847" spans="1:6" ht="15.75" customHeight="1">
      <c r="A847" s="111"/>
      <c r="E847" s="24"/>
      <c r="F847" s="82"/>
    </row>
    <row r="848" spans="1:6" ht="15.75" customHeight="1">
      <c r="A848" s="111"/>
      <c r="E848" s="24"/>
      <c r="F848" s="82"/>
    </row>
    <row r="849" spans="1:6" ht="15.75" customHeight="1">
      <c r="A849" s="111"/>
      <c r="E849" s="24"/>
      <c r="F849" s="82"/>
    </row>
    <row r="850" spans="1:6" ht="15.75" customHeight="1">
      <c r="A850" s="111"/>
      <c r="E850" s="24"/>
      <c r="F850" s="82"/>
    </row>
    <row r="851" spans="1:6" ht="15.75" customHeight="1">
      <c r="A851" s="111"/>
      <c r="E851" s="24"/>
      <c r="F851" s="82"/>
    </row>
    <row r="852" spans="1:6" ht="15.75" customHeight="1">
      <c r="A852" s="111"/>
      <c r="E852" s="24"/>
      <c r="F852" s="82"/>
    </row>
    <row r="853" spans="1:6" ht="15.75" customHeight="1">
      <c r="A853" s="111"/>
      <c r="E853" s="24"/>
      <c r="F853" s="82"/>
    </row>
    <row r="854" spans="1:6" ht="15.75" customHeight="1">
      <c r="A854" s="111"/>
      <c r="E854" s="24"/>
      <c r="F854" s="82"/>
    </row>
    <row r="855" spans="1:6" ht="15.75" customHeight="1">
      <c r="A855" s="111"/>
      <c r="E855" s="24"/>
      <c r="F855" s="82"/>
    </row>
    <row r="856" spans="1:6" ht="15.75" customHeight="1">
      <c r="A856" s="111"/>
      <c r="E856" s="24"/>
      <c r="F856" s="82"/>
    </row>
    <row r="857" spans="1:6" ht="15.75" customHeight="1">
      <c r="A857" s="111"/>
      <c r="E857" s="24"/>
      <c r="F857" s="82"/>
    </row>
    <row r="858" spans="1:6" ht="15.75" customHeight="1">
      <c r="A858" s="111"/>
      <c r="E858" s="24"/>
      <c r="F858" s="82"/>
    </row>
    <row r="859" spans="1:6" ht="15.75" customHeight="1">
      <c r="A859" s="111"/>
      <c r="E859" s="24"/>
      <c r="F859" s="82"/>
    </row>
    <row r="860" spans="1:6" ht="15.75" customHeight="1">
      <c r="A860" s="111"/>
      <c r="E860" s="24"/>
      <c r="F860" s="82"/>
    </row>
    <row r="861" spans="1:6" ht="15.75" customHeight="1">
      <c r="A861" s="111"/>
      <c r="E861" s="24"/>
      <c r="F861" s="82"/>
    </row>
    <row r="862" spans="1:6" ht="15.75" customHeight="1">
      <c r="A862" s="111"/>
      <c r="E862" s="24"/>
      <c r="F862" s="82"/>
    </row>
    <row r="863" spans="1:6" ht="15.75" customHeight="1">
      <c r="A863" s="111"/>
      <c r="E863" s="24"/>
      <c r="F863" s="82"/>
    </row>
    <row r="864" spans="1:6" ht="15.75" customHeight="1">
      <c r="A864" s="111"/>
      <c r="E864" s="24"/>
      <c r="F864" s="82"/>
    </row>
    <row r="865" spans="1:6" ht="15.75" customHeight="1">
      <c r="A865" s="111"/>
      <c r="E865" s="24"/>
      <c r="F865" s="82"/>
    </row>
    <row r="866" spans="1:6" ht="15.75" customHeight="1">
      <c r="A866" s="111"/>
      <c r="E866" s="24"/>
      <c r="F866" s="82"/>
    </row>
    <row r="867" spans="1:6" ht="15.75" customHeight="1">
      <c r="A867" s="111"/>
      <c r="E867" s="24"/>
      <c r="F867" s="82"/>
    </row>
    <row r="868" spans="1:6" ht="15.75" customHeight="1">
      <c r="A868" s="111"/>
      <c r="E868" s="24"/>
      <c r="F868" s="82"/>
    </row>
    <row r="869" spans="1:6" ht="15.75" customHeight="1">
      <c r="A869" s="111"/>
      <c r="E869" s="24"/>
      <c r="F869" s="82"/>
    </row>
    <row r="870" spans="1:6" ht="15.75" customHeight="1">
      <c r="A870" s="111"/>
      <c r="E870" s="24"/>
      <c r="F870" s="82"/>
    </row>
    <row r="871" spans="1:6" ht="15.75" customHeight="1">
      <c r="A871" s="111"/>
      <c r="E871" s="24"/>
      <c r="F871" s="82"/>
    </row>
    <row r="872" spans="1:6" ht="15.75" customHeight="1">
      <c r="A872" s="111"/>
      <c r="E872" s="24"/>
      <c r="F872" s="82"/>
    </row>
    <row r="873" spans="1:6" ht="15.75" customHeight="1">
      <c r="A873" s="111"/>
      <c r="E873" s="24"/>
      <c r="F873" s="82"/>
    </row>
    <row r="874" spans="1:6" ht="15.75" customHeight="1">
      <c r="A874" s="111"/>
      <c r="E874" s="24"/>
      <c r="F874" s="82"/>
    </row>
    <row r="875" spans="1:6" ht="15.75" customHeight="1">
      <c r="A875" s="111"/>
      <c r="E875" s="24"/>
      <c r="F875" s="82"/>
    </row>
    <row r="876" spans="1:6" ht="15.75" customHeight="1">
      <c r="A876" s="111"/>
      <c r="E876" s="24"/>
      <c r="F876" s="82"/>
    </row>
    <row r="877" spans="1:6" ht="15.75" customHeight="1">
      <c r="A877" s="111"/>
      <c r="E877" s="24"/>
      <c r="F877" s="82"/>
    </row>
    <row r="878" spans="1:6" ht="15.75" customHeight="1">
      <c r="A878" s="111"/>
      <c r="E878" s="24"/>
      <c r="F878" s="82"/>
    </row>
    <row r="879" spans="1:6" ht="15.75" customHeight="1">
      <c r="A879" s="111"/>
      <c r="E879" s="24"/>
      <c r="F879" s="82"/>
    </row>
    <row r="880" spans="1:6" ht="15.75" customHeight="1">
      <c r="A880" s="111"/>
      <c r="E880" s="24"/>
      <c r="F880" s="82"/>
    </row>
    <row r="881" spans="1:6" ht="15.75" customHeight="1">
      <c r="A881" s="111"/>
      <c r="E881" s="24"/>
      <c r="F881" s="82"/>
    </row>
    <row r="882" spans="1:6" ht="15.75" customHeight="1">
      <c r="A882" s="111"/>
      <c r="E882" s="24"/>
      <c r="F882" s="82"/>
    </row>
    <row r="883" spans="1:6" ht="15.75" customHeight="1">
      <c r="A883" s="111"/>
      <c r="E883" s="24"/>
      <c r="F883" s="82"/>
    </row>
    <row r="884" spans="1:6" ht="15.75" customHeight="1">
      <c r="A884" s="111"/>
      <c r="E884" s="24"/>
      <c r="F884" s="82"/>
    </row>
    <row r="885" spans="1:6" ht="15.75" customHeight="1">
      <c r="A885" s="111"/>
      <c r="E885" s="24"/>
      <c r="F885" s="82"/>
    </row>
    <row r="886" spans="1:6" ht="15.75" customHeight="1">
      <c r="A886" s="111"/>
      <c r="E886" s="24"/>
      <c r="F886" s="82"/>
    </row>
    <row r="887" spans="1:6" ht="15.75" customHeight="1">
      <c r="A887" s="111"/>
      <c r="E887" s="24"/>
      <c r="F887" s="82"/>
    </row>
    <row r="888" spans="1:6" ht="15.75" customHeight="1">
      <c r="A888" s="111"/>
      <c r="E888" s="24"/>
      <c r="F888" s="82"/>
    </row>
    <row r="889" spans="1:6" ht="15.75" customHeight="1">
      <c r="A889" s="111"/>
      <c r="E889" s="24"/>
      <c r="F889" s="82"/>
    </row>
    <row r="890" spans="1:6" ht="15.75" customHeight="1">
      <c r="A890" s="111"/>
      <c r="E890" s="24"/>
      <c r="F890" s="82"/>
    </row>
    <row r="891" spans="1:6" ht="15.75" customHeight="1">
      <c r="A891" s="111"/>
      <c r="E891" s="24"/>
      <c r="F891" s="82"/>
    </row>
    <row r="892" spans="1:6" ht="15.75" customHeight="1">
      <c r="A892" s="111"/>
      <c r="E892" s="24"/>
      <c r="F892" s="82"/>
    </row>
    <row r="893" spans="1:6" ht="15.75" customHeight="1">
      <c r="A893" s="111"/>
      <c r="E893" s="24"/>
      <c r="F893" s="82"/>
    </row>
    <row r="894" spans="1:6" ht="15.75" customHeight="1">
      <c r="A894" s="111"/>
      <c r="E894" s="24"/>
      <c r="F894" s="82"/>
    </row>
    <row r="895" spans="1:6" ht="15.75" customHeight="1">
      <c r="A895" s="111"/>
      <c r="E895" s="24"/>
      <c r="F895" s="82"/>
    </row>
    <row r="896" spans="1:6" ht="15.75" customHeight="1">
      <c r="A896" s="111"/>
      <c r="E896" s="24"/>
      <c r="F896" s="82"/>
    </row>
    <row r="897" spans="1:6" ht="15.75" customHeight="1">
      <c r="A897" s="111"/>
      <c r="E897" s="24"/>
      <c r="F897" s="82"/>
    </row>
    <row r="898" spans="1:6" ht="15.75" customHeight="1">
      <c r="A898" s="111"/>
      <c r="E898" s="24"/>
      <c r="F898" s="82"/>
    </row>
    <row r="899" spans="1:6" ht="15.75" customHeight="1">
      <c r="A899" s="111"/>
      <c r="E899" s="24"/>
      <c r="F899" s="82"/>
    </row>
    <row r="900" spans="1:6" ht="15.75" customHeight="1">
      <c r="A900" s="111"/>
      <c r="E900" s="24"/>
      <c r="F900" s="82"/>
    </row>
    <row r="901" spans="1:6" ht="15.75" customHeight="1">
      <c r="A901" s="111"/>
      <c r="E901" s="24"/>
      <c r="F901" s="82"/>
    </row>
    <row r="902" spans="1:6" ht="15.75" customHeight="1">
      <c r="A902" s="111"/>
      <c r="E902" s="24"/>
      <c r="F902" s="82"/>
    </row>
    <row r="903" spans="1:6" ht="15.75" customHeight="1">
      <c r="A903" s="111"/>
      <c r="E903" s="24"/>
      <c r="F903" s="82"/>
    </row>
    <row r="904" spans="1:6" ht="15.75" customHeight="1">
      <c r="A904" s="111"/>
      <c r="E904" s="24"/>
      <c r="F904" s="82"/>
    </row>
    <row r="905" spans="1:6" ht="15.75" customHeight="1">
      <c r="A905" s="111"/>
      <c r="E905" s="24"/>
      <c r="F905" s="82"/>
    </row>
    <row r="906" spans="1:6" ht="15.75" customHeight="1">
      <c r="A906" s="111"/>
      <c r="E906" s="24"/>
      <c r="F906" s="82"/>
    </row>
    <row r="907" spans="1:6" ht="15.75" customHeight="1">
      <c r="A907" s="111"/>
      <c r="E907" s="24"/>
      <c r="F907" s="82"/>
    </row>
    <row r="908" spans="1:6" ht="15.75" customHeight="1">
      <c r="A908" s="111"/>
      <c r="E908" s="24"/>
      <c r="F908" s="82"/>
    </row>
    <row r="909" spans="1:6" ht="15.75" customHeight="1">
      <c r="A909" s="111"/>
      <c r="E909" s="24"/>
      <c r="F909" s="82"/>
    </row>
    <row r="910" spans="1:6" ht="15.75" customHeight="1">
      <c r="A910" s="111"/>
      <c r="E910" s="24"/>
      <c r="F910" s="82"/>
    </row>
    <row r="911" spans="1:6" ht="15.75" customHeight="1">
      <c r="A911" s="111"/>
      <c r="E911" s="24"/>
      <c r="F911" s="82"/>
    </row>
    <row r="912" spans="1:6" ht="15.75" customHeight="1">
      <c r="A912" s="111"/>
      <c r="E912" s="24"/>
      <c r="F912" s="82"/>
    </row>
    <row r="913" spans="1:6" ht="15.75" customHeight="1">
      <c r="A913" s="111"/>
      <c r="E913" s="24"/>
      <c r="F913" s="82"/>
    </row>
    <row r="914" spans="1:6" ht="15.75" customHeight="1">
      <c r="A914" s="111"/>
      <c r="E914" s="24"/>
      <c r="F914" s="82"/>
    </row>
    <row r="915" spans="1:6" ht="15.75" customHeight="1">
      <c r="A915" s="111"/>
      <c r="E915" s="24"/>
      <c r="F915" s="82"/>
    </row>
    <row r="916" spans="1:6" ht="15.75" customHeight="1">
      <c r="A916" s="111"/>
      <c r="E916" s="24"/>
      <c r="F916" s="82"/>
    </row>
    <row r="917" spans="1:6" ht="15.75" customHeight="1">
      <c r="A917" s="111"/>
      <c r="E917" s="24"/>
      <c r="F917" s="82"/>
    </row>
    <row r="918" spans="1:6" ht="15.75" customHeight="1">
      <c r="A918" s="111"/>
      <c r="E918" s="24"/>
      <c r="F918" s="82"/>
    </row>
    <row r="919" spans="1:6" ht="15.75" customHeight="1">
      <c r="A919" s="111"/>
      <c r="E919" s="24"/>
      <c r="F919" s="82"/>
    </row>
    <row r="920" spans="1:6" ht="15.75" customHeight="1">
      <c r="A920" s="111"/>
      <c r="E920" s="24"/>
      <c r="F920" s="82"/>
    </row>
    <row r="921" spans="1:6" ht="15.75" customHeight="1">
      <c r="A921" s="111"/>
      <c r="E921" s="24"/>
      <c r="F921" s="82"/>
    </row>
    <row r="922" spans="1:6" ht="15.75" customHeight="1">
      <c r="A922" s="111"/>
      <c r="E922" s="24"/>
      <c r="F922" s="82"/>
    </row>
    <row r="923" spans="1:6" ht="15.75" customHeight="1">
      <c r="A923" s="111"/>
      <c r="E923" s="24"/>
      <c r="F923" s="82"/>
    </row>
    <row r="924" spans="1:6" ht="15.75" customHeight="1">
      <c r="A924" s="111"/>
      <c r="E924" s="24"/>
      <c r="F924" s="82"/>
    </row>
    <row r="925" spans="1:6" ht="15.75" customHeight="1">
      <c r="A925" s="111"/>
      <c r="E925" s="24"/>
      <c r="F925" s="82"/>
    </row>
    <row r="926" spans="1:6" ht="15.75" customHeight="1">
      <c r="A926" s="111"/>
      <c r="E926" s="24"/>
      <c r="F926" s="82"/>
    </row>
    <row r="927" spans="1:6" ht="15.75" customHeight="1">
      <c r="A927" s="111"/>
      <c r="E927" s="24"/>
      <c r="F927" s="82"/>
    </row>
    <row r="928" spans="1:6" ht="15.75" customHeight="1">
      <c r="A928" s="111"/>
      <c r="E928" s="24"/>
      <c r="F928" s="82"/>
    </row>
    <row r="929" spans="1:6" ht="15.75" customHeight="1">
      <c r="A929" s="111"/>
      <c r="E929" s="24"/>
      <c r="F929" s="82"/>
    </row>
    <row r="930" spans="1:6" ht="15.75" customHeight="1">
      <c r="A930" s="111"/>
      <c r="E930" s="24"/>
      <c r="F930" s="82"/>
    </row>
    <row r="931" spans="1:6" ht="15.75" customHeight="1">
      <c r="A931" s="111"/>
      <c r="E931" s="24"/>
      <c r="F931" s="82"/>
    </row>
    <row r="932" spans="1:6" ht="15.75" customHeight="1">
      <c r="A932" s="111"/>
      <c r="E932" s="24"/>
      <c r="F932" s="82"/>
    </row>
    <row r="933" spans="1:6" ht="15.75" customHeight="1">
      <c r="A933" s="111"/>
      <c r="E933" s="24"/>
      <c r="F933" s="82"/>
    </row>
    <row r="934" spans="1:6" ht="15.75" customHeight="1">
      <c r="A934" s="111"/>
      <c r="E934" s="24"/>
      <c r="F934" s="82"/>
    </row>
    <row r="935" spans="1:6" ht="15.75" customHeight="1">
      <c r="A935" s="111"/>
      <c r="E935" s="24"/>
      <c r="F935" s="82"/>
    </row>
    <row r="936" spans="1:6" ht="15.75" customHeight="1">
      <c r="A936" s="111"/>
      <c r="E936" s="24"/>
      <c r="F936" s="82"/>
    </row>
    <row r="937" spans="1:6" ht="15.75" customHeight="1">
      <c r="A937" s="111"/>
      <c r="E937" s="24"/>
      <c r="F937" s="82"/>
    </row>
    <row r="938" spans="1:6" ht="15.75" customHeight="1">
      <c r="A938" s="111"/>
      <c r="E938" s="24"/>
      <c r="F938" s="82"/>
    </row>
    <row r="939" spans="1:6" ht="15.75" customHeight="1">
      <c r="A939" s="111"/>
      <c r="E939" s="24"/>
      <c r="F939" s="82"/>
    </row>
    <row r="940" spans="1:6" ht="15.75" customHeight="1">
      <c r="A940" s="111"/>
      <c r="E940" s="24"/>
      <c r="F940" s="82"/>
    </row>
    <row r="941" spans="1:6" ht="15.75" customHeight="1">
      <c r="A941" s="111"/>
      <c r="E941" s="24"/>
      <c r="F941" s="82"/>
    </row>
    <row r="942" spans="1:6" ht="15.75" customHeight="1">
      <c r="A942" s="111"/>
      <c r="E942" s="24"/>
      <c r="F942" s="82"/>
    </row>
    <row r="943" spans="1:6" ht="15.75" customHeight="1">
      <c r="A943" s="111"/>
      <c r="E943" s="24"/>
      <c r="F943" s="82"/>
    </row>
    <row r="944" spans="1:6" ht="15.75" customHeight="1">
      <c r="A944" s="111"/>
      <c r="E944" s="24"/>
      <c r="F944" s="82"/>
    </row>
    <row r="945" spans="1:6" ht="15.75" customHeight="1">
      <c r="A945" s="111"/>
      <c r="E945" s="24"/>
      <c r="F945" s="82"/>
    </row>
    <row r="946" spans="1:6" ht="15.75" customHeight="1">
      <c r="A946" s="111"/>
      <c r="E946" s="24"/>
      <c r="F946" s="82"/>
    </row>
    <row r="947" spans="1:6" ht="15.75" customHeight="1">
      <c r="A947" s="111"/>
      <c r="E947" s="24"/>
      <c r="F947" s="82"/>
    </row>
    <row r="948" spans="1:6" ht="15.75" customHeight="1">
      <c r="A948" s="111"/>
      <c r="E948" s="24"/>
      <c r="F948" s="82"/>
    </row>
    <row r="949" spans="1:6" ht="15.75" customHeight="1">
      <c r="A949" s="111"/>
      <c r="E949" s="24"/>
      <c r="F949" s="82"/>
    </row>
    <row r="950" spans="1:6" ht="15.75" customHeight="1">
      <c r="A950" s="111"/>
      <c r="E950" s="24"/>
      <c r="F950" s="82"/>
    </row>
    <row r="951" spans="1:6" ht="15.75" customHeight="1">
      <c r="A951" s="111"/>
      <c r="E951" s="24"/>
      <c r="F951" s="82"/>
    </row>
    <row r="952" spans="1:6" ht="15.75" customHeight="1">
      <c r="A952" s="111"/>
      <c r="E952" s="24"/>
      <c r="F952" s="82"/>
    </row>
    <row r="953" spans="1:6" ht="15.75" customHeight="1">
      <c r="A953" s="111"/>
      <c r="E953" s="24"/>
      <c r="F953" s="82"/>
    </row>
    <row r="954" spans="1:6" ht="15.75" customHeight="1">
      <c r="A954" s="111"/>
      <c r="E954" s="24"/>
      <c r="F954" s="82"/>
    </row>
    <row r="955" spans="1:6" ht="15.75" customHeight="1">
      <c r="A955" s="111"/>
      <c r="E955" s="24"/>
      <c r="F955" s="82"/>
    </row>
    <row r="956" spans="1:6" ht="15.75" customHeight="1">
      <c r="A956" s="111"/>
      <c r="E956" s="24"/>
      <c r="F956" s="82"/>
    </row>
    <row r="957" spans="1:6" ht="15.75" customHeight="1">
      <c r="A957" s="111"/>
      <c r="E957" s="24"/>
      <c r="F957" s="82"/>
    </row>
    <row r="958" spans="1:6" ht="15.75" customHeight="1">
      <c r="A958" s="111"/>
      <c r="E958" s="24"/>
      <c r="F958" s="82"/>
    </row>
    <row r="959" spans="1:6" ht="15.75" customHeight="1">
      <c r="A959" s="111"/>
      <c r="E959" s="24"/>
      <c r="F959" s="82"/>
    </row>
    <row r="960" spans="1:6" ht="15.75" customHeight="1">
      <c r="A960" s="111"/>
      <c r="E960" s="24"/>
      <c r="F960" s="82"/>
    </row>
    <row r="961" spans="1:6" ht="15.75" customHeight="1">
      <c r="A961" s="111"/>
      <c r="E961" s="24"/>
      <c r="F961" s="82"/>
    </row>
    <row r="962" spans="1:6" ht="15.75" customHeight="1">
      <c r="A962" s="111"/>
      <c r="E962" s="24"/>
      <c r="F962" s="82"/>
    </row>
    <row r="963" spans="1:6" ht="15.75" customHeight="1">
      <c r="A963" s="111"/>
      <c r="E963" s="24"/>
      <c r="F963" s="82"/>
    </row>
    <row r="964" spans="1:6" ht="15.75" customHeight="1">
      <c r="A964" s="111"/>
      <c r="E964" s="24"/>
      <c r="F964" s="82"/>
    </row>
    <row r="965" spans="1:6" ht="15.75" customHeight="1">
      <c r="A965" s="111"/>
      <c r="E965" s="24"/>
      <c r="F965" s="82"/>
    </row>
    <row r="966" spans="1:6" ht="15.75" customHeight="1">
      <c r="A966" s="111"/>
      <c r="E966" s="24"/>
      <c r="F966" s="82"/>
    </row>
    <row r="967" spans="1:6" ht="15.75" customHeight="1">
      <c r="A967" s="111"/>
      <c r="E967" s="24"/>
      <c r="F967" s="82"/>
    </row>
    <row r="968" spans="1:6" ht="15.75" customHeight="1">
      <c r="A968" s="111"/>
      <c r="E968" s="24"/>
      <c r="F968" s="82"/>
    </row>
    <row r="969" spans="1:6" ht="15.75" customHeight="1">
      <c r="A969" s="111"/>
      <c r="E969" s="24"/>
      <c r="F969" s="82"/>
    </row>
    <row r="970" spans="1:6" ht="15.75" customHeight="1">
      <c r="A970" s="111"/>
      <c r="E970" s="24"/>
      <c r="F970" s="82"/>
    </row>
    <row r="971" spans="1:6" ht="15.75" customHeight="1">
      <c r="A971" s="111"/>
      <c r="E971" s="24"/>
      <c r="F971" s="82"/>
    </row>
    <row r="972" spans="1:6" ht="15.75" customHeight="1">
      <c r="A972" s="111"/>
      <c r="E972" s="24"/>
      <c r="F972" s="82"/>
    </row>
    <row r="973" spans="1:6" ht="15.75" customHeight="1">
      <c r="A973" s="111"/>
      <c r="E973" s="24"/>
      <c r="F973" s="82"/>
    </row>
    <row r="974" spans="1:6" ht="15.75" customHeight="1">
      <c r="A974" s="111"/>
      <c r="E974" s="24"/>
      <c r="F974" s="82"/>
    </row>
    <row r="975" spans="1:6" ht="15.75" customHeight="1">
      <c r="A975" s="111"/>
      <c r="E975" s="24"/>
      <c r="F975" s="82"/>
    </row>
    <row r="976" spans="1:6" ht="15.75" customHeight="1">
      <c r="A976" s="111"/>
      <c r="E976" s="24"/>
      <c r="F976" s="82"/>
    </row>
    <row r="977" spans="1:6" ht="15.75" customHeight="1">
      <c r="A977" s="111"/>
      <c r="E977" s="24"/>
      <c r="F977" s="82"/>
    </row>
    <row r="978" spans="1:6" ht="15.75" customHeight="1">
      <c r="A978" s="111"/>
      <c r="E978" s="24"/>
      <c r="F978" s="82"/>
    </row>
    <row r="979" spans="1:6" ht="15.75" customHeight="1">
      <c r="A979" s="111"/>
      <c r="E979" s="24"/>
      <c r="F979" s="82"/>
    </row>
    <row r="980" spans="1:6" ht="15.75" customHeight="1">
      <c r="A980" s="111"/>
      <c r="E980" s="24"/>
      <c r="F980" s="82"/>
    </row>
    <row r="981" spans="1:6" ht="15.75" customHeight="1">
      <c r="A981" s="111"/>
      <c r="E981" s="24"/>
      <c r="F981" s="82"/>
    </row>
    <row r="982" spans="1:6" ht="15.75" customHeight="1">
      <c r="A982" s="111"/>
      <c r="E982" s="24"/>
      <c r="F982" s="82"/>
    </row>
    <row r="983" spans="1:6" ht="15.75" customHeight="1">
      <c r="A983" s="111"/>
      <c r="E983" s="24"/>
      <c r="F983" s="82"/>
    </row>
    <row r="984" spans="1:6" ht="15.75" customHeight="1">
      <c r="A984" s="111"/>
      <c r="E984" s="24"/>
      <c r="F984" s="82"/>
    </row>
    <row r="985" spans="1:6" ht="15.75" customHeight="1">
      <c r="A985" s="111"/>
      <c r="E985" s="24"/>
      <c r="F985" s="82"/>
    </row>
  </sheetData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>
  <dimension ref="A1:F928"/>
  <sheetViews>
    <sheetView workbookViewId="0">
      <pane ySplit="3" topLeftCell="A4" activePane="bottomLeft" state="frozen"/>
      <selection pane="bottomLeft" activeCell="A4" sqref="A4:XFD74"/>
    </sheetView>
  </sheetViews>
  <sheetFormatPr baseColWidth="10" defaultColWidth="14.42578125" defaultRowHeight="15" customHeight="1"/>
  <cols>
    <col min="1" max="1" width="12" customWidth="1"/>
    <col min="2" max="2" width="78.140625" customWidth="1"/>
    <col min="3" max="3" width="16.140625" customWidth="1"/>
    <col min="4" max="4" width="36.5703125" customWidth="1"/>
    <col min="5" max="5" width="11.42578125" customWidth="1"/>
    <col min="6" max="27" width="10.7109375" customWidth="1"/>
  </cols>
  <sheetData>
    <row r="1" spans="1:6" ht="15.75">
      <c r="A1" s="10" t="s">
        <v>1</v>
      </c>
      <c r="B1" s="11" t="s">
        <v>2789</v>
      </c>
      <c r="C1" s="12"/>
      <c r="D1" s="12"/>
      <c r="E1" s="14"/>
      <c r="F1" s="82"/>
    </row>
    <row r="2" spans="1:6" ht="15.75">
      <c r="A2" s="10"/>
      <c r="B2" s="11"/>
      <c r="C2" s="12"/>
      <c r="D2" s="12"/>
      <c r="E2" s="14"/>
      <c r="F2" s="82"/>
    </row>
    <row r="3" spans="1:6">
      <c r="A3" s="172" t="s">
        <v>1907</v>
      </c>
      <c r="B3" s="84" t="s">
        <v>4</v>
      </c>
      <c r="C3" s="84" t="s">
        <v>5</v>
      </c>
      <c r="D3" s="84" t="s">
        <v>6</v>
      </c>
      <c r="E3" s="86" t="s">
        <v>8</v>
      </c>
      <c r="F3" s="86" t="s">
        <v>9</v>
      </c>
    </row>
    <row r="4" spans="1:6" ht="15.75" customHeight="1">
      <c r="A4" s="111"/>
      <c r="E4" s="24"/>
      <c r="F4" s="82"/>
    </row>
    <row r="5" spans="1:6" ht="15.75" customHeight="1">
      <c r="A5" s="111"/>
      <c r="E5" s="24"/>
      <c r="F5" s="82"/>
    </row>
    <row r="6" spans="1:6" ht="15.75" customHeight="1">
      <c r="A6" s="111"/>
      <c r="E6" s="24"/>
      <c r="F6" s="82"/>
    </row>
    <row r="7" spans="1:6" ht="15.75" customHeight="1">
      <c r="A7" s="111"/>
      <c r="E7" s="24"/>
      <c r="F7" s="82"/>
    </row>
    <row r="8" spans="1:6" ht="15.75" customHeight="1">
      <c r="A8" s="111"/>
      <c r="E8" s="24"/>
      <c r="F8" s="82"/>
    </row>
    <row r="9" spans="1:6" ht="15.75" customHeight="1">
      <c r="A9" s="111"/>
      <c r="E9" s="24"/>
      <c r="F9" s="82"/>
    </row>
    <row r="10" spans="1:6" ht="15.75" customHeight="1">
      <c r="A10" s="111"/>
      <c r="E10" s="24"/>
      <c r="F10" s="82"/>
    </row>
    <row r="11" spans="1:6" ht="15.75" customHeight="1">
      <c r="A11" s="111"/>
      <c r="E11" s="24"/>
      <c r="F11" s="82"/>
    </row>
    <row r="12" spans="1:6" ht="15.75" customHeight="1">
      <c r="A12" s="111"/>
      <c r="E12" s="24"/>
      <c r="F12" s="82"/>
    </row>
    <row r="13" spans="1:6" ht="15.75" customHeight="1">
      <c r="A13" s="111"/>
      <c r="E13" s="24"/>
      <c r="F13" s="82"/>
    </row>
    <row r="14" spans="1:6" ht="15.75" customHeight="1">
      <c r="A14" s="111"/>
      <c r="E14" s="24"/>
      <c r="F14" s="82"/>
    </row>
    <row r="15" spans="1:6" ht="15.75" customHeight="1">
      <c r="A15" s="111"/>
      <c r="E15" s="24"/>
      <c r="F15" s="82"/>
    </row>
    <row r="16" spans="1:6" ht="15.75" customHeight="1">
      <c r="A16" s="111"/>
      <c r="E16" s="24"/>
      <c r="F16" s="82"/>
    </row>
    <row r="17" spans="1:6" ht="15.75" customHeight="1">
      <c r="A17" s="111"/>
      <c r="E17" s="24"/>
      <c r="F17" s="82"/>
    </row>
    <row r="18" spans="1:6" ht="15.75" customHeight="1">
      <c r="A18" s="111"/>
      <c r="E18" s="24"/>
      <c r="F18" s="82"/>
    </row>
    <row r="19" spans="1:6" ht="15.75" customHeight="1">
      <c r="A19" s="111"/>
      <c r="E19" s="24"/>
      <c r="F19" s="82"/>
    </row>
    <row r="20" spans="1:6" ht="15.75" customHeight="1">
      <c r="A20" s="111"/>
      <c r="E20" s="24"/>
      <c r="F20" s="82"/>
    </row>
    <row r="21" spans="1:6" ht="15.75" customHeight="1">
      <c r="A21" s="111"/>
      <c r="E21" s="24"/>
      <c r="F21" s="82"/>
    </row>
    <row r="22" spans="1:6" ht="15.75" customHeight="1">
      <c r="A22" s="111"/>
      <c r="E22" s="24"/>
      <c r="F22" s="82"/>
    </row>
    <row r="23" spans="1:6" ht="15.75" customHeight="1">
      <c r="A23" s="111"/>
      <c r="E23" s="24"/>
      <c r="F23" s="82"/>
    </row>
    <row r="24" spans="1:6" ht="15.75" customHeight="1">
      <c r="A24" s="111"/>
      <c r="E24" s="24"/>
      <c r="F24" s="82"/>
    </row>
    <row r="25" spans="1:6" ht="15.75" customHeight="1">
      <c r="A25" s="111"/>
      <c r="E25" s="24"/>
      <c r="F25" s="82"/>
    </row>
    <row r="26" spans="1:6" ht="15.75" customHeight="1">
      <c r="A26" s="111"/>
      <c r="E26" s="24"/>
      <c r="F26" s="82"/>
    </row>
    <row r="27" spans="1:6" ht="15.75" customHeight="1">
      <c r="A27" s="111"/>
      <c r="E27" s="24"/>
      <c r="F27" s="82"/>
    </row>
    <row r="28" spans="1:6" ht="15.75" customHeight="1">
      <c r="A28" s="111"/>
      <c r="E28" s="24"/>
      <c r="F28" s="82"/>
    </row>
    <row r="29" spans="1:6" ht="15.75" customHeight="1">
      <c r="A29" s="111"/>
      <c r="E29" s="24"/>
      <c r="F29" s="82"/>
    </row>
    <row r="30" spans="1:6" ht="15.75" customHeight="1">
      <c r="A30" s="111"/>
      <c r="E30" s="24"/>
      <c r="F30" s="82"/>
    </row>
    <row r="31" spans="1:6" ht="15.75" customHeight="1">
      <c r="A31" s="111"/>
      <c r="E31" s="24"/>
      <c r="F31" s="82"/>
    </row>
    <row r="32" spans="1:6" ht="15.75" customHeight="1">
      <c r="A32" s="111"/>
      <c r="E32" s="24"/>
      <c r="F32" s="82"/>
    </row>
    <row r="33" spans="1:6" ht="15.75" customHeight="1">
      <c r="A33" s="111"/>
      <c r="E33" s="24"/>
      <c r="F33" s="82"/>
    </row>
    <row r="34" spans="1:6" ht="15.75" customHeight="1">
      <c r="A34" s="111"/>
      <c r="E34" s="24"/>
      <c r="F34" s="82"/>
    </row>
    <row r="35" spans="1:6" ht="15.75" customHeight="1">
      <c r="A35" s="111"/>
      <c r="E35" s="24"/>
      <c r="F35" s="82"/>
    </row>
    <row r="36" spans="1:6" ht="15.75" customHeight="1">
      <c r="A36" s="111"/>
      <c r="E36" s="24"/>
      <c r="F36" s="82"/>
    </row>
    <row r="37" spans="1:6" ht="15.75" customHeight="1">
      <c r="A37" s="111"/>
      <c r="E37" s="24"/>
      <c r="F37" s="82"/>
    </row>
    <row r="38" spans="1:6" ht="15.75" customHeight="1">
      <c r="A38" s="111"/>
      <c r="E38" s="24"/>
      <c r="F38" s="82"/>
    </row>
    <row r="39" spans="1:6" ht="15.75" customHeight="1">
      <c r="A39" s="111"/>
      <c r="E39" s="24"/>
      <c r="F39" s="82"/>
    </row>
    <row r="40" spans="1:6" ht="15.75" customHeight="1">
      <c r="A40" s="111"/>
      <c r="E40" s="24"/>
      <c r="F40" s="82"/>
    </row>
    <row r="41" spans="1:6" ht="15.75" customHeight="1">
      <c r="A41" s="111"/>
      <c r="E41" s="24"/>
      <c r="F41" s="82"/>
    </row>
    <row r="42" spans="1:6" ht="15.75" customHeight="1">
      <c r="A42" s="111"/>
      <c r="E42" s="24"/>
      <c r="F42" s="82"/>
    </row>
    <row r="43" spans="1:6" ht="15.75" customHeight="1">
      <c r="A43" s="111"/>
      <c r="E43" s="24"/>
      <c r="F43" s="82"/>
    </row>
    <row r="44" spans="1:6" ht="15.75" customHeight="1">
      <c r="A44" s="111"/>
      <c r="E44" s="24"/>
      <c r="F44" s="82"/>
    </row>
    <row r="45" spans="1:6" ht="15.75" customHeight="1">
      <c r="A45" s="111"/>
      <c r="E45" s="24"/>
      <c r="F45" s="82"/>
    </row>
    <row r="46" spans="1:6" ht="15.75" customHeight="1">
      <c r="A46" s="111"/>
      <c r="E46" s="24"/>
      <c r="F46" s="82"/>
    </row>
    <row r="47" spans="1:6" ht="15.75" customHeight="1">
      <c r="A47" s="111"/>
      <c r="E47" s="24"/>
      <c r="F47" s="82"/>
    </row>
    <row r="48" spans="1:6" ht="15.75" customHeight="1">
      <c r="A48" s="111"/>
      <c r="E48" s="24"/>
      <c r="F48" s="82"/>
    </row>
    <row r="49" spans="1:6" ht="15.75" customHeight="1">
      <c r="A49" s="111"/>
      <c r="E49" s="24"/>
      <c r="F49" s="82"/>
    </row>
    <row r="50" spans="1:6" ht="15.75" customHeight="1">
      <c r="A50" s="111"/>
      <c r="E50" s="24"/>
      <c r="F50" s="82"/>
    </row>
    <row r="51" spans="1:6" ht="15.75" customHeight="1">
      <c r="A51" s="111"/>
      <c r="E51" s="24"/>
      <c r="F51" s="82"/>
    </row>
    <row r="52" spans="1:6" ht="15.75" customHeight="1">
      <c r="A52" s="111"/>
      <c r="E52" s="24"/>
      <c r="F52" s="82"/>
    </row>
    <row r="53" spans="1:6" ht="15.75" customHeight="1">
      <c r="A53" s="111"/>
      <c r="E53" s="24"/>
      <c r="F53" s="82"/>
    </row>
    <row r="54" spans="1:6" ht="15.75" customHeight="1">
      <c r="A54" s="111"/>
      <c r="E54" s="24"/>
      <c r="F54" s="82"/>
    </row>
    <row r="55" spans="1:6" ht="15.75" customHeight="1">
      <c r="A55" s="111"/>
      <c r="E55" s="24"/>
      <c r="F55" s="82"/>
    </row>
    <row r="56" spans="1:6" ht="15.75" customHeight="1">
      <c r="A56" s="111"/>
      <c r="E56" s="24"/>
      <c r="F56" s="82"/>
    </row>
    <row r="57" spans="1:6" ht="15.75" customHeight="1">
      <c r="A57" s="111"/>
      <c r="E57" s="24"/>
      <c r="F57" s="82"/>
    </row>
    <row r="58" spans="1:6" ht="15.75" customHeight="1">
      <c r="A58" s="111"/>
      <c r="E58" s="24"/>
      <c r="F58" s="82"/>
    </row>
    <row r="59" spans="1:6" ht="15.75" customHeight="1">
      <c r="A59" s="111"/>
      <c r="E59" s="24"/>
      <c r="F59" s="82"/>
    </row>
    <row r="60" spans="1:6" ht="15.75" customHeight="1">
      <c r="A60" s="111"/>
      <c r="E60" s="24"/>
      <c r="F60" s="82"/>
    </row>
    <row r="61" spans="1:6" ht="15.75" customHeight="1">
      <c r="A61" s="111"/>
      <c r="E61" s="24"/>
      <c r="F61" s="82"/>
    </row>
    <row r="62" spans="1:6" ht="15.75" customHeight="1">
      <c r="A62" s="111"/>
      <c r="E62" s="24"/>
      <c r="F62" s="82"/>
    </row>
    <row r="63" spans="1:6" ht="15.75" customHeight="1">
      <c r="A63" s="111"/>
      <c r="E63" s="24"/>
      <c r="F63" s="82"/>
    </row>
    <row r="64" spans="1:6" ht="15.75" customHeight="1">
      <c r="A64" s="111"/>
      <c r="E64" s="24"/>
      <c r="F64" s="82"/>
    </row>
    <row r="65" spans="1:6" ht="15.75" customHeight="1">
      <c r="A65" s="111"/>
      <c r="E65" s="24"/>
      <c r="F65" s="82"/>
    </row>
    <row r="66" spans="1:6" ht="15.75" customHeight="1">
      <c r="A66" s="111"/>
      <c r="E66" s="24"/>
      <c r="F66" s="82"/>
    </row>
    <row r="67" spans="1:6" ht="15.75" customHeight="1">
      <c r="A67" s="111"/>
      <c r="E67" s="24"/>
      <c r="F67" s="82"/>
    </row>
    <row r="68" spans="1:6" ht="15.75" customHeight="1">
      <c r="A68" s="111"/>
      <c r="E68" s="24"/>
      <c r="F68" s="82"/>
    </row>
    <row r="69" spans="1:6" ht="15.75" customHeight="1">
      <c r="A69" s="111"/>
      <c r="E69" s="24"/>
      <c r="F69" s="82"/>
    </row>
    <row r="70" spans="1:6" ht="15.75" customHeight="1">
      <c r="A70" s="111"/>
      <c r="E70" s="24"/>
      <c r="F70" s="82"/>
    </row>
    <row r="71" spans="1:6" ht="15.75" customHeight="1">
      <c r="A71" s="111"/>
      <c r="E71" s="24"/>
      <c r="F71" s="82"/>
    </row>
    <row r="72" spans="1:6" ht="15.75" customHeight="1">
      <c r="A72" s="111"/>
      <c r="E72" s="24"/>
      <c r="F72" s="82"/>
    </row>
    <row r="73" spans="1:6" ht="15.75" customHeight="1">
      <c r="A73" s="111"/>
      <c r="E73" s="24"/>
      <c r="F73" s="82"/>
    </row>
    <row r="74" spans="1:6" ht="15.75" customHeight="1">
      <c r="A74" s="111"/>
      <c r="E74" s="24"/>
      <c r="F74" s="82"/>
    </row>
    <row r="75" spans="1:6" ht="15.75" customHeight="1">
      <c r="A75" s="111"/>
      <c r="E75" s="24"/>
      <c r="F75" s="82"/>
    </row>
    <row r="76" spans="1:6" ht="15.75" customHeight="1">
      <c r="A76" s="111"/>
      <c r="E76" s="24"/>
      <c r="F76" s="82"/>
    </row>
    <row r="77" spans="1:6" ht="15.75" customHeight="1">
      <c r="A77" s="111"/>
      <c r="E77" s="24"/>
      <c r="F77" s="82"/>
    </row>
    <row r="78" spans="1:6" ht="15.75" customHeight="1">
      <c r="A78" s="111"/>
      <c r="E78" s="24"/>
      <c r="F78" s="82"/>
    </row>
    <row r="79" spans="1:6" ht="15.75" customHeight="1">
      <c r="A79" s="111"/>
      <c r="E79" s="24"/>
      <c r="F79" s="82"/>
    </row>
    <row r="80" spans="1:6" ht="15.75" customHeight="1">
      <c r="A80" s="111"/>
      <c r="E80" s="24"/>
      <c r="F80" s="82"/>
    </row>
    <row r="81" spans="1:6" ht="15.75" customHeight="1">
      <c r="A81" s="111"/>
      <c r="E81" s="24"/>
      <c r="F81" s="82"/>
    </row>
    <row r="82" spans="1:6" ht="15.75" customHeight="1">
      <c r="A82" s="111"/>
      <c r="E82" s="24"/>
      <c r="F82" s="82"/>
    </row>
    <row r="83" spans="1:6" ht="15.75" customHeight="1">
      <c r="A83" s="111"/>
      <c r="E83" s="24"/>
      <c r="F83" s="82"/>
    </row>
    <row r="84" spans="1:6" ht="15.75" customHeight="1">
      <c r="A84" s="111"/>
      <c r="E84" s="24"/>
      <c r="F84" s="82"/>
    </row>
    <row r="85" spans="1:6" ht="15.75" customHeight="1">
      <c r="A85" s="111"/>
      <c r="E85" s="24"/>
      <c r="F85" s="82"/>
    </row>
    <row r="86" spans="1:6" ht="15.75" customHeight="1">
      <c r="A86" s="111"/>
      <c r="E86" s="24"/>
      <c r="F86" s="82"/>
    </row>
    <row r="87" spans="1:6" ht="15.75" customHeight="1">
      <c r="A87" s="111"/>
      <c r="E87" s="24"/>
      <c r="F87" s="82"/>
    </row>
    <row r="88" spans="1:6" ht="15.75" customHeight="1">
      <c r="A88" s="111"/>
      <c r="E88" s="24"/>
      <c r="F88" s="82"/>
    </row>
    <row r="89" spans="1:6" ht="15.75" customHeight="1">
      <c r="A89" s="111"/>
      <c r="E89" s="24"/>
      <c r="F89" s="82"/>
    </row>
    <row r="90" spans="1:6" ht="15.75" customHeight="1">
      <c r="A90" s="111"/>
      <c r="E90" s="24"/>
      <c r="F90" s="82"/>
    </row>
    <row r="91" spans="1:6" ht="15.75" customHeight="1">
      <c r="A91" s="111"/>
      <c r="E91" s="24"/>
      <c r="F91" s="82"/>
    </row>
    <row r="92" spans="1:6" ht="15.75" customHeight="1">
      <c r="A92" s="111"/>
      <c r="E92" s="24"/>
      <c r="F92" s="82"/>
    </row>
    <row r="93" spans="1:6" ht="15.75" customHeight="1">
      <c r="A93" s="111"/>
      <c r="E93" s="24"/>
      <c r="F93" s="82"/>
    </row>
    <row r="94" spans="1:6" ht="15.75" customHeight="1">
      <c r="A94" s="111"/>
      <c r="E94" s="24"/>
      <c r="F94" s="82"/>
    </row>
    <row r="95" spans="1:6" ht="15.75" customHeight="1">
      <c r="A95" s="111"/>
      <c r="E95" s="24"/>
      <c r="F95" s="82"/>
    </row>
    <row r="96" spans="1:6" ht="15.75" customHeight="1">
      <c r="A96" s="111"/>
      <c r="E96" s="24"/>
      <c r="F96" s="82"/>
    </row>
    <row r="97" spans="1:6" ht="15.75" customHeight="1">
      <c r="A97" s="111"/>
      <c r="E97" s="24"/>
      <c r="F97" s="82"/>
    </row>
    <row r="98" spans="1:6" ht="15.75" customHeight="1">
      <c r="A98" s="111"/>
      <c r="E98" s="24"/>
      <c r="F98" s="82"/>
    </row>
    <row r="99" spans="1:6" ht="15.75" customHeight="1">
      <c r="A99" s="111"/>
      <c r="E99" s="24"/>
      <c r="F99" s="82"/>
    </row>
    <row r="100" spans="1:6" ht="15.75" customHeight="1">
      <c r="A100" s="111"/>
      <c r="E100" s="24"/>
      <c r="F100" s="82"/>
    </row>
    <row r="101" spans="1:6" ht="15.75" customHeight="1">
      <c r="A101" s="111"/>
      <c r="E101" s="24"/>
      <c r="F101" s="82"/>
    </row>
    <row r="102" spans="1:6" ht="15.75" customHeight="1">
      <c r="A102" s="111"/>
      <c r="E102" s="24"/>
      <c r="F102" s="82"/>
    </row>
    <row r="103" spans="1:6" ht="15.75" customHeight="1">
      <c r="A103" s="111"/>
      <c r="E103" s="24"/>
      <c r="F103" s="82"/>
    </row>
    <row r="104" spans="1:6" ht="15.75" customHeight="1">
      <c r="A104" s="111"/>
      <c r="E104" s="24"/>
      <c r="F104" s="82"/>
    </row>
    <row r="105" spans="1:6" ht="15.75" customHeight="1">
      <c r="A105" s="111"/>
      <c r="E105" s="24"/>
      <c r="F105" s="82"/>
    </row>
    <row r="106" spans="1:6" ht="15.75" customHeight="1">
      <c r="A106" s="111"/>
      <c r="E106" s="24"/>
      <c r="F106" s="82"/>
    </row>
    <row r="107" spans="1:6" ht="15.75" customHeight="1">
      <c r="A107" s="111"/>
      <c r="E107" s="24"/>
      <c r="F107" s="82"/>
    </row>
    <row r="108" spans="1:6" ht="15.75" customHeight="1">
      <c r="A108" s="111"/>
      <c r="E108" s="24"/>
      <c r="F108" s="82"/>
    </row>
    <row r="109" spans="1:6" ht="15.75" customHeight="1">
      <c r="A109" s="111"/>
      <c r="E109" s="24"/>
      <c r="F109" s="82"/>
    </row>
    <row r="110" spans="1:6" ht="15.75" customHeight="1">
      <c r="A110" s="111"/>
      <c r="E110" s="24"/>
      <c r="F110" s="82"/>
    </row>
    <row r="111" spans="1:6" ht="15.75" customHeight="1">
      <c r="A111" s="111"/>
      <c r="E111" s="24"/>
      <c r="F111" s="82"/>
    </row>
    <row r="112" spans="1:6" ht="15.75" customHeight="1">
      <c r="A112" s="111"/>
      <c r="E112" s="24"/>
      <c r="F112" s="82"/>
    </row>
    <row r="113" spans="1:6" ht="15.75" customHeight="1">
      <c r="A113" s="111"/>
      <c r="E113" s="24"/>
      <c r="F113" s="82"/>
    </row>
    <row r="114" spans="1:6" ht="15.75" customHeight="1">
      <c r="A114" s="111"/>
      <c r="E114" s="24"/>
      <c r="F114" s="82"/>
    </row>
    <row r="115" spans="1:6" ht="15.75" customHeight="1">
      <c r="A115" s="111"/>
      <c r="E115" s="24"/>
      <c r="F115" s="82"/>
    </row>
    <row r="116" spans="1:6" ht="15.75" customHeight="1">
      <c r="A116" s="111"/>
      <c r="E116" s="24"/>
      <c r="F116" s="82"/>
    </row>
    <row r="117" spans="1:6" ht="15.75" customHeight="1">
      <c r="A117" s="111"/>
      <c r="E117" s="24"/>
      <c r="F117" s="82"/>
    </row>
    <row r="118" spans="1:6" ht="15.75" customHeight="1">
      <c r="A118" s="111"/>
      <c r="E118" s="24"/>
      <c r="F118" s="82"/>
    </row>
    <row r="119" spans="1:6" ht="15.75" customHeight="1">
      <c r="A119" s="111"/>
      <c r="E119" s="24"/>
      <c r="F119" s="82"/>
    </row>
    <row r="120" spans="1:6" ht="15.75" customHeight="1">
      <c r="A120" s="111"/>
      <c r="E120" s="24"/>
      <c r="F120" s="82"/>
    </row>
    <row r="121" spans="1:6" ht="15.75" customHeight="1">
      <c r="A121" s="111"/>
      <c r="E121" s="24"/>
      <c r="F121" s="82"/>
    </row>
    <row r="122" spans="1:6" ht="15.75" customHeight="1">
      <c r="A122" s="111"/>
      <c r="E122" s="24"/>
      <c r="F122" s="82"/>
    </row>
    <row r="123" spans="1:6" ht="15.75" customHeight="1">
      <c r="A123" s="111"/>
      <c r="E123" s="24"/>
      <c r="F123" s="82"/>
    </row>
    <row r="124" spans="1:6" ht="15.75" customHeight="1">
      <c r="A124" s="111"/>
      <c r="E124" s="24"/>
      <c r="F124" s="82"/>
    </row>
    <row r="125" spans="1:6" ht="15.75" customHeight="1">
      <c r="A125" s="111"/>
      <c r="E125" s="24"/>
      <c r="F125" s="82"/>
    </row>
    <row r="126" spans="1:6" ht="15.75" customHeight="1">
      <c r="A126" s="111"/>
      <c r="E126" s="24"/>
      <c r="F126" s="82"/>
    </row>
    <row r="127" spans="1:6" ht="15.75" customHeight="1">
      <c r="A127" s="111"/>
      <c r="E127" s="24"/>
      <c r="F127" s="82"/>
    </row>
    <row r="128" spans="1:6" ht="15.75" customHeight="1">
      <c r="A128" s="111"/>
      <c r="E128" s="24"/>
      <c r="F128" s="82"/>
    </row>
    <row r="129" spans="1:6" ht="15.75" customHeight="1">
      <c r="A129" s="111"/>
      <c r="E129" s="24"/>
      <c r="F129" s="82"/>
    </row>
    <row r="130" spans="1:6" ht="15.75" customHeight="1">
      <c r="A130" s="111"/>
      <c r="E130" s="24"/>
      <c r="F130" s="82"/>
    </row>
    <row r="131" spans="1:6" ht="15.75" customHeight="1">
      <c r="A131" s="111"/>
      <c r="E131" s="24"/>
      <c r="F131" s="82"/>
    </row>
    <row r="132" spans="1:6" ht="15.75" customHeight="1">
      <c r="A132" s="111"/>
      <c r="E132" s="24"/>
      <c r="F132" s="82"/>
    </row>
    <row r="133" spans="1:6" ht="15.75" customHeight="1">
      <c r="A133" s="111"/>
      <c r="E133" s="24"/>
      <c r="F133" s="82"/>
    </row>
    <row r="134" spans="1:6" ht="15.75" customHeight="1">
      <c r="A134" s="111"/>
      <c r="E134" s="24"/>
      <c r="F134" s="82"/>
    </row>
    <row r="135" spans="1:6" ht="15.75" customHeight="1">
      <c r="A135" s="111"/>
      <c r="E135" s="24"/>
      <c r="F135" s="82"/>
    </row>
    <row r="136" spans="1:6" ht="15.75" customHeight="1">
      <c r="A136" s="111"/>
      <c r="E136" s="24"/>
      <c r="F136" s="82"/>
    </row>
    <row r="137" spans="1:6" ht="15.75" customHeight="1">
      <c r="A137" s="111"/>
      <c r="E137" s="24"/>
      <c r="F137" s="82"/>
    </row>
    <row r="138" spans="1:6" ht="15.75" customHeight="1">
      <c r="A138" s="111"/>
      <c r="E138" s="24"/>
      <c r="F138" s="82"/>
    </row>
    <row r="139" spans="1:6" ht="15.75" customHeight="1">
      <c r="A139" s="111"/>
      <c r="E139" s="24"/>
      <c r="F139" s="82"/>
    </row>
    <row r="140" spans="1:6" ht="15.75" customHeight="1">
      <c r="A140" s="111"/>
      <c r="E140" s="24"/>
      <c r="F140" s="82"/>
    </row>
    <row r="141" spans="1:6" ht="15.75" customHeight="1">
      <c r="A141" s="111"/>
      <c r="E141" s="24"/>
      <c r="F141" s="82"/>
    </row>
    <row r="142" spans="1:6" ht="15.75" customHeight="1">
      <c r="A142" s="111"/>
      <c r="E142" s="24"/>
      <c r="F142" s="82"/>
    </row>
    <row r="143" spans="1:6" ht="15.75" customHeight="1">
      <c r="A143" s="111"/>
      <c r="E143" s="24"/>
      <c r="F143" s="82"/>
    </row>
    <row r="144" spans="1:6" ht="15.75" customHeight="1">
      <c r="A144" s="111"/>
      <c r="E144" s="24"/>
      <c r="F144" s="82"/>
    </row>
    <row r="145" spans="1:6" ht="15.75" customHeight="1">
      <c r="A145" s="111"/>
      <c r="E145" s="24"/>
      <c r="F145" s="82"/>
    </row>
    <row r="146" spans="1:6" ht="15.75" customHeight="1">
      <c r="A146" s="111"/>
      <c r="E146" s="24"/>
      <c r="F146" s="82"/>
    </row>
    <row r="147" spans="1:6" ht="15.75" customHeight="1">
      <c r="A147" s="111"/>
      <c r="E147" s="24"/>
      <c r="F147" s="82"/>
    </row>
    <row r="148" spans="1:6" ht="15.75" customHeight="1">
      <c r="A148" s="111"/>
      <c r="E148" s="24"/>
      <c r="F148" s="82"/>
    </row>
    <row r="149" spans="1:6" ht="15.75" customHeight="1">
      <c r="A149" s="111"/>
      <c r="E149" s="24"/>
      <c r="F149" s="82"/>
    </row>
    <row r="150" spans="1:6" ht="15.75" customHeight="1">
      <c r="A150" s="111"/>
      <c r="E150" s="24"/>
      <c r="F150" s="82"/>
    </row>
    <row r="151" spans="1:6" ht="15.75" customHeight="1">
      <c r="A151" s="111"/>
      <c r="E151" s="24"/>
      <c r="F151" s="82"/>
    </row>
    <row r="152" spans="1:6" ht="15.75" customHeight="1">
      <c r="A152" s="111"/>
      <c r="E152" s="24"/>
      <c r="F152" s="82"/>
    </row>
    <row r="153" spans="1:6" ht="15.75" customHeight="1">
      <c r="A153" s="111"/>
      <c r="E153" s="24"/>
      <c r="F153" s="82"/>
    </row>
    <row r="154" spans="1:6" ht="15.75" customHeight="1">
      <c r="A154" s="111"/>
      <c r="E154" s="24"/>
      <c r="F154" s="82"/>
    </row>
    <row r="155" spans="1:6" ht="15.75" customHeight="1">
      <c r="A155" s="111"/>
      <c r="E155" s="24"/>
      <c r="F155" s="82"/>
    </row>
    <row r="156" spans="1:6" ht="15.75" customHeight="1">
      <c r="A156" s="111"/>
      <c r="E156" s="24"/>
      <c r="F156" s="82"/>
    </row>
    <row r="157" spans="1:6" ht="15.75" customHeight="1">
      <c r="A157" s="111"/>
      <c r="E157" s="24"/>
      <c r="F157" s="82"/>
    </row>
    <row r="158" spans="1:6" ht="15.75" customHeight="1">
      <c r="A158" s="111"/>
      <c r="E158" s="24"/>
      <c r="F158" s="82"/>
    </row>
    <row r="159" spans="1:6" ht="15.75" customHeight="1">
      <c r="A159" s="111"/>
      <c r="E159" s="24"/>
      <c r="F159" s="82"/>
    </row>
    <row r="160" spans="1:6" ht="15.75" customHeight="1">
      <c r="A160" s="111"/>
      <c r="E160" s="24"/>
      <c r="F160" s="82"/>
    </row>
    <row r="161" spans="1:6" ht="15.75" customHeight="1">
      <c r="A161" s="111"/>
      <c r="E161" s="24"/>
      <c r="F161" s="82"/>
    </row>
    <row r="162" spans="1:6" ht="15.75" customHeight="1">
      <c r="A162" s="111"/>
      <c r="E162" s="24"/>
      <c r="F162" s="82"/>
    </row>
    <row r="163" spans="1:6" ht="15.75" customHeight="1">
      <c r="A163" s="111"/>
      <c r="E163" s="24"/>
      <c r="F163" s="82"/>
    </row>
    <row r="164" spans="1:6" ht="15.75" customHeight="1">
      <c r="A164" s="111"/>
      <c r="E164" s="24"/>
      <c r="F164" s="82"/>
    </row>
    <row r="165" spans="1:6" ht="15.75" customHeight="1">
      <c r="A165" s="111"/>
      <c r="E165" s="24"/>
      <c r="F165" s="82"/>
    </row>
    <row r="166" spans="1:6" ht="15.75" customHeight="1">
      <c r="A166" s="111"/>
      <c r="E166" s="24"/>
      <c r="F166" s="82"/>
    </row>
    <row r="167" spans="1:6" ht="15.75" customHeight="1">
      <c r="A167" s="111"/>
      <c r="E167" s="24"/>
      <c r="F167" s="82"/>
    </row>
    <row r="168" spans="1:6" ht="15.75" customHeight="1">
      <c r="A168" s="111"/>
      <c r="E168" s="24"/>
      <c r="F168" s="82"/>
    </row>
    <row r="169" spans="1:6" ht="15.75" customHeight="1">
      <c r="A169" s="111"/>
      <c r="E169" s="24"/>
      <c r="F169" s="82"/>
    </row>
    <row r="170" spans="1:6" ht="15.75" customHeight="1">
      <c r="A170" s="111"/>
      <c r="E170" s="24"/>
      <c r="F170" s="82"/>
    </row>
    <row r="171" spans="1:6" ht="15.75" customHeight="1">
      <c r="A171" s="111"/>
      <c r="E171" s="24"/>
      <c r="F171" s="82"/>
    </row>
    <row r="172" spans="1:6" ht="15.75" customHeight="1">
      <c r="A172" s="111"/>
      <c r="E172" s="24"/>
      <c r="F172" s="82"/>
    </row>
    <row r="173" spans="1:6" ht="15.75" customHeight="1">
      <c r="A173" s="111"/>
      <c r="E173" s="24"/>
      <c r="F173" s="82"/>
    </row>
    <row r="174" spans="1:6" ht="15.75" customHeight="1">
      <c r="A174" s="111"/>
      <c r="E174" s="24"/>
      <c r="F174" s="82"/>
    </row>
    <row r="175" spans="1:6" ht="15.75" customHeight="1">
      <c r="A175" s="111"/>
      <c r="E175" s="24"/>
      <c r="F175" s="82"/>
    </row>
    <row r="176" spans="1:6" ht="15.75" customHeight="1">
      <c r="A176" s="111"/>
      <c r="E176" s="24"/>
      <c r="F176" s="82"/>
    </row>
    <row r="177" spans="1:6" ht="15.75" customHeight="1">
      <c r="A177" s="111"/>
      <c r="E177" s="24"/>
      <c r="F177" s="82"/>
    </row>
    <row r="178" spans="1:6" ht="15.75" customHeight="1">
      <c r="A178" s="111"/>
      <c r="E178" s="24"/>
      <c r="F178" s="82"/>
    </row>
    <row r="179" spans="1:6" ht="15.75" customHeight="1">
      <c r="A179" s="111"/>
      <c r="E179" s="24"/>
      <c r="F179" s="82"/>
    </row>
    <row r="180" spans="1:6" ht="15.75" customHeight="1">
      <c r="A180" s="111"/>
      <c r="E180" s="24"/>
      <c r="F180" s="82"/>
    </row>
    <row r="181" spans="1:6" ht="15.75" customHeight="1">
      <c r="A181" s="111"/>
      <c r="E181" s="24"/>
      <c r="F181" s="82"/>
    </row>
    <row r="182" spans="1:6" ht="15.75" customHeight="1">
      <c r="A182" s="111"/>
      <c r="E182" s="24"/>
      <c r="F182" s="82"/>
    </row>
    <row r="183" spans="1:6" ht="15.75" customHeight="1">
      <c r="A183" s="111"/>
      <c r="E183" s="24"/>
      <c r="F183" s="82"/>
    </row>
    <row r="184" spans="1:6" ht="15.75" customHeight="1">
      <c r="A184" s="111"/>
      <c r="E184" s="24"/>
      <c r="F184" s="82"/>
    </row>
    <row r="185" spans="1:6" ht="15.75" customHeight="1">
      <c r="A185" s="111"/>
      <c r="E185" s="24"/>
      <c r="F185" s="82"/>
    </row>
    <row r="186" spans="1:6" ht="15.75" customHeight="1">
      <c r="A186" s="111"/>
      <c r="E186" s="24"/>
      <c r="F186" s="82"/>
    </row>
    <row r="187" spans="1:6" ht="15.75" customHeight="1">
      <c r="A187" s="111"/>
      <c r="E187" s="24"/>
      <c r="F187" s="82"/>
    </row>
    <row r="188" spans="1:6" ht="15.75" customHeight="1">
      <c r="A188" s="111"/>
      <c r="E188" s="24"/>
      <c r="F188" s="82"/>
    </row>
    <row r="189" spans="1:6" ht="15.75" customHeight="1">
      <c r="A189" s="111"/>
      <c r="E189" s="24"/>
      <c r="F189" s="82"/>
    </row>
    <row r="190" spans="1:6" ht="15.75" customHeight="1">
      <c r="A190" s="111"/>
      <c r="E190" s="24"/>
      <c r="F190" s="82"/>
    </row>
    <row r="191" spans="1:6" ht="15.75" customHeight="1">
      <c r="A191" s="111"/>
      <c r="E191" s="24"/>
      <c r="F191" s="82"/>
    </row>
    <row r="192" spans="1:6" ht="15.75" customHeight="1">
      <c r="A192" s="111"/>
      <c r="E192" s="24"/>
      <c r="F192" s="82"/>
    </row>
    <row r="193" spans="1:6" ht="15.75" customHeight="1">
      <c r="A193" s="111"/>
      <c r="E193" s="24"/>
      <c r="F193" s="82"/>
    </row>
    <row r="194" spans="1:6" ht="15.75" customHeight="1">
      <c r="A194" s="111"/>
      <c r="E194" s="24"/>
      <c r="F194" s="82"/>
    </row>
    <row r="195" spans="1:6" ht="15.75" customHeight="1">
      <c r="A195" s="111"/>
      <c r="E195" s="24"/>
      <c r="F195" s="82"/>
    </row>
    <row r="196" spans="1:6" ht="15.75" customHeight="1">
      <c r="A196" s="111"/>
      <c r="E196" s="24"/>
      <c r="F196" s="82"/>
    </row>
    <row r="197" spans="1:6" ht="15.75" customHeight="1">
      <c r="A197" s="111"/>
      <c r="E197" s="24"/>
      <c r="F197" s="82"/>
    </row>
    <row r="198" spans="1:6" ht="15.75" customHeight="1">
      <c r="A198" s="111"/>
      <c r="E198" s="24"/>
      <c r="F198" s="82"/>
    </row>
    <row r="199" spans="1:6" ht="15.75" customHeight="1">
      <c r="A199" s="111"/>
      <c r="E199" s="24"/>
      <c r="F199" s="82"/>
    </row>
    <row r="200" spans="1:6" ht="15.75" customHeight="1">
      <c r="A200" s="111"/>
      <c r="E200" s="24"/>
      <c r="F200" s="82"/>
    </row>
    <row r="201" spans="1:6" ht="15.75" customHeight="1">
      <c r="A201" s="111"/>
      <c r="E201" s="24"/>
      <c r="F201" s="82"/>
    </row>
    <row r="202" spans="1:6" ht="15.75" customHeight="1">
      <c r="A202" s="111"/>
      <c r="E202" s="24"/>
      <c r="F202" s="82"/>
    </row>
    <row r="203" spans="1:6" ht="15.75" customHeight="1">
      <c r="A203" s="111"/>
      <c r="E203" s="24"/>
      <c r="F203" s="82"/>
    </row>
    <row r="204" spans="1:6" ht="15.75" customHeight="1">
      <c r="A204" s="111"/>
      <c r="E204" s="24"/>
      <c r="F204" s="82"/>
    </row>
    <row r="205" spans="1:6" ht="15.75" customHeight="1">
      <c r="A205" s="111"/>
      <c r="E205" s="24"/>
      <c r="F205" s="82"/>
    </row>
    <row r="206" spans="1:6" ht="15.75" customHeight="1">
      <c r="A206" s="111"/>
      <c r="E206" s="24"/>
      <c r="F206" s="82"/>
    </row>
    <row r="207" spans="1:6" ht="15.75" customHeight="1">
      <c r="A207" s="111"/>
      <c r="E207" s="24"/>
      <c r="F207" s="82"/>
    </row>
    <row r="208" spans="1:6" ht="15.75" customHeight="1">
      <c r="A208" s="111"/>
      <c r="E208" s="24"/>
      <c r="F208" s="82"/>
    </row>
    <row r="209" spans="1:6" ht="15.75" customHeight="1">
      <c r="A209" s="111"/>
      <c r="E209" s="24"/>
      <c r="F209" s="82"/>
    </row>
    <row r="210" spans="1:6" ht="15.75" customHeight="1">
      <c r="A210" s="111"/>
      <c r="E210" s="24"/>
      <c r="F210" s="82"/>
    </row>
    <row r="211" spans="1:6" ht="15.75" customHeight="1">
      <c r="A211" s="111"/>
      <c r="E211" s="24"/>
      <c r="F211" s="82"/>
    </row>
    <row r="212" spans="1:6" ht="15.75" customHeight="1">
      <c r="A212" s="111"/>
      <c r="E212" s="24"/>
      <c r="F212" s="82"/>
    </row>
    <row r="213" spans="1:6" ht="15.75" customHeight="1">
      <c r="A213" s="111"/>
      <c r="E213" s="24"/>
      <c r="F213" s="82"/>
    </row>
    <row r="214" spans="1:6" ht="15.75" customHeight="1">
      <c r="A214" s="111"/>
      <c r="E214" s="24"/>
      <c r="F214" s="82"/>
    </row>
    <row r="215" spans="1:6" ht="15.75" customHeight="1">
      <c r="A215" s="111"/>
      <c r="E215" s="24"/>
      <c r="F215" s="82"/>
    </row>
    <row r="216" spans="1:6" ht="15.75" customHeight="1">
      <c r="A216" s="111"/>
      <c r="E216" s="24"/>
      <c r="F216" s="82"/>
    </row>
    <row r="217" spans="1:6" ht="15.75" customHeight="1">
      <c r="A217" s="111"/>
      <c r="E217" s="24"/>
      <c r="F217" s="82"/>
    </row>
    <row r="218" spans="1:6" ht="15.75" customHeight="1">
      <c r="A218" s="111"/>
      <c r="E218" s="24"/>
      <c r="F218" s="82"/>
    </row>
    <row r="219" spans="1:6" ht="15.75" customHeight="1">
      <c r="A219" s="111"/>
      <c r="E219" s="24"/>
      <c r="F219" s="82"/>
    </row>
    <row r="220" spans="1:6" ht="15.75" customHeight="1">
      <c r="A220" s="111"/>
      <c r="E220" s="24"/>
      <c r="F220" s="82"/>
    </row>
    <row r="221" spans="1:6" ht="15.75" customHeight="1">
      <c r="A221" s="111"/>
      <c r="E221" s="24"/>
      <c r="F221" s="82"/>
    </row>
    <row r="222" spans="1:6" ht="15.75" customHeight="1">
      <c r="A222" s="111"/>
      <c r="E222" s="24"/>
      <c r="F222" s="82"/>
    </row>
    <row r="223" spans="1:6" ht="15.75" customHeight="1">
      <c r="A223" s="111"/>
      <c r="E223" s="24"/>
      <c r="F223" s="82"/>
    </row>
    <row r="224" spans="1:6" ht="15.75" customHeight="1">
      <c r="A224" s="111"/>
      <c r="E224" s="24"/>
      <c r="F224" s="82"/>
    </row>
    <row r="225" spans="1:6" ht="15.75" customHeight="1">
      <c r="A225" s="111"/>
      <c r="E225" s="24"/>
      <c r="F225" s="82"/>
    </row>
    <row r="226" spans="1:6" ht="15.75" customHeight="1">
      <c r="A226" s="111"/>
      <c r="E226" s="24"/>
      <c r="F226" s="82"/>
    </row>
    <row r="227" spans="1:6" ht="15.75" customHeight="1">
      <c r="A227" s="111"/>
      <c r="E227" s="24"/>
      <c r="F227" s="82"/>
    </row>
    <row r="228" spans="1:6" ht="15.75" customHeight="1">
      <c r="A228" s="111"/>
      <c r="E228" s="24"/>
      <c r="F228" s="82"/>
    </row>
    <row r="229" spans="1:6" ht="15.75" customHeight="1">
      <c r="A229" s="111"/>
      <c r="E229" s="24"/>
      <c r="F229" s="82"/>
    </row>
    <row r="230" spans="1:6" ht="15.75" customHeight="1">
      <c r="A230" s="111"/>
      <c r="E230" s="24"/>
      <c r="F230" s="82"/>
    </row>
    <row r="231" spans="1:6" ht="15.75" customHeight="1">
      <c r="A231" s="111"/>
      <c r="E231" s="24"/>
      <c r="F231" s="82"/>
    </row>
    <row r="232" spans="1:6" ht="15.75" customHeight="1">
      <c r="A232" s="111"/>
      <c r="E232" s="24"/>
      <c r="F232" s="82"/>
    </row>
    <row r="233" spans="1:6" ht="15.75" customHeight="1">
      <c r="A233" s="111"/>
      <c r="E233" s="24"/>
      <c r="F233" s="82"/>
    </row>
    <row r="234" spans="1:6" ht="15.75" customHeight="1">
      <c r="A234" s="111"/>
      <c r="E234" s="24"/>
      <c r="F234" s="82"/>
    </row>
    <row r="235" spans="1:6" ht="15.75" customHeight="1">
      <c r="A235" s="111"/>
      <c r="E235" s="24"/>
      <c r="F235" s="82"/>
    </row>
    <row r="236" spans="1:6" ht="15.75" customHeight="1">
      <c r="A236" s="111"/>
      <c r="E236" s="24"/>
      <c r="F236" s="82"/>
    </row>
    <row r="237" spans="1:6" ht="15.75" customHeight="1">
      <c r="A237" s="111"/>
      <c r="E237" s="24"/>
      <c r="F237" s="82"/>
    </row>
    <row r="238" spans="1:6" ht="15.75" customHeight="1">
      <c r="A238" s="111"/>
      <c r="E238" s="24"/>
      <c r="F238" s="82"/>
    </row>
    <row r="239" spans="1:6" ht="15.75" customHeight="1">
      <c r="A239" s="111"/>
      <c r="E239" s="24"/>
      <c r="F239" s="82"/>
    </row>
    <row r="240" spans="1:6" ht="15.75" customHeight="1">
      <c r="A240" s="111"/>
      <c r="E240" s="24"/>
      <c r="F240" s="82"/>
    </row>
    <row r="241" spans="1:6" ht="15.75" customHeight="1">
      <c r="A241" s="111"/>
      <c r="E241" s="24"/>
      <c r="F241" s="82"/>
    </row>
    <row r="242" spans="1:6" ht="15.75" customHeight="1">
      <c r="A242" s="111"/>
      <c r="E242" s="24"/>
      <c r="F242" s="82"/>
    </row>
    <row r="243" spans="1:6" ht="15.75" customHeight="1">
      <c r="A243" s="111"/>
      <c r="E243" s="24"/>
      <c r="F243" s="82"/>
    </row>
    <row r="244" spans="1:6" ht="15.75" customHeight="1">
      <c r="A244" s="111"/>
      <c r="E244" s="24"/>
      <c r="F244" s="82"/>
    </row>
    <row r="245" spans="1:6" ht="15.75" customHeight="1">
      <c r="A245" s="111"/>
      <c r="E245" s="24"/>
      <c r="F245" s="82"/>
    </row>
    <row r="246" spans="1:6" ht="15.75" customHeight="1">
      <c r="A246" s="111"/>
      <c r="E246" s="24"/>
      <c r="F246" s="82"/>
    </row>
    <row r="247" spans="1:6" ht="15.75" customHeight="1">
      <c r="A247" s="111"/>
      <c r="E247" s="24"/>
      <c r="F247" s="82"/>
    </row>
    <row r="248" spans="1:6" ht="15.75" customHeight="1">
      <c r="A248" s="111"/>
      <c r="E248" s="24"/>
      <c r="F248" s="82"/>
    </row>
    <row r="249" spans="1:6" ht="15.75" customHeight="1">
      <c r="A249" s="111"/>
      <c r="E249" s="24"/>
      <c r="F249" s="82"/>
    </row>
    <row r="250" spans="1:6" ht="15.75" customHeight="1">
      <c r="A250" s="111"/>
      <c r="E250" s="24"/>
      <c r="F250" s="82"/>
    </row>
    <row r="251" spans="1:6" ht="15.75" customHeight="1">
      <c r="A251" s="111"/>
      <c r="E251" s="24"/>
      <c r="F251" s="82"/>
    </row>
    <row r="252" spans="1:6" ht="15.75" customHeight="1">
      <c r="A252" s="111"/>
      <c r="E252" s="24"/>
      <c r="F252" s="82"/>
    </row>
    <row r="253" spans="1:6" ht="15.75" customHeight="1">
      <c r="A253" s="111"/>
      <c r="E253" s="24"/>
      <c r="F253" s="82"/>
    </row>
    <row r="254" spans="1:6" ht="15.75" customHeight="1">
      <c r="A254" s="111"/>
      <c r="E254" s="24"/>
      <c r="F254" s="82"/>
    </row>
    <row r="255" spans="1:6" ht="15.75" customHeight="1">
      <c r="A255" s="111"/>
      <c r="E255" s="24"/>
      <c r="F255" s="82"/>
    </row>
    <row r="256" spans="1:6" ht="15.75" customHeight="1">
      <c r="A256" s="111"/>
      <c r="E256" s="24"/>
      <c r="F256" s="82"/>
    </row>
    <row r="257" spans="1:6" ht="15.75" customHeight="1">
      <c r="A257" s="111"/>
      <c r="E257" s="24"/>
      <c r="F257" s="82"/>
    </row>
    <row r="258" spans="1:6" ht="15.75" customHeight="1">
      <c r="A258" s="111"/>
      <c r="E258" s="24"/>
      <c r="F258" s="82"/>
    </row>
    <row r="259" spans="1:6" ht="15.75" customHeight="1">
      <c r="A259" s="111"/>
      <c r="E259" s="24"/>
      <c r="F259" s="82"/>
    </row>
    <row r="260" spans="1:6" ht="15.75" customHeight="1">
      <c r="A260" s="111"/>
      <c r="E260" s="24"/>
      <c r="F260" s="82"/>
    </row>
    <row r="261" spans="1:6" ht="15.75" customHeight="1">
      <c r="A261" s="111"/>
      <c r="E261" s="24"/>
      <c r="F261" s="82"/>
    </row>
    <row r="262" spans="1:6" ht="15.75" customHeight="1">
      <c r="A262" s="111"/>
      <c r="E262" s="24"/>
      <c r="F262" s="82"/>
    </row>
    <row r="263" spans="1:6" ht="15.75" customHeight="1">
      <c r="A263" s="111"/>
      <c r="E263" s="24"/>
      <c r="F263" s="82"/>
    </row>
    <row r="264" spans="1:6" ht="15.75" customHeight="1">
      <c r="A264" s="111"/>
      <c r="E264" s="24"/>
      <c r="F264" s="82"/>
    </row>
    <row r="265" spans="1:6" ht="15.75" customHeight="1">
      <c r="A265" s="111"/>
      <c r="E265" s="24"/>
      <c r="F265" s="82"/>
    </row>
    <row r="266" spans="1:6" ht="15.75" customHeight="1">
      <c r="A266" s="111"/>
      <c r="E266" s="24"/>
      <c r="F266" s="82"/>
    </row>
    <row r="267" spans="1:6" ht="15.75" customHeight="1">
      <c r="A267" s="111"/>
      <c r="E267" s="24"/>
      <c r="F267" s="82"/>
    </row>
    <row r="268" spans="1:6" ht="15.75" customHeight="1">
      <c r="A268" s="111"/>
      <c r="E268" s="24"/>
      <c r="F268" s="82"/>
    </row>
    <row r="269" spans="1:6" ht="15.75" customHeight="1">
      <c r="A269" s="111"/>
      <c r="E269" s="24"/>
      <c r="F269" s="82"/>
    </row>
    <row r="270" spans="1:6" ht="15.75" customHeight="1">
      <c r="A270" s="111"/>
      <c r="E270" s="24"/>
      <c r="F270" s="82"/>
    </row>
    <row r="271" spans="1:6" ht="15.75" customHeight="1">
      <c r="A271" s="111"/>
      <c r="E271" s="24"/>
      <c r="F271" s="82"/>
    </row>
    <row r="272" spans="1:6" ht="15.75" customHeight="1">
      <c r="A272" s="111"/>
      <c r="E272" s="24"/>
      <c r="F272" s="82"/>
    </row>
    <row r="273" spans="1:6" ht="15.75" customHeight="1">
      <c r="A273" s="111"/>
      <c r="E273" s="24"/>
      <c r="F273" s="82"/>
    </row>
    <row r="274" spans="1:6" ht="15.75" customHeight="1">
      <c r="A274" s="111"/>
      <c r="E274" s="24"/>
      <c r="F274" s="82"/>
    </row>
    <row r="275" spans="1:6" ht="15.75" customHeight="1">
      <c r="A275" s="111"/>
      <c r="E275" s="24"/>
      <c r="F275" s="82"/>
    </row>
    <row r="276" spans="1:6" ht="15.75" customHeight="1">
      <c r="A276" s="111"/>
      <c r="E276" s="24"/>
      <c r="F276" s="82"/>
    </row>
    <row r="277" spans="1:6" ht="15.75" customHeight="1">
      <c r="A277" s="111"/>
      <c r="E277" s="24"/>
      <c r="F277" s="82"/>
    </row>
    <row r="278" spans="1:6" ht="15.75" customHeight="1">
      <c r="A278" s="111"/>
      <c r="E278" s="24"/>
      <c r="F278" s="82"/>
    </row>
    <row r="279" spans="1:6" ht="15.75" customHeight="1">
      <c r="A279" s="111"/>
      <c r="E279" s="24"/>
      <c r="F279" s="82"/>
    </row>
    <row r="280" spans="1:6" ht="15.75" customHeight="1">
      <c r="A280" s="111"/>
      <c r="E280" s="24"/>
      <c r="F280" s="82"/>
    </row>
    <row r="281" spans="1:6" ht="15.75" customHeight="1">
      <c r="A281" s="111"/>
      <c r="E281" s="24"/>
      <c r="F281" s="82"/>
    </row>
    <row r="282" spans="1:6" ht="15.75" customHeight="1">
      <c r="A282" s="111"/>
      <c r="E282" s="24"/>
      <c r="F282" s="82"/>
    </row>
    <row r="283" spans="1:6" ht="15.75" customHeight="1">
      <c r="A283" s="111"/>
      <c r="E283" s="24"/>
      <c r="F283" s="82"/>
    </row>
    <row r="284" spans="1:6" ht="15.75" customHeight="1">
      <c r="A284" s="111"/>
      <c r="E284" s="24"/>
      <c r="F284" s="82"/>
    </row>
    <row r="285" spans="1:6" ht="15.75" customHeight="1">
      <c r="A285" s="111"/>
      <c r="E285" s="24"/>
      <c r="F285" s="82"/>
    </row>
    <row r="286" spans="1:6" ht="15.75" customHeight="1">
      <c r="A286" s="111"/>
      <c r="E286" s="24"/>
      <c r="F286" s="82"/>
    </row>
    <row r="287" spans="1:6" ht="15.75" customHeight="1">
      <c r="A287" s="111"/>
      <c r="E287" s="24"/>
      <c r="F287" s="82"/>
    </row>
    <row r="288" spans="1:6" ht="15.75" customHeight="1">
      <c r="A288" s="111"/>
      <c r="E288" s="24"/>
      <c r="F288" s="82"/>
    </row>
    <row r="289" spans="1:6" ht="15.75" customHeight="1">
      <c r="A289" s="111"/>
      <c r="E289" s="24"/>
      <c r="F289" s="82"/>
    </row>
    <row r="290" spans="1:6" ht="15.75" customHeight="1">
      <c r="A290" s="111"/>
      <c r="E290" s="24"/>
      <c r="F290" s="82"/>
    </row>
    <row r="291" spans="1:6" ht="15.75" customHeight="1">
      <c r="A291" s="111"/>
      <c r="E291" s="24"/>
      <c r="F291" s="82"/>
    </row>
    <row r="292" spans="1:6" ht="15.75" customHeight="1">
      <c r="A292" s="111"/>
      <c r="E292" s="24"/>
      <c r="F292" s="82"/>
    </row>
    <row r="293" spans="1:6" ht="15.75" customHeight="1">
      <c r="A293" s="111"/>
      <c r="E293" s="24"/>
      <c r="F293" s="82"/>
    </row>
    <row r="294" spans="1:6" ht="15.75" customHeight="1">
      <c r="A294" s="111"/>
      <c r="E294" s="24"/>
      <c r="F294" s="82"/>
    </row>
    <row r="295" spans="1:6" ht="15.75" customHeight="1">
      <c r="A295" s="111"/>
      <c r="E295" s="24"/>
      <c r="F295" s="82"/>
    </row>
    <row r="296" spans="1:6" ht="15.75" customHeight="1">
      <c r="A296" s="111"/>
      <c r="E296" s="24"/>
      <c r="F296" s="82"/>
    </row>
    <row r="297" spans="1:6" ht="15.75" customHeight="1">
      <c r="A297" s="111"/>
      <c r="E297" s="24"/>
      <c r="F297" s="82"/>
    </row>
    <row r="298" spans="1:6" ht="15.75" customHeight="1">
      <c r="A298" s="111"/>
      <c r="E298" s="24"/>
      <c r="F298" s="82"/>
    </row>
    <row r="299" spans="1:6" ht="15.75" customHeight="1">
      <c r="A299" s="111"/>
      <c r="E299" s="24"/>
      <c r="F299" s="82"/>
    </row>
    <row r="300" spans="1:6" ht="15.75" customHeight="1">
      <c r="A300" s="111"/>
      <c r="E300" s="24"/>
      <c r="F300" s="82"/>
    </row>
    <row r="301" spans="1:6" ht="15.75" customHeight="1">
      <c r="A301" s="111"/>
      <c r="E301" s="24"/>
      <c r="F301" s="82"/>
    </row>
    <row r="302" spans="1:6" ht="15.75" customHeight="1">
      <c r="A302" s="111"/>
      <c r="E302" s="24"/>
      <c r="F302" s="82"/>
    </row>
    <row r="303" spans="1:6" ht="15.75" customHeight="1">
      <c r="A303" s="111"/>
      <c r="E303" s="24"/>
      <c r="F303" s="82"/>
    </row>
    <row r="304" spans="1:6" ht="15.75" customHeight="1">
      <c r="A304" s="111"/>
      <c r="E304" s="24"/>
      <c r="F304" s="82"/>
    </row>
    <row r="305" spans="1:6" ht="15.75" customHeight="1">
      <c r="A305" s="111"/>
      <c r="E305" s="24"/>
      <c r="F305" s="82"/>
    </row>
    <row r="306" spans="1:6" ht="15.75" customHeight="1">
      <c r="A306" s="111"/>
      <c r="E306" s="24"/>
      <c r="F306" s="82"/>
    </row>
    <row r="307" spans="1:6" ht="15.75" customHeight="1">
      <c r="A307" s="111"/>
      <c r="E307" s="24"/>
      <c r="F307" s="82"/>
    </row>
    <row r="308" spans="1:6" ht="15.75" customHeight="1">
      <c r="A308" s="111"/>
      <c r="E308" s="24"/>
      <c r="F308" s="82"/>
    </row>
    <row r="309" spans="1:6" ht="15.75" customHeight="1">
      <c r="A309" s="111"/>
      <c r="E309" s="24"/>
      <c r="F309" s="82"/>
    </row>
    <row r="310" spans="1:6" ht="15.75" customHeight="1">
      <c r="A310" s="111"/>
      <c r="E310" s="24"/>
      <c r="F310" s="82"/>
    </row>
    <row r="311" spans="1:6" ht="15.75" customHeight="1">
      <c r="A311" s="111"/>
      <c r="E311" s="24"/>
      <c r="F311" s="82"/>
    </row>
    <row r="312" spans="1:6" ht="15.75" customHeight="1">
      <c r="A312" s="111"/>
      <c r="E312" s="24"/>
      <c r="F312" s="82"/>
    </row>
    <row r="313" spans="1:6" ht="15.75" customHeight="1">
      <c r="A313" s="111"/>
      <c r="E313" s="24"/>
      <c r="F313" s="82"/>
    </row>
    <row r="314" spans="1:6" ht="15.75" customHeight="1">
      <c r="A314" s="111"/>
      <c r="E314" s="24"/>
      <c r="F314" s="82"/>
    </row>
    <row r="315" spans="1:6" ht="15.75" customHeight="1">
      <c r="A315" s="111"/>
      <c r="E315" s="24"/>
      <c r="F315" s="82"/>
    </row>
    <row r="316" spans="1:6" ht="15.75" customHeight="1">
      <c r="A316" s="111"/>
      <c r="E316" s="24"/>
      <c r="F316" s="82"/>
    </row>
    <row r="317" spans="1:6" ht="15.75" customHeight="1">
      <c r="A317" s="111"/>
      <c r="E317" s="24"/>
      <c r="F317" s="82"/>
    </row>
    <row r="318" spans="1:6" ht="15.75" customHeight="1">
      <c r="A318" s="111"/>
      <c r="E318" s="24"/>
      <c r="F318" s="82"/>
    </row>
    <row r="319" spans="1:6" ht="15.75" customHeight="1">
      <c r="A319" s="111"/>
      <c r="E319" s="24"/>
      <c r="F319" s="82"/>
    </row>
    <row r="320" spans="1:6" ht="15.75" customHeight="1">
      <c r="A320" s="111"/>
      <c r="E320" s="24"/>
      <c r="F320" s="82"/>
    </row>
    <row r="321" spans="1:6" ht="15.75" customHeight="1">
      <c r="A321" s="111"/>
      <c r="E321" s="24"/>
      <c r="F321" s="82"/>
    </row>
    <row r="322" spans="1:6" ht="15.75" customHeight="1">
      <c r="A322" s="111"/>
      <c r="E322" s="24"/>
      <c r="F322" s="82"/>
    </row>
    <row r="323" spans="1:6" ht="15.75" customHeight="1">
      <c r="A323" s="111"/>
      <c r="E323" s="24"/>
      <c r="F323" s="82"/>
    </row>
    <row r="324" spans="1:6" ht="15.75" customHeight="1">
      <c r="A324" s="111"/>
      <c r="E324" s="24"/>
      <c r="F324" s="82"/>
    </row>
    <row r="325" spans="1:6" ht="15.75" customHeight="1">
      <c r="A325" s="111"/>
      <c r="E325" s="24"/>
      <c r="F325" s="82"/>
    </row>
    <row r="326" spans="1:6" ht="15.75" customHeight="1">
      <c r="A326" s="111"/>
      <c r="E326" s="24"/>
      <c r="F326" s="82"/>
    </row>
    <row r="327" spans="1:6" ht="15.75" customHeight="1">
      <c r="A327" s="111"/>
      <c r="E327" s="24"/>
      <c r="F327" s="82"/>
    </row>
    <row r="328" spans="1:6" ht="15.75" customHeight="1">
      <c r="A328" s="111"/>
      <c r="E328" s="24"/>
      <c r="F328" s="82"/>
    </row>
    <row r="329" spans="1:6" ht="15.75" customHeight="1">
      <c r="A329" s="111"/>
      <c r="E329" s="24"/>
      <c r="F329" s="82"/>
    </row>
    <row r="330" spans="1:6" ht="15.75" customHeight="1">
      <c r="A330" s="111"/>
      <c r="E330" s="24"/>
      <c r="F330" s="82"/>
    </row>
    <row r="331" spans="1:6" ht="15.75" customHeight="1">
      <c r="A331" s="111"/>
      <c r="E331" s="24"/>
      <c r="F331" s="82"/>
    </row>
    <row r="332" spans="1:6" ht="15.75" customHeight="1">
      <c r="A332" s="111"/>
      <c r="E332" s="24"/>
      <c r="F332" s="82"/>
    </row>
    <row r="333" spans="1:6" ht="15.75" customHeight="1">
      <c r="A333" s="111"/>
      <c r="E333" s="24"/>
      <c r="F333" s="82"/>
    </row>
    <row r="334" spans="1:6" ht="15.75" customHeight="1">
      <c r="A334" s="111"/>
      <c r="E334" s="24"/>
      <c r="F334" s="82"/>
    </row>
    <row r="335" spans="1:6" ht="15.75" customHeight="1">
      <c r="A335" s="111"/>
      <c r="E335" s="24"/>
      <c r="F335" s="82"/>
    </row>
    <row r="336" spans="1:6" ht="15.75" customHeight="1">
      <c r="A336" s="111"/>
      <c r="E336" s="24"/>
      <c r="F336" s="82"/>
    </row>
    <row r="337" spans="1:6" ht="15.75" customHeight="1">
      <c r="A337" s="111"/>
      <c r="E337" s="24"/>
      <c r="F337" s="82"/>
    </row>
    <row r="338" spans="1:6" ht="15.75" customHeight="1">
      <c r="A338" s="111"/>
      <c r="E338" s="24"/>
      <c r="F338" s="82"/>
    </row>
    <row r="339" spans="1:6" ht="15.75" customHeight="1">
      <c r="A339" s="111"/>
      <c r="E339" s="24"/>
      <c r="F339" s="82"/>
    </row>
    <row r="340" spans="1:6" ht="15.75" customHeight="1">
      <c r="A340" s="111"/>
      <c r="E340" s="24"/>
      <c r="F340" s="82"/>
    </row>
    <row r="341" spans="1:6" ht="15.75" customHeight="1">
      <c r="A341" s="111"/>
      <c r="E341" s="24"/>
      <c r="F341" s="82"/>
    </row>
    <row r="342" spans="1:6" ht="15.75" customHeight="1">
      <c r="A342" s="111"/>
      <c r="E342" s="24"/>
      <c r="F342" s="82"/>
    </row>
    <row r="343" spans="1:6" ht="15.75" customHeight="1">
      <c r="A343" s="111"/>
      <c r="E343" s="24"/>
      <c r="F343" s="82"/>
    </row>
    <row r="344" spans="1:6" ht="15.75" customHeight="1">
      <c r="A344" s="111"/>
      <c r="E344" s="24"/>
      <c r="F344" s="82"/>
    </row>
    <row r="345" spans="1:6" ht="15.75" customHeight="1">
      <c r="A345" s="111"/>
      <c r="E345" s="24"/>
      <c r="F345" s="82"/>
    </row>
    <row r="346" spans="1:6" ht="15.75" customHeight="1">
      <c r="A346" s="111"/>
      <c r="E346" s="24"/>
      <c r="F346" s="82"/>
    </row>
    <row r="347" spans="1:6" ht="15.75" customHeight="1">
      <c r="A347" s="111"/>
      <c r="E347" s="24"/>
      <c r="F347" s="82"/>
    </row>
    <row r="348" spans="1:6" ht="15.75" customHeight="1">
      <c r="A348" s="111"/>
      <c r="E348" s="24"/>
      <c r="F348" s="82"/>
    </row>
    <row r="349" spans="1:6" ht="15.75" customHeight="1">
      <c r="A349" s="111"/>
      <c r="E349" s="24"/>
      <c r="F349" s="82"/>
    </row>
    <row r="350" spans="1:6" ht="15.75" customHeight="1">
      <c r="A350" s="111"/>
      <c r="E350" s="24"/>
      <c r="F350" s="82"/>
    </row>
    <row r="351" spans="1:6" ht="15.75" customHeight="1">
      <c r="A351" s="111"/>
      <c r="E351" s="24"/>
      <c r="F351" s="82"/>
    </row>
    <row r="352" spans="1:6" ht="15.75" customHeight="1">
      <c r="A352" s="111"/>
      <c r="E352" s="24"/>
      <c r="F352" s="82"/>
    </row>
    <row r="353" spans="1:6" ht="15.75" customHeight="1">
      <c r="A353" s="111"/>
      <c r="E353" s="24"/>
      <c r="F353" s="82"/>
    </row>
    <row r="354" spans="1:6" ht="15.75" customHeight="1">
      <c r="A354" s="111"/>
      <c r="E354" s="24"/>
      <c r="F354" s="82"/>
    </row>
    <row r="355" spans="1:6" ht="15.75" customHeight="1">
      <c r="A355" s="111"/>
      <c r="E355" s="24"/>
      <c r="F355" s="82"/>
    </row>
    <row r="356" spans="1:6" ht="15.75" customHeight="1">
      <c r="A356" s="111"/>
      <c r="E356" s="24"/>
      <c r="F356" s="82"/>
    </row>
    <row r="357" spans="1:6" ht="15.75" customHeight="1">
      <c r="A357" s="111"/>
      <c r="E357" s="24"/>
      <c r="F357" s="82"/>
    </row>
    <row r="358" spans="1:6" ht="15.75" customHeight="1">
      <c r="A358" s="111"/>
      <c r="E358" s="24"/>
      <c r="F358" s="82"/>
    </row>
    <row r="359" spans="1:6" ht="15.75" customHeight="1">
      <c r="A359" s="111"/>
      <c r="E359" s="24"/>
      <c r="F359" s="82"/>
    </row>
    <row r="360" spans="1:6" ht="15.75" customHeight="1">
      <c r="A360" s="111"/>
      <c r="E360" s="24"/>
      <c r="F360" s="82"/>
    </row>
    <row r="361" spans="1:6" ht="15.75" customHeight="1">
      <c r="A361" s="111"/>
      <c r="E361" s="24"/>
      <c r="F361" s="82"/>
    </row>
    <row r="362" spans="1:6" ht="15.75" customHeight="1">
      <c r="A362" s="111"/>
      <c r="E362" s="24"/>
      <c r="F362" s="82"/>
    </row>
    <row r="363" spans="1:6" ht="15.75" customHeight="1">
      <c r="A363" s="111"/>
      <c r="E363" s="24"/>
      <c r="F363" s="82"/>
    </row>
    <row r="364" spans="1:6" ht="15.75" customHeight="1">
      <c r="A364" s="111"/>
      <c r="E364" s="24"/>
      <c r="F364" s="82"/>
    </row>
    <row r="365" spans="1:6" ht="15.75" customHeight="1">
      <c r="A365" s="111"/>
      <c r="E365" s="24"/>
      <c r="F365" s="82"/>
    </row>
    <row r="366" spans="1:6" ht="15.75" customHeight="1">
      <c r="A366" s="111"/>
      <c r="E366" s="24"/>
      <c r="F366" s="82"/>
    </row>
    <row r="367" spans="1:6" ht="15.75" customHeight="1">
      <c r="A367" s="111"/>
      <c r="E367" s="24"/>
      <c r="F367" s="82"/>
    </row>
    <row r="368" spans="1:6" ht="15.75" customHeight="1">
      <c r="A368" s="111"/>
      <c r="E368" s="24"/>
      <c r="F368" s="82"/>
    </row>
    <row r="369" spans="1:6" ht="15.75" customHeight="1">
      <c r="A369" s="111"/>
      <c r="E369" s="24"/>
      <c r="F369" s="82"/>
    </row>
    <row r="370" spans="1:6" ht="15.75" customHeight="1">
      <c r="A370" s="111"/>
      <c r="E370" s="24"/>
      <c r="F370" s="82"/>
    </row>
    <row r="371" spans="1:6" ht="15.75" customHeight="1">
      <c r="A371" s="111"/>
      <c r="E371" s="24"/>
      <c r="F371" s="82"/>
    </row>
    <row r="372" spans="1:6" ht="15.75" customHeight="1">
      <c r="A372" s="111"/>
      <c r="E372" s="24"/>
      <c r="F372" s="82"/>
    </row>
    <row r="373" spans="1:6" ht="15.75" customHeight="1">
      <c r="A373" s="111"/>
      <c r="E373" s="24"/>
      <c r="F373" s="82"/>
    </row>
    <row r="374" spans="1:6" ht="15.75" customHeight="1">
      <c r="A374" s="111"/>
      <c r="E374" s="24"/>
      <c r="F374" s="82"/>
    </row>
    <row r="375" spans="1:6" ht="15.75" customHeight="1">
      <c r="A375" s="111"/>
      <c r="E375" s="24"/>
      <c r="F375" s="82"/>
    </row>
    <row r="376" spans="1:6" ht="15.75" customHeight="1">
      <c r="A376" s="111"/>
      <c r="E376" s="24"/>
      <c r="F376" s="82"/>
    </row>
    <row r="377" spans="1:6" ht="15.75" customHeight="1">
      <c r="A377" s="111"/>
      <c r="E377" s="24"/>
      <c r="F377" s="82"/>
    </row>
    <row r="378" spans="1:6" ht="15.75" customHeight="1">
      <c r="A378" s="111"/>
      <c r="E378" s="24"/>
      <c r="F378" s="82"/>
    </row>
    <row r="379" spans="1:6" ht="15.75" customHeight="1">
      <c r="A379" s="111"/>
      <c r="E379" s="24"/>
      <c r="F379" s="82"/>
    </row>
    <row r="380" spans="1:6" ht="15.75" customHeight="1">
      <c r="A380" s="111"/>
      <c r="E380" s="24"/>
      <c r="F380" s="82"/>
    </row>
    <row r="381" spans="1:6" ht="15.75" customHeight="1">
      <c r="A381" s="111"/>
      <c r="E381" s="24"/>
      <c r="F381" s="82"/>
    </row>
    <row r="382" spans="1:6" ht="15.75" customHeight="1">
      <c r="A382" s="111"/>
      <c r="E382" s="24"/>
      <c r="F382" s="82"/>
    </row>
    <row r="383" spans="1:6" ht="15.75" customHeight="1">
      <c r="A383" s="111"/>
      <c r="E383" s="24"/>
      <c r="F383" s="82"/>
    </row>
    <row r="384" spans="1:6" ht="15.75" customHeight="1">
      <c r="A384" s="111"/>
      <c r="E384" s="24"/>
      <c r="F384" s="82"/>
    </row>
    <row r="385" spans="1:6" ht="15.75" customHeight="1">
      <c r="A385" s="111"/>
      <c r="E385" s="24"/>
      <c r="F385" s="82"/>
    </row>
    <row r="386" spans="1:6" ht="15.75" customHeight="1">
      <c r="A386" s="111"/>
      <c r="E386" s="24"/>
      <c r="F386" s="82"/>
    </row>
    <row r="387" spans="1:6" ht="15.75" customHeight="1">
      <c r="A387" s="111"/>
      <c r="E387" s="24"/>
      <c r="F387" s="82"/>
    </row>
    <row r="388" spans="1:6" ht="15.75" customHeight="1">
      <c r="A388" s="111"/>
      <c r="E388" s="24"/>
      <c r="F388" s="82"/>
    </row>
    <row r="389" spans="1:6" ht="15.75" customHeight="1">
      <c r="A389" s="111"/>
      <c r="E389" s="24"/>
      <c r="F389" s="82"/>
    </row>
    <row r="390" spans="1:6" ht="15.75" customHeight="1">
      <c r="A390" s="111"/>
      <c r="E390" s="24"/>
      <c r="F390" s="82"/>
    </row>
    <row r="391" spans="1:6" ht="15.75" customHeight="1">
      <c r="A391" s="111"/>
      <c r="E391" s="24"/>
      <c r="F391" s="82"/>
    </row>
    <row r="392" spans="1:6" ht="15.75" customHeight="1">
      <c r="A392" s="111"/>
      <c r="E392" s="24"/>
      <c r="F392" s="82"/>
    </row>
    <row r="393" spans="1:6" ht="15.75" customHeight="1">
      <c r="A393" s="111"/>
      <c r="E393" s="24"/>
      <c r="F393" s="82"/>
    </row>
    <row r="394" spans="1:6" ht="15.75" customHeight="1">
      <c r="A394" s="111"/>
      <c r="E394" s="24"/>
      <c r="F394" s="82"/>
    </row>
    <row r="395" spans="1:6" ht="15.75" customHeight="1">
      <c r="A395" s="111"/>
      <c r="E395" s="24"/>
      <c r="F395" s="82"/>
    </row>
    <row r="396" spans="1:6" ht="15.75" customHeight="1">
      <c r="A396" s="111"/>
      <c r="E396" s="24"/>
      <c r="F396" s="82"/>
    </row>
    <row r="397" spans="1:6" ht="15.75" customHeight="1">
      <c r="A397" s="111"/>
      <c r="E397" s="24"/>
      <c r="F397" s="82"/>
    </row>
    <row r="398" spans="1:6" ht="15.75" customHeight="1">
      <c r="A398" s="111"/>
      <c r="E398" s="24"/>
      <c r="F398" s="82"/>
    </row>
    <row r="399" spans="1:6" ht="15.75" customHeight="1">
      <c r="A399" s="111"/>
      <c r="E399" s="24"/>
      <c r="F399" s="82"/>
    </row>
    <row r="400" spans="1:6" ht="15.75" customHeight="1">
      <c r="A400" s="111"/>
      <c r="E400" s="24"/>
      <c r="F400" s="82"/>
    </row>
    <row r="401" spans="1:6" ht="15.75" customHeight="1">
      <c r="A401" s="111"/>
      <c r="E401" s="24"/>
      <c r="F401" s="82"/>
    </row>
    <row r="402" spans="1:6" ht="15.75" customHeight="1">
      <c r="A402" s="111"/>
      <c r="E402" s="24"/>
      <c r="F402" s="82"/>
    </row>
    <row r="403" spans="1:6" ht="15.75" customHeight="1">
      <c r="A403" s="111"/>
      <c r="E403" s="24"/>
      <c r="F403" s="82"/>
    </row>
    <row r="404" spans="1:6" ht="15.75" customHeight="1">
      <c r="A404" s="111"/>
      <c r="E404" s="24"/>
      <c r="F404" s="82"/>
    </row>
    <row r="405" spans="1:6" ht="15.75" customHeight="1">
      <c r="A405" s="111"/>
      <c r="E405" s="24"/>
      <c r="F405" s="82"/>
    </row>
    <row r="406" spans="1:6" ht="15.75" customHeight="1">
      <c r="A406" s="111"/>
      <c r="E406" s="24"/>
      <c r="F406" s="82"/>
    </row>
    <row r="407" spans="1:6" ht="15.75" customHeight="1">
      <c r="A407" s="111"/>
      <c r="E407" s="24"/>
      <c r="F407" s="82"/>
    </row>
    <row r="408" spans="1:6" ht="15.75" customHeight="1">
      <c r="A408" s="111"/>
      <c r="E408" s="24"/>
      <c r="F408" s="82"/>
    </row>
    <row r="409" spans="1:6" ht="15.75" customHeight="1">
      <c r="A409" s="111"/>
      <c r="E409" s="24"/>
      <c r="F409" s="82"/>
    </row>
    <row r="410" spans="1:6" ht="15.75" customHeight="1">
      <c r="A410" s="111"/>
      <c r="E410" s="24"/>
      <c r="F410" s="82"/>
    </row>
    <row r="411" spans="1:6" ht="15.75" customHeight="1">
      <c r="A411" s="111"/>
      <c r="E411" s="24"/>
      <c r="F411" s="82"/>
    </row>
    <row r="412" spans="1:6" ht="15.75" customHeight="1">
      <c r="A412" s="111"/>
      <c r="E412" s="24"/>
      <c r="F412" s="82"/>
    </row>
    <row r="413" spans="1:6" ht="15.75" customHeight="1">
      <c r="A413" s="111"/>
      <c r="E413" s="24"/>
      <c r="F413" s="82"/>
    </row>
    <row r="414" spans="1:6" ht="15.75" customHeight="1">
      <c r="A414" s="111"/>
      <c r="E414" s="24"/>
      <c r="F414" s="82"/>
    </row>
    <row r="415" spans="1:6" ht="15.75" customHeight="1">
      <c r="A415" s="111"/>
      <c r="E415" s="24"/>
      <c r="F415" s="82"/>
    </row>
    <row r="416" spans="1:6" ht="15.75" customHeight="1">
      <c r="A416" s="111"/>
      <c r="E416" s="24"/>
      <c r="F416" s="82"/>
    </row>
    <row r="417" spans="1:6" ht="15.75" customHeight="1">
      <c r="A417" s="111"/>
      <c r="E417" s="24"/>
      <c r="F417" s="82"/>
    </row>
    <row r="418" spans="1:6" ht="15.75" customHeight="1">
      <c r="A418" s="111"/>
      <c r="E418" s="24"/>
      <c r="F418" s="82"/>
    </row>
    <row r="419" spans="1:6" ht="15.75" customHeight="1">
      <c r="A419" s="111"/>
      <c r="E419" s="24"/>
      <c r="F419" s="82"/>
    </row>
    <row r="420" spans="1:6" ht="15.75" customHeight="1">
      <c r="A420" s="111"/>
      <c r="E420" s="24"/>
      <c r="F420" s="82"/>
    </row>
    <row r="421" spans="1:6" ht="15.75" customHeight="1">
      <c r="A421" s="111"/>
      <c r="E421" s="24"/>
      <c r="F421" s="82"/>
    </row>
    <row r="422" spans="1:6" ht="15.75" customHeight="1">
      <c r="A422" s="111"/>
      <c r="E422" s="24"/>
      <c r="F422" s="82"/>
    </row>
    <row r="423" spans="1:6" ht="15.75" customHeight="1">
      <c r="A423" s="111"/>
      <c r="E423" s="24"/>
      <c r="F423" s="82"/>
    </row>
    <row r="424" spans="1:6" ht="15.75" customHeight="1">
      <c r="A424" s="111"/>
      <c r="E424" s="24"/>
      <c r="F424" s="82"/>
    </row>
    <row r="425" spans="1:6" ht="15.75" customHeight="1">
      <c r="A425" s="111"/>
      <c r="E425" s="24"/>
      <c r="F425" s="82"/>
    </row>
    <row r="426" spans="1:6" ht="15.75" customHeight="1">
      <c r="A426" s="111"/>
      <c r="E426" s="24"/>
      <c r="F426" s="82"/>
    </row>
    <row r="427" spans="1:6" ht="15.75" customHeight="1">
      <c r="A427" s="111"/>
      <c r="E427" s="24"/>
      <c r="F427" s="82"/>
    </row>
    <row r="428" spans="1:6" ht="15.75" customHeight="1">
      <c r="A428" s="111"/>
      <c r="E428" s="24"/>
      <c r="F428" s="82"/>
    </row>
    <row r="429" spans="1:6" ht="15.75" customHeight="1">
      <c r="A429" s="111"/>
      <c r="E429" s="24"/>
      <c r="F429" s="82"/>
    </row>
    <row r="430" spans="1:6" ht="15.75" customHeight="1">
      <c r="A430" s="111"/>
      <c r="E430" s="24"/>
      <c r="F430" s="82"/>
    </row>
    <row r="431" spans="1:6" ht="15.75" customHeight="1">
      <c r="A431" s="111"/>
      <c r="E431" s="24"/>
      <c r="F431" s="82"/>
    </row>
    <row r="432" spans="1:6" ht="15.75" customHeight="1">
      <c r="A432" s="111"/>
      <c r="E432" s="24"/>
      <c r="F432" s="82"/>
    </row>
    <row r="433" spans="1:6" ht="15.75" customHeight="1">
      <c r="A433" s="111"/>
      <c r="E433" s="24"/>
      <c r="F433" s="82"/>
    </row>
    <row r="434" spans="1:6" ht="15.75" customHeight="1">
      <c r="A434" s="111"/>
      <c r="E434" s="24"/>
      <c r="F434" s="82"/>
    </row>
    <row r="435" spans="1:6" ht="15.75" customHeight="1">
      <c r="A435" s="111"/>
      <c r="E435" s="24"/>
      <c r="F435" s="82"/>
    </row>
    <row r="436" spans="1:6" ht="15.75" customHeight="1">
      <c r="A436" s="111"/>
      <c r="E436" s="24"/>
      <c r="F436" s="82"/>
    </row>
    <row r="437" spans="1:6" ht="15.75" customHeight="1">
      <c r="A437" s="111"/>
      <c r="E437" s="24"/>
      <c r="F437" s="82"/>
    </row>
    <row r="438" spans="1:6" ht="15.75" customHeight="1">
      <c r="A438" s="111"/>
      <c r="E438" s="24"/>
      <c r="F438" s="82"/>
    </row>
    <row r="439" spans="1:6" ht="15.75" customHeight="1">
      <c r="A439" s="111"/>
      <c r="E439" s="24"/>
      <c r="F439" s="82"/>
    </row>
    <row r="440" spans="1:6" ht="15.75" customHeight="1">
      <c r="A440" s="111"/>
      <c r="E440" s="24"/>
      <c r="F440" s="82"/>
    </row>
    <row r="441" spans="1:6" ht="15.75" customHeight="1">
      <c r="A441" s="111"/>
      <c r="E441" s="24"/>
      <c r="F441" s="82"/>
    </row>
    <row r="442" spans="1:6" ht="15.75" customHeight="1">
      <c r="A442" s="111"/>
      <c r="E442" s="24"/>
      <c r="F442" s="82"/>
    </row>
    <row r="443" spans="1:6" ht="15.75" customHeight="1">
      <c r="A443" s="111"/>
      <c r="E443" s="24"/>
      <c r="F443" s="82"/>
    </row>
    <row r="444" spans="1:6" ht="15.75" customHeight="1">
      <c r="A444" s="111"/>
      <c r="E444" s="24"/>
      <c r="F444" s="82"/>
    </row>
    <row r="445" spans="1:6" ht="15.75" customHeight="1">
      <c r="A445" s="111"/>
      <c r="E445" s="24"/>
      <c r="F445" s="82"/>
    </row>
    <row r="446" spans="1:6" ht="15.75" customHeight="1">
      <c r="A446" s="111"/>
      <c r="E446" s="24"/>
      <c r="F446" s="82"/>
    </row>
    <row r="447" spans="1:6" ht="15.75" customHeight="1">
      <c r="A447" s="111"/>
      <c r="E447" s="24"/>
      <c r="F447" s="82"/>
    </row>
    <row r="448" spans="1:6" ht="15.75" customHeight="1">
      <c r="A448" s="111"/>
      <c r="E448" s="24"/>
      <c r="F448" s="82"/>
    </row>
    <row r="449" spans="1:6" ht="15.75" customHeight="1">
      <c r="A449" s="111"/>
      <c r="E449" s="24"/>
      <c r="F449" s="82"/>
    </row>
    <row r="450" spans="1:6" ht="15.75" customHeight="1">
      <c r="A450" s="111"/>
      <c r="E450" s="24"/>
      <c r="F450" s="82"/>
    </row>
    <row r="451" spans="1:6" ht="15.75" customHeight="1">
      <c r="A451" s="111"/>
      <c r="E451" s="24"/>
      <c r="F451" s="82"/>
    </row>
    <row r="452" spans="1:6" ht="15.75" customHeight="1">
      <c r="A452" s="111"/>
      <c r="E452" s="24"/>
      <c r="F452" s="82"/>
    </row>
    <row r="453" spans="1:6" ht="15.75" customHeight="1">
      <c r="A453" s="111"/>
      <c r="E453" s="24"/>
      <c r="F453" s="82"/>
    </row>
    <row r="454" spans="1:6" ht="15.75" customHeight="1">
      <c r="A454" s="111"/>
      <c r="E454" s="24"/>
      <c r="F454" s="82"/>
    </row>
    <row r="455" spans="1:6" ht="15.75" customHeight="1">
      <c r="A455" s="111"/>
      <c r="E455" s="24"/>
      <c r="F455" s="82"/>
    </row>
    <row r="456" spans="1:6" ht="15.75" customHeight="1">
      <c r="A456" s="111"/>
      <c r="E456" s="24"/>
      <c r="F456" s="82"/>
    </row>
    <row r="457" spans="1:6" ht="15.75" customHeight="1">
      <c r="A457" s="111"/>
      <c r="E457" s="24"/>
      <c r="F457" s="82"/>
    </row>
    <row r="458" spans="1:6" ht="15.75" customHeight="1">
      <c r="A458" s="111"/>
      <c r="E458" s="24"/>
      <c r="F458" s="82"/>
    </row>
    <row r="459" spans="1:6" ht="15.75" customHeight="1">
      <c r="A459" s="111"/>
      <c r="E459" s="24"/>
      <c r="F459" s="82"/>
    </row>
    <row r="460" spans="1:6" ht="15.75" customHeight="1">
      <c r="A460" s="111"/>
      <c r="E460" s="24"/>
      <c r="F460" s="82"/>
    </row>
    <row r="461" spans="1:6" ht="15.75" customHeight="1">
      <c r="A461" s="111"/>
      <c r="E461" s="24"/>
      <c r="F461" s="82"/>
    </row>
    <row r="462" spans="1:6" ht="15.75" customHeight="1">
      <c r="A462" s="111"/>
      <c r="E462" s="24"/>
      <c r="F462" s="82"/>
    </row>
    <row r="463" spans="1:6" ht="15.75" customHeight="1">
      <c r="A463" s="111"/>
      <c r="E463" s="24"/>
      <c r="F463" s="82"/>
    </row>
    <row r="464" spans="1:6" ht="15.75" customHeight="1">
      <c r="A464" s="111"/>
      <c r="E464" s="24"/>
      <c r="F464" s="82"/>
    </row>
    <row r="465" spans="1:6" ht="15.75" customHeight="1">
      <c r="A465" s="111"/>
      <c r="E465" s="24"/>
      <c r="F465" s="82"/>
    </row>
    <row r="466" spans="1:6" ht="15.75" customHeight="1">
      <c r="A466" s="111"/>
      <c r="E466" s="24"/>
      <c r="F466" s="82"/>
    </row>
    <row r="467" spans="1:6" ht="15.75" customHeight="1">
      <c r="A467" s="111"/>
      <c r="E467" s="24"/>
      <c r="F467" s="82"/>
    </row>
    <row r="468" spans="1:6" ht="15.75" customHeight="1">
      <c r="A468" s="111"/>
      <c r="E468" s="24"/>
      <c r="F468" s="82"/>
    </row>
    <row r="469" spans="1:6" ht="15.75" customHeight="1">
      <c r="A469" s="111"/>
      <c r="E469" s="24"/>
      <c r="F469" s="82"/>
    </row>
    <row r="470" spans="1:6" ht="15.75" customHeight="1">
      <c r="A470" s="111"/>
      <c r="E470" s="24"/>
      <c r="F470" s="82"/>
    </row>
    <row r="471" spans="1:6" ht="15.75" customHeight="1">
      <c r="A471" s="111"/>
      <c r="E471" s="24"/>
      <c r="F471" s="82"/>
    </row>
    <row r="472" spans="1:6" ht="15.75" customHeight="1">
      <c r="A472" s="111"/>
      <c r="E472" s="24"/>
      <c r="F472" s="82"/>
    </row>
    <row r="473" spans="1:6" ht="15.75" customHeight="1">
      <c r="A473" s="111"/>
      <c r="E473" s="24"/>
      <c r="F473" s="82"/>
    </row>
    <row r="474" spans="1:6" ht="15.75" customHeight="1">
      <c r="A474" s="111"/>
      <c r="E474" s="24"/>
      <c r="F474" s="82"/>
    </row>
    <row r="475" spans="1:6" ht="15.75" customHeight="1">
      <c r="A475" s="111"/>
      <c r="E475" s="24"/>
      <c r="F475" s="82"/>
    </row>
    <row r="476" spans="1:6" ht="15.75" customHeight="1">
      <c r="A476" s="111"/>
      <c r="E476" s="24"/>
      <c r="F476" s="82"/>
    </row>
    <row r="477" spans="1:6" ht="15.75" customHeight="1">
      <c r="A477" s="111"/>
      <c r="E477" s="24"/>
      <c r="F477" s="82"/>
    </row>
    <row r="478" spans="1:6" ht="15.75" customHeight="1">
      <c r="A478" s="111"/>
      <c r="E478" s="24"/>
      <c r="F478" s="82"/>
    </row>
    <row r="479" spans="1:6" ht="15.75" customHeight="1">
      <c r="A479" s="111"/>
      <c r="E479" s="24"/>
      <c r="F479" s="82"/>
    </row>
    <row r="480" spans="1:6" ht="15.75" customHeight="1">
      <c r="A480" s="111"/>
      <c r="E480" s="24"/>
      <c r="F480" s="82"/>
    </row>
    <row r="481" spans="1:6" ht="15.75" customHeight="1">
      <c r="A481" s="111"/>
      <c r="E481" s="24"/>
      <c r="F481" s="82"/>
    </row>
    <row r="482" spans="1:6" ht="15.75" customHeight="1">
      <c r="A482" s="111"/>
      <c r="E482" s="24"/>
      <c r="F482" s="82"/>
    </row>
    <row r="483" spans="1:6" ht="15.75" customHeight="1">
      <c r="A483" s="111"/>
      <c r="E483" s="24"/>
      <c r="F483" s="82"/>
    </row>
    <row r="484" spans="1:6" ht="15.75" customHeight="1">
      <c r="A484" s="111"/>
      <c r="E484" s="24"/>
      <c r="F484" s="82"/>
    </row>
    <row r="485" spans="1:6" ht="15.75" customHeight="1">
      <c r="A485" s="111"/>
      <c r="E485" s="24"/>
      <c r="F485" s="82"/>
    </row>
    <row r="486" spans="1:6" ht="15.75" customHeight="1">
      <c r="A486" s="111"/>
      <c r="E486" s="24"/>
      <c r="F486" s="82"/>
    </row>
    <row r="487" spans="1:6" ht="15.75" customHeight="1">
      <c r="A487" s="111"/>
      <c r="E487" s="24"/>
      <c r="F487" s="82"/>
    </row>
    <row r="488" spans="1:6" ht="15.75" customHeight="1">
      <c r="A488" s="111"/>
      <c r="E488" s="24"/>
      <c r="F488" s="82"/>
    </row>
    <row r="489" spans="1:6" ht="15.75" customHeight="1">
      <c r="A489" s="111"/>
      <c r="E489" s="24"/>
      <c r="F489" s="82"/>
    </row>
    <row r="490" spans="1:6" ht="15.75" customHeight="1">
      <c r="A490" s="111"/>
      <c r="E490" s="24"/>
      <c r="F490" s="82"/>
    </row>
    <row r="491" spans="1:6" ht="15.75" customHeight="1">
      <c r="A491" s="111"/>
      <c r="E491" s="24"/>
      <c r="F491" s="82"/>
    </row>
    <row r="492" spans="1:6" ht="15.75" customHeight="1">
      <c r="A492" s="111"/>
      <c r="E492" s="24"/>
      <c r="F492" s="82"/>
    </row>
    <row r="493" spans="1:6" ht="15.75" customHeight="1">
      <c r="A493" s="111"/>
      <c r="E493" s="24"/>
      <c r="F493" s="82"/>
    </row>
    <row r="494" spans="1:6" ht="15.75" customHeight="1">
      <c r="A494" s="111"/>
      <c r="E494" s="24"/>
      <c r="F494" s="82"/>
    </row>
    <row r="495" spans="1:6" ht="15.75" customHeight="1">
      <c r="A495" s="111"/>
      <c r="E495" s="24"/>
      <c r="F495" s="82"/>
    </row>
    <row r="496" spans="1:6" ht="15.75" customHeight="1">
      <c r="A496" s="111"/>
      <c r="E496" s="24"/>
      <c r="F496" s="82"/>
    </row>
    <row r="497" spans="1:6" ht="15.75" customHeight="1">
      <c r="A497" s="111"/>
      <c r="E497" s="24"/>
      <c r="F497" s="82"/>
    </row>
    <row r="498" spans="1:6" ht="15.75" customHeight="1">
      <c r="A498" s="111"/>
      <c r="E498" s="24"/>
      <c r="F498" s="82"/>
    </row>
    <row r="499" spans="1:6" ht="15.75" customHeight="1">
      <c r="A499" s="111"/>
      <c r="E499" s="24"/>
      <c r="F499" s="82"/>
    </row>
    <row r="500" spans="1:6" ht="15.75" customHeight="1">
      <c r="A500" s="111"/>
      <c r="E500" s="24"/>
      <c r="F500" s="82"/>
    </row>
    <row r="501" spans="1:6" ht="15.75" customHeight="1">
      <c r="A501" s="111"/>
      <c r="E501" s="24"/>
      <c r="F501" s="82"/>
    </row>
    <row r="502" spans="1:6" ht="15.75" customHeight="1">
      <c r="A502" s="111"/>
      <c r="E502" s="24"/>
      <c r="F502" s="82"/>
    </row>
    <row r="503" spans="1:6" ht="15.75" customHeight="1">
      <c r="A503" s="111"/>
      <c r="E503" s="24"/>
      <c r="F503" s="82"/>
    </row>
    <row r="504" spans="1:6" ht="15.75" customHeight="1">
      <c r="A504" s="111"/>
      <c r="E504" s="24"/>
      <c r="F504" s="82"/>
    </row>
    <row r="505" spans="1:6" ht="15.75" customHeight="1">
      <c r="A505" s="111"/>
      <c r="E505" s="24"/>
      <c r="F505" s="82"/>
    </row>
    <row r="506" spans="1:6" ht="15.75" customHeight="1">
      <c r="A506" s="111"/>
      <c r="E506" s="24"/>
      <c r="F506" s="82"/>
    </row>
    <row r="507" spans="1:6" ht="15.75" customHeight="1">
      <c r="A507" s="111"/>
      <c r="E507" s="24"/>
      <c r="F507" s="82"/>
    </row>
    <row r="508" spans="1:6" ht="15.75" customHeight="1">
      <c r="A508" s="111"/>
      <c r="E508" s="24"/>
      <c r="F508" s="82"/>
    </row>
    <row r="509" spans="1:6" ht="15.75" customHeight="1">
      <c r="A509" s="111"/>
      <c r="E509" s="24"/>
      <c r="F509" s="82"/>
    </row>
    <row r="510" spans="1:6" ht="15.75" customHeight="1">
      <c r="A510" s="111"/>
      <c r="E510" s="24"/>
      <c r="F510" s="82"/>
    </row>
    <row r="511" spans="1:6" ht="15.75" customHeight="1">
      <c r="A511" s="111"/>
      <c r="E511" s="24"/>
      <c r="F511" s="82"/>
    </row>
    <row r="512" spans="1:6" ht="15.75" customHeight="1">
      <c r="A512" s="111"/>
      <c r="E512" s="24"/>
      <c r="F512" s="82"/>
    </row>
    <row r="513" spans="1:6" ht="15.75" customHeight="1">
      <c r="A513" s="111"/>
      <c r="E513" s="24"/>
      <c r="F513" s="82"/>
    </row>
    <row r="514" spans="1:6" ht="15.75" customHeight="1">
      <c r="A514" s="111"/>
      <c r="E514" s="24"/>
      <c r="F514" s="82"/>
    </row>
    <row r="515" spans="1:6" ht="15.75" customHeight="1">
      <c r="A515" s="111"/>
      <c r="E515" s="24"/>
      <c r="F515" s="82"/>
    </row>
    <row r="516" spans="1:6" ht="15.75" customHeight="1">
      <c r="A516" s="111"/>
      <c r="E516" s="24"/>
      <c r="F516" s="82"/>
    </row>
    <row r="517" spans="1:6" ht="15.75" customHeight="1">
      <c r="A517" s="111"/>
      <c r="E517" s="24"/>
      <c r="F517" s="82"/>
    </row>
    <row r="518" spans="1:6" ht="15.75" customHeight="1">
      <c r="A518" s="111"/>
      <c r="E518" s="24"/>
      <c r="F518" s="82"/>
    </row>
    <row r="519" spans="1:6" ht="15.75" customHeight="1">
      <c r="A519" s="111"/>
      <c r="E519" s="24"/>
      <c r="F519" s="82"/>
    </row>
    <row r="520" spans="1:6" ht="15.75" customHeight="1">
      <c r="A520" s="111"/>
      <c r="E520" s="24"/>
      <c r="F520" s="82"/>
    </row>
    <row r="521" spans="1:6" ht="15.75" customHeight="1">
      <c r="A521" s="111"/>
      <c r="E521" s="24"/>
      <c r="F521" s="82"/>
    </row>
    <row r="522" spans="1:6" ht="15.75" customHeight="1">
      <c r="A522" s="111"/>
      <c r="E522" s="24"/>
      <c r="F522" s="82"/>
    </row>
    <row r="523" spans="1:6" ht="15.75" customHeight="1">
      <c r="A523" s="111"/>
      <c r="E523" s="24"/>
      <c r="F523" s="82"/>
    </row>
    <row r="524" spans="1:6" ht="15.75" customHeight="1">
      <c r="A524" s="111"/>
      <c r="E524" s="24"/>
      <c r="F524" s="82"/>
    </row>
    <row r="525" spans="1:6" ht="15.75" customHeight="1">
      <c r="A525" s="111"/>
      <c r="E525" s="24"/>
      <c r="F525" s="82"/>
    </row>
    <row r="526" spans="1:6" ht="15.75" customHeight="1">
      <c r="A526" s="111"/>
      <c r="E526" s="24"/>
      <c r="F526" s="82"/>
    </row>
    <row r="527" spans="1:6" ht="15.75" customHeight="1">
      <c r="A527" s="111"/>
      <c r="E527" s="24"/>
      <c r="F527" s="82"/>
    </row>
    <row r="528" spans="1:6" ht="15.75" customHeight="1">
      <c r="A528" s="111"/>
      <c r="E528" s="24"/>
      <c r="F528" s="82"/>
    </row>
    <row r="529" spans="1:6" ht="15.75" customHeight="1">
      <c r="A529" s="111"/>
      <c r="E529" s="24"/>
      <c r="F529" s="82"/>
    </row>
    <row r="530" spans="1:6" ht="15.75" customHeight="1">
      <c r="A530" s="111"/>
      <c r="E530" s="24"/>
      <c r="F530" s="82"/>
    </row>
    <row r="531" spans="1:6" ht="15.75" customHeight="1">
      <c r="A531" s="111"/>
      <c r="E531" s="24"/>
      <c r="F531" s="82"/>
    </row>
    <row r="532" spans="1:6" ht="15.75" customHeight="1">
      <c r="A532" s="111"/>
      <c r="E532" s="24"/>
      <c r="F532" s="82"/>
    </row>
    <row r="533" spans="1:6" ht="15.75" customHeight="1">
      <c r="A533" s="111"/>
      <c r="E533" s="24"/>
      <c r="F533" s="82"/>
    </row>
    <row r="534" spans="1:6" ht="15.75" customHeight="1">
      <c r="A534" s="111"/>
      <c r="E534" s="24"/>
      <c r="F534" s="82"/>
    </row>
    <row r="535" spans="1:6" ht="15.75" customHeight="1">
      <c r="A535" s="111"/>
      <c r="E535" s="24"/>
      <c r="F535" s="82"/>
    </row>
    <row r="536" spans="1:6" ht="15.75" customHeight="1">
      <c r="A536" s="111"/>
      <c r="E536" s="24"/>
      <c r="F536" s="82"/>
    </row>
    <row r="537" spans="1:6" ht="15.75" customHeight="1">
      <c r="A537" s="111"/>
      <c r="E537" s="24"/>
      <c r="F537" s="82"/>
    </row>
    <row r="538" spans="1:6" ht="15.75" customHeight="1">
      <c r="A538" s="111"/>
      <c r="E538" s="24"/>
      <c r="F538" s="82"/>
    </row>
    <row r="539" spans="1:6" ht="15.75" customHeight="1">
      <c r="A539" s="111"/>
      <c r="E539" s="24"/>
      <c r="F539" s="82"/>
    </row>
    <row r="540" spans="1:6" ht="15.75" customHeight="1">
      <c r="A540" s="111"/>
      <c r="E540" s="24"/>
      <c r="F540" s="82"/>
    </row>
    <row r="541" spans="1:6" ht="15.75" customHeight="1">
      <c r="A541" s="111"/>
      <c r="E541" s="24"/>
      <c r="F541" s="82"/>
    </row>
    <row r="542" spans="1:6" ht="15.75" customHeight="1">
      <c r="A542" s="111"/>
      <c r="E542" s="24"/>
      <c r="F542" s="82"/>
    </row>
    <row r="543" spans="1:6" ht="15.75" customHeight="1">
      <c r="A543" s="111"/>
      <c r="E543" s="24"/>
      <c r="F543" s="82"/>
    </row>
    <row r="544" spans="1:6" ht="15.75" customHeight="1">
      <c r="A544" s="111"/>
      <c r="E544" s="24"/>
      <c r="F544" s="82"/>
    </row>
    <row r="545" spans="1:6" ht="15.75" customHeight="1">
      <c r="A545" s="111"/>
      <c r="E545" s="24"/>
      <c r="F545" s="82"/>
    </row>
    <row r="546" spans="1:6" ht="15.75" customHeight="1">
      <c r="A546" s="111"/>
      <c r="E546" s="24"/>
      <c r="F546" s="82"/>
    </row>
    <row r="547" spans="1:6" ht="15.75" customHeight="1">
      <c r="A547" s="111"/>
      <c r="E547" s="24"/>
      <c r="F547" s="82"/>
    </row>
    <row r="548" spans="1:6" ht="15.75" customHeight="1">
      <c r="A548" s="111"/>
      <c r="E548" s="24"/>
      <c r="F548" s="82"/>
    </row>
    <row r="549" spans="1:6" ht="15.75" customHeight="1">
      <c r="A549" s="111"/>
      <c r="E549" s="24"/>
      <c r="F549" s="82"/>
    </row>
    <row r="550" spans="1:6" ht="15.75" customHeight="1">
      <c r="A550" s="111"/>
      <c r="E550" s="24"/>
      <c r="F550" s="82"/>
    </row>
    <row r="551" spans="1:6" ht="15.75" customHeight="1">
      <c r="A551" s="111"/>
      <c r="E551" s="24"/>
      <c r="F551" s="82"/>
    </row>
    <row r="552" spans="1:6" ht="15.75" customHeight="1">
      <c r="A552" s="111"/>
      <c r="E552" s="24"/>
      <c r="F552" s="82"/>
    </row>
    <row r="553" spans="1:6" ht="15.75" customHeight="1">
      <c r="A553" s="111"/>
      <c r="E553" s="24"/>
      <c r="F553" s="82"/>
    </row>
    <row r="554" spans="1:6" ht="15.75" customHeight="1">
      <c r="A554" s="111"/>
      <c r="E554" s="24"/>
      <c r="F554" s="82"/>
    </row>
    <row r="555" spans="1:6" ht="15.75" customHeight="1">
      <c r="A555" s="111"/>
      <c r="E555" s="24"/>
      <c r="F555" s="82"/>
    </row>
    <row r="556" spans="1:6" ht="15.75" customHeight="1">
      <c r="A556" s="111"/>
      <c r="E556" s="24"/>
      <c r="F556" s="82"/>
    </row>
    <row r="557" spans="1:6" ht="15.75" customHeight="1">
      <c r="A557" s="111"/>
      <c r="E557" s="24"/>
      <c r="F557" s="82"/>
    </row>
    <row r="558" spans="1:6" ht="15.75" customHeight="1">
      <c r="A558" s="111"/>
      <c r="E558" s="24"/>
      <c r="F558" s="82"/>
    </row>
    <row r="559" spans="1:6" ht="15.75" customHeight="1">
      <c r="A559" s="111"/>
      <c r="E559" s="24"/>
      <c r="F559" s="82"/>
    </row>
    <row r="560" spans="1:6" ht="15.75" customHeight="1">
      <c r="A560" s="111"/>
      <c r="E560" s="24"/>
      <c r="F560" s="82"/>
    </row>
    <row r="561" spans="1:6" ht="15.75" customHeight="1">
      <c r="A561" s="111"/>
      <c r="E561" s="24"/>
      <c r="F561" s="82"/>
    </row>
    <row r="562" spans="1:6" ht="15.75" customHeight="1">
      <c r="A562" s="111"/>
      <c r="E562" s="24"/>
      <c r="F562" s="82"/>
    </row>
    <row r="563" spans="1:6" ht="15.75" customHeight="1">
      <c r="A563" s="111"/>
      <c r="E563" s="24"/>
      <c r="F563" s="82"/>
    </row>
    <row r="564" spans="1:6" ht="15.75" customHeight="1">
      <c r="A564" s="111"/>
      <c r="E564" s="24"/>
      <c r="F564" s="82"/>
    </row>
    <row r="565" spans="1:6" ht="15.75" customHeight="1">
      <c r="A565" s="111"/>
      <c r="E565" s="24"/>
      <c r="F565" s="82"/>
    </row>
    <row r="566" spans="1:6" ht="15.75" customHeight="1">
      <c r="A566" s="111"/>
      <c r="E566" s="24"/>
      <c r="F566" s="82"/>
    </row>
    <row r="567" spans="1:6" ht="15.75" customHeight="1">
      <c r="A567" s="111"/>
      <c r="E567" s="24"/>
      <c r="F567" s="82"/>
    </row>
    <row r="568" spans="1:6" ht="15.75" customHeight="1">
      <c r="A568" s="111"/>
      <c r="E568" s="24"/>
      <c r="F568" s="82"/>
    </row>
    <row r="569" spans="1:6" ht="15.75" customHeight="1">
      <c r="A569" s="111"/>
      <c r="E569" s="24"/>
      <c r="F569" s="82"/>
    </row>
    <row r="570" spans="1:6" ht="15.75" customHeight="1">
      <c r="A570" s="111"/>
      <c r="E570" s="24"/>
      <c r="F570" s="82"/>
    </row>
    <row r="571" spans="1:6" ht="15.75" customHeight="1">
      <c r="A571" s="111"/>
      <c r="E571" s="24"/>
      <c r="F571" s="82"/>
    </row>
    <row r="572" spans="1:6" ht="15.75" customHeight="1">
      <c r="A572" s="111"/>
      <c r="E572" s="24"/>
      <c r="F572" s="82"/>
    </row>
    <row r="573" spans="1:6" ht="15.75" customHeight="1">
      <c r="A573" s="111"/>
      <c r="E573" s="24"/>
      <c r="F573" s="82"/>
    </row>
    <row r="574" spans="1:6" ht="15.75" customHeight="1">
      <c r="A574" s="111"/>
      <c r="E574" s="24"/>
      <c r="F574" s="82"/>
    </row>
    <row r="575" spans="1:6" ht="15.75" customHeight="1">
      <c r="A575" s="111"/>
      <c r="E575" s="24"/>
      <c r="F575" s="82"/>
    </row>
    <row r="576" spans="1:6" ht="15.75" customHeight="1">
      <c r="A576" s="111"/>
      <c r="E576" s="24"/>
      <c r="F576" s="82"/>
    </row>
    <row r="577" spans="1:6" ht="15.75" customHeight="1">
      <c r="A577" s="111"/>
      <c r="E577" s="24"/>
      <c r="F577" s="82"/>
    </row>
    <row r="578" spans="1:6" ht="15.75" customHeight="1">
      <c r="A578" s="111"/>
      <c r="E578" s="24"/>
      <c r="F578" s="82"/>
    </row>
    <row r="579" spans="1:6" ht="15.75" customHeight="1">
      <c r="A579" s="111"/>
      <c r="E579" s="24"/>
      <c r="F579" s="82"/>
    </row>
    <row r="580" spans="1:6" ht="15.75" customHeight="1">
      <c r="A580" s="111"/>
      <c r="E580" s="24"/>
      <c r="F580" s="82"/>
    </row>
    <row r="581" spans="1:6" ht="15.75" customHeight="1">
      <c r="A581" s="111"/>
      <c r="E581" s="24"/>
      <c r="F581" s="82"/>
    </row>
    <row r="582" spans="1:6" ht="15.75" customHeight="1">
      <c r="A582" s="111"/>
      <c r="E582" s="24"/>
      <c r="F582" s="82"/>
    </row>
    <row r="583" spans="1:6" ht="15.75" customHeight="1">
      <c r="A583" s="111"/>
      <c r="E583" s="24"/>
      <c r="F583" s="82"/>
    </row>
    <row r="584" spans="1:6" ht="15.75" customHeight="1">
      <c r="A584" s="111"/>
      <c r="E584" s="24"/>
      <c r="F584" s="82"/>
    </row>
    <row r="585" spans="1:6" ht="15.75" customHeight="1">
      <c r="A585" s="111"/>
      <c r="E585" s="24"/>
      <c r="F585" s="82"/>
    </row>
    <row r="586" spans="1:6" ht="15.75" customHeight="1">
      <c r="A586" s="111"/>
      <c r="E586" s="24"/>
      <c r="F586" s="82"/>
    </row>
    <row r="587" spans="1:6" ht="15.75" customHeight="1">
      <c r="A587" s="111"/>
      <c r="E587" s="24"/>
      <c r="F587" s="82"/>
    </row>
    <row r="588" spans="1:6" ht="15.75" customHeight="1">
      <c r="A588" s="111"/>
      <c r="E588" s="24"/>
      <c r="F588" s="82"/>
    </row>
    <row r="589" spans="1:6" ht="15.75" customHeight="1">
      <c r="A589" s="111"/>
      <c r="E589" s="24"/>
      <c r="F589" s="82"/>
    </row>
    <row r="590" spans="1:6" ht="15.75" customHeight="1">
      <c r="A590" s="111"/>
      <c r="E590" s="24"/>
      <c r="F590" s="82"/>
    </row>
    <row r="591" spans="1:6" ht="15.75" customHeight="1">
      <c r="A591" s="111"/>
      <c r="E591" s="24"/>
      <c r="F591" s="82"/>
    </row>
    <row r="592" spans="1:6" ht="15.75" customHeight="1">
      <c r="A592" s="111"/>
      <c r="E592" s="24"/>
      <c r="F592" s="82"/>
    </row>
    <row r="593" spans="1:6" ht="15.75" customHeight="1">
      <c r="A593" s="111"/>
      <c r="E593" s="24"/>
      <c r="F593" s="82"/>
    </row>
    <row r="594" spans="1:6" ht="15.75" customHeight="1">
      <c r="A594" s="111"/>
      <c r="E594" s="24"/>
      <c r="F594" s="82"/>
    </row>
    <row r="595" spans="1:6" ht="15.75" customHeight="1">
      <c r="A595" s="111"/>
      <c r="E595" s="24"/>
      <c r="F595" s="82"/>
    </row>
    <row r="596" spans="1:6" ht="15.75" customHeight="1">
      <c r="A596" s="111"/>
      <c r="E596" s="24"/>
      <c r="F596" s="82"/>
    </row>
    <row r="597" spans="1:6" ht="15.75" customHeight="1">
      <c r="A597" s="111"/>
      <c r="E597" s="24"/>
      <c r="F597" s="82"/>
    </row>
    <row r="598" spans="1:6" ht="15.75" customHeight="1">
      <c r="A598" s="111"/>
      <c r="E598" s="24"/>
      <c r="F598" s="82"/>
    </row>
    <row r="599" spans="1:6" ht="15.75" customHeight="1">
      <c r="A599" s="111"/>
      <c r="E599" s="24"/>
      <c r="F599" s="82"/>
    </row>
    <row r="600" spans="1:6" ht="15.75" customHeight="1">
      <c r="A600" s="111"/>
      <c r="E600" s="24"/>
      <c r="F600" s="82"/>
    </row>
    <row r="601" spans="1:6" ht="15.75" customHeight="1">
      <c r="A601" s="111"/>
      <c r="E601" s="24"/>
      <c r="F601" s="82"/>
    </row>
    <row r="602" spans="1:6" ht="15.75" customHeight="1">
      <c r="A602" s="111"/>
      <c r="E602" s="24"/>
      <c r="F602" s="82"/>
    </row>
    <row r="603" spans="1:6" ht="15.75" customHeight="1">
      <c r="A603" s="111"/>
      <c r="E603" s="24"/>
      <c r="F603" s="82"/>
    </row>
    <row r="604" spans="1:6" ht="15.75" customHeight="1">
      <c r="A604" s="111"/>
      <c r="E604" s="24"/>
      <c r="F604" s="82"/>
    </row>
    <row r="605" spans="1:6" ht="15.75" customHeight="1">
      <c r="A605" s="111"/>
      <c r="E605" s="24"/>
      <c r="F605" s="82"/>
    </row>
    <row r="606" spans="1:6" ht="15.75" customHeight="1">
      <c r="A606" s="111"/>
      <c r="E606" s="24"/>
      <c r="F606" s="82"/>
    </row>
    <row r="607" spans="1:6" ht="15.75" customHeight="1">
      <c r="A607" s="111"/>
      <c r="E607" s="24"/>
      <c r="F607" s="82"/>
    </row>
    <row r="608" spans="1:6" ht="15.75" customHeight="1">
      <c r="A608" s="111"/>
      <c r="E608" s="24"/>
      <c r="F608" s="82"/>
    </row>
    <row r="609" spans="1:6" ht="15.75" customHeight="1">
      <c r="A609" s="111"/>
      <c r="E609" s="24"/>
      <c r="F609" s="82"/>
    </row>
    <row r="610" spans="1:6" ht="15.75" customHeight="1">
      <c r="A610" s="111"/>
      <c r="E610" s="24"/>
      <c r="F610" s="82"/>
    </row>
    <row r="611" spans="1:6" ht="15.75" customHeight="1">
      <c r="A611" s="111"/>
      <c r="E611" s="24"/>
      <c r="F611" s="82"/>
    </row>
    <row r="612" spans="1:6" ht="15.75" customHeight="1">
      <c r="A612" s="111"/>
      <c r="E612" s="24"/>
      <c r="F612" s="82"/>
    </row>
    <row r="613" spans="1:6" ht="15.75" customHeight="1">
      <c r="A613" s="111"/>
      <c r="E613" s="24"/>
      <c r="F613" s="82"/>
    </row>
    <row r="614" spans="1:6" ht="15.75" customHeight="1">
      <c r="A614" s="111"/>
      <c r="E614" s="24"/>
      <c r="F614" s="82"/>
    </row>
    <row r="615" spans="1:6" ht="15.75" customHeight="1">
      <c r="A615" s="111"/>
      <c r="E615" s="24"/>
      <c r="F615" s="82"/>
    </row>
    <row r="616" spans="1:6" ht="15.75" customHeight="1">
      <c r="A616" s="111"/>
      <c r="E616" s="24"/>
      <c r="F616" s="82"/>
    </row>
    <row r="617" spans="1:6" ht="15.75" customHeight="1">
      <c r="A617" s="111"/>
      <c r="E617" s="24"/>
      <c r="F617" s="82"/>
    </row>
    <row r="618" spans="1:6" ht="15.75" customHeight="1">
      <c r="A618" s="111"/>
      <c r="E618" s="24"/>
      <c r="F618" s="82"/>
    </row>
    <row r="619" spans="1:6" ht="15.75" customHeight="1">
      <c r="A619" s="111"/>
      <c r="E619" s="24"/>
      <c r="F619" s="82"/>
    </row>
    <row r="620" spans="1:6" ht="15.75" customHeight="1">
      <c r="A620" s="111"/>
      <c r="E620" s="24"/>
      <c r="F620" s="82"/>
    </row>
    <row r="621" spans="1:6" ht="15.75" customHeight="1">
      <c r="A621" s="111"/>
      <c r="E621" s="24"/>
      <c r="F621" s="82"/>
    </row>
    <row r="622" spans="1:6" ht="15.75" customHeight="1">
      <c r="A622" s="111"/>
      <c r="E622" s="24"/>
      <c r="F622" s="82"/>
    </row>
    <row r="623" spans="1:6" ht="15.75" customHeight="1">
      <c r="A623" s="111"/>
      <c r="E623" s="24"/>
      <c r="F623" s="82"/>
    </row>
    <row r="624" spans="1:6" ht="15.75" customHeight="1">
      <c r="A624" s="111"/>
      <c r="E624" s="24"/>
      <c r="F624" s="82"/>
    </row>
    <row r="625" spans="1:6" ht="15.75" customHeight="1">
      <c r="A625" s="111"/>
      <c r="E625" s="24"/>
      <c r="F625" s="82"/>
    </row>
    <row r="626" spans="1:6" ht="15.75" customHeight="1">
      <c r="A626" s="111"/>
      <c r="E626" s="24"/>
      <c r="F626" s="82"/>
    </row>
    <row r="627" spans="1:6" ht="15.75" customHeight="1">
      <c r="A627" s="111"/>
      <c r="E627" s="24"/>
      <c r="F627" s="82"/>
    </row>
    <row r="628" spans="1:6" ht="15.75" customHeight="1">
      <c r="A628" s="111"/>
      <c r="E628" s="24"/>
      <c r="F628" s="82"/>
    </row>
    <row r="629" spans="1:6" ht="15.75" customHeight="1">
      <c r="A629" s="111"/>
      <c r="E629" s="24"/>
      <c r="F629" s="82"/>
    </row>
    <row r="630" spans="1:6" ht="15.75" customHeight="1">
      <c r="A630" s="111"/>
      <c r="E630" s="24"/>
      <c r="F630" s="82"/>
    </row>
    <row r="631" spans="1:6" ht="15.75" customHeight="1">
      <c r="A631" s="111"/>
      <c r="E631" s="24"/>
      <c r="F631" s="82"/>
    </row>
    <row r="632" spans="1:6" ht="15.75" customHeight="1">
      <c r="A632" s="111"/>
      <c r="E632" s="24"/>
      <c r="F632" s="82"/>
    </row>
    <row r="633" spans="1:6" ht="15.75" customHeight="1">
      <c r="A633" s="111"/>
      <c r="E633" s="24"/>
      <c r="F633" s="82"/>
    </row>
    <row r="634" spans="1:6" ht="15.75" customHeight="1">
      <c r="A634" s="111"/>
      <c r="E634" s="24"/>
      <c r="F634" s="82"/>
    </row>
    <row r="635" spans="1:6" ht="15.75" customHeight="1">
      <c r="A635" s="111"/>
      <c r="E635" s="24"/>
      <c r="F635" s="82"/>
    </row>
    <row r="636" spans="1:6" ht="15.75" customHeight="1">
      <c r="A636" s="111"/>
      <c r="E636" s="24"/>
      <c r="F636" s="82"/>
    </row>
    <row r="637" spans="1:6" ht="15.75" customHeight="1">
      <c r="A637" s="111"/>
      <c r="E637" s="24"/>
      <c r="F637" s="82"/>
    </row>
    <row r="638" spans="1:6" ht="15.75" customHeight="1">
      <c r="A638" s="111"/>
      <c r="E638" s="24"/>
      <c r="F638" s="82"/>
    </row>
    <row r="639" spans="1:6" ht="15.75" customHeight="1">
      <c r="A639" s="111"/>
      <c r="E639" s="24"/>
      <c r="F639" s="82"/>
    </row>
    <row r="640" spans="1:6" ht="15.75" customHeight="1">
      <c r="A640" s="111"/>
      <c r="E640" s="24"/>
      <c r="F640" s="82"/>
    </row>
    <row r="641" spans="1:6" ht="15.75" customHeight="1">
      <c r="A641" s="111"/>
      <c r="E641" s="24"/>
      <c r="F641" s="82"/>
    </row>
    <row r="642" spans="1:6" ht="15.75" customHeight="1">
      <c r="A642" s="111"/>
      <c r="E642" s="24"/>
      <c r="F642" s="82"/>
    </row>
    <row r="643" spans="1:6" ht="15.75" customHeight="1">
      <c r="A643" s="111"/>
      <c r="E643" s="24"/>
      <c r="F643" s="82"/>
    </row>
    <row r="644" spans="1:6" ht="15.75" customHeight="1">
      <c r="A644" s="111"/>
      <c r="E644" s="24"/>
      <c r="F644" s="82"/>
    </row>
    <row r="645" spans="1:6" ht="15.75" customHeight="1">
      <c r="A645" s="111"/>
      <c r="E645" s="24"/>
      <c r="F645" s="82"/>
    </row>
    <row r="646" spans="1:6" ht="15.75" customHeight="1">
      <c r="A646" s="111"/>
      <c r="E646" s="24"/>
      <c r="F646" s="82"/>
    </row>
    <row r="647" spans="1:6" ht="15.75" customHeight="1">
      <c r="A647" s="111"/>
      <c r="E647" s="24"/>
      <c r="F647" s="82"/>
    </row>
    <row r="648" spans="1:6" ht="15.75" customHeight="1">
      <c r="A648" s="111"/>
      <c r="E648" s="24"/>
      <c r="F648" s="82"/>
    </row>
    <row r="649" spans="1:6" ht="15.75" customHeight="1">
      <c r="A649" s="111"/>
      <c r="E649" s="24"/>
      <c r="F649" s="82"/>
    </row>
    <row r="650" spans="1:6" ht="15.75" customHeight="1">
      <c r="A650" s="111"/>
      <c r="E650" s="24"/>
      <c r="F650" s="82"/>
    </row>
    <row r="651" spans="1:6" ht="15.75" customHeight="1">
      <c r="A651" s="111"/>
      <c r="E651" s="24"/>
      <c r="F651" s="82"/>
    </row>
    <row r="652" spans="1:6" ht="15.75" customHeight="1">
      <c r="A652" s="111"/>
      <c r="E652" s="24"/>
      <c r="F652" s="82"/>
    </row>
    <row r="653" spans="1:6" ht="15.75" customHeight="1">
      <c r="A653" s="111"/>
      <c r="E653" s="24"/>
      <c r="F653" s="82"/>
    </row>
    <row r="654" spans="1:6" ht="15.75" customHeight="1">
      <c r="A654" s="111"/>
      <c r="E654" s="24"/>
      <c r="F654" s="82"/>
    </row>
    <row r="655" spans="1:6" ht="15.75" customHeight="1">
      <c r="A655" s="111"/>
      <c r="E655" s="24"/>
      <c r="F655" s="82"/>
    </row>
    <row r="656" spans="1:6" ht="15.75" customHeight="1">
      <c r="A656" s="111"/>
      <c r="E656" s="24"/>
      <c r="F656" s="82"/>
    </row>
    <row r="657" spans="1:6" ht="15.75" customHeight="1">
      <c r="A657" s="111"/>
      <c r="E657" s="24"/>
      <c r="F657" s="82"/>
    </row>
    <row r="658" spans="1:6" ht="15.75" customHeight="1">
      <c r="A658" s="111"/>
      <c r="E658" s="24"/>
      <c r="F658" s="82"/>
    </row>
    <row r="659" spans="1:6" ht="15.75" customHeight="1">
      <c r="A659" s="111"/>
      <c r="E659" s="24"/>
      <c r="F659" s="82"/>
    </row>
    <row r="660" spans="1:6" ht="15.75" customHeight="1">
      <c r="A660" s="111"/>
      <c r="E660" s="24"/>
      <c r="F660" s="82"/>
    </row>
    <row r="661" spans="1:6" ht="15.75" customHeight="1">
      <c r="A661" s="111"/>
      <c r="E661" s="24"/>
      <c r="F661" s="82"/>
    </row>
    <row r="662" spans="1:6" ht="15.75" customHeight="1">
      <c r="A662" s="111"/>
      <c r="E662" s="24"/>
      <c r="F662" s="82"/>
    </row>
    <row r="663" spans="1:6" ht="15.75" customHeight="1">
      <c r="A663" s="111"/>
      <c r="E663" s="24"/>
      <c r="F663" s="82"/>
    </row>
    <row r="664" spans="1:6" ht="15.75" customHeight="1">
      <c r="A664" s="111"/>
      <c r="E664" s="24"/>
      <c r="F664" s="82"/>
    </row>
    <row r="665" spans="1:6" ht="15.75" customHeight="1">
      <c r="A665" s="111"/>
      <c r="E665" s="24"/>
      <c r="F665" s="82"/>
    </row>
    <row r="666" spans="1:6" ht="15.75" customHeight="1">
      <c r="A666" s="111"/>
      <c r="E666" s="24"/>
      <c r="F666" s="82"/>
    </row>
    <row r="667" spans="1:6" ht="15.75" customHeight="1">
      <c r="A667" s="111"/>
      <c r="E667" s="24"/>
      <c r="F667" s="82"/>
    </row>
    <row r="668" spans="1:6" ht="15.75" customHeight="1">
      <c r="A668" s="111"/>
      <c r="E668" s="24"/>
      <c r="F668" s="82"/>
    </row>
    <row r="669" spans="1:6" ht="15.75" customHeight="1">
      <c r="A669" s="111"/>
      <c r="E669" s="24"/>
      <c r="F669" s="82"/>
    </row>
    <row r="670" spans="1:6" ht="15.75" customHeight="1">
      <c r="A670" s="111"/>
      <c r="E670" s="24"/>
      <c r="F670" s="82"/>
    </row>
    <row r="671" spans="1:6" ht="15.75" customHeight="1">
      <c r="A671" s="111"/>
      <c r="E671" s="24"/>
      <c r="F671" s="82"/>
    </row>
    <row r="672" spans="1:6" ht="15.75" customHeight="1">
      <c r="A672" s="111"/>
      <c r="E672" s="24"/>
      <c r="F672" s="82"/>
    </row>
    <row r="673" spans="1:6" ht="15.75" customHeight="1">
      <c r="A673" s="111"/>
      <c r="E673" s="24"/>
      <c r="F673" s="82"/>
    </row>
    <row r="674" spans="1:6" ht="15.75" customHeight="1">
      <c r="A674" s="111"/>
      <c r="E674" s="24"/>
      <c r="F674" s="82"/>
    </row>
    <row r="675" spans="1:6" ht="15.75" customHeight="1">
      <c r="A675" s="111"/>
      <c r="E675" s="24"/>
      <c r="F675" s="82"/>
    </row>
    <row r="676" spans="1:6" ht="15.75" customHeight="1">
      <c r="A676" s="111"/>
      <c r="E676" s="24"/>
      <c r="F676" s="82"/>
    </row>
    <row r="677" spans="1:6" ht="15.75" customHeight="1">
      <c r="A677" s="111"/>
      <c r="E677" s="24"/>
      <c r="F677" s="82"/>
    </row>
    <row r="678" spans="1:6" ht="15.75" customHeight="1">
      <c r="A678" s="111"/>
      <c r="E678" s="24"/>
      <c r="F678" s="82"/>
    </row>
    <row r="679" spans="1:6" ht="15.75" customHeight="1">
      <c r="A679" s="111"/>
      <c r="E679" s="24"/>
      <c r="F679" s="82"/>
    </row>
    <row r="680" spans="1:6" ht="15.75" customHeight="1">
      <c r="A680" s="111"/>
      <c r="E680" s="24"/>
      <c r="F680" s="82"/>
    </row>
    <row r="681" spans="1:6" ht="15.75" customHeight="1">
      <c r="A681" s="111"/>
      <c r="E681" s="24"/>
      <c r="F681" s="82"/>
    </row>
    <row r="682" spans="1:6" ht="15.75" customHeight="1">
      <c r="A682" s="111"/>
      <c r="E682" s="24"/>
      <c r="F682" s="82"/>
    </row>
    <row r="683" spans="1:6" ht="15.75" customHeight="1">
      <c r="A683" s="111"/>
      <c r="E683" s="24"/>
      <c r="F683" s="82"/>
    </row>
    <row r="684" spans="1:6" ht="15.75" customHeight="1">
      <c r="A684" s="111"/>
      <c r="E684" s="24"/>
      <c r="F684" s="82"/>
    </row>
    <row r="685" spans="1:6" ht="15.75" customHeight="1">
      <c r="A685" s="111"/>
      <c r="E685" s="24"/>
      <c r="F685" s="82"/>
    </row>
    <row r="686" spans="1:6" ht="15.75" customHeight="1">
      <c r="A686" s="111"/>
      <c r="E686" s="24"/>
      <c r="F686" s="82"/>
    </row>
    <row r="687" spans="1:6" ht="15.75" customHeight="1">
      <c r="A687" s="111"/>
      <c r="E687" s="24"/>
      <c r="F687" s="82"/>
    </row>
    <row r="688" spans="1:6" ht="15.75" customHeight="1">
      <c r="A688" s="111"/>
      <c r="E688" s="24"/>
      <c r="F688" s="82"/>
    </row>
    <row r="689" spans="1:6" ht="15.75" customHeight="1">
      <c r="A689" s="111"/>
      <c r="E689" s="24"/>
      <c r="F689" s="82"/>
    </row>
    <row r="690" spans="1:6" ht="15.75" customHeight="1">
      <c r="A690" s="111"/>
      <c r="E690" s="24"/>
      <c r="F690" s="82"/>
    </row>
    <row r="691" spans="1:6" ht="15.75" customHeight="1">
      <c r="A691" s="111"/>
      <c r="E691" s="24"/>
      <c r="F691" s="82"/>
    </row>
    <row r="692" spans="1:6" ht="15.75" customHeight="1">
      <c r="A692" s="111"/>
      <c r="E692" s="24"/>
      <c r="F692" s="82"/>
    </row>
    <row r="693" spans="1:6" ht="15.75" customHeight="1">
      <c r="A693" s="111"/>
      <c r="E693" s="24"/>
      <c r="F693" s="82"/>
    </row>
    <row r="694" spans="1:6" ht="15.75" customHeight="1">
      <c r="A694" s="111"/>
      <c r="E694" s="24"/>
      <c r="F694" s="82"/>
    </row>
    <row r="695" spans="1:6" ht="15.75" customHeight="1">
      <c r="A695" s="111"/>
      <c r="E695" s="24"/>
      <c r="F695" s="82"/>
    </row>
    <row r="696" spans="1:6" ht="15.75" customHeight="1">
      <c r="A696" s="111"/>
      <c r="E696" s="24"/>
      <c r="F696" s="82"/>
    </row>
    <row r="697" spans="1:6" ht="15.75" customHeight="1">
      <c r="A697" s="111"/>
      <c r="E697" s="24"/>
      <c r="F697" s="82"/>
    </row>
    <row r="698" spans="1:6" ht="15.75" customHeight="1">
      <c r="A698" s="111"/>
      <c r="E698" s="24"/>
      <c r="F698" s="82"/>
    </row>
    <row r="699" spans="1:6" ht="15.75" customHeight="1">
      <c r="A699" s="111"/>
      <c r="E699" s="24"/>
      <c r="F699" s="82"/>
    </row>
    <row r="700" spans="1:6" ht="15.75" customHeight="1">
      <c r="A700" s="111"/>
      <c r="E700" s="24"/>
      <c r="F700" s="82"/>
    </row>
    <row r="701" spans="1:6" ht="15.75" customHeight="1">
      <c r="A701" s="111"/>
      <c r="E701" s="24"/>
      <c r="F701" s="82"/>
    </row>
    <row r="702" spans="1:6" ht="15.75" customHeight="1">
      <c r="A702" s="111"/>
      <c r="E702" s="24"/>
      <c r="F702" s="82"/>
    </row>
    <row r="703" spans="1:6" ht="15.75" customHeight="1">
      <c r="A703" s="111"/>
      <c r="E703" s="24"/>
      <c r="F703" s="82"/>
    </row>
    <row r="704" spans="1:6" ht="15.75" customHeight="1">
      <c r="A704" s="111"/>
      <c r="E704" s="24"/>
      <c r="F704" s="82"/>
    </row>
    <row r="705" spans="1:6" ht="15.75" customHeight="1">
      <c r="A705" s="111"/>
      <c r="E705" s="24"/>
      <c r="F705" s="82"/>
    </row>
    <row r="706" spans="1:6" ht="15.75" customHeight="1">
      <c r="A706" s="111"/>
      <c r="E706" s="24"/>
      <c r="F706" s="82"/>
    </row>
    <row r="707" spans="1:6" ht="15.75" customHeight="1">
      <c r="A707" s="111"/>
      <c r="E707" s="24"/>
      <c r="F707" s="82"/>
    </row>
    <row r="708" spans="1:6" ht="15.75" customHeight="1">
      <c r="A708" s="111"/>
      <c r="E708" s="24"/>
      <c r="F708" s="82"/>
    </row>
    <row r="709" spans="1:6" ht="15.75" customHeight="1">
      <c r="A709" s="111"/>
      <c r="E709" s="24"/>
      <c r="F709" s="82"/>
    </row>
    <row r="710" spans="1:6" ht="15.75" customHeight="1">
      <c r="A710" s="111"/>
      <c r="E710" s="24"/>
      <c r="F710" s="82"/>
    </row>
    <row r="711" spans="1:6" ht="15.75" customHeight="1">
      <c r="A711" s="111"/>
      <c r="E711" s="24"/>
      <c r="F711" s="82"/>
    </row>
    <row r="712" spans="1:6" ht="15.75" customHeight="1">
      <c r="A712" s="111"/>
      <c r="E712" s="24"/>
      <c r="F712" s="82"/>
    </row>
    <row r="713" spans="1:6" ht="15.75" customHeight="1">
      <c r="A713" s="111"/>
      <c r="E713" s="24"/>
      <c r="F713" s="82"/>
    </row>
    <row r="714" spans="1:6" ht="15.75" customHeight="1">
      <c r="A714" s="111"/>
      <c r="E714" s="24"/>
      <c r="F714" s="82"/>
    </row>
    <row r="715" spans="1:6" ht="15.75" customHeight="1">
      <c r="A715" s="111"/>
      <c r="E715" s="24"/>
      <c r="F715" s="82"/>
    </row>
    <row r="716" spans="1:6" ht="15.75" customHeight="1">
      <c r="A716" s="111"/>
      <c r="E716" s="24"/>
      <c r="F716" s="82"/>
    </row>
    <row r="717" spans="1:6" ht="15.75" customHeight="1">
      <c r="A717" s="111"/>
      <c r="E717" s="24"/>
      <c r="F717" s="82"/>
    </row>
    <row r="718" spans="1:6" ht="15.75" customHeight="1">
      <c r="A718" s="111"/>
      <c r="E718" s="24"/>
      <c r="F718" s="82"/>
    </row>
    <row r="719" spans="1:6" ht="15.75" customHeight="1">
      <c r="A719" s="111"/>
      <c r="E719" s="24"/>
      <c r="F719" s="82"/>
    </row>
    <row r="720" spans="1:6" ht="15.75" customHeight="1">
      <c r="A720" s="111"/>
      <c r="E720" s="24"/>
      <c r="F720" s="82"/>
    </row>
    <row r="721" spans="1:6" ht="15.75" customHeight="1">
      <c r="A721" s="111"/>
      <c r="E721" s="24"/>
      <c r="F721" s="82"/>
    </row>
    <row r="722" spans="1:6" ht="15.75" customHeight="1">
      <c r="A722" s="111"/>
      <c r="E722" s="24"/>
      <c r="F722" s="82"/>
    </row>
    <row r="723" spans="1:6" ht="15.75" customHeight="1">
      <c r="A723" s="111"/>
      <c r="E723" s="24"/>
      <c r="F723" s="82"/>
    </row>
    <row r="724" spans="1:6" ht="15.75" customHeight="1">
      <c r="A724" s="111"/>
      <c r="E724" s="24"/>
      <c r="F724" s="82"/>
    </row>
    <row r="725" spans="1:6" ht="15.75" customHeight="1">
      <c r="A725" s="111"/>
      <c r="E725" s="24"/>
      <c r="F725" s="82"/>
    </row>
    <row r="726" spans="1:6" ht="15.75" customHeight="1">
      <c r="A726" s="111"/>
      <c r="E726" s="24"/>
      <c r="F726" s="82"/>
    </row>
    <row r="727" spans="1:6" ht="15.75" customHeight="1">
      <c r="A727" s="111"/>
      <c r="E727" s="24"/>
      <c r="F727" s="82"/>
    </row>
    <row r="728" spans="1:6" ht="15.75" customHeight="1">
      <c r="A728" s="111"/>
      <c r="E728" s="24"/>
      <c r="F728" s="82"/>
    </row>
    <row r="729" spans="1:6" ht="15.75" customHeight="1">
      <c r="A729" s="111"/>
      <c r="E729" s="24"/>
      <c r="F729" s="82"/>
    </row>
    <row r="730" spans="1:6" ht="15.75" customHeight="1">
      <c r="A730" s="111"/>
      <c r="E730" s="24"/>
      <c r="F730" s="82"/>
    </row>
    <row r="731" spans="1:6" ht="15.75" customHeight="1">
      <c r="A731" s="111"/>
      <c r="E731" s="24"/>
      <c r="F731" s="82"/>
    </row>
    <row r="732" spans="1:6" ht="15.75" customHeight="1">
      <c r="A732" s="111"/>
      <c r="E732" s="24"/>
      <c r="F732" s="82"/>
    </row>
    <row r="733" spans="1:6" ht="15.75" customHeight="1">
      <c r="A733" s="111"/>
      <c r="E733" s="24"/>
      <c r="F733" s="82"/>
    </row>
    <row r="734" spans="1:6" ht="15.75" customHeight="1">
      <c r="A734" s="111"/>
      <c r="E734" s="24"/>
      <c r="F734" s="82"/>
    </row>
    <row r="735" spans="1:6" ht="15.75" customHeight="1">
      <c r="A735" s="111"/>
      <c r="E735" s="24"/>
      <c r="F735" s="82"/>
    </row>
    <row r="736" spans="1:6" ht="15.75" customHeight="1">
      <c r="A736" s="111"/>
      <c r="E736" s="24"/>
      <c r="F736" s="82"/>
    </row>
    <row r="737" spans="1:6" ht="15.75" customHeight="1">
      <c r="A737" s="111"/>
      <c r="E737" s="24"/>
      <c r="F737" s="82"/>
    </row>
    <row r="738" spans="1:6" ht="15.75" customHeight="1">
      <c r="A738" s="111"/>
      <c r="E738" s="24"/>
      <c r="F738" s="82"/>
    </row>
    <row r="739" spans="1:6" ht="15.75" customHeight="1">
      <c r="A739" s="111"/>
      <c r="E739" s="24"/>
      <c r="F739" s="82"/>
    </row>
    <row r="740" spans="1:6" ht="15.75" customHeight="1">
      <c r="A740" s="111"/>
      <c r="E740" s="24"/>
      <c r="F740" s="82"/>
    </row>
    <row r="741" spans="1:6" ht="15.75" customHeight="1">
      <c r="A741" s="111"/>
      <c r="E741" s="24"/>
      <c r="F741" s="82"/>
    </row>
    <row r="742" spans="1:6" ht="15.75" customHeight="1">
      <c r="A742" s="111"/>
      <c r="E742" s="24"/>
      <c r="F742" s="82"/>
    </row>
    <row r="743" spans="1:6" ht="15.75" customHeight="1">
      <c r="A743" s="111"/>
      <c r="E743" s="24"/>
      <c r="F743" s="82"/>
    </row>
    <row r="744" spans="1:6" ht="15.75" customHeight="1">
      <c r="A744" s="111"/>
      <c r="E744" s="24"/>
      <c r="F744" s="82"/>
    </row>
    <row r="745" spans="1:6" ht="15.75" customHeight="1">
      <c r="A745" s="111"/>
      <c r="E745" s="24"/>
      <c r="F745" s="82"/>
    </row>
    <row r="746" spans="1:6" ht="15.75" customHeight="1">
      <c r="A746" s="111"/>
      <c r="E746" s="24"/>
      <c r="F746" s="82"/>
    </row>
    <row r="747" spans="1:6" ht="15.75" customHeight="1">
      <c r="A747" s="111"/>
      <c r="E747" s="24"/>
      <c r="F747" s="82"/>
    </row>
    <row r="748" spans="1:6" ht="15.75" customHeight="1">
      <c r="A748" s="111"/>
      <c r="E748" s="24"/>
      <c r="F748" s="82"/>
    </row>
    <row r="749" spans="1:6" ht="15.75" customHeight="1">
      <c r="A749" s="111"/>
      <c r="E749" s="24"/>
      <c r="F749" s="82"/>
    </row>
    <row r="750" spans="1:6" ht="15.75" customHeight="1">
      <c r="A750" s="111"/>
      <c r="E750" s="24"/>
      <c r="F750" s="82"/>
    </row>
    <row r="751" spans="1:6" ht="15.75" customHeight="1">
      <c r="A751" s="111"/>
      <c r="E751" s="24"/>
      <c r="F751" s="82"/>
    </row>
    <row r="752" spans="1:6" ht="15.75" customHeight="1">
      <c r="A752" s="111"/>
      <c r="E752" s="24"/>
      <c r="F752" s="82"/>
    </row>
    <row r="753" spans="1:6" ht="15.75" customHeight="1">
      <c r="A753" s="111"/>
      <c r="E753" s="24"/>
      <c r="F753" s="82"/>
    </row>
    <row r="754" spans="1:6" ht="15.75" customHeight="1">
      <c r="A754" s="111"/>
      <c r="E754" s="24"/>
      <c r="F754" s="82"/>
    </row>
    <row r="755" spans="1:6" ht="15.75" customHeight="1">
      <c r="A755" s="111"/>
      <c r="E755" s="24"/>
      <c r="F755" s="82"/>
    </row>
    <row r="756" spans="1:6" ht="15.75" customHeight="1">
      <c r="A756" s="111"/>
      <c r="E756" s="24"/>
      <c r="F756" s="82"/>
    </row>
    <row r="757" spans="1:6" ht="15.75" customHeight="1">
      <c r="A757" s="111"/>
      <c r="E757" s="24"/>
      <c r="F757" s="82"/>
    </row>
    <row r="758" spans="1:6" ht="15.75" customHeight="1">
      <c r="A758" s="111"/>
      <c r="E758" s="24"/>
      <c r="F758" s="82"/>
    </row>
    <row r="759" spans="1:6" ht="15.75" customHeight="1">
      <c r="A759" s="111"/>
      <c r="E759" s="24"/>
      <c r="F759" s="82"/>
    </row>
    <row r="760" spans="1:6" ht="15.75" customHeight="1">
      <c r="A760" s="111"/>
      <c r="E760" s="24"/>
      <c r="F760" s="82"/>
    </row>
    <row r="761" spans="1:6" ht="15.75" customHeight="1">
      <c r="A761" s="111"/>
      <c r="E761" s="24"/>
      <c r="F761" s="82"/>
    </row>
    <row r="762" spans="1:6" ht="15.75" customHeight="1">
      <c r="A762" s="111"/>
      <c r="E762" s="24"/>
      <c r="F762" s="82"/>
    </row>
    <row r="763" spans="1:6" ht="15.75" customHeight="1">
      <c r="A763" s="111"/>
      <c r="E763" s="24"/>
      <c r="F763" s="82"/>
    </row>
    <row r="764" spans="1:6" ht="15.75" customHeight="1">
      <c r="A764" s="111"/>
      <c r="E764" s="24"/>
      <c r="F764" s="82"/>
    </row>
    <row r="765" spans="1:6" ht="15.75" customHeight="1">
      <c r="A765" s="111"/>
      <c r="E765" s="24"/>
      <c r="F765" s="82"/>
    </row>
    <row r="766" spans="1:6" ht="15.75" customHeight="1">
      <c r="A766" s="111"/>
      <c r="E766" s="24"/>
      <c r="F766" s="82"/>
    </row>
    <row r="767" spans="1:6" ht="15.75" customHeight="1">
      <c r="A767" s="111"/>
      <c r="E767" s="24"/>
      <c r="F767" s="82"/>
    </row>
    <row r="768" spans="1:6" ht="15.75" customHeight="1">
      <c r="A768" s="111"/>
      <c r="E768" s="24"/>
      <c r="F768" s="82"/>
    </row>
    <row r="769" spans="1:6" ht="15.75" customHeight="1">
      <c r="A769" s="111"/>
      <c r="E769" s="24"/>
      <c r="F769" s="82"/>
    </row>
    <row r="770" spans="1:6" ht="15.75" customHeight="1">
      <c r="A770" s="111"/>
      <c r="E770" s="24"/>
      <c r="F770" s="82"/>
    </row>
    <row r="771" spans="1:6" ht="15.75" customHeight="1">
      <c r="A771" s="111"/>
      <c r="E771" s="24"/>
      <c r="F771" s="82"/>
    </row>
    <row r="772" spans="1:6" ht="15.75" customHeight="1">
      <c r="A772" s="111"/>
      <c r="E772" s="24"/>
      <c r="F772" s="82"/>
    </row>
    <row r="773" spans="1:6" ht="15.75" customHeight="1">
      <c r="A773" s="111"/>
      <c r="E773" s="24"/>
      <c r="F773" s="82"/>
    </row>
    <row r="774" spans="1:6" ht="15.75" customHeight="1">
      <c r="A774" s="111"/>
      <c r="E774" s="24"/>
      <c r="F774" s="82"/>
    </row>
    <row r="775" spans="1:6" ht="15.75" customHeight="1">
      <c r="A775" s="111"/>
      <c r="E775" s="24"/>
      <c r="F775" s="82"/>
    </row>
    <row r="776" spans="1:6" ht="15.75" customHeight="1">
      <c r="A776" s="111"/>
      <c r="E776" s="24"/>
      <c r="F776" s="82"/>
    </row>
    <row r="777" spans="1:6" ht="15.75" customHeight="1">
      <c r="A777" s="111"/>
      <c r="E777" s="24"/>
      <c r="F777" s="82"/>
    </row>
    <row r="778" spans="1:6" ht="15.75" customHeight="1">
      <c r="A778" s="111"/>
      <c r="E778" s="24"/>
      <c r="F778" s="82"/>
    </row>
    <row r="779" spans="1:6" ht="15.75" customHeight="1">
      <c r="A779" s="111"/>
      <c r="E779" s="24"/>
      <c r="F779" s="82"/>
    </row>
    <row r="780" spans="1:6" ht="15.75" customHeight="1">
      <c r="A780" s="111"/>
      <c r="E780" s="24"/>
      <c r="F780" s="82"/>
    </row>
    <row r="781" spans="1:6" ht="15.75" customHeight="1">
      <c r="A781" s="111"/>
      <c r="E781" s="24"/>
      <c r="F781" s="82"/>
    </row>
    <row r="782" spans="1:6" ht="15.75" customHeight="1">
      <c r="A782" s="111"/>
      <c r="E782" s="24"/>
      <c r="F782" s="82"/>
    </row>
    <row r="783" spans="1:6" ht="15.75" customHeight="1">
      <c r="A783" s="111"/>
      <c r="E783" s="24"/>
      <c r="F783" s="82"/>
    </row>
    <row r="784" spans="1:6" ht="15.75" customHeight="1">
      <c r="A784" s="111"/>
      <c r="E784" s="24"/>
      <c r="F784" s="82"/>
    </row>
    <row r="785" spans="1:6" ht="15.75" customHeight="1">
      <c r="A785" s="111"/>
      <c r="E785" s="24"/>
      <c r="F785" s="82"/>
    </row>
    <row r="786" spans="1:6" ht="15.75" customHeight="1">
      <c r="A786" s="111"/>
      <c r="E786" s="24"/>
      <c r="F786" s="82"/>
    </row>
    <row r="787" spans="1:6" ht="15.75" customHeight="1">
      <c r="A787" s="111"/>
      <c r="E787" s="24"/>
      <c r="F787" s="82"/>
    </row>
    <row r="788" spans="1:6" ht="15.75" customHeight="1">
      <c r="A788" s="111"/>
      <c r="E788" s="24"/>
      <c r="F788" s="82"/>
    </row>
    <row r="789" spans="1:6" ht="15.75" customHeight="1">
      <c r="A789" s="111"/>
      <c r="E789" s="24"/>
      <c r="F789" s="82"/>
    </row>
    <row r="790" spans="1:6" ht="15.75" customHeight="1">
      <c r="A790" s="111"/>
      <c r="E790" s="24"/>
      <c r="F790" s="82"/>
    </row>
    <row r="791" spans="1:6" ht="15.75" customHeight="1">
      <c r="A791" s="111"/>
      <c r="E791" s="24"/>
      <c r="F791" s="82"/>
    </row>
    <row r="792" spans="1:6" ht="15.75" customHeight="1">
      <c r="A792" s="111"/>
      <c r="E792" s="24"/>
      <c r="F792" s="82"/>
    </row>
    <row r="793" spans="1:6" ht="15.75" customHeight="1">
      <c r="A793" s="111"/>
      <c r="E793" s="24"/>
      <c r="F793" s="82"/>
    </row>
    <row r="794" spans="1:6" ht="15.75" customHeight="1">
      <c r="A794" s="111"/>
      <c r="E794" s="24"/>
      <c r="F794" s="82"/>
    </row>
    <row r="795" spans="1:6" ht="15.75" customHeight="1">
      <c r="A795" s="111"/>
      <c r="E795" s="24"/>
      <c r="F795" s="82"/>
    </row>
    <row r="796" spans="1:6" ht="15.75" customHeight="1">
      <c r="A796" s="111"/>
      <c r="E796" s="24"/>
      <c r="F796" s="82"/>
    </row>
    <row r="797" spans="1:6" ht="15.75" customHeight="1">
      <c r="A797" s="111"/>
      <c r="E797" s="24"/>
      <c r="F797" s="82"/>
    </row>
    <row r="798" spans="1:6" ht="15.75" customHeight="1">
      <c r="A798" s="111"/>
      <c r="E798" s="24"/>
      <c r="F798" s="82"/>
    </row>
    <row r="799" spans="1:6" ht="15.75" customHeight="1">
      <c r="A799" s="111"/>
      <c r="E799" s="24"/>
      <c r="F799" s="82"/>
    </row>
    <row r="800" spans="1:6" ht="15.75" customHeight="1">
      <c r="A800" s="111"/>
      <c r="E800" s="24"/>
      <c r="F800" s="82"/>
    </row>
    <row r="801" spans="1:6" ht="15.75" customHeight="1">
      <c r="A801" s="111"/>
      <c r="E801" s="24"/>
      <c r="F801" s="82"/>
    </row>
    <row r="802" spans="1:6" ht="15.75" customHeight="1">
      <c r="A802" s="111"/>
      <c r="E802" s="24"/>
      <c r="F802" s="82"/>
    </row>
    <row r="803" spans="1:6" ht="15.75" customHeight="1">
      <c r="A803" s="111"/>
      <c r="E803" s="24"/>
      <c r="F803" s="82"/>
    </row>
    <row r="804" spans="1:6" ht="15.75" customHeight="1">
      <c r="A804" s="111"/>
      <c r="E804" s="24"/>
      <c r="F804" s="82"/>
    </row>
    <row r="805" spans="1:6" ht="15.75" customHeight="1">
      <c r="A805" s="111"/>
      <c r="E805" s="24"/>
      <c r="F805" s="82"/>
    </row>
    <row r="806" spans="1:6" ht="15.75" customHeight="1">
      <c r="A806" s="111"/>
      <c r="E806" s="24"/>
      <c r="F806" s="82"/>
    </row>
    <row r="807" spans="1:6" ht="15.75" customHeight="1">
      <c r="A807" s="111"/>
      <c r="E807" s="24"/>
      <c r="F807" s="82"/>
    </row>
    <row r="808" spans="1:6" ht="15.75" customHeight="1">
      <c r="A808" s="111"/>
      <c r="E808" s="24"/>
      <c r="F808" s="82"/>
    </row>
    <row r="809" spans="1:6" ht="15.75" customHeight="1">
      <c r="A809" s="111"/>
      <c r="E809" s="24"/>
      <c r="F809" s="82"/>
    </row>
    <row r="810" spans="1:6" ht="15.75" customHeight="1">
      <c r="A810" s="111"/>
      <c r="E810" s="24"/>
      <c r="F810" s="82"/>
    </row>
    <row r="811" spans="1:6" ht="15.75" customHeight="1">
      <c r="A811" s="111"/>
      <c r="E811" s="24"/>
      <c r="F811" s="82"/>
    </row>
    <row r="812" spans="1:6" ht="15.75" customHeight="1">
      <c r="A812" s="111"/>
      <c r="E812" s="24"/>
      <c r="F812" s="82"/>
    </row>
    <row r="813" spans="1:6" ht="15.75" customHeight="1">
      <c r="A813" s="111"/>
      <c r="E813" s="24"/>
      <c r="F813" s="82"/>
    </row>
    <row r="814" spans="1:6" ht="15.75" customHeight="1">
      <c r="A814" s="111"/>
      <c r="E814" s="24"/>
      <c r="F814" s="82"/>
    </row>
    <row r="815" spans="1:6" ht="15.75" customHeight="1">
      <c r="A815" s="111"/>
      <c r="E815" s="24"/>
      <c r="F815" s="82"/>
    </row>
    <row r="816" spans="1:6" ht="15.75" customHeight="1">
      <c r="A816" s="111"/>
      <c r="E816" s="24"/>
      <c r="F816" s="82"/>
    </row>
    <row r="817" spans="1:6" ht="15.75" customHeight="1">
      <c r="A817" s="111"/>
      <c r="E817" s="24"/>
      <c r="F817" s="82"/>
    </row>
    <row r="818" spans="1:6" ht="15.75" customHeight="1">
      <c r="A818" s="111"/>
      <c r="E818" s="24"/>
      <c r="F818" s="82"/>
    </row>
    <row r="819" spans="1:6" ht="15.75" customHeight="1">
      <c r="A819" s="111"/>
      <c r="E819" s="24"/>
      <c r="F819" s="82"/>
    </row>
    <row r="820" spans="1:6" ht="15.75" customHeight="1">
      <c r="A820" s="111"/>
      <c r="E820" s="24"/>
      <c r="F820" s="82"/>
    </row>
    <row r="821" spans="1:6" ht="15.75" customHeight="1">
      <c r="A821" s="111"/>
      <c r="E821" s="24"/>
      <c r="F821" s="82"/>
    </row>
    <row r="822" spans="1:6" ht="15.75" customHeight="1">
      <c r="A822" s="111"/>
      <c r="E822" s="24"/>
      <c r="F822" s="82"/>
    </row>
    <row r="823" spans="1:6" ht="15.75" customHeight="1">
      <c r="A823" s="111"/>
      <c r="E823" s="24"/>
      <c r="F823" s="82"/>
    </row>
    <row r="824" spans="1:6" ht="15.75" customHeight="1">
      <c r="A824" s="111"/>
      <c r="E824" s="24"/>
      <c r="F824" s="82"/>
    </row>
    <row r="825" spans="1:6" ht="15.75" customHeight="1">
      <c r="A825" s="111"/>
      <c r="E825" s="24"/>
      <c r="F825" s="82"/>
    </row>
    <row r="826" spans="1:6" ht="15.75" customHeight="1">
      <c r="A826" s="111"/>
      <c r="E826" s="24"/>
      <c r="F826" s="82"/>
    </row>
    <row r="827" spans="1:6" ht="15.75" customHeight="1">
      <c r="A827" s="111"/>
      <c r="E827" s="24"/>
      <c r="F827" s="82"/>
    </row>
    <row r="828" spans="1:6" ht="15.75" customHeight="1">
      <c r="A828" s="111"/>
      <c r="E828" s="24"/>
      <c r="F828" s="82"/>
    </row>
    <row r="829" spans="1:6" ht="15.75" customHeight="1">
      <c r="A829" s="111"/>
      <c r="E829" s="24"/>
      <c r="F829" s="82"/>
    </row>
    <row r="830" spans="1:6" ht="15.75" customHeight="1">
      <c r="A830" s="111"/>
      <c r="E830" s="24"/>
      <c r="F830" s="82"/>
    </row>
    <row r="831" spans="1:6" ht="15.75" customHeight="1">
      <c r="A831" s="111"/>
      <c r="E831" s="24"/>
      <c r="F831" s="82"/>
    </row>
    <row r="832" spans="1:6" ht="15.75" customHeight="1">
      <c r="A832" s="111"/>
      <c r="E832" s="24"/>
      <c r="F832" s="82"/>
    </row>
    <row r="833" spans="1:6" ht="15.75" customHeight="1">
      <c r="A833" s="111"/>
      <c r="E833" s="24"/>
      <c r="F833" s="82"/>
    </row>
    <row r="834" spans="1:6" ht="15.75" customHeight="1">
      <c r="A834" s="111"/>
      <c r="E834" s="24"/>
      <c r="F834" s="82"/>
    </row>
    <row r="835" spans="1:6" ht="15.75" customHeight="1">
      <c r="A835" s="111"/>
      <c r="E835" s="24"/>
      <c r="F835" s="82"/>
    </row>
    <row r="836" spans="1:6" ht="15.75" customHeight="1">
      <c r="A836" s="111"/>
      <c r="E836" s="24"/>
      <c r="F836" s="82"/>
    </row>
    <row r="837" spans="1:6" ht="15.75" customHeight="1">
      <c r="A837" s="111"/>
      <c r="E837" s="24"/>
      <c r="F837" s="82"/>
    </row>
    <row r="838" spans="1:6" ht="15.75" customHeight="1">
      <c r="A838" s="111"/>
      <c r="E838" s="24"/>
      <c r="F838" s="82"/>
    </row>
    <row r="839" spans="1:6" ht="15.75" customHeight="1">
      <c r="A839" s="111"/>
      <c r="E839" s="24"/>
      <c r="F839" s="82"/>
    </row>
    <row r="840" spans="1:6" ht="15.75" customHeight="1">
      <c r="A840" s="111"/>
      <c r="E840" s="24"/>
      <c r="F840" s="82"/>
    </row>
    <row r="841" spans="1:6" ht="15.75" customHeight="1">
      <c r="A841" s="111"/>
      <c r="E841" s="24"/>
      <c r="F841" s="82"/>
    </row>
    <row r="842" spans="1:6" ht="15.75" customHeight="1">
      <c r="A842" s="111"/>
      <c r="E842" s="24"/>
      <c r="F842" s="82"/>
    </row>
    <row r="843" spans="1:6" ht="15.75" customHeight="1">
      <c r="A843" s="111"/>
      <c r="E843" s="24"/>
      <c r="F843" s="82"/>
    </row>
    <row r="844" spans="1:6" ht="15.75" customHeight="1">
      <c r="A844" s="111"/>
      <c r="E844" s="24"/>
      <c r="F844" s="82"/>
    </row>
    <row r="845" spans="1:6" ht="15.75" customHeight="1">
      <c r="A845" s="111"/>
      <c r="E845" s="24"/>
      <c r="F845" s="82"/>
    </row>
    <row r="846" spans="1:6" ht="15.75" customHeight="1">
      <c r="A846" s="111"/>
      <c r="E846" s="24"/>
      <c r="F846" s="82"/>
    </row>
    <row r="847" spans="1:6" ht="15.75" customHeight="1">
      <c r="A847" s="111"/>
      <c r="E847" s="24"/>
      <c r="F847" s="82"/>
    </row>
    <row r="848" spans="1:6" ht="15.75" customHeight="1">
      <c r="A848" s="111"/>
      <c r="E848" s="24"/>
      <c r="F848" s="82"/>
    </row>
    <row r="849" spans="1:6" ht="15.75" customHeight="1">
      <c r="A849" s="111"/>
      <c r="E849" s="24"/>
      <c r="F849" s="82"/>
    </row>
    <row r="850" spans="1:6" ht="15.75" customHeight="1">
      <c r="A850" s="111"/>
      <c r="E850" s="24"/>
      <c r="F850" s="82"/>
    </row>
    <row r="851" spans="1:6" ht="15.75" customHeight="1">
      <c r="A851" s="111"/>
      <c r="E851" s="24"/>
      <c r="F851" s="82"/>
    </row>
    <row r="852" spans="1:6" ht="15.75" customHeight="1">
      <c r="A852" s="111"/>
      <c r="E852" s="24"/>
      <c r="F852" s="82"/>
    </row>
    <row r="853" spans="1:6" ht="15.75" customHeight="1">
      <c r="A853" s="111"/>
      <c r="E853" s="24"/>
      <c r="F853" s="82"/>
    </row>
    <row r="854" spans="1:6" ht="15.75" customHeight="1">
      <c r="A854" s="111"/>
      <c r="E854" s="24"/>
      <c r="F854" s="82"/>
    </row>
    <row r="855" spans="1:6" ht="15.75" customHeight="1">
      <c r="A855" s="111"/>
      <c r="E855" s="24"/>
      <c r="F855" s="82"/>
    </row>
    <row r="856" spans="1:6" ht="15.75" customHeight="1">
      <c r="A856" s="111"/>
      <c r="E856" s="24"/>
      <c r="F856" s="82"/>
    </row>
    <row r="857" spans="1:6" ht="15.75" customHeight="1">
      <c r="A857" s="111"/>
      <c r="E857" s="24"/>
      <c r="F857" s="82"/>
    </row>
    <row r="858" spans="1:6" ht="15.75" customHeight="1">
      <c r="A858" s="111"/>
      <c r="E858" s="24"/>
      <c r="F858" s="82"/>
    </row>
    <row r="859" spans="1:6" ht="15.75" customHeight="1">
      <c r="A859" s="111"/>
      <c r="E859" s="24"/>
      <c r="F859" s="82"/>
    </row>
    <row r="860" spans="1:6" ht="15.75" customHeight="1">
      <c r="A860" s="111"/>
      <c r="E860" s="24"/>
      <c r="F860" s="82"/>
    </row>
    <row r="861" spans="1:6" ht="15.75" customHeight="1">
      <c r="A861" s="111"/>
      <c r="E861" s="24"/>
      <c r="F861" s="82"/>
    </row>
    <row r="862" spans="1:6" ht="15.75" customHeight="1">
      <c r="A862" s="111"/>
      <c r="E862" s="24"/>
      <c r="F862" s="82"/>
    </row>
    <row r="863" spans="1:6" ht="15.75" customHeight="1">
      <c r="A863" s="111"/>
      <c r="E863" s="24"/>
      <c r="F863" s="82"/>
    </row>
    <row r="864" spans="1:6" ht="15.75" customHeight="1">
      <c r="A864" s="111"/>
      <c r="E864" s="24"/>
      <c r="F864" s="82"/>
    </row>
    <row r="865" spans="1:6" ht="15.75" customHeight="1">
      <c r="A865" s="111"/>
      <c r="E865" s="24"/>
      <c r="F865" s="82"/>
    </row>
    <row r="866" spans="1:6" ht="15.75" customHeight="1">
      <c r="A866" s="111"/>
      <c r="E866" s="24"/>
      <c r="F866" s="82"/>
    </row>
    <row r="867" spans="1:6" ht="15.75" customHeight="1">
      <c r="A867" s="111"/>
      <c r="E867" s="24"/>
      <c r="F867" s="82"/>
    </row>
    <row r="868" spans="1:6" ht="15.75" customHeight="1">
      <c r="A868" s="111"/>
      <c r="E868" s="24"/>
      <c r="F868" s="82"/>
    </row>
    <row r="869" spans="1:6" ht="15.75" customHeight="1">
      <c r="A869" s="111"/>
      <c r="E869" s="24"/>
      <c r="F869" s="82"/>
    </row>
    <row r="870" spans="1:6" ht="15.75" customHeight="1">
      <c r="A870" s="111"/>
      <c r="E870" s="24"/>
      <c r="F870" s="82"/>
    </row>
    <row r="871" spans="1:6" ht="15.75" customHeight="1">
      <c r="A871" s="111"/>
      <c r="E871" s="24"/>
      <c r="F871" s="82"/>
    </row>
    <row r="872" spans="1:6" ht="15.75" customHeight="1">
      <c r="A872" s="111"/>
      <c r="E872" s="24"/>
      <c r="F872" s="82"/>
    </row>
    <row r="873" spans="1:6" ht="15.75" customHeight="1">
      <c r="A873" s="111"/>
      <c r="E873" s="24"/>
      <c r="F873" s="82"/>
    </row>
    <row r="874" spans="1:6" ht="15.75" customHeight="1">
      <c r="A874" s="111"/>
      <c r="E874" s="24"/>
      <c r="F874" s="82"/>
    </row>
    <row r="875" spans="1:6" ht="15.75" customHeight="1">
      <c r="A875" s="111"/>
      <c r="E875" s="24"/>
      <c r="F875" s="82"/>
    </row>
    <row r="876" spans="1:6" ht="15.75" customHeight="1">
      <c r="A876" s="111"/>
      <c r="E876" s="24"/>
      <c r="F876" s="82"/>
    </row>
    <row r="877" spans="1:6" ht="15.75" customHeight="1">
      <c r="A877" s="111"/>
      <c r="E877" s="24"/>
      <c r="F877" s="82"/>
    </row>
    <row r="878" spans="1:6" ht="15.75" customHeight="1">
      <c r="A878" s="111"/>
      <c r="E878" s="24"/>
      <c r="F878" s="82"/>
    </row>
    <row r="879" spans="1:6" ht="15.75" customHeight="1">
      <c r="A879" s="111"/>
      <c r="E879" s="24"/>
      <c r="F879" s="82"/>
    </row>
    <row r="880" spans="1:6" ht="15.75" customHeight="1">
      <c r="A880" s="111"/>
      <c r="E880" s="24"/>
      <c r="F880" s="82"/>
    </row>
    <row r="881" spans="1:6" ht="15.75" customHeight="1">
      <c r="A881" s="111"/>
      <c r="E881" s="24"/>
      <c r="F881" s="82"/>
    </row>
    <row r="882" spans="1:6" ht="15.75" customHeight="1">
      <c r="A882" s="111"/>
      <c r="E882" s="24"/>
      <c r="F882" s="82"/>
    </row>
    <row r="883" spans="1:6" ht="15.75" customHeight="1">
      <c r="A883" s="111"/>
      <c r="E883" s="24"/>
      <c r="F883" s="82"/>
    </row>
    <row r="884" spans="1:6" ht="15.75" customHeight="1">
      <c r="A884" s="111"/>
      <c r="E884" s="24"/>
      <c r="F884" s="82"/>
    </row>
    <row r="885" spans="1:6" ht="15.75" customHeight="1">
      <c r="A885" s="111"/>
      <c r="E885" s="24"/>
      <c r="F885" s="82"/>
    </row>
    <row r="886" spans="1:6" ht="15.75" customHeight="1">
      <c r="A886" s="111"/>
      <c r="E886" s="24"/>
      <c r="F886" s="82"/>
    </row>
    <row r="887" spans="1:6" ht="15.75" customHeight="1">
      <c r="A887" s="111"/>
      <c r="E887" s="24"/>
      <c r="F887" s="82"/>
    </row>
    <row r="888" spans="1:6" ht="15.75" customHeight="1">
      <c r="A888" s="111"/>
      <c r="E888" s="24"/>
      <c r="F888" s="82"/>
    </row>
    <row r="889" spans="1:6" ht="15.75" customHeight="1">
      <c r="A889" s="111"/>
      <c r="E889" s="24"/>
      <c r="F889" s="82"/>
    </row>
    <row r="890" spans="1:6" ht="15.75" customHeight="1">
      <c r="A890" s="111"/>
      <c r="E890" s="24"/>
      <c r="F890" s="82"/>
    </row>
    <row r="891" spans="1:6" ht="15.75" customHeight="1">
      <c r="A891" s="111"/>
      <c r="E891" s="24"/>
      <c r="F891" s="82"/>
    </row>
    <row r="892" spans="1:6" ht="15.75" customHeight="1">
      <c r="A892" s="111"/>
      <c r="E892" s="24"/>
      <c r="F892" s="82"/>
    </row>
    <row r="893" spans="1:6" ht="15.75" customHeight="1">
      <c r="A893" s="111"/>
      <c r="E893" s="24"/>
      <c r="F893" s="82"/>
    </row>
    <row r="894" spans="1:6" ht="15.75" customHeight="1">
      <c r="A894" s="111"/>
      <c r="E894" s="24"/>
      <c r="F894" s="82"/>
    </row>
    <row r="895" spans="1:6" ht="15.75" customHeight="1">
      <c r="A895" s="111"/>
      <c r="E895" s="24"/>
      <c r="F895" s="82"/>
    </row>
    <row r="896" spans="1:6" ht="15.75" customHeight="1">
      <c r="A896" s="111"/>
      <c r="E896" s="24"/>
      <c r="F896" s="82"/>
    </row>
    <row r="897" spans="1:6" ht="15.75" customHeight="1">
      <c r="A897" s="111"/>
      <c r="E897" s="24"/>
      <c r="F897" s="82"/>
    </row>
    <row r="898" spans="1:6" ht="15.75" customHeight="1">
      <c r="A898" s="111"/>
      <c r="E898" s="24"/>
      <c r="F898" s="82"/>
    </row>
    <row r="899" spans="1:6" ht="15.75" customHeight="1">
      <c r="A899" s="111"/>
      <c r="E899" s="24"/>
      <c r="F899" s="82"/>
    </row>
    <row r="900" spans="1:6" ht="15.75" customHeight="1">
      <c r="A900" s="111"/>
      <c r="E900" s="24"/>
      <c r="F900" s="82"/>
    </row>
    <row r="901" spans="1:6" ht="15.75" customHeight="1">
      <c r="A901" s="111"/>
      <c r="E901" s="24"/>
      <c r="F901" s="82"/>
    </row>
    <row r="902" spans="1:6" ht="15.75" customHeight="1">
      <c r="A902" s="111"/>
      <c r="E902" s="24"/>
      <c r="F902" s="82"/>
    </row>
    <row r="903" spans="1:6" ht="15.75" customHeight="1">
      <c r="A903" s="111"/>
      <c r="E903" s="24"/>
      <c r="F903" s="82"/>
    </row>
    <row r="904" spans="1:6" ht="15.75" customHeight="1">
      <c r="A904" s="111"/>
      <c r="E904" s="24"/>
      <c r="F904" s="82"/>
    </row>
    <row r="905" spans="1:6" ht="15.75" customHeight="1">
      <c r="A905" s="111"/>
      <c r="E905" s="24"/>
      <c r="F905" s="82"/>
    </row>
    <row r="906" spans="1:6" ht="15.75" customHeight="1">
      <c r="A906" s="111"/>
      <c r="E906" s="24"/>
      <c r="F906" s="82"/>
    </row>
    <row r="907" spans="1:6" ht="15.75" customHeight="1">
      <c r="A907" s="111"/>
      <c r="E907" s="24"/>
      <c r="F907" s="82"/>
    </row>
    <row r="908" spans="1:6" ht="15.75" customHeight="1">
      <c r="A908" s="111"/>
      <c r="E908" s="24"/>
      <c r="F908" s="82"/>
    </row>
    <row r="909" spans="1:6" ht="15.75" customHeight="1">
      <c r="A909" s="111"/>
      <c r="E909" s="24"/>
      <c r="F909" s="82"/>
    </row>
    <row r="910" spans="1:6" ht="15.75" customHeight="1">
      <c r="A910" s="111"/>
      <c r="E910" s="24"/>
      <c r="F910" s="82"/>
    </row>
    <row r="911" spans="1:6" ht="15.75" customHeight="1">
      <c r="A911" s="111"/>
      <c r="E911" s="24"/>
      <c r="F911" s="82"/>
    </row>
    <row r="912" spans="1:6" ht="15.75" customHeight="1">
      <c r="A912" s="111"/>
      <c r="E912" s="24"/>
      <c r="F912" s="82"/>
    </row>
    <row r="913" spans="1:6" ht="15.75" customHeight="1">
      <c r="A913" s="111"/>
      <c r="E913" s="24"/>
      <c r="F913" s="82"/>
    </row>
    <row r="914" spans="1:6" ht="15.75" customHeight="1">
      <c r="A914" s="111"/>
      <c r="E914" s="24"/>
      <c r="F914" s="82"/>
    </row>
    <row r="915" spans="1:6" ht="15.75" customHeight="1">
      <c r="A915" s="111"/>
      <c r="E915" s="24"/>
      <c r="F915" s="82"/>
    </row>
    <row r="916" spans="1:6" ht="15.75" customHeight="1">
      <c r="A916" s="111"/>
      <c r="E916" s="24"/>
      <c r="F916" s="82"/>
    </row>
    <row r="917" spans="1:6" ht="15.75" customHeight="1">
      <c r="A917" s="111"/>
      <c r="E917" s="24"/>
      <c r="F917" s="82"/>
    </row>
    <row r="918" spans="1:6" ht="15.75" customHeight="1">
      <c r="A918" s="111"/>
      <c r="E918" s="24"/>
      <c r="F918" s="82"/>
    </row>
    <row r="919" spans="1:6" ht="15.75" customHeight="1">
      <c r="A919" s="111"/>
      <c r="E919" s="24"/>
      <c r="F919" s="82"/>
    </row>
    <row r="920" spans="1:6" ht="15.75" customHeight="1">
      <c r="A920" s="111"/>
      <c r="E920" s="24"/>
      <c r="F920" s="82"/>
    </row>
    <row r="921" spans="1:6" ht="15.75" customHeight="1">
      <c r="A921" s="111"/>
      <c r="E921" s="24"/>
      <c r="F921" s="82"/>
    </row>
    <row r="922" spans="1:6" ht="15.75" customHeight="1">
      <c r="A922" s="111"/>
      <c r="E922" s="24"/>
      <c r="F922" s="82"/>
    </row>
    <row r="923" spans="1:6" ht="15.75" customHeight="1">
      <c r="A923" s="111"/>
      <c r="E923" s="24"/>
      <c r="F923" s="82"/>
    </row>
    <row r="924" spans="1:6" ht="15.75" customHeight="1">
      <c r="A924" s="111"/>
      <c r="E924" s="24"/>
      <c r="F924" s="82"/>
    </row>
    <row r="925" spans="1:6" ht="15.75" customHeight="1">
      <c r="A925" s="111"/>
      <c r="E925" s="24"/>
      <c r="F925" s="82"/>
    </row>
    <row r="926" spans="1:6" ht="15.75" customHeight="1">
      <c r="A926" s="111"/>
      <c r="E926" s="24"/>
      <c r="F926" s="82"/>
    </row>
    <row r="927" spans="1:6" ht="15.75" customHeight="1">
      <c r="A927" s="111"/>
      <c r="E927" s="24"/>
      <c r="F927" s="82"/>
    </row>
    <row r="928" spans="1:6" ht="15.75" customHeight="1">
      <c r="A928" s="111"/>
      <c r="E928" s="24"/>
      <c r="F928" s="82"/>
    </row>
  </sheetData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>
  <dimension ref="A1:H954"/>
  <sheetViews>
    <sheetView workbookViewId="0">
      <pane ySplit="3" topLeftCell="A8" activePane="bottomLeft" state="frozen"/>
      <selection pane="bottomLeft" activeCell="A22" sqref="A22:XFD22"/>
    </sheetView>
  </sheetViews>
  <sheetFormatPr baseColWidth="10" defaultColWidth="14.42578125" defaultRowHeight="15" customHeight="1"/>
  <cols>
    <col min="1" max="1" width="15.5703125" customWidth="1"/>
    <col min="2" max="2" width="46.7109375" customWidth="1"/>
    <col min="3" max="3" width="36.85546875" customWidth="1"/>
    <col min="4" max="4" width="22.7109375" customWidth="1"/>
    <col min="5" max="5" width="13" customWidth="1"/>
    <col min="6" max="6" width="11.42578125" customWidth="1"/>
    <col min="7" max="7" width="13" customWidth="1"/>
    <col min="8" max="28" width="10.7109375" customWidth="1"/>
  </cols>
  <sheetData>
    <row r="1" spans="1:8" ht="15.75">
      <c r="A1" s="11" t="s">
        <v>1</v>
      </c>
      <c r="B1" s="11" t="s">
        <v>2790</v>
      </c>
      <c r="C1" s="14"/>
      <c r="D1" s="122"/>
      <c r="E1" s="82"/>
      <c r="F1" s="82"/>
      <c r="G1" s="82"/>
    </row>
    <row r="2" spans="1:8" ht="15.75">
      <c r="A2" s="11"/>
      <c r="B2" s="11"/>
      <c r="C2" s="14"/>
      <c r="D2" s="122"/>
      <c r="E2" s="14"/>
      <c r="F2" s="14"/>
      <c r="G2" s="82"/>
    </row>
    <row r="3" spans="1:8">
      <c r="A3" s="161" t="s">
        <v>1907</v>
      </c>
      <c r="B3" s="84" t="s">
        <v>4</v>
      </c>
      <c r="C3" s="84" t="s">
        <v>5</v>
      </c>
      <c r="D3" s="85" t="s">
        <v>6</v>
      </c>
      <c r="E3" s="86" t="s">
        <v>7</v>
      </c>
      <c r="F3" s="86" t="s">
        <v>8</v>
      </c>
      <c r="G3" s="86" t="s">
        <v>9</v>
      </c>
    </row>
    <row r="4" spans="1:8" ht="15.75" customHeight="1">
      <c r="A4" s="226">
        <v>43476</v>
      </c>
      <c r="B4" s="64" t="s">
        <v>29</v>
      </c>
      <c r="C4" s="37" t="s">
        <v>24</v>
      </c>
      <c r="D4" s="32"/>
      <c r="E4" s="70" t="s">
        <v>2792</v>
      </c>
      <c r="F4" s="50"/>
      <c r="G4" s="36" t="e">
        <f>#REF!+E4-F4</f>
        <v>#REF!</v>
      </c>
    </row>
    <row r="5" spans="1:8" ht="15.75" customHeight="1">
      <c r="A5" s="120">
        <v>43566</v>
      </c>
      <c r="B5" s="64" t="s">
        <v>2793</v>
      </c>
      <c r="C5" s="62" t="s">
        <v>2791</v>
      </c>
      <c r="D5" s="47" t="s">
        <v>2794</v>
      </c>
      <c r="E5" s="69"/>
      <c r="F5" s="54">
        <v>47133.83</v>
      </c>
      <c r="G5" s="36" t="e">
        <f t="shared" ref="G5:G21" si="0">G4+E5-F5</f>
        <v>#REF!</v>
      </c>
      <c r="H5" s="165"/>
    </row>
    <row r="6" spans="1:8" ht="15.75" customHeight="1">
      <c r="A6" s="120">
        <v>43566</v>
      </c>
      <c r="B6" s="64" t="s">
        <v>2795</v>
      </c>
      <c r="C6" s="37" t="s">
        <v>2791</v>
      </c>
      <c r="D6" s="47" t="s">
        <v>2796</v>
      </c>
      <c r="E6" s="50"/>
      <c r="F6" s="54">
        <v>46262.27</v>
      </c>
      <c r="G6" s="36" t="e">
        <f t="shared" si="0"/>
        <v>#REF!</v>
      </c>
    </row>
    <row r="7" spans="1:8" ht="15.75" customHeight="1">
      <c r="A7" s="53" t="s">
        <v>269</v>
      </c>
      <c r="B7" s="53" t="s">
        <v>2797</v>
      </c>
      <c r="C7" s="37" t="s">
        <v>2791</v>
      </c>
      <c r="D7" s="68" t="s">
        <v>2798</v>
      </c>
      <c r="E7" s="50"/>
      <c r="F7" s="54">
        <v>248729.13</v>
      </c>
      <c r="G7" s="36" t="e">
        <f t="shared" si="0"/>
        <v>#REF!</v>
      </c>
    </row>
    <row r="8" spans="1:8" ht="15.75" customHeight="1">
      <c r="A8" s="53" t="s">
        <v>316</v>
      </c>
      <c r="B8" s="53" t="s">
        <v>2799</v>
      </c>
      <c r="C8" s="62" t="s">
        <v>14</v>
      </c>
      <c r="D8" s="68" t="s">
        <v>2800</v>
      </c>
      <c r="E8" s="50"/>
      <c r="F8" s="54">
        <v>35612.54</v>
      </c>
      <c r="G8" s="36" t="e">
        <f t="shared" si="0"/>
        <v>#REF!</v>
      </c>
    </row>
    <row r="9" spans="1:8" ht="15.75" customHeight="1">
      <c r="A9" s="53" t="s">
        <v>316</v>
      </c>
      <c r="B9" s="53" t="s">
        <v>2801</v>
      </c>
      <c r="C9" s="37" t="s">
        <v>2791</v>
      </c>
      <c r="D9" s="68" t="s">
        <v>2802</v>
      </c>
      <c r="E9" s="50"/>
      <c r="F9" s="54">
        <v>543379.88</v>
      </c>
      <c r="G9" s="36" t="e">
        <f t="shared" si="0"/>
        <v>#REF!</v>
      </c>
    </row>
    <row r="10" spans="1:8" ht="15.75" customHeight="1">
      <c r="A10" s="53" t="s">
        <v>316</v>
      </c>
      <c r="B10" s="53" t="s">
        <v>2803</v>
      </c>
      <c r="C10" s="62" t="s">
        <v>14</v>
      </c>
      <c r="D10" s="68" t="s">
        <v>2804</v>
      </c>
      <c r="E10" s="50"/>
      <c r="F10" s="54">
        <v>146630.35</v>
      </c>
      <c r="G10" s="36" t="e">
        <f t="shared" si="0"/>
        <v>#REF!</v>
      </c>
    </row>
    <row r="11" spans="1:8" ht="15.75" customHeight="1">
      <c r="A11" s="53" t="s">
        <v>636</v>
      </c>
      <c r="B11" s="53" t="s">
        <v>2805</v>
      </c>
      <c r="C11" s="37" t="s">
        <v>2791</v>
      </c>
      <c r="D11" s="68" t="s">
        <v>2806</v>
      </c>
      <c r="E11" s="50"/>
      <c r="F11" s="54">
        <v>243095.17</v>
      </c>
      <c r="G11" s="36" t="e">
        <f t="shared" si="0"/>
        <v>#REF!</v>
      </c>
    </row>
    <row r="12" spans="1:8" ht="15.75" customHeight="1">
      <c r="A12" s="53" t="s">
        <v>689</v>
      </c>
      <c r="B12" s="53" t="s">
        <v>2807</v>
      </c>
      <c r="C12" s="37" t="s">
        <v>2791</v>
      </c>
      <c r="D12" s="68" t="s">
        <v>2808</v>
      </c>
      <c r="E12" s="50"/>
      <c r="F12" s="54">
        <v>41246.5</v>
      </c>
      <c r="G12" s="36" t="e">
        <f t="shared" si="0"/>
        <v>#REF!</v>
      </c>
    </row>
    <row r="13" spans="1:8" ht="15.75" customHeight="1">
      <c r="A13" s="77">
        <v>43508</v>
      </c>
      <c r="B13" s="64" t="s">
        <v>29</v>
      </c>
      <c r="C13" s="37" t="s">
        <v>24</v>
      </c>
      <c r="D13" s="32"/>
      <c r="E13" s="70" t="s">
        <v>2809</v>
      </c>
      <c r="F13" s="36"/>
      <c r="G13" s="36" t="e">
        <f t="shared" si="0"/>
        <v>#REF!</v>
      </c>
    </row>
    <row r="14" spans="1:8" ht="15.75" customHeight="1">
      <c r="A14" s="31" t="s">
        <v>873</v>
      </c>
      <c r="B14" s="21" t="s">
        <v>2810</v>
      </c>
      <c r="C14" s="37" t="s">
        <v>2791</v>
      </c>
      <c r="D14" s="47" t="s">
        <v>2811</v>
      </c>
      <c r="E14" s="36"/>
      <c r="F14" s="23">
        <v>243095.17</v>
      </c>
      <c r="G14" s="36" t="e">
        <f t="shared" si="0"/>
        <v>#REF!</v>
      </c>
    </row>
    <row r="15" spans="1:8" ht="15.75" customHeight="1">
      <c r="A15" s="31" t="s">
        <v>873</v>
      </c>
      <c r="B15" s="21" t="s">
        <v>2812</v>
      </c>
      <c r="C15" s="37" t="s">
        <v>2791</v>
      </c>
      <c r="D15" s="47" t="s">
        <v>2813</v>
      </c>
      <c r="E15" s="36"/>
      <c r="F15" s="23">
        <v>236380.62</v>
      </c>
      <c r="G15" s="36" t="e">
        <f t="shared" si="0"/>
        <v>#REF!</v>
      </c>
    </row>
    <row r="16" spans="1:8" ht="15.75" customHeight="1">
      <c r="A16" s="31" t="s">
        <v>964</v>
      </c>
      <c r="B16" s="21" t="s">
        <v>2814</v>
      </c>
      <c r="C16" s="62" t="s">
        <v>14</v>
      </c>
      <c r="D16" s="47" t="s">
        <v>2815</v>
      </c>
      <c r="E16" s="36"/>
      <c r="F16" s="23">
        <v>40223.050000000003</v>
      </c>
      <c r="G16" s="36" t="e">
        <f t="shared" si="0"/>
        <v>#REF!</v>
      </c>
    </row>
    <row r="17" spans="1:7" ht="15.75" customHeight="1">
      <c r="A17" s="149" t="s">
        <v>999</v>
      </c>
      <c r="B17" s="67" t="s">
        <v>1703</v>
      </c>
      <c r="C17" s="62" t="s">
        <v>24</v>
      </c>
      <c r="D17" s="125"/>
      <c r="E17" s="55">
        <v>1988.04</v>
      </c>
      <c r="F17" s="51"/>
      <c r="G17" s="50" t="e">
        <f t="shared" si="0"/>
        <v>#REF!</v>
      </c>
    </row>
    <row r="18" spans="1:7" ht="15.75" customHeight="1">
      <c r="A18" s="149" t="s">
        <v>1013</v>
      </c>
      <c r="B18" s="67" t="s">
        <v>2816</v>
      </c>
      <c r="C18" s="62" t="s">
        <v>14</v>
      </c>
      <c r="D18" s="68" t="s">
        <v>2817</v>
      </c>
      <c r="E18" s="51"/>
      <c r="F18" s="55">
        <v>41246.5</v>
      </c>
      <c r="G18" s="50" t="e">
        <f t="shared" si="0"/>
        <v>#REF!</v>
      </c>
    </row>
    <row r="19" spans="1:7" ht="15.75" customHeight="1">
      <c r="A19" s="149" t="s">
        <v>1059</v>
      </c>
      <c r="B19" s="67" t="s">
        <v>2818</v>
      </c>
      <c r="C19" s="62" t="s">
        <v>24</v>
      </c>
      <c r="D19" s="125"/>
      <c r="E19" s="51"/>
      <c r="F19" s="55">
        <v>13715.75</v>
      </c>
      <c r="G19" s="50" t="e">
        <f t="shared" si="0"/>
        <v>#REF!</v>
      </c>
    </row>
    <row r="20" spans="1:7" ht="15.75" customHeight="1">
      <c r="A20" s="149" t="s">
        <v>1059</v>
      </c>
      <c r="B20" s="67" t="s">
        <v>2819</v>
      </c>
      <c r="C20" s="62" t="s">
        <v>24</v>
      </c>
      <c r="D20" s="125"/>
      <c r="E20" s="51"/>
      <c r="F20" s="55">
        <v>12370.55</v>
      </c>
      <c r="G20" s="50" t="e">
        <f t="shared" si="0"/>
        <v>#REF!</v>
      </c>
    </row>
    <row r="21" spans="1:7" ht="15.75" customHeight="1">
      <c r="A21" s="149" t="s">
        <v>1059</v>
      </c>
      <c r="B21" s="67" t="s">
        <v>2820</v>
      </c>
      <c r="C21" s="62" t="s">
        <v>24</v>
      </c>
      <c r="D21" s="125"/>
      <c r="E21" s="51"/>
      <c r="F21" s="55">
        <v>7173.7</v>
      </c>
      <c r="G21" s="50" t="e">
        <f t="shared" si="0"/>
        <v>#REF!</v>
      </c>
    </row>
    <row r="22" spans="1:7" ht="15.75" customHeight="1">
      <c r="D22" s="129"/>
      <c r="E22" s="82"/>
      <c r="F22" s="82"/>
      <c r="G22" s="82"/>
    </row>
    <row r="23" spans="1:7" ht="15.75" customHeight="1">
      <c r="D23" s="129"/>
      <c r="E23" s="82"/>
      <c r="F23" s="82"/>
      <c r="G23" s="82"/>
    </row>
    <row r="24" spans="1:7" ht="15.75" customHeight="1">
      <c r="D24" s="129"/>
      <c r="E24" s="82"/>
      <c r="F24" s="82"/>
      <c r="G24" s="82"/>
    </row>
    <row r="25" spans="1:7" ht="15.75" customHeight="1">
      <c r="D25" s="129"/>
      <c r="E25" s="82"/>
      <c r="F25" s="82"/>
      <c r="G25" s="82"/>
    </row>
    <row r="26" spans="1:7" ht="15.75" customHeight="1">
      <c r="D26" s="129"/>
      <c r="E26" s="82"/>
      <c r="F26" s="82"/>
      <c r="G26" s="82"/>
    </row>
    <row r="27" spans="1:7" ht="15.75" customHeight="1">
      <c r="D27" s="129"/>
      <c r="E27" s="82"/>
      <c r="F27" s="82"/>
      <c r="G27" s="82"/>
    </row>
    <row r="28" spans="1:7" ht="15.75" customHeight="1">
      <c r="D28" s="129"/>
      <c r="E28" s="82"/>
      <c r="F28" s="82"/>
      <c r="G28" s="82"/>
    </row>
    <row r="29" spans="1:7" ht="15.75" customHeight="1">
      <c r="D29" s="129"/>
      <c r="E29" s="82"/>
      <c r="F29" s="82"/>
      <c r="G29" s="82"/>
    </row>
    <row r="30" spans="1:7" ht="15.75" customHeight="1">
      <c r="D30" s="129"/>
      <c r="E30" s="82"/>
      <c r="F30" s="82"/>
      <c r="G30" s="82"/>
    </row>
    <row r="31" spans="1:7" ht="15.75" customHeight="1">
      <c r="D31" s="129"/>
      <c r="E31" s="82"/>
      <c r="F31" s="82"/>
      <c r="G31" s="82"/>
    </row>
    <row r="32" spans="1:7" ht="15.75" customHeight="1">
      <c r="D32" s="129"/>
      <c r="E32" s="82"/>
      <c r="F32" s="82"/>
      <c r="G32" s="82"/>
    </row>
    <row r="33" spans="4:7" ht="15.75" customHeight="1">
      <c r="D33" s="129"/>
      <c r="E33" s="82"/>
      <c r="F33" s="82"/>
      <c r="G33" s="82"/>
    </row>
    <row r="34" spans="4:7" ht="15.75" customHeight="1">
      <c r="D34" s="129"/>
      <c r="E34" s="82"/>
      <c r="F34" s="82"/>
      <c r="G34" s="82"/>
    </row>
    <row r="35" spans="4:7" ht="15.75" customHeight="1">
      <c r="D35" s="129"/>
      <c r="E35" s="82"/>
      <c r="F35" s="82"/>
      <c r="G35" s="82"/>
    </row>
    <row r="36" spans="4:7" ht="15.75" customHeight="1">
      <c r="D36" s="129"/>
      <c r="E36" s="82"/>
      <c r="F36" s="82"/>
      <c r="G36" s="82"/>
    </row>
    <row r="37" spans="4:7" ht="15.75" customHeight="1">
      <c r="D37" s="129"/>
      <c r="E37" s="82"/>
      <c r="F37" s="82"/>
      <c r="G37" s="82"/>
    </row>
    <row r="38" spans="4:7" ht="15.75" customHeight="1">
      <c r="D38" s="129"/>
      <c r="E38" s="82"/>
      <c r="F38" s="82"/>
      <c r="G38" s="82"/>
    </row>
    <row r="39" spans="4:7" ht="15.75" customHeight="1">
      <c r="D39" s="129"/>
      <c r="E39" s="82"/>
      <c r="F39" s="82"/>
      <c r="G39" s="82"/>
    </row>
    <row r="40" spans="4:7" ht="15.75" customHeight="1">
      <c r="D40" s="129"/>
      <c r="E40" s="82"/>
      <c r="F40" s="82"/>
      <c r="G40" s="82"/>
    </row>
    <row r="41" spans="4:7" ht="15.75" customHeight="1">
      <c r="D41" s="129"/>
      <c r="E41" s="82"/>
      <c r="F41" s="82"/>
      <c r="G41" s="82"/>
    </row>
    <row r="42" spans="4:7" ht="15.75" customHeight="1">
      <c r="D42" s="129"/>
      <c r="E42" s="82"/>
      <c r="F42" s="82"/>
      <c r="G42" s="82"/>
    </row>
    <row r="43" spans="4:7" ht="15.75" customHeight="1">
      <c r="D43" s="129"/>
      <c r="E43" s="82"/>
      <c r="F43" s="82"/>
      <c r="G43" s="82"/>
    </row>
    <row r="44" spans="4:7" ht="15.75" customHeight="1">
      <c r="D44" s="129"/>
      <c r="E44" s="82"/>
      <c r="F44" s="82"/>
      <c r="G44" s="82"/>
    </row>
    <row r="45" spans="4:7" ht="15.75" customHeight="1">
      <c r="D45" s="129"/>
      <c r="E45" s="82"/>
      <c r="F45" s="82"/>
      <c r="G45" s="82"/>
    </row>
    <row r="46" spans="4:7" ht="15.75" customHeight="1">
      <c r="D46" s="129"/>
      <c r="E46" s="82"/>
      <c r="F46" s="82"/>
      <c r="G46" s="82"/>
    </row>
    <row r="47" spans="4:7" ht="15.75" customHeight="1">
      <c r="D47" s="129"/>
      <c r="E47" s="82"/>
      <c r="F47" s="82"/>
      <c r="G47" s="82"/>
    </row>
    <row r="48" spans="4:7" ht="15.75" customHeight="1">
      <c r="D48" s="129"/>
      <c r="E48" s="82"/>
      <c r="F48" s="82"/>
      <c r="G48" s="82"/>
    </row>
    <row r="49" spans="4:7" ht="15.75" customHeight="1">
      <c r="D49" s="129"/>
      <c r="E49" s="82"/>
      <c r="F49" s="82"/>
      <c r="G49" s="82"/>
    </row>
    <row r="50" spans="4:7" ht="15.75" customHeight="1">
      <c r="D50" s="129"/>
      <c r="E50" s="82"/>
      <c r="F50" s="82"/>
      <c r="G50" s="82"/>
    </row>
    <row r="51" spans="4:7" ht="15.75" customHeight="1">
      <c r="D51" s="129"/>
      <c r="E51" s="82"/>
      <c r="F51" s="82"/>
      <c r="G51" s="82"/>
    </row>
    <row r="52" spans="4:7" ht="15.75" customHeight="1">
      <c r="D52" s="129"/>
      <c r="E52" s="82"/>
      <c r="F52" s="82"/>
      <c r="G52" s="82"/>
    </row>
    <row r="53" spans="4:7" ht="15.75" customHeight="1">
      <c r="D53" s="129"/>
      <c r="E53" s="82"/>
      <c r="F53" s="82"/>
      <c r="G53" s="82"/>
    </row>
    <row r="54" spans="4:7" ht="15.75" customHeight="1">
      <c r="D54" s="129"/>
      <c r="E54" s="82"/>
      <c r="F54" s="82"/>
      <c r="G54" s="82"/>
    </row>
    <row r="55" spans="4:7" ht="15.75" customHeight="1">
      <c r="D55" s="129"/>
      <c r="E55" s="82"/>
      <c r="F55" s="82"/>
      <c r="G55" s="82"/>
    </row>
    <row r="56" spans="4:7" ht="15.75" customHeight="1">
      <c r="D56" s="129"/>
      <c r="E56" s="82"/>
      <c r="F56" s="82"/>
      <c r="G56" s="82"/>
    </row>
    <row r="57" spans="4:7" ht="15.75" customHeight="1">
      <c r="D57" s="129"/>
      <c r="E57" s="82"/>
      <c r="F57" s="82"/>
      <c r="G57" s="82"/>
    </row>
    <row r="58" spans="4:7" ht="15.75" customHeight="1">
      <c r="D58" s="129"/>
      <c r="E58" s="82"/>
      <c r="F58" s="82"/>
      <c r="G58" s="82"/>
    </row>
    <row r="59" spans="4:7" ht="15.75" customHeight="1">
      <c r="D59" s="129"/>
      <c r="E59" s="82"/>
      <c r="F59" s="82"/>
      <c r="G59" s="82"/>
    </row>
    <row r="60" spans="4:7" ht="15.75" customHeight="1">
      <c r="D60" s="129"/>
      <c r="E60" s="82"/>
      <c r="F60" s="82"/>
      <c r="G60" s="82"/>
    </row>
    <row r="61" spans="4:7" ht="15.75" customHeight="1">
      <c r="D61" s="129"/>
      <c r="E61" s="82"/>
      <c r="F61" s="82"/>
      <c r="G61" s="82"/>
    </row>
    <row r="62" spans="4:7" ht="15.75" customHeight="1">
      <c r="D62" s="129"/>
      <c r="E62" s="82"/>
      <c r="F62" s="82"/>
      <c r="G62" s="82"/>
    </row>
    <row r="63" spans="4:7" ht="15.75" customHeight="1">
      <c r="D63" s="129"/>
      <c r="E63" s="82"/>
      <c r="F63" s="82"/>
      <c r="G63" s="82"/>
    </row>
    <row r="64" spans="4:7" ht="15.75" customHeight="1">
      <c r="D64" s="129"/>
      <c r="E64" s="82"/>
      <c r="F64" s="82"/>
      <c r="G64" s="82"/>
    </row>
    <row r="65" spans="4:7" ht="15.75" customHeight="1">
      <c r="D65" s="129"/>
      <c r="E65" s="82"/>
      <c r="F65" s="82"/>
      <c r="G65" s="82"/>
    </row>
    <row r="66" spans="4:7" ht="15.75" customHeight="1">
      <c r="D66" s="129"/>
      <c r="E66" s="82"/>
      <c r="F66" s="82"/>
      <c r="G66" s="82"/>
    </row>
    <row r="67" spans="4:7" ht="15.75" customHeight="1">
      <c r="D67" s="129"/>
      <c r="E67" s="82"/>
      <c r="F67" s="82"/>
      <c r="G67" s="82"/>
    </row>
    <row r="68" spans="4:7" ht="15.75" customHeight="1">
      <c r="D68" s="129"/>
      <c r="E68" s="82"/>
      <c r="F68" s="82"/>
      <c r="G68" s="82"/>
    </row>
    <row r="69" spans="4:7" ht="15.75" customHeight="1">
      <c r="D69" s="129"/>
      <c r="E69" s="82"/>
      <c r="F69" s="82"/>
      <c r="G69" s="82"/>
    </row>
    <row r="70" spans="4:7" ht="15.75" customHeight="1">
      <c r="D70" s="129"/>
      <c r="E70" s="82"/>
      <c r="F70" s="82"/>
      <c r="G70" s="82"/>
    </row>
    <row r="71" spans="4:7" ht="15.75" customHeight="1">
      <c r="D71" s="129"/>
      <c r="E71" s="82"/>
      <c r="F71" s="82"/>
      <c r="G71" s="82"/>
    </row>
    <row r="72" spans="4:7" ht="15.75" customHeight="1">
      <c r="D72" s="129"/>
      <c r="E72" s="82"/>
      <c r="F72" s="82"/>
      <c r="G72" s="82"/>
    </row>
    <row r="73" spans="4:7" ht="15.75" customHeight="1">
      <c r="D73" s="129"/>
      <c r="E73" s="82"/>
      <c r="F73" s="82"/>
      <c r="G73" s="82"/>
    </row>
    <row r="74" spans="4:7" ht="15.75" customHeight="1">
      <c r="D74" s="129"/>
      <c r="E74" s="82"/>
      <c r="F74" s="82"/>
      <c r="G74" s="82"/>
    </row>
    <row r="75" spans="4:7" ht="15.75" customHeight="1">
      <c r="D75" s="129"/>
      <c r="E75" s="82"/>
      <c r="F75" s="82"/>
      <c r="G75" s="82"/>
    </row>
    <row r="76" spans="4:7" ht="15.75" customHeight="1">
      <c r="D76" s="129"/>
      <c r="E76" s="82"/>
      <c r="F76" s="82"/>
      <c r="G76" s="82"/>
    </row>
    <row r="77" spans="4:7" ht="15.75" customHeight="1">
      <c r="D77" s="129"/>
      <c r="E77" s="82"/>
      <c r="F77" s="82"/>
      <c r="G77" s="82"/>
    </row>
    <row r="78" spans="4:7" ht="15.75" customHeight="1">
      <c r="D78" s="129"/>
      <c r="E78" s="82"/>
      <c r="F78" s="82"/>
      <c r="G78" s="82"/>
    </row>
    <row r="79" spans="4:7" ht="15.75" customHeight="1">
      <c r="D79" s="129"/>
      <c r="E79" s="82"/>
      <c r="F79" s="82"/>
      <c r="G79" s="82"/>
    </row>
    <row r="80" spans="4:7" ht="15.75" customHeight="1">
      <c r="D80" s="129"/>
      <c r="E80" s="82"/>
      <c r="F80" s="82"/>
      <c r="G80" s="82"/>
    </row>
    <row r="81" spans="4:7" ht="15.75" customHeight="1">
      <c r="D81" s="129"/>
      <c r="E81" s="82"/>
      <c r="F81" s="82"/>
      <c r="G81" s="82"/>
    </row>
    <row r="82" spans="4:7" ht="15.75" customHeight="1">
      <c r="D82" s="129"/>
      <c r="E82" s="82"/>
      <c r="F82" s="82"/>
      <c r="G82" s="82"/>
    </row>
    <row r="83" spans="4:7" ht="15.75" customHeight="1">
      <c r="D83" s="129"/>
      <c r="E83" s="82"/>
      <c r="F83" s="82"/>
      <c r="G83" s="82"/>
    </row>
    <row r="84" spans="4:7" ht="15.75" customHeight="1">
      <c r="D84" s="129"/>
      <c r="E84" s="82"/>
      <c r="F84" s="82"/>
      <c r="G84" s="82"/>
    </row>
    <row r="85" spans="4:7" ht="15.75" customHeight="1">
      <c r="D85" s="129"/>
      <c r="E85" s="82"/>
      <c r="F85" s="82"/>
      <c r="G85" s="82"/>
    </row>
    <row r="86" spans="4:7" ht="15.75" customHeight="1">
      <c r="D86" s="129"/>
      <c r="E86" s="82"/>
      <c r="F86" s="82"/>
      <c r="G86" s="82"/>
    </row>
    <row r="87" spans="4:7" ht="15.75" customHeight="1">
      <c r="D87" s="129"/>
      <c r="E87" s="82"/>
      <c r="F87" s="82"/>
      <c r="G87" s="82"/>
    </row>
    <row r="88" spans="4:7" ht="15.75" customHeight="1">
      <c r="D88" s="129"/>
      <c r="E88" s="82"/>
      <c r="F88" s="82"/>
      <c r="G88" s="82"/>
    </row>
    <row r="89" spans="4:7" ht="15.75" customHeight="1">
      <c r="D89" s="129"/>
      <c r="E89" s="82"/>
      <c r="F89" s="82"/>
      <c r="G89" s="82"/>
    </row>
    <row r="90" spans="4:7" ht="15.75" customHeight="1">
      <c r="D90" s="129"/>
      <c r="E90" s="82"/>
      <c r="F90" s="82"/>
      <c r="G90" s="82"/>
    </row>
    <row r="91" spans="4:7" ht="15.75" customHeight="1">
      <c r="D91" s="129"/>
      <c r="E91" s="82"/>
      <c r="F91" s="82"/>
      <c r="G91" s="82"/>
    </row>
    <row r="92" spans="4:7" ht="15.75" customHeight="1">
      <c r="D92" s="129"/>
      <c r="E92" s="82"/>
      <c r="F92" s="82"/>
      <c r="G92" s="82"/>
    </row>
    <row r="93" spans="4:7" ht="15.75" customHeight="1">
      <c r="D93" s="129"/>
      <c r="E93" s="82"/>
      <c r="F93" s="82"/>
      <c r="G93" s="82"/>
    </row>
    <row r="94" spans="4:7" ht="15.75" customHeight="1">
      <c r="D94" s="129"/>
      <c r="E94" s="82"/>
      <c r="F94" s="82"/>
      <c r="G94" s="82"/>
    </row>
    <row r="95" spans="4:7" ht="15.75" customHeight="1">
      <c r="D95" s="129"/>
      <c r="E95" s="82"/>
      <c r="F95" s="82"/>
      <c r="G95" s="82"/>
    </row>
    <row r="96" spans="4:7" ht="15.75" customHeight="1">
      <c r="D96" s="129"/>
      <c r="E96" s="82"/>
      <c r="F96" s="82"/>
      <c r="G96" s="82"/>
    </row>
    <row r="97" spans="4:7" ht="15.75" customHeight="1">
      <c r="D97" s="129"/>
      <c r="E97" s="82"/>
      <c r="F97" s="82"/>
      <c r="G97" s="82"/>
    </row>
    <row r="98" spans="4:7" ht="15.75" customHeight="1">
      <c r="D98" s="129"/>
      <c r="E98" s="82"/>
      <c r="F98" s="82"/>
      <c r="G98" s="82"/>
    </row>
    <row r="99" spans="4:7" ht="15.75" customHeight="1">
      <c r="D99" s="129"/>
      <c r="E99" s="82"/>
      <c r="F99" s="82"/>
      <c r="G99" s="82"/>
    </row>
    <row r="100" spans="4:7" ht="15.75" customHeight="1">
      <c r="D100" s="129"/>
      <c r="E100" s="82"/>
      <c r="F100" s="82"/>
      <c r="G100" s="82"/>
    </row>
    <row r="101" spans="4:7" ht="15.75" customHeight="1">
      <c r="D101" s="129"/>
      <c r="E101" s="82"/>
      <c r="F101" s="82"/>
      <c r="G101" s="82"/>
    </row>
    <row r="102" spans="4:7" ht="15.75" customHeight="1">
      <c r="D102" s="129"/>
      <c r="E102" s="82"/>
      <c r="F102" s="82"/>
      <c r="G102" s="82"/>
    </row>
    <row r="103" spans="4:7" ht="15.75" customHeight="1">
      <c r="D103" s="129"/>
      <c r="E103" s="82"/>
      <c r="F103" s="82"/>
      <c r="G103" s="82"/>
    </row>
    <row r="104" spans="4:7" ht="15.75" customHeight="1">
      <c r="D104" s="129"/>
      <c r="E104" s="82"/>
      <c r="F104" s="82"/>
      <c r="G104" s="82"/>
    </row>
    <row r="105" spans="4:7" ht="15.75" customHeight="1">
      <c r="D105" s="129"/>
      <c r="E105" s="82"/>
      <c r="F105" s="82"/>
      <c r="G105" s="82"/>
    </row>
    <row r="106" spans="4:7" ht="15.75" customHeight="1">
      <c r="D106" s="129"/>
      <c r="E106" s="82"/>
      <c r="F106" s="82"/>
      <c r="G106" s="82"/>
    </row>
    <row r="107" spans="4:7" ht="15.75" customHeight="1">
      <c r="D107" s="129"/>
      <c r="E107" s="82"/>
      <c r="F107" s="82"/>
      <c r="G107" s="82"/>
    </row>
    <row r="108" spans="4:7" ht="15.75" customHeight="1">
      <c r="D108" s="129"/>
      <c r="E108" s="82"/>
      <c r="F108" s="82"/>
      <c r="G108" s="82"/>
    </row>
    <row r="109" spans="4:7" ht="15.75" customHeight="1">
      <c r="D109" s="129"/>
      <c r="E109" s="82"/>
      <c r="F109" s="82"/>
      <c r="G109" s="82"/>
    </row>
    <row r="110" spans="4:7" ht="15.75" customHeight="1">
      <c r="D110" s="129"/>
      <c r="E110" s="82"/>
      <c r="F110" s="82"/>
      <c r="G110" s="82"/>
    </row>
    <row r="111" spans="4:7" ht="15.75" customHeight="1">
      <c r="D111" s="129"/>
      <c r="E111" s="82"/>
      <c r="F111" s="82"/>
      <c r="G111" s="82"/>
    </row>
    <row r="112" spans="4:7" ht="15.75" customHeight="1">
      <c r="D112" s="129"/>
      <c r="E112" s="82"/>
      <c r="F112" s="82"/>
      <c r="G112" s="82"/>
    </row>
    <row r="113" spans="4:7" ht="15.75" customHeight="1">
      <c r="D113" s="129"/>
      <c r="E113" s="82"/>
      <c r="F113" s="82"/>
      <c r="G113" s="82"/>
    </row>
    <row r="114" spans="4:7" ht="15.75" customHeight="1">
      <c r="D114" s="129"/>
      <c r="E114" s="82"/>
      <c r="F114" s="82"/>
      <c r="G114" s="82"/>
    </row>
    <row r="115" spans="4:7" ht="15.75" customHeight="1">
      <c r="D115" s="129"/>
      <c r="E115" s="82"/>
      <c r="F115" s="82"/>
      <c r="G115" s="82"/>
    </row>
    <row r="116" spans="4:7" ht="15.75" customHeight="1">
      <c r="D116" s="129"/>
      <c r="E116" s="82"/>
      <c r="F116" s="82"/>
      <c r="G116" s="82"/>
    </row>
    <row r="117" spans="4:7" ht="15.75" customHeight="1">
      <c r="D117" s="129"/>
      <c r="E117" s="82"/>
      <c r="F117" s="82"/>
      <c r="G117" s="82"/>
    </row>
    <row r="118" spans="4:7" ht="15.75" customHeight="1">
      <c r="D118" s="129"/>
      <c r="E118" s="82"/>
      <c r="F118" s="82"/>
      <c r="G118" s="82"/>
    </row>
    <row r="119" spans="4:7" ht="15.75" customHeight="1">
      <c r="D119" s="129"/>
      <c r="E119" s="82"/>
      <c r="F119" s="82"/>
      <c r="G119" s="82"/>
    </row>
    <row r="120" spans="4:7" ht="15.75" customHeight="1">
      <c r="D120" s="129"/>
      <c r="E120" s="82"/>
      <c r="F120" s="82"/>
      <c r="G120" s="82"/>
    </row>
    <row r="121" spans="4:7" ht="15.75" customHeight="1">
      <c r="D121" s="129"/>
      <c r="E121" s="82"/>
      <c r="F121" s="82"/>
      <c r="G121" s="82"/>
    </row>
    <row r="122" spans="4:7" ht="15.75" customHeight="1">
      <c r="D122" s="129"/>
      <c r="E122" s="82"/>
      <c r="F122" s="82"/>
      <c r="G122" s="82"/>
    </row>
    <row r="123" spans="4:7" ht="15.75" customHeight="1">
      <c r="D123" s="129"/>
      <c r="E123" s="82"/>
      <c r="F123" s="82"/>
      <c r="G123" s="82"/>
    </row>
    <row r="124" spans="4:7" ht="15.75" customHeight="1">
      <c r="D124" s="129"/>
      <c r="E124" s="82"/>
      <c r="F124" s="82"/>
      <c r="G124" s="82"/>
    </row>
    <row r="125" spans="4:7" ht="15.75" customHeight="1">
      <c r="D125" s="129"/>
      <c r="E125" s="82"/>
      <c r="F125" s="82"/>
      <c r="G125" s="82"/>
    </row>
    <row r="126" spans="4:7" ht="15.75" customHeight="1">
      <c r="D126" s="129"/>
      <c r="E126" s="82"/>
      <c r="F126" s="82"/>
      <c r="G126" s="82"/>
    </row>
    <row r="127" spans="4:7" ht="15.75" customHeight="1">
      <c r="D127" s="129"/>
      <c r="E127" s="82"/>
      <c r="F127" s="82"/>
      <c r="G127" s="82"/>
    </row>
    <row r="128" spans="4:7" ht="15.75" customHeight="1">
      <c r="D128" s="129"/>
      <c r="E128" s="82"/>
      <c r="F128" s="82"/>
      <c r="G128" s="82"/>
    </row>
    <row r="129" spans="4:7" ht="15.75" customHeight="1">
      <c r="D129" s="129"/>
      <c r="E129" s="82"/>
      <c r="F129" s="82"/>
      <c r="G129" s="82"/>
    </row>
    <row r="130" spans="4:7" ht="15.75" customHeight="1">
      <c r="D130" s="129"/>
      <c r="E130" s="82"/>
      <c r="F130" s="82"/>
      <c r="G130" s="82"/>
    </row>
    <row r="131" spans="4:7" ht="15.75" customHeight="1">
      <c r="D131" s="129"/>
      <c r="E131" s="82"/>
      <c r="F131" s="82"/>
      <c r="G131" s="82"/>
    </row>
    <row r="132" spans="4:7" ht="15.75" customHeight="1">
      <c r="D132" s="129"/>
      <c r="E132" s="82"/>
      <c r="F132" s="82"/>
      <c r="G132" s="82"/>
    </row>
    <row r="133" spans="4:7" ht="15.75" customHeight="1">
      <c r="D133" s="129"/>
      <c r="E133" s="82"/>
      <c r="F133" s="82"/>
      <c r="G133" s="82"/>
    </row>
    <row r="134" spans="4:7" ht="15.75" customHeight="1">
      <c r="D134" s="129"/>
      <c r="E134" s="82"/>
      <c r="F134" s="82"/>
      <c r="G134" s="82"/>
    </row>
    <row r="135" spans="4:7" ht="15.75" customHeight="1">
      <c r="D135" s="129"/>
      <c r="E135" s="82"/>
      <c r="F135" s="82"/>
      <c r="G135" s="82"/>
    </row>
    <row r="136" spans="4:7" ht="15.75" customHeight="1">
      <c r="D136" s="129"/>
      <c r="E136" s="82"/>
      <c r="F136" s="82"/>
      <c r="G136" s="82"/>
    </row>
    <row r="137" spans="4:7" ht="15.75" customHeight="1">
      <c r="D137" s="129"/>
      <c r="E137" s="82"/>
      <c r="F137" s="82"/>
      <c r="G137" s="82"/>
    </row>
    <row r="138" spans="4:7" ht="15.75" customHeight="1">
      <c r="D138" s="129"/>
      <c r="E138" s="82"/>
      <c r="F138" s="82"/>
      <c r="G138" s="82"/>
    </row>
    <row r="139" spans="4:7" ht="15.75" customHeight="1">
      <c r="D139" s="129"/>
      <c r="E139" s="82"/>
      <c r="F139" s="82"/>
      <c r="G139" s="82"/>
    </row>
    <row r="140" spans="4:7" ht="15.75" customHeight="1">
      <c r="D140" s="129"/>
      <c r="E140" s="82"/>
      <c r="F140" s="82"/>
      <c r="G140" s="82"/>
    </row>
    <row r="141" spans="4:7" ht="15.75" customHeight="1">
      <c r="D141" s="129"/>
      <c r="E141" s="82"/>
      <c r="F141" s="82"/>
      <c r="G141" s="82"/>
    </row>
    <row r="142" spans="4:7" ht="15.75" customHeight="1">
      <c r="D142" s="129"/>
      <c r="E142" s="82"/>
      <c r="F142" s="82"/>
      <c r="G142" s="82"/>
    </row>
    <row r="143" spans="4:7" ht="15.75" customHeight="1">
      <c r="D143" s="129"/>
      <c r="E143" s="82"/>
      <c r="F143" s="82"/>
      <c r="G143" s="82"/>
    </row>
    <row r="144" spans="4:7" ht="15.75" customHeight="1">
      <c r="D144" s="129"/>
      <c r="E144" s="82"/>
      <c r="F144" s="82"/>
      <c r="G144" s="82"/>
    </row>
    <row r="145" spans="4:7" ht="15.75" customHeight="1">
      <c r="D145" s="129"/>
      <c r="E145" s="82"/>
      <c r="F145" s="82"/>
      <c r="G145" s="82"/>
    </row>
    <row r="146" spans="4:7" ht="15.75" customHeight="1">
      <c r="D146" s="129"/>
      <c r="E146" s="82"/>
      <c r="F146" s="82"/>
      <c r="G146" s="82"/>
    </row>
    <row r="147" spans="4:7" ht="15.75" customHeight="1">
      <c r="D147" s="129"/>
      <c r="E147" s="82"/>
      <c r="F147" s="82"/>
      <c r="G147" s="82"/>
    </row>
    <row r="148" spans="4:7" ht="15.75" customHeight="1">
      <c r="D148" s="129"/>
      <c r="E148" s="82"/>
      <c r="F148" s="82"/>
      <c r="G148" s="82"/>
    </row>
    <row r="149" spans="4:7" ht="15.75" customHeight="1">
      <c r="D149" s="129"/>
      <c r="E149" s="82"/>
      <c r="F149" s="82"/>
      <c r="G149" s="82"/>
    </row>
    <row r="150" spans="4:7" ht="15.75" customHeight="1">
      <c r="D150" s="129"/>
      <c r="E150" s="82"/>
      <c r="F150" s="82"/>
      <c r="G150" s="82"/>
    </row>
    <row r="151" spans="4:7" ht="15.75" customHeight="1">
      <c r="D151" s="129"/>
      <c r="E151" s="82"/>
      <c r="F151" s="82"/>
      <c r="G151" s="82"/>
    </row>
    <row r="152" spans="4:7" ht="15.75" customHeight="1">
      <c r="D152" s="129"/>
      <c r="E152" s="82"/>
      <c r="F152" s="82"/>
      <c r="G152" s="82"/>
    </row>
    <row r="153" spans="4:7" ht="15.75" customHeight="1">
      <c r="D153" s="129"/>
      <c r="E153" s="82"/>
      <c r="F153" s="82"/>
      <c r="G153" s="82"/>
    </row>
    <row r="154" spans="4:7" ht="15.75" customHeight="1">
      <c r="D154" s="129"/>
      <c r="E154" s="82"/>
      <c r="F154" s="82"/>
      <c r="G154" s="82"/>
    </row>
    <row r="155" spans="4:7" ht="15.75" customHeight="1">
      <c r="D155" s="129"/>
      <c r="E155" s="82"/>
      <c r="F155" s="82"/>
      <c r="G155" s="82"/>
    </row>
    <row r="156" spans="4:7" ht="15.75" customHeight="1">
      <c r="D156" s="129"/>
      <c r="E156" s="82"/>
      <c r="F156" s="82"/>
      <c r="G156" s="82"/>
    </row>
    <row r="157" spans="4:7" ht="15.75" customHeight="1">
      <c r="D157" s="129"/>
      <c r="E157" s="82"/>
      <c r="F157" s="82"/>
      <c r="G157" s="82"/>
    </row>
    <row r="158" spans="4:7" ht="15.75" customHeight="1">
      <c r="D158" s="129"/>
      <c r="E158" s="82"/>
      <c r="F158" s="82"/>
      <c r="G158" s="82"/>
    </row>
    <row r="159" spans="4:7" ht="15.75" customHeight="1">
      <c r="D159" s="129"/>
      <c r="E159" s="82"/>
      <c r="F159" s="82"/>
      <c r="G159" s="82"/>
    </row>
    <row r="160" spans="4:7" ht="15.75" customHeight="1">
      <c r="D160" s="129"/>
      <c r="E160" s="82"/>
      <c r="F160" s="82"/>
      <c r="G160" s="82"/>
    </row>
    <row r="161" spans="4:7" ht="15.75" customHeight="1">
      <c r="D161" s="129"/>
      <c r="E161" s="82"/>
      <c r="F161" s="82"/>
      <c r="G161" s="82"/>
    </row>
    <row r="162" spans="4:7" ht="15.75" customHeight="1">
      <c r="D162" s="129"/>
      <c r="E162" s="82"/>
      <c r="F162" s="82"/>
      <c r="G162" s="82"/>
    </row>
    <row r="163" spans="4:7" ht="15.75" customHeight="1">
      <c r="D163" s="129"/>
      <c r="E163" s="82"/>
      <c r="F163" s="82"/>
      <c r="G163" s="82"/>
    </row>
    <row r="164" spans="4:7" ht="15.75" customHeight="1">
      <c r="D164" s="129"/>
      <c r="E164" s="82"/>
      <c r="F164" s="82"/>
      <c r="G164" s="82"/>
    </row>
    <row r="165" spans="4:7" ht="15.75" customHeight="1">
      <c r="D165" s="129"/>
      <c r="E165" s="82"/>
      <c r="F165" s="82"/>
      <c r="G165" s="82"/>
    </row>
    <row r="166" spans="4:7" ht="15.75" customHeight="1">
      <c r="D166" s="129"/>
      <c r="E166" s="82"/>
      <c r="F166" s="82"/>
      <c r="G166" s="82"/>
    </row>
    <row r="167" spans="4:7" ht="15.75" customHeight="1">
      <c r="D167" s="129"/>
      <c r="E167" s="82"/>
      <c r="F167" s="82"/>
      <c r="G167" s="82"/>
    </row>
    <row r="168" spans="4:7" ht="15.75" customHeight="1">
      <c r="D168" s="129"/>
      <c r="E168" s="82"/>
      <c r="F168" s="82"/>
      <c r="G168" s="82"/>
    </row>
    <row r="169" spans="4:7" ht="15.75" customHeight="1">
      <c r="D169" s="129"/>
      <c r="E169" s="82"/>
      <c r="F169" s="82"/>
      <c r="G169" s="82"/>
    </row>
    <row r="170" spans="4:7" ht="15.75" customHeight="1">
      <c r="D170" s="129"/>
      <c r="E170" s="82"/>
      <c r="F170" s="82"/>
      <c r="G170" s="82"/>
    </row>
    <row r="171" spans="4:7" ht="15.75" customHeight="1">
      <c r="D171" s="129"/>
      <c r="E171" s="82"/>
      <c r="F171" s="82"/>
      <c r="G171" s="82"/>
    </row>
    <row r="172" spans="4:7" ht="15.75" customHeight="1">
      <c r="D172" s="129"/>
      <c r="E172" s="82"/>
      <c r="F172" s="82"/>
      <c r="G172" s="82"/>
    </row>
    <row r="173" spans="4:7" ht="15.75" customHeight="1">
      <c r="D173" s="129"/>
      <c r="E173" s="82"/>
      <c r="F173" s="82"/>
      <c r="G173" s="82"/>
    </row>
    <row r="174" spans="4:7" ht="15.75" customHeight="1">
      <c r="D174" s="129"/>
      <c r="E174" s="82"/>
      <c r="F174" s="82"/>
      <c r="G174" s="82"/>
    </row>
    <row r="175" spans="4:7" ht="15.75" customHeight="1">
      <c r="D175" s="129"/>
      <c r="E175" s="82"/>
      <c r="F175" s="82"/>
      <c r="G175" s="82"/>
    </row>
    <row r="176" spans="4:7" ht="15.75" customHeight="1">
      <c r="D176" s="129"/>
      <c r="E176" s="82"/>
      <c r="F176" s="82"/>
      <c r="G176" s="82"/>
    </row>
    <row r="177" spans="4:7" ht="15.75" customHeight="1">
      <c r="D177" s="129"/>
      <c r="E177" s="82"/>
      <c r="F177" s="82"/>
      <c r="G177" s="82"/>
    </row>
    <row r="178" spans="4:7" ht="15.75" customHeight="1">
      <c r="D178" s="129"/>
      <c r="E178" s="82"/>
      <c r="F178" s="82"/>
      <c r="G178" s="82"/>
    </row>
    <row r="179" spans="4:7" ht="15.75" customHeight="1">
      <c r="D179" s="129"/>
      <c r="E179" s="82"/>
      <c r="F179" s="82"/>
      <c r="G179" s="82"/>
    </row>
    <row r="180" spans="4:7" ht="15.75" customHeight="1">
      <c r="D180" s="129"/>
      <c r="E180" s="82"/>
      <c r="F180" s="82"/>
      <c r="G180" s="82"/>
    </row>
    <row r="181" spans="4:7" ht="15.75" customHeight="1">
      <c r="D181" s="129"/>
      <c r="E181" s="82"/>
      <c r="F181" s="82"/>
      <c r="G181" s="82"/>
    </row>
    <row r="182" spans="4:7" ht="15.75" customHeight="1">
      <c r="D182" s="129"/>
      <c r="E182" s="82"/>
      <c r="F182" s="82"/>
      <c r="G182" s="82"/>
    </row>
    <row r="183" spans="4:7" ht="15.75" customHeight="1">
      <c r="D183" s="129"/>
      <c r="E183" s="82"/>
      <c r="F183" s="82"/>
      <c r="G183" s="82"/>
    </row>
    <row r="184" spans="4:7" ht="15.75" customHeight="1">
      <c r="D184" s="129"/>
      <c r="E184" s="82"/>
      <c r="F184" s="82"/>
      <c r="G184" s="82"/>
    </row>
    <row r="185" spans="4:7" ht="15.75" customHeight="1">
      <c r="D185" s="129"/>
      <c r="E185" s="82"/>
      <c r="F185" s="82"/>
      <c r="G185" s="82"/>
    </row>
    <row r="186" spans="4:7" ht="15.75" customHeight="1">
      <c r="D186" s="129"/>
      <c r="E186" s="82"/>
      <c r="F186" s="82"/>
      <c r="G186" s="82"/>
    </row>
    <row r="187" spans="4:7" ht="15.75" customHeight="1">
      <c r="D187" s="129"/>
      <c r="E187" s="82"/>
      <c r="F187" s="82"/>
      <c r="G187" s="82"/>
    </row>
    <row r="188" spans="4:7" ht="15.75" customHeight="1">
      <c r="D188" s="129"/>
      <c r="E188" s="82"/>
      <c r="F188" s="82"/>
      <c r="G188" s="82"/>
    </row>
    <row r="189" spans="4:7" ht="15.75" customHeight="1">
      <c r="D189" s="129"/>
      <c r="E189" s="82"/>
      <c r="F189" s="82"/>
      <c r="G189" s="82"/>
    </row>
    <row r="190" spans="4:7" ht="15.75" customHeight="1">
      <c r="D190" s="129"/>
      <c r="E190" s="82"/>
      <c r="F190" s="82"/>
      <c r="G190" s="82"/>
    </row>
    <row r="191" spans="4:7" ht="15.75" customHeight="1">
      <c r="D191" s="129"/>
      <c r="E191" s="82"/>
      <c r="F191" s="82"/>
      <c r="G191" s="82"/>
    </row>
    <row r="192" spans="4:7" ht="15.75" customHeight="1">
      <c r="D192" s="129"/>
      <c r="E192" s="82"/>
      <c r="F192" s="82"/>
      <c r="G192" s="82"/>
    </row>
    <row r="193" spans="4:7" ht="15.75" customHeight="1">
      <c r="D193" s="129"/>
      <c r="E193" s="82"/>
      <c r="F193" s="82"/>
      <c r="G193" s="82"/>
    </row>
    <row r="194" spans="4:7" ht="15.75" customHeight="1">
      <c r="D194" s="129"/>
      <c r="E194" s="82"/>
      <c r="F194" s="82"/>
      <c r="G194" s="82"/>
    </row>
    <row r="195" spans="4:7" ht="15.75" customHeight="1">
      <c r="D195" s="129"/>
      <c r="E195" s="82"/>
      <c r="F195" s="82"/>
      <c r="G195" s="82"/>
    </row>
    <row r="196" spans="4:7" ht="15.75" customHeight="1">
      <c r="D196" s="129"/>
      <c r="E196" s="82"/>
      <c r="F196" s="82"/>
      <c r="G196" s="82"/>
    </row>
    <row r="197" spans="4:7" ht="15.75" customHeight="1">
      <c r="D197" s="129"/>
      <c r="E197" s="82"/>
      <c r="F197" s="82"/>
      <c r="G197" s="82"/>
    </row>
    <row r="198" spans="4:7" ht="15.75" customHeight="1">
      <c r="D198" s="129"/>
      <c r="E198" s="82"/>
      <c r="F198" s="82"/>
      <c r="G198" s="82"/>
    </row>
    <row r="199" spans="4:7" ht="15.75" customHeight="1">
      <c r="D199" s="129"/>
      <c r="E199" s="82"/>
      <c r="F199" s="82"/>
      <c r="G199" s="82"/>
    </row>
    <row r="200" spans="4:7" ht="15.75" customHeight="1">
      <c r="D200" s="129"/>
      <c r="E200" s="82"/>
      <c r="F200" s="82"/>
      <c r="G200" s="82"/>
    </row>
    <row r="201" spans="4:7" ht="15.75" customHeight="1">
      <c r="D201" s="129"/>
      <c r="E201" s="82"/>
      <c r="F201" s="82"/>
      <c r="G201" s="82"/>
    </row>
    <row r="202" spans="4:7" ht="15.75" customHeight="1">
      <c r="D202" s="129"/>
      <c r="E202" s="82"/>
      <c r="F202" s="82"/>
      <c r="G202" s="82"/>
    </row>
    <row r="203" spans="4:7" ht="15.75" customHeight="1">
      <c r="D203" s="129"/>
      <c r="E203" s="82"/>
      <c r="F203" s="82"/>
      <c r="G203" s="82"/>
    </row>
    <row r="204" spans="4:7" ht="15.75" customHeight="1">
      <c r="D204" s="129"/>
      <c r="E204" s="82"/>
      <c r="F204" s="82"/>
      <c r="G204" s="82"/>
    </row>
    <row r="205" spans="4:7" ht="15.75" customHeight="1">
      <c r="D205" s="129"/>
      <c r="E205" s="82"/>
      <c r="F205" s="82"/>
      <c r="G205" s="82"/>
    </row>
    <row r="206" spans="4:7" ht="15.75" customHeight="1">
      <c r="D206" s="129"/>
      <c r="E206" s="82"/>
      <c r="F206" s="82"/>
      <c r="G206" s="82"/>
    </row>
    <row r="207" spans="4:7" ht="15.75" customHeight="1">
      <c r="D207" s="129"/>
      <c r="E207" s="82"/>
      <c r="F207" s="82"/>
      <c r="G207" s="82"/>
    </row>
    <row r="208" spans="4:7" ht="15.75" customHeight="1">
      <c r="D208" s="129"/>
      <c r="E208" s="82"/>
      <c r="F208" s="82"/>
      <c r="G208" s="82"/>
    </row>
    <row r="209" spans="4:7" ht="15.75" customHeight="1">
      <c r="D209" s="129"/>
      <c r="E209" s="82"/>
      <c r="F209" s="82"/>
      <c r="G209" s="82"/>
    </row>
    <row r="210" spans="4:7" ht="15.75" customHeight="1">
      <c r="D210" s="129"/>
      <c r="E210" s="82"/>
      <c r="F210" s="82"/>
      <c r="G210" s="82"/>
    </row>
    <row r="211" spans="4:7" ht="15.75" customHeight="1">
      <c r="D211" s="129"/>
      <c r="E211" s="82"/>
      <c r="F211" s="82"/>
      <c r="G211" s="82"/>
    </row>
    <row r="212" spans="4:7" ht="15.75" customHeight="1">
      <c r="D212" s="129"/>
      <c r="E212" s="82"/>
      <c r="F212" s="82"/>
      <c r="G212" s="82"/>
    </row>
    <row r="213" spans="4:7" ht="15.75" customHeight="1">
      <c r="D213" s="129"/>
      <c r="E213" s="82"/>
      <c r="F213" s="82"/>
      <c r="G213" s="82"/>
    </row>
    <row r="214" spans="4:7" ht="15.75" customHeight="1">
      <c r="D214" s="129"/>
      <c r="E214" s="82"/>
      <c r="F214" s="82"/>
      <c r="G214" s="82"/>
    </row>
    <row r="215" spans="4:7" ht="15.75" customHeight="1">
      <c r="D215" s="129"/>
      <c r="E215" s="82"/>
      <c r="F215" s="82"/>
      <c r="G215" s="82"/>
    </row>
    <row r="216" spans="4:7" ht="15.75" customHeight="1">
      <c r="D216" s="129"/>
      <c r="E216" s="82"/>
      <c r="F216" s="82"/>
      <c r="G216" s="82"/>
    </row>
    <row r="217" spans="4:7" ht="15.75" customHeight="1">
      <c r="D217" s="129"/>
      <c r="E217" s="82"/>
      <c r="F217" s="82"/>
      <c r="G217" s="82"/>
    </row>
    <row r="218" spans="4:7" ht="15.75" customHeight="1">
      <c r="D218" s="129"/>
      <c r="E218" s="82"/>
      <c r="F218" s="82"/>
      <c r="G218" s="82"/>
    </row>
    <row r="219" spans="4:7" ht="15.75" customHeight="1">
      <c r="D219" s="129"/>
      <c r="E219" s="82"/>
      <c r="F219" s="82"/>
      <c r="G219" s="82"/>
    </row>
    <row r="220" spans="4:7" ht="15.75" customHeight="1">
      <c r="D220" s="129"/>
      <c r="E220" s="82"/>
      <c r="F220" s="82"/>
      <c r="G220" s="82"/>
    </row>
    <row r="221" spans="4:7" ht="15.75" customHeight="1">
      <c r="D221" s="129"/>
      <c r="E221" s="82"/>
      <c r="F221" s="82"/>
      <c r="G221" s="82"/>
    </row>
    <row r="222" spans="4:7" ht="15.75" customHeight="1">
      <c r="D222" s="129"/>
      <c r="E222" s="82"/>
      <c r="F222" s="82"/>
      <c r="G222" s="82"/>
    </row>
    <row r="223" spans="4:7" ht="15.75" customHeight="1">
      <c r="D223" s="129"/>
      <c r="E223" s="82"/>
      <c r="F223" s="82"/>
      <c r="G223" s="82"/>
    </row>
    <row r="224" spans="4:7" ht="15.75" customHeight="1">
      <c r="D224" s="129"/>
      <c r="E224" s="82"/>
      <c r="F224" s="82"/>
      <c r="G224" s="82"/>
    </row>
    <row r="225" spans="4:7" ht="15.75" customHeight="1">
      <c r="D225" s="129"/>
      <c r="E225" s="82"/>
      <c r="F225" s="82"/>
      <c r="G225" s="82"/>
    </row>
    <row r="226" spans="4:7" ht="15.75" customHeight="1">
      <c r="D226" s="129"/>
      <c r="E226" s="82"/>
      <c r="F226" s="82"/>
      <c r="G226" s="82"/>
    </row>
    <row r="227" spans="4:7" ht="15.75" customHeight="1">
      <c r="D227" s="129"/>
      <c r="E227" s="82"/>
      <c r="F227" s="82"/>
      <c r="G227" s="82"/>
    </row>
    <row r="228" spans="4:7" ht="15.75" customHeight="1">
      <c r="D228" s="129"/>
      <c r="E228" s="82"/>
      <c r="F228" s="82"/>
      <c r="G228" s="82"/>
    </row>
    <row r="229" spans="4:7" ht="15.75" customHeight="1">
      <c r="D229" s="129"/>
      <c r="E229" s="82"/>
      <c r="F229" s="82"/>
      <c r="G229" s="82"/>
    </row>
    <row r="230" spans="4:7" ht="15.75" customHeight="1">
      <c r="D230" s="129"/>
      <c r="E230" s="82"/>
      <c r="F230" s="82"/>
      <c r="G230" s="82"/>
    </row>
    <row r="231" spans="4:7" ht="15.75" customHeight="1">
      <c r="D231" s="129"/>
      <c r="E231" s="82"/>
      <c r="F231" s="82"/>
      <c r="G231" s="82"/>
    </row>
    <row r="232" spans="4:7" ht="15.75" customHeight="1">
      <c r="D232" s="129"/>
      <c r="E232" s="82"/>
      <c r="F232" s="82"/>
      <c r="G232" s="82"/>
    </row>
    <row r="233" spans="4:7" ht="15.75" customHeight="1">
      <c r="D233" s="129"/>
      <c r="E233" s="82"/>
      <c r="F233" s="82"/>
      <c r="G233" s="82"/>
    </row>
    <row r="234" spans="4:7" ht="15.75" customHeight="1">
      <c r="D234" s="129"/>
      <c r="E234" s="82"/>
      <c r="F234" s="82"/>
      <c r="G234" s="82"/>
    </row>
    <row r="235" spans="4:7" ht="15.75" customHeight="1">
      <c r="D235" s="129"/>
      <c r="E235" s="82"/>
      <c r="F235" s="82"/>
      <c r="G235" s="82"/>
    </row>
    <row r="236" spans="4:7" ht="15.75" customHeight="1">
      <c r="D236" s="129"/>
      <c r="E236" s="82"/>
      <c r="F236" s="82"/>
      <c r="G236" s="82"/>
    </row>
    <row r="237" spans="4:7" ht="15.75" customHeight="1">
      <c r="D237" s="129"/>
      <c r="E237" s="82"/>
      <c r="F237" s="82"/>
      <c r="G237" s="82"/>
    </row>
    <row r="238" spans="4:7" ht="15.75" customHeight="1">
      <c r="D238" s="129"/>
      <c r="E238" s="82"/>
      <c r="F238" s="82"/>
      <c r="G238" s="82"/>
    </row>
    <row r="239" spans="4:7" ht="15.75" customHeight="1">
      <c r="D239" s="129"/>
      <c r="E239" s="82"/>
      <c r="F239" s="82"/>
      <c r="G239" s="82"/>
    </row>
    <row r="240" spans="4:7" ht="15.75" customHeight="1">
      <c r="D240" s="129"/>
      <c r="E240" s="82"/>
      <c r="F240" s="82"/>
      <c r="G240" s="82"/>
    </row>
    <row r="241" spans="4:7" ht="15.75" customHeight="1">
      <c r="D241" s="129"/>
      <c r="E241" s="82"/>
      <c r="F241" s="82"/>
      <c r="G241" s="82"/>
    </row>
    <row r="242" spans="4:7" ht="15.75" customHeight="1">
      <c r="D242" s="129"/>
      <c r="E242" s="82"/>
      <c r="F242" s="82"/>
      <c r="G242" s="82"/>
    </row>
    <row r="243" spans="4:7" ht="15.75" customHeight="1">
      <c r="D243" s="129"/>
      <c r="E243" s="82"/>
      <c r="F243" s="82"/>
      <c r="G243" s="82"/>
    </row>
    <row r="244" spans="4:7" ht="15.75" customHeight="1">
      <c r="D244" s="129"/>
      <c r="E244" s="82"/>
      <c r="F244" s="82"/>
      <c r="G244" s="82"/>
    </row>
    <row r="245" spans="4:7" ht="15.75" customHeight="1">
      <c r="D245" s="129"/>
      <c r="E245" s="82"/>
      <c r="F245" s="82"/>
      <c r="G245" s="82"/>
    </row>
    <row r="246" spans="4:7" ht="15.75" customHeight="1">
      <c r="D246" s="129"/>
      <c r="E246" s="82"/>
      <c r="F246" s="82"/>
      <c r="G246" s="82"/>
    </row>
    <row r="247" spans="4:7" ht="15.75" customHeight="1">
      <c r="D247" s="129"/>
      <c r="E247" s="82"/>
      <c r="F247" s="82"/>
      <c r="G247" s="82"/>
    </row>
    <row r="248" spans="4:7" ht="15.75" customHeight="1">
      <c r="D248" s="129"/>
      <c r="E248" s="82"/>
      <c r="F248" s="82"/>
      <c r="G248" s="82"/>
    </row>
    <row r="249" spans="4:7" ht="15.75" customHeight="1">
      <c r="D249" s="129"/>
      <c r="E249" s="82"/>
      <c r="F249" s="82"/>
      <c r="G249" s="82"/>
    </row>
    <row r="250" spans="4:7" ht="15.75" customHeight="1">
      <c r="D250" s="129"/>
      <c r="E250" s="82"/>
      <c r="F250" s="82"/>
      <c r="G250" s="82"/>
    </row>
    <row r="251" spans="4:7" ht="15.75" customHeight="1">
      <c r="D251" s="129"/>
      <c r="E251" s="82"/>
      <c r="F251" s="82"/>
      <c r="G251" s="82"/>
    </row>
    <row r="252" spans="4:7" ht="15.75" customHeight="1">
      <c r="D252" s="129"/>
      <c r="E252" s="82"/>
      <c r="F252" s="82"/>
      <c r="G252" s="82"/>
    </row>
    <row r="253" spans="4:7" ht="15.75" customHeight="1">
      <c r="D253" s="129"/>
      <c r="E253" s="82"/>
      <c r="F253" s="82"/>
      <c r="G253" s="82"/>
    </row>
    <row r="254" spans="4:7" ht="15.75" customHeight="1">
      <c r="D254" s="129"/>
      <c r="E254" s="82"/>
      <c r="F254" s="82"/>
      <c r="G254" s="82"/>
    </row>
    <row r="255" spans="4:7" ht="15.75" customHeight="1">
      <c r="D255" s="129"/>
      <c r="E255" s="82"/>
      <c r="F255" s="82"/>
      <c r="G255" s="82"/>
    </row>
    <row r="256" spans="4:7" ht="15.75" customHeight="1">
      <c r="D256" s="129"/>
      <c r="E256" s="82"/>
      <c r="F256" s="82"/>
      <c r="G256" s="82"/>
    </row>
    <row r="257" spans="4:7" ht="15.75" customHeight="1">
      <c r="D257" s="129"/>
      <c r="E257" s="82"/>
      <c r="F257" s="82"/>
      <c r="G257" s="82"/>
    </row>
    <row r="258" spans="4:7" ht="15.75" customHeight="1">
      <c r="D258" s="129"/>
      <c r="E258" s="82"/>
      <c r="F258" s="82"/>
      <c r="G258" s="82"/>
    </row>
    <row r="259" spans="4:7" ht="15.75" customHeight="1">
      <c r="D259" s="129"/>
      <c r="E259" s="82"/>
      <c r="F259" s="82"/>
      <c r="G259" s="82"/>
    </row>
    <row r="260" spans="4:7" ht="15.75" customHeight="1">
      <c r="D260" s="129"/>
      <c r="E260" s="82"/>
      <c r="F260" s="82"/>
      <c r="G260" s="82"/>
    </row>
    <row r="261" spans="4:7" ht="15.75" customHeight="1">
      <c r="D261" s="129"/>
      <c r="E261" s="82"/>
      <c r="F261" s="82"/>
      <c r="G261" s="82"/>
    </row>
    <row r="262" spans="4:7" ht="15.75" customHeight="1">
      <c r="D262" s="129"/>
      <c r="E262" s="82"/>
      <c r="F262" s="82"/>
      <c r="G262" s="82"/>
    </row>
    <row r="263" spans="4:7" ht="15.75" customHeight="1">
      <c r="D263" s="129"/>
      <c r="E263" s="82"/>
      <c r="F263" s="82"/>
      <c r="G263" s="82"/>
    </row>
    <row r="264" spans="4:7" ht="15.75" customHeight="1">
      <c r="D264" s="129"/>
      <c r="E264" s="82"/>
      <c r="F264" s="82"/>
      <c r="G264" s="82"/>
    </row>
    <row r="265" spans="4:7" ht="15.75" customHeight="1">
      <c r="D265" s="129"/>
      <c r="E265" s="82"/>
      <c r="F265" s="82"/>
      <c r="G265" s="82"/>
    </row>
    <row r="266" spans="4:7" ht="15.75" customHeight="1">
      <c r="D266" s="129"/>
      <c r="E266" s="82"/>
      <c r="F266" s="82"/>
      <c r="G266" s="82"/>
    </row>
    <row r="267" spans="4:7" ht="15.75" customHeight="1">
      <c r="D267" s="129"/>
      <c r="E267" s="82"/>
      <c r="F267" s="82"/>
      <c r="G267" s="82"/>
    </row>
    <row r="268" spans="4:7" ht="15.75" customHeight="1">
      <c r="D268" s="129"/>
      <c r="E268" s="82"/>
      <c r="F268" s="82"/>
      <c r="G268" s="82"/>
    </row>
    <row r="269" spans="4:7" ht="15.75" customHeight="1">
      <c r="D269" s="129"/>
      <c r="E269" s="82"/>
      <c r="F269" s="82"/>
      <c r="G269" s="82"/>
    </row>
    <row r="270" spans="4:7" ht="15.75" customHeight="1">
      <c r="D270" s="129"/>
      <c r="E270" s="82"/>
      <c r="F270" s="82"/>
      <c r="G270" s="82"/>
    </row>
    <row r="271" spans="4:7" ht="15.75" customHeight="1">
      <c r="D271" s="129"/>
      <c r="E271" s="82"/>
      <c r="F271" s="82"/>
      <c r="G271" s="82"/>
    </row>
    <row r="272" spans="4:7" ht="15.75" customHeight="1">
      <c r="D272" s="129"/>
      <c r="E272" s="82"/>
      <c r="F272" s="82"/>
      <c r="G272" s="82"/>
    </row>
    <row r="273" spans="4:7" ht="15.75" customHeight="1">
      <c r="D273" s="129"/>
      <c r="E273" s="82"/>
      <c r="F273" s="82"/>
      <c r="G273" s="82"/>
    </row>
    <row r="274" spans="4:7" ht="15.75" customHeight="1">
      <c r="D274" s="129"/>
      <c r="E274" s="82"/>
      <c r="F274" s="82"/>
      <c r="G274" s="82"/>
    </row>
    <row r="275" spans="4:7" ht="15.75" customHeight="1">
      <c r="D275" s="129"/>
      <c r="E275" s="82"/>
      <c r="F275" s="82"/>
      <c r="G275" s="82"/>
    </row>
    <row r="276" spans="4:7" ht="15.75" customHeight="1">
      <c r="D276" s="129"/>
      <c r="E276" s="82"/>
      <c r="F276" s="82"/>
      <c r="G276" s="82"/>
    </row>
    <row r="277" spans="4:7" ht="15.75" customHeight="1">
      <c r="D277" s="129"/>
      <c r="E277" s="82"/>
      <c r="F277" s="82"/>
      <c r="G277" s="82"/>
    </row>
    <row r="278" spans="4:7" ht="15.75" customHeight="1">
      <c r="D278" s="129"/>
      <c r="E278" s="82"/>
      <c r="F278" s="82"/>
      <c r="G278" s="82"/>
    </row>
    <row r="279" spans="4:7" ht="15.75" customHeight="1">
      <c r="D279" s="129"/>
      <c r="E279" s="82"/>
      <c r="F279" s="82"/>
      <c r="G279" s="82"/>
    </row>
    <row r="280" spans="4:7" ht="15.75" customHeight="1">
      <c r="D280" s="129"/>
      <c r="E280" s="82"/>
      <c r="F280" s="82"/>
      <c r="G280" s="82"/>
    </row>
    <row r="281" spans="4:7" ht="15.75" customHeight="1">
      <c r="D281" s="129"/>
      <c r="E281" s="82"/>
      <c r="F281" s="82"/>
      <c r="G281" s="82"/>
    </row>
    <row r="282" spans="4:7" ht="15.75" customHeight="1">
      <c r="D282" s="129"/>
      <c r="E282" s="82"/>
      <c r="F282" s="82"/>
      <c r="G282" s="82"/>
    </row>
    <row r="283" spans="4:7" ht="15.75" customHeight="1">
      <c r="D283" s="129"/>
      <c r="E283" s="82"/>
      <c r="F283" s="82"/>
      <c r="G283" s="82"/>
    </row>
    <row r="284" spans="4:7" ht="15.75" customHeight="1">
      <c r="D284" s="129"/>
      <c r="E284" s="82"/>
      <c r="F284" s="82"/>
      <c r="G284" s="82"/>
    </row>
    <row r="285" spans="4:7" ht="15.75" customHeight="1">
      <c r="D285" s="129"/>
      <c r="E285" s="82"/>
      <c r="F285" s="82"/>
      <c r="G285" s="82"/>
    </row>
    <row r="286" spans="4:7" ht="15.75" customHeight="1">
      <c r="D286" s="129"/>
      <c r="E286" s="82"/>
      <c r="F286" s="82"/>
      <c r="G286" s="82"/>
    </row>
    <row r="287" spans="4:7" ht="15.75" customHeight="1">
      <c r="D287" s="129"/>
      <c r="E287" s="82"/>
      <c r="F287" s="82"/>
      <c r="G287" s="82"/>
    </row>
    <row r="288" spans="4:7" ht="15.75" customHeight="1">
      <c r="D288" s="129"/>
      <c r="E288" s="82"/>
      <c r="F288" s="82"/>
      <c r="G288" s="82"/>
    </row>
    <row r="289" spans="4:7" ht="15.75" customHeight="1">
      <c r="D289" s="129"/>
      <c r="E289" s="82"/>
      <c r="F289" s="82"/>
      <c r="G289" s="82"/>
    </row>
    <row r="290" spans="4:7" ht="15.75" customHeight="1">
      <c r="D290" s="129"/>
      <c r="E290" s="82"/>
      <c r="F290" s="82"/>
      <c r="G290" s="82"/>
    </row>
    <row r="291" spans="4:7" ht="15.75" customHeight="1">
      <c r="D291" s="129"/>
      <c r="E291" s="82"/>
      <c r="F291" s="82"/>
      <c r="G291" s="82"/>
    </row>
    <row r="292" spans="4:7" ht="15.75" customHeight="1">
      <c r="D292" s="129"/>
      <c r="E292" s="82"/>
      <c r="F292" s="82"/>
      <c r="G292" s="82"/>
    </row>
    <row r="293" spans="4:7" ht="15.75" customHeight="1">
      <c r="D293" s="129"/>
      <c r="E293" s="82"/>
      <c r="F293" s="82"/>
      <c r="G293" s="82"/>
    </row>
    <row r="294" spans="4:7" ht="15.75" customHeight="1">
      <c r="D294" s="129"/>
      <c r="E294" s="82"/>
      <c r="F294" s="82"/>
      <c r="G294" s="82"/>
    </row>
    <row r="295" spans="4:7" ht="15.75" customHeight="1">
      <c r="D295" s="129"/>
      <c r="E295" s="82"/>
      <c r="F295" s="82"/>
      <c r="G295" s="82"/>
    </row>
    <row r="296" spans="4:7" ht="15.75" customHeight="1">
      <c r="D296" s="129"/>
      <c r="E296" s="82"/>
      <c r="F296" s="82"/>
      <c r="G296" s="82"/>
    </row>
    <row r="297" spans="4:7" ht="15.75" customHeight="1">
      <c r="D297" s="129"/>
      <c r="E297" s="82"/>
      <c r="F297" s="82"/>
      <c r="G297" s="82"/>
    </row>
    <row r="298" spans="4:7" ht="15.75" customHeight="1">
      <c r="D298" s="129"/>
      <c r="E298" s="82"/>
      <c r="F298" s="82"/>
      <c r="G298" s="82"/>
    </row>
    <row r="299" spans="4:7" ht="15.75" customHeight="1">
      <c r="D299" s="129"/>
      <c r="E299" s="82"/>
      <c r="F299" s="82"/>
      <c r="G299" s="82"/>
    </row>
    <row r="300" spans="4:7" ht="15.75" customHeight="1">
      <c r="D300" s="129"/>
      <c r="E300" s="82"/>
      <c r="F300" s="82"/>
      <c r="G300" s="82"/>
    </row>
    <row r="301" spans="4:7" ht="15.75" customHeight="1">
      <c r="D301" s="129"/>
      <c r="E301" s="82"/>
      <c r="F301" s="82"/>
      <c r="G301" s="82"/>
    </row>
    <row r="302" spans="4:7" ht="15.75" customHeight="1">
      <c r="D302" s="129"/>
      <c r="E302" s="82"/>
      <c r="F302" s="82"/>
      <c r="G302" s="82"/>
    </row>
    <row r="303" spans="4:7" ht="15.75" customHeight="1">
      <c r="D303" s="129"/>
      <c r="E303" s="82"/>
      <c r="F303" s="82"/>
      <c r="G303" s="82"/>
    </row>
    <row r="304" spans="4:7" ht="15.75" customHeight="1">
      <c r="D304" s="129"/>
      <c r="E304" s="82"/>
      <c r="F304" s="82"/>
      <c r="G304" s="82"/>
    </row>
    <row r="305" spans="4:7" ht="15.75" customHeight="1">
      <c r="D305" s="129"/>
      <c r="E305" s="82"/>
      <c r="F305" s="82"/>
      <c r="G305" s="82"/>
    </row>
    <row r="306" spans="4:7" ht="15.75" customHeight="1">
      <c r="D306" s="129"/>
      <c r="E306" s="82"/>
      <c r="F306" s="82"/>
      <c r="G306" s="82"/>
    </row>
    <row r="307" spans="4:7" ht="15.75" customHeight="1">
      <c r="D307" s="129"/>
      <c r="E307" s="82"/>
      <c r="F307" s="82"/>
      <c r="G307" s="82"/>
    </row>
    <row r="308" spans="4:7" ht="15.75" customHeight="1">
      <c r="D308" s="129"/>
      <c r="E308" s="82"/>
      <c r="F308" s="82"/>
      <c r="G308" s="82"/>
    </row>
    <row r="309" spans="4:7" ht="15.75" customHeight="1">
      <c r="D309" s="129"/>
      <c r="E309" s="82"/>
      <c r="F309" s="82"/>
      <c r="G309" s="82"/>
    </row>
    <row r="310" spans="4:7" ht="15.75" customHeight="1">
      <c r="D310" s="129"/>
      <c r="E310" s="82"/>
      <c r="F310" s="82"/>
      <c r="G310" s="82"/>
    </row>
    <row r="311" spans="4:7" ht="15.75" customHeight="1">
      <c r="D311" s="129"/>
      <c r="E311" s="82"/>
      <c r="F311" s="82"/>
      <c r="G311" s="82"/>
    </row>
    <row r="312" spans="4:7" ht="15.75" customHeight="1">
      <c r="D312" s="129"/>
      <c r="E312" s="82"/>
      <c r="F312" s="82"/>
      <c r="G312" s="82"/>
    </row>
    <row r="313" spans="4:7" ht="15.75" customHeight="1">
      <c r="D313" s="129"/>
      <c r="E313" s="82"/>
      <c r="F313" s="82"/>
      <c r="G313" s="82"/>
    </row>
    <row r="314" spans="4:7" ht="15.75" customHeight="1">
      <c r="D314" s="129"/>
      <c r="E314" s="82"/>
      <c r="F314" s="82"/>
      <c r="G314" s="82"/>
    </row>
    <row r="315" spans="4:7" ht="15.75" customHeight="1">
      <c r="D315" s="129"/>
      <c r="E315" s="82"/>
      <c r="F315" s="82"/>
      <c r="G315" s="82"/>
    </row>
    <row r="316" spans="4:7" ht="15.75" customHeight="1">
      <c r="D316" s="129"/>
      <c r="E316" s="82"/>
      <c r="F316" s="82"/>
      <c r="G316" s="82"/>
    </row>
    <row r="317" spans="4:7" ht="15.75" customHeight="1">
      <c r="D317" s="129"/>
      <c r="E317" s="82"/>
      <c r="F317" s="82"/>
      <c r="G317" s="82"/>
    </row>
    <row r="318" spans="4:7" ht="15.75" customHeight="1">
      <c r="D318" s="129"/>
      <c r="E318" s="82"/>
      <c r="F318" s="82"/>
      <c r="G318" s="82"/>
    </row>
    <row r="319" spans="4:7" ht="15.75" customHeight="1">
      <c r="D319" s="129"/>
      <c r="E319" s="82"/>
      <c r="F319" s="82"/>
      <c r="G319" s="82"/>
    </row>
    <row r="320" spans="4:7" ht="15.75" customHeight="1">
      <c r="D320" s="129"/>
      <c r="E320" s="82"/>
      <c r="F320" s="82"/>
      <c r="G320" s="82"/>
    </row>
    <row r="321" spans="4:7" ht="15.75" customHeight="1">
      <c r="D321" s="129"/>
      <c r="E321" s="82"/>
      <c r="F321" s="82"/>
      <c r="G321" s="82"/>
    </row>
    <row r="322" spans="4:7" ht="15.75" customHeight="1">
      <c r="D322" s="129"/>
      <c r="E322" s="82"/>
      <c r="F322" s="82"/>
      <c r="G322" s="82"/>
    </row>
    <row r="323" spans="4:7" ht="15.75" customHeight="1">
      <c r="D323" s="129"/>
      <c r="E323" s="82"/>
      <c r="F323" s="82"/>
      <c r="G323" s="82"/>
    </row>
    <row r="324" spans="4:7" ht="15.75" customHeight="1">
      <c r="D324" s="129"/>
      <c r="E324" s="82"/>
      <c r="F324" s="82"/>
      <c r="G324" s="82"/>
    </row>
    <row r="325" spans="4:7" ht="15.75" customHeight="1">
      <c r="D325" s="129"/>
      <c r="E325" s="82"/>
      <c r="F325" s="82"/>
      <c r="G325" s="82"/>
    </row>
    <row r="326" spans="4:7" ht="15.75" customHeight="1">
      <c r="D326" s="129"/>
      <c r="E326" s="82"/>
      <c r="F326" s="82"/>
      <c r="G326" s="82"/>
    </row>
    <row r="327" spans="4:7" ht="15.75" customHeight="1">
      <c r="D327" s="129"/>
      <c r="E327" s="82"/>
      <c r="F327" s="82"/>
      <c r="G327" s="82"/>
    </row>
    <row r="328" spans="4:7" ht="15.75" customHeight="1">
      <c r="D328" s="129"/>
      <c r="E328" s="82"/>
      <c r="F328" s="82"/>
      <c r="G328" s="82"/>
    </row>
    <row r="329" spans="4:7" ht="15.75" customHeight="1">
      <c r="D329" s="129"/>
      <c r="E329" s="82"/>
      <c r="F329" s="82"/>
      <c r="G329" s="82"/>
    </row>
    <row r="330" spans="4:7" ht="15.75" customHeight="1">
      <c r="D330" s="129"/>
      <c r="E330" s="82"/>
      <c r="F330" s="82"/>
      <c r="G330" s="82"/>
    </row>
    <row r="331" spans="4:7" ht="15.75" customHeight="1">
      <c r="D331" s="129"/>
      <c r="E331" s="82"/>
      <c r="F331" s="82"/>
      <c r="G331" s="82"/>
    </row>
    <row r="332" spans="4:7" ht="15.75" customHeight="1">
      <c r="D332" s="129"/>
      <c r="E332" s="82"/>
      <c r="F332" s="82"/>
      <c r="G332" s="82"/>
    </row>
    <row r="333" spans="4:7" ht="15.75" customHeight="1">
      <c r="D333" s="129"/>
      <c r="E333" s="82"/>
      <c r="F333" s="82"/>
      <c r="G333" s="82"/>
    </row>
    <row r="334" spans="4:7" ht="15.75" customHeight="1">
      <c r="D334" s="129"/>
      <c r="E334" s="82"/>
      <c r="F334" s="82"/>
      <c r="G334" s="82"/>
    </row>
    <row r="335" spans="4:7" ht="15.75" customHeight="1">
      <c r="D335" s="129"/>
      <c r="E335" s="82"/>
      <c r="F335" s="82"/>
      <c r="G335" s="82"/>
    </row>
    <row r="336" spans="4:7" ht="15.75" customHeight="1">
      <c r="D336" s="129"/>
      <c r="E336" s="82"/>
      <c r="F336" s="82"/>
      <c r="G336" s="82"/>
    </row>
    <row r="337" spans="4:7" ht="15.75" customHeight="1">
      <c r="D337" s="129"/>
      <c r="E337" s="82"/>
      <c r="F337" s="82"/>
      <c r="G337" s="82"/>
    </row>
    <row r="338" spans="4:7" ht="15.75" customHeight="1">
      <c r="D338" s="129"/>
      <c r="E338" s="82"/>
      <c r="F338" s="82"/>
      <c r="G338" s="82"/>
    </row>
    <row r="339" spans="4:7" ht="15.75" customHeight="1">
      <c r="D339" s="129"/>
      <c r="E339" s="82"/>
      <c r="F339" s="82"/>
      <c r="G339" s="82"/>
    </row>
    <row r="340" spans="4:7" ht="15.75" customHeight="1">
      <c r="D340" s="129"/>
      <c r="E340" s="82"/>
      <c r="F340" s="82"/>
      <c r="G340" s="82"/>
    </row>
    <row r="341" spans="4:7" ht="15.75" customHeight="1">
      <c r="D341" s="129"/>
      <c r="E341" s="82"/>
      <c r="F341" s="82"/>
      <c r="G341" s="82"/>
    </row>
    <row r="342" spans="4:7" ht="15.75" customHeight="1">
      <c r="D342" s="129"/>
      <c r="E342" s="82"/>
      <c r="F342" s="82"/>
      <c r="G342" s="82"/>
    </row>
    <row r="343" spans="4:7" ht="15.75" customHeight="1">
      <c r="D343" s="129"/>
      <c r="E343" s="82"/>
      <c r="F343" s="82"/>
      <c r="G343" s="82"/>
    </row>
    <row r="344" spans="4:7" ht="15.75" customHeight="1">
      <c r="D344" s="129"/>
      <c r="E344" s="82"/>
      <c r="F344" s="82"/>
      <c r="G344" s="82"/>
    </row>
    <row r="345" spans="4:7" ht="15.75" customHeight="1">
      <c r="D345" s="129"/>
      <c r="E345" s="82"/>
      <c r="F345" s="82"/>
      <c r="G345" s="82"/>
    </row>
    <row r="346" spans="4:7" ht="15.75" customHeight="1">
      <c r="D346" s="129"/>
      <c r="E346" s="82"/>
      <c r="F346" s="82"/>
      <c r="G346" s="82"/>
    </row>
    <row r="347" spans="4:7" ht="15.75" customHeight="1">
      <c r="D347" s="129"/>
      <c r="E347" s="82"/>
      <c r="F347" s="82"/>
      <c r="G347" s="82"/>
    </row>
    <row r="348" spans="4:7" ht="15.75" customHeight="1">
      <c r="D348" s="129"/>
      <c r="E348" s="82"/>
      <c r="F348" s="82"/>
      <c r="G348" s="82"/>
    </row>
    <row r="349" spans="4:7" ht="15.75" customHeight="1">
      <c r="D349" s="129"/>
      <c r="E349" s="82"/>
      <c r="F349" s="82"/>
      <c r="G349" s="82"/>
    </row>
    <row r="350" spans="4:7" ht="15.75" customHeight="1">
      <c r="D350" s="129"/>
      <c r="E350" s="82"/>
      <c r="F350" s="82"/>
      <c r="G350" s="82"/>
    </row>
    <row r="351" spans="4:7" ht="15.75" customHeight="1">
      <c r="D351" s="129"/>
      <c r="E351" s="82"/>
      <c r="F351" s="82"/>
      <c r="G351" s="82"/>
    </row>
    <row r="352" spans="4:7" ht="15.75" customHeight="1">
      <c r="D352" s="129"/>
      <c r="E352" s="82"/>
      <c r="F352" s="82"/>
      <c r="G352" s="82"/>
    </row>
    <row r="353" spans="4:7" ht="15.75" customHeight="1">
      <c r="D353" s="129"/>
      <c r="E353" s="82"/>
      <c r="F353" s="82"/>
      <c r="G353" s="82"/>
    </row>
    <row r="354" spans="4:7" ht="15.75" customHeight="1">
      <c r="D354" s="129"/>
      <c r="E354" s="82"/>
      <c r="F354" s="82"/>
      <c r="G354" s="82"/>
    </row>
    <row r="355" spans="4:7" ht="15.75" customHeight="1">
      <c r="D355" s="129"/>
      <c r="E355" s="82"/>
      <c r="F355" s="82"/>
      <c r="G355" s="82"/>
    </row>
    <row r="356" spans="4:7" ht="15.75" customHeight="1">
      <c r="D356" s="129"/>
      <c r="E356" s="82"/>
      <c r="F356" s="82"/>
      <c r="G356" s="82"/>
    </row>
    <row r="357" spans="4:7" ht="15.75" customHeight="1">
      <c r="D357" s="129"/>
      <c r="E357" s="82"/>
      <c r="F357" s="82"/>
      <c r="G357" s="82"/>
    </row>
    <row r="358" spans="4:7" ht="15.75" customHeight="1">
      <c r="D358" s="129"/>
      <c r="E358" s="82"/>
      <c r="F358" s="82"/>
      <c r="G358" s="82"/>
    </row>
    <row r="359" spans="4:7" ht="15.75" customHeight="1">
      <c r="D359" s="129"/>
      <c r="E359" s="82"/>
      <c r="F359" s="82"/>
      <c r="G359" s="82"/>
    </row>
    <row r="360" spans="4:7" ht="15.75" customHeight="1">
      <c r="D360" s="129"/>
      <c r="E360" s="82"/>
      <c r="F360" s="82"/>
      <c r="G360" s="82"/>
    </row>
    <row r="361" spans="4:7" ht="15.75" customHeight="1">
      <c r="D361" s="129"/>
      <c r="E361" s="82"/>
      <c r="F361" s="82"/>
      <c r="G361" s="82"/>
    </row>
    <row r="362" spans="4:7" ht="15.75" customHeight="1">
      <c r="D362" s="129"/>
      <c r="E362" s="82"/>
      <c r="F362" s="82"/>
      <c r="G362" s="82"/>
    </row>
    <row r="363" spans="4:7" ht="15.75" customHeight="1">
      <c r="D363" s="129"/>
      <c r="E363" s="82"/>
      <c r="F363" s="82"/>
      <c r="G363" s="82"/>
    </row>
    <row r="364" spans="4:7" ht="15.75" customHeight="1">
      <c r="D364" s="129"/>
      <c r="E364" s="82"/>
      <c r="F364" s="82"/>
      <c r="G364" s="82"/>
    </row>
    <row r="365" spans="4:7" ht="15.75" customHeight="1">
      <c r="D365" s="129"/>
      <c r="E365" s="82"/>
      <c r="F365" s="82"/>
      <c r="G365" s="82"/>
    </row>
    <row r="366" spans="4:7" ht="15.75" customHeight="1">
      <c r="D366" s="129"/>
      <c r="E366" s="82"/>
      <c r="F366" s="82"/>
      <c r="G366" s="82"/>
    </row>
    <row r="367" spans="4:7" ht="15.75" customHeight="1">
      <c r="D367" s="129"/>
      <c r="E367" s="82"/>
      <c r="F367" s="82"/>
      <c r="G367" s="82"/>
    </row>
    <row r="368" spans="4:7" ht="15.75" customHeight="1">
      <c r="D368" s="129"/>
      <c r="E368" s="82"/>
      <c r="F368" s="82"/>
      <c r="G368" s="82"/>
    </row>
    <row r="369" spans="4:7" ht="15.75" customHeight="1">
      <c r="D369" s="129"/>
      <c r="E369" s="82"/>
      <c r="F369" s="82"/>
      <c r="G369" s="82"/>
    </row>
    <row r="370" spans="4:7" ht="15.75" customHeight="1">
      <c r="D370" s="129"/>
      <c r="E370" s="82"/>
      <c r="F370" s="82"/>
      <c r="G370" s="82"/>
    </row>
    <row r="371" spans="4:7" ht="15.75" customHeight="1">
      <c r="D371" s="129"/>
      <c r="E371" s="82"/>
      <c r="F371" s="82"/>
      <c r="G371" s="82"/>
    </row>
    <row r="372" spans="4:7" ht="15.75" customHeight="1">
      <c r="D372" s="129"/>
      <c r="E372" s="82"/>
      <c r="F372" s="82"/>
      <c r="G372" s="82"/>
    </row>
    <row r="373" spans="4:7" ht="15.75" customHeight="1">
      <c r="D373" s="129"/>
      <c r="E373" s="82"/>
      <c r="F373" s="82"/>
      <c r="G373" s="82"/>
    </row>
    <row r="374" spans="4:7" ht="15.75" customHeight="1">
      <c r="D374" s="129"/>
      <c r="E374" s="82"/>
      <c r="F374" s="82"/>
      <c r="G374" s="82"/>
    </row>
    <row r="375" spans="4:7" ht="15.75" customHeight="1">
      <c r="D375" s="129"/>
      <c r="E375" s="82"/>
      <c r="F375" s="82"/>
      <c r="G375" s="82"/>
    </row>
    <row r="376" spans="4:7" ht="15.75" customHeight="1">
      <c r="D376" s="129"/>
      <c r="E376" s="82"/>
      <c r="F376" s="82"/>
      <c r="G376" s="82"/>
    </row>
    <row r="377" spans="4:7" ht="15.75" customHeight="1">
      <c r="D377" s="129"/>
      <c r="E377" s="82"/>
      <c r="F377" s="82"/>
      <c r="G377" s="82"/>
    </row>
    <row r="378" spans="4:7" ht="15.75" customHeight="1">
      <c r="D378" s="129"/>
      <c r="E378" s="82"/>
      <c r="F378" s="82"/>
      <c r="G378" s="82"/>
    </row>
    <row r="379" spans="4:7" ht="15.75" customHeight="1">
      <c r="D379" s="129"/>
      <c r="E379" s="82"/>
      <c r="F379" s="82"/>
      <c r="G379" s="82"/>
    </row>
    <row r="380" spans="4:7" ht="15.75" customHeight="1">
      <c r="D380" s="129"/>
      <c r="E380" s="82"/>
      <c r="F380" s="82"/>
      <c r="G380" s="82"/>
    </row>
    <row r="381" spans="4:7" ht="15.75" customHeight="1">
      <c r="D381" s="129"/>
      <c r="E381" s="82"/>
      <c r="F381" s="82"/>
      <c r="G381" s="82"/>
    </row>
    <row r="382" spans="4:7" ht="15.75" customHeight="1">
      <c r="D382" s="129"/>
      <c r="E382" s="82"/>
      <c r="F382" s="82"/>
      <c r="G382" s="82"/>
    </row>
    <row r="383" spans="4:7" ht="15.75" customHeight="1">
      <c r="D383" s="129"/>
      <c r="E383" s="82"/>
      <c r="F383" s="82"/>
      <c r="G383" s="82"/>
    </row>
    <row r="384" spans="4:7" ht="15.75" customHeight="1">
      <c r="D384" s="129"/>
      <c r="E384" s="82"/>
      <c r="F384" s="82"/>
      <c r="G384" s="82"/>
    </row>
    <row r="385" spans="4:7" ht="15.75" customHeight="1">
      <c r="D385" s="129"/>
      <c r="E385" s="82"/>
      <c r="F385" s="82"/>
      <c r="G385" s="82"/>
    </row>
    <row r="386" spans="4:7" ht="15.75" customHeight="1">
      <c r="D386" s="129"/>
      <c r="E386" s="82"/>
      <c r="F386" s="82"/>
      <c r="G386" s="82"/>
    </row>
    <row r="387" spans="4:7" ht="15.75" customHeight="1">
      <c r="D387" s="129"/>
      <c r="E387" s="82"/>
      <c r="F387" s="82"/>
      <c r="G387" s="82"/>
    </row>
    <row r="388" spans="4:7" ht="15.75" customHeight="1">
      <c r="D388" s="129"/>
      <c r="E388" s="82"/>
      <c r="F388" s="82"/>
      <c r="G388" s="82"/>
    </row>
    <row r="389" spans="4:7" ht="15.75" customHeight="1">
      <c r="D389" s="129"/>
      <c r="E389" s="82"/>
      <c r="F389" s="82"/>
      <c r="G389" s="82"/>
    </row>
    <row r="390" spans="4:7" ht="15.75" customHeight="1">
      <c r="D390" s="129"/>
      <c r="E390" s="82"/>
      <c r="F390" s="82"/>
      <c r="G390" s="82"/>
    </row>
    <row r="391" spans="4:7" ht="15.75" customHeight="1">
      <c r="D391" s="129"/>
      <c r="E391" s="82"/>
      <c r="F391" s="82"/>
      <c r="G391" s="82"/>
    </row>
    <row r="392" spans="4:7" ht="15.75" customHeight="1">
      <c r="D392" s="129"/>
      <c r="E392" s="82"/>
      <c r="F392" s="82"/>
      <c r="G392" s="82"/>
    </row>
    <row r="393" spans="4:7" ht="15.75" customHeight="1">
      <c r="D393" s="129"/>
      <c r="E393" s="82"/>
      <c r="F393" s="82"/>
      <c r="G393" s="82"/>
    </row>
    <row r="394" spans="4:7" ht="15.75" customHeight="1">
      <c r="D394" s="129"/>
      <c r="E394" s="82"/>
      <c r="F394" s="82"/>
      <c r="G394" s="82"/>
    </row>
    <row r="395" spans="4:7" ht="15.75" customHeight="1">
      <c r="D395" s="129"/>
      <c r="E395" s="82"/>
      <c r="F395" s="82"/>
      <c r="G395" s="82"/>
    </row>
    <row r="396" spans="4:7" ht="15.75" customHeight="1">
      <c r="D396" s="129"/>
      <c r="E396" s="82"/>
      <c r="F396" s="82"/>
      <c r="G396" s="82"/>
    </row>
    <row r="397" spans="4:7" ht="15.75" customHeight="1">
      <c r="D397" s="129"/>
      <c r="E397" s="82"/>
      <c r="F397" s="82"/>
      <c r="G397" s="82"/>
    </row>
    <row r="398" spans="4:7" ht="15.75" customHeight="1">
      <c r="D398" s="129"/>
      <c r="E398" s="82"/>
      <c r="F398" s="82"/>
      <c r="G398" s="82"/>
    </row>
    <row r="399" spans="4:7" ht="15.75" customHeight="1">
      <c r="D399" s="129"/>
      <c r="E399" s="82"/>
      <c r="F399" s="82"/>
      <c r="G399" s="82"/>
    </row>
    <row r="400" spans="4:7" ht="15.75" customHeight="1">
      <c r="D400" s="129"/>
      <c r="E400" s="82"/>
      <c r="F400" s="82"/>
      <c r="G400" s="82"/>
    </row>
    <row r="401" spans="4:7" ht="15.75" customHeight="1">
      <c r="D401" s="129"/>
      <c r="E401" s="82"/>
      <c r="F401" s="82"/>
      <c r="G401" s="82"/>
    </row>
    <row r="402" spans="4:7" ht="15.75" customHeight="1">
      <c r="D402" s="129"/>
      <c r="E402" s="82"/>
      <c r="F402" s="82"/>
      <c r="G402" s="82"/>
    </row>
    <row r="403" spans="4:7" ht="15.75" customHeight="1">
      <c r="D403" s="129"/>
      <c r="E403" s="82"/>
      <c r="F403" s="82"/>
      <c r="G403" s="82"/>
    </row>
    <row r="404" spans="4:7" ht="15.75" customHeight="1">
      <c r="D404" s="129"/>
      <c r="E404" s="82"/>
      <c r="F404" s="82"/>
      <c r="G404" s="82"/>
    </row>
    <row r="405" spans="4:7" ht="15.75" customHeight="1">
      <c r="D405" s="129"/>
      <c r="E405" s="82"/>
      <c r="F405" s="82"/>
      <c r="G405" s="82"/>
    </row>
    <row r="406" spans="4:7" ht="15.75" customHeight="1">
      <c r="D406" s="129"/>
      <c r="E406" s="82"/>
      <c r="F406" s="82"/>
      <c r="G406" s="82"/>
    </row>
    <row r="407" spans="4:7" ht="15.75" customHeight="1">
      <c r="D407" s="129"/>
      <c r="E407" s="82"/>
      <c r="F407" s="82"/>
      <c r="G407" s="82"/>
    </row>
    <row r="408" spans="4:7" ht="15.75" customHeight="1">
      <c r="D408" s="129"/>
      <c r="E408" s="82"/>
      <c r="F408" s="82"/>
      <c r="G408" s="82"/>
    </row>
    <row r="409" spans="4:7" ht="15.75" customHeight="1">
      <c r="D409" s="129"/>
      <c r="E409" s="82"/>
      <c r="F409" s="82"/>
      <c r="G409" s="82"/>
    </row>
    <row r="410" spans="4:7" ht="15.75" customHeight="1">
      <c r="D410" s="129"/>
      <c r="E410" s="82"/>
      <c r="F410" s="82"/>
      <c r="G410" s="82"/>
    </row>
    <row r="411" spans="4:7" ht="15.75" customHeight="1">
      <c r="D411" s="129"/>
      <c r="E411" s="82"/>
      <c r="F411" s="82"/>
      <c r="G411" s="82"/>
    </row>
    <row r="412" spans="4:7" ht="15.75" customHeight="1">
      <c r="D412" s="129"/>
      <c r="E412" s="82"/>
      <c r="F412" s="82"/>
      <c r="G412" s="82"/>
    </row>
    <row r="413" spans="4:7" ht="15.75" customHeight="1">
      <c r="D413" s="129"/>
      <c r="E413" s="82"/>
      <c r="F413" s="82"/>
      <c r="G413" s="82"/>
    </row>
    <row r="414" spans="4:7" ht="15.75" customHeight="1">
      <c r="D414" s="129"/>
      <c r="E414" s="82"/>
      <c r="F414" s="82"/>
      <c r="G414" s="82"/>
    </row>
    <row r="415" spans="4:7" ht="15.75" customHeight="1">
      <c r="D415" s="129"/>
      <c r="E415" s="82"/>
      <c r="F415" s="82"/>
      <c r="G415" s="82"/>
    </row>
    <row r="416" spans="4:7" ht="15.75" customHeight="1">
      <c r="D416" s="129"/>
      <c r="E416" s="82"/>
      <c r="F416" s="82"/>
      <c r="G416" s="82"/>
    </row>
    <row r="417" spans="4:7" ht="15.75" customHeight="1">
      <c r="D417" s="129"/>
      <c r="E417" s="82"/>
      <c r="F417" s="82"/>
      <c r="G417" s="82"/>
    </row>
    <row r="418" spans="4:7" ht="15.75" customHeight="1">
      <c r="D418" s="129"/>
      <c r="E418" s="82"/>
      <c r="F418" s="82"/>
      <c r="G418" s="82"/>
    </row>
    <row r="419" spans="4:7" ht="15.75" customHeight="1">
      <c r="D419" s="129"/>
      <c r="E419" s="82"/>
      <c r="F419" s="82"/>
      <c r="G419" s="82"/>
    </row>
    <row r="420" spans="4:7" ht="15.75" customHeight="1">
      <c r="D420" s="129"/>
      <c r="E420" s="82"/>
      <c r="F420" s="82"/>
      <c r="G420" s="82"/>
    </row>
    <row r="421" spans="4:7" ht="15.75" customHeight="1">
      <c r="D421" s="129"/>
      <c r="E421" s="82"/>
      <c r="F421" s="82"/>
      <c r="G421" s="82"/>
    </row>
    <row r="422" spans="4:7" ht="15.75" customHeight="1">
      <c r="D422" s="129"/>
      <c r="E422" s="82"/>
      <c r="F422" s="82"/>
      <c r="G422" s="82"/>
    </row>
    <row r="423" spans="4:7" ht="15.75" customHeight="1">
      <c r="D423" s="129"/>
      <c r="E423" s="82"/>
      <c r="F423" s="82"/>
      <c r="G423" s="82"/>
    </row>
    <row r="424" spans="4:7" ht="15.75" customHeight="1">
      <c r="D424" s="129"/>
      <c r="E424" s="82"/>
      <c r="F424" s="82"/>
      <c r="G424" s="82"/>
    </row>
    <row r="425" spans="4:7" ht="15.75" customHeight="1">
      <c r="D425" s="129"/>
      <c r="E425" s="82"/>
      <c r="F425" s="82"/>
      <c r="G425" s="82"/>
    </row>
    <row r="426" spans="4:7" ht="15.75" customHeight="1">
      <c r="D426" s="129"/>
      <c r="E426" s="82"/>
      <c r="F426" s="82"/>
      <c r="G426" s="82"/>
    </row>
    <row r="427" spans="4:7" ht="15.75" customHeight="1">
      <c r="D427" s="129"/>
      <c r="E427" s="82"/>
      <c r="F427" s="82"/>
      <c r="G427" s="82"/>
    </row>
    <row r="428" spans="4:7" ht="15.75" customHeight="1">
      <c r="D428" s="129"/>
      <c r="E428" s="82"/>
      <c r="F428" s="82"/>
      <c r="G428" s="82"/>
    </row>
    <row r="429" spans="4:7" ht="15.75" customHeight="1">
      <c r="D429" s="129"/>
      <c r="E429" s="82"/>
      <c r="F429" s="82"/>
      <c r="G429" s="82"/>
    </row>
    <row r="430" spans="4:7" ht="15.75" customHeight="1">
      <c r="D430" s="129"/>
      <c r="E430" s="82"/>
      <c r="F430" s="82"/>
      <c r="G430" s="82"/>
    </row>
    <row r="431" spans="4:7" ht="15.75" customHeight="1">
      <c r="D431" s="129"/>
      <c r="E431" s="82"/>
      <c r="F431" s="82"/>
      <c r="G431" s="82"/>
    </row>
    <row r="432" spans="4:7" ht="15.75" customHeight="1">
      <c r="D432" s="129"/>
      <c r="E432" s="82"/>
      <c r="F432" s="82"/>
      <c r="G432" s="82"/>
    </row>
    <row r="433" spans="4:7" ht="15.75" customHeight="1">
      <c r="D433" s="129"/>
      <c r="E433" s="82"/>
      <c r="F433" s="82"/>
      <c r="G433" s="82"/>
    </row>
    <row r="434" spans="4:7" ht="15.75" customHeight="1">
      <c r="D434" s="129"/>
      <c r="E434" s="82"/>
      <c r="F434" s="82"/>
      <c r="G434" s="82"/>
    </row>
    <row r="435" spans="4:7" ht="15.75" customHeight="1">
      <c r="D435" s="129"/>
      <c r="E435" s="82"/>
      <c r="F435" s="82"/>
      <c r="G435" s="82"/>
    </row>
    <row r="436" spans="4:7" ht="15.75" customHeight="1">
      <c r="D436" s="129"/>
      <c r="E436" s="82"/>
      <c r="F436" s="82"/>
      <c r="G436" s="82"/>
    </row>
    <row r="437" spans="4:7" ht="15.75" customHeight="1">
      <c r="D437" s="129"/>
      <c r="E437" s="82"/>
      <c r="F437" s="82"/>
      <c r="G437" s="82"/>
    </row>
    <row r="438" spans="4:7" ht="15.75" customHeight="1">
      <c r="D438" s="129"/>
      <c r="E438" s="82"/>
      <c r="F438" s="82"/>
      <c r="G438" s="82"/>
    </row>
    <row r="439" spans="4:7" ht="15.75" customHeight="1">
      <c r="D439" s="129"/>
      <c r="E439" s="82"/>
      <c r="F439" s="82"/>
      <c r="G439" s="82"/>
    </row>
    <row r="440" spans="4:7" ht="15.75" customHeight="1">
      <c r="D440" s="129"/>
      <c r="E440" s="82"/>
      <c r="F440" s="82"/>
      <c r="G440" s="82"/>
    </row>
    <row r="441" spans="4:7" ht="15.75" customHeight="1">
      <c r="D441" s="129"/>
      <c r="E441" s="82"/>
      <c r="F441" s="82"/>
      <c r="G441" s="82"/>
    </row>
    <row r="442" spans="4:7" ht="15.75" customHeight="1">
      <c r="D442" s="129"/>
      <c r="E442" s="82"/>
      <c r="F442" s="82"/>
      <c r="G442" s="82"/>
    </row>
    <row r="443" spans="4:7" ht="15.75" customHeight="1">
      <c r="D443" s="129"/>
      <c r="E443" s="82"/>
      <c r="F443" s="82"/>
      <c r="G443" s="82"/>
    </row>
    <row r="444" spans="4:7" ht="15.75" customHeight="1">
      <c r="D444" s="129"/>
      <c r="E444" s="82"/>
      <c r="F444" s="82"/>
      <c r="G444" s="82"/>
    </row>
    <row r="445" spans="4:7" ht="15.75" customHeight="1">
      <c r="D445" s="129"/>
      <c r="E445" s="82"/>
      <c r="F445" s="82"/>
      <c r="G445" s="82"/>
    </row>
    <row r="446" spans="4:7" ht="15.75" customHeight="1">
      <c r="D446" s="129"/>
      <c r="E446" s="82"/>
      <c r="F446" s="82"/>
      <c r="G446" s="82"/>
    </row>
    <row r="447" spans="4:7" ht="15.75" customHeight="1">
      <c r="D447" s="129"/>
      <c r="E447" s="82"/>
      <c r="F447" s="82"/>
      <c r="G447" s="82"/>
    </row>
    <row r="448" spans="4:7" ht="15.75" customHeight="1">
      <c r="D448" s="129"/>
      <c r="E448" s="82"/>
      <c r="F448" s="82"/>
      <c r="G448" s="82"/>
    </row>
    <row r="449" spans="4:7" ht="15.75" customHeight="1">
      <c r="D449" s="129"/>
      <c r="E449" s="82"/>
      <c r="F449" s="82"/>
      <c r="G449" s="82"/>
    </row>
    <row r="450" spans="4:7" ht="15.75" customHeight="1">
      <c r="D450" s="129"/>
      <c r="E450" s="82"/>
      <c r="F450" s="82"/>
      <c r="G450" s="82"/>
    </row>
    <row r="451" spans="4:7" ht="15.75" customHeight="1">
      <c r="D451" s="129"/>
      <c r="E451" s="82"/>
      <c r="F451" s="82"/>
      <c r="G451" s="82"/>
    </row>
    <row r="452" spans="4:7" ht="15.75" customHeight="1">
      <c r="D452" s="129"/>
      <c r="E452" s="82"/>
      <c r="F452" s="82"/>
      <c r="G452" s="82"/>
    </row>
    <row r="453" spans="4:7" ht="15.75" customHeight="1">
      <c r="D453" s="129"/>
      <c r="E453" s="82"/>
      <c r="F453" s="82"/>
      <c r="G453" s="82"/>
    </row>
    <row r="454" spans="4:7" ht="15.75" customHeight="1">
      <c r="D454" s="129"/>
      <c r="E454" s="82"/>
      <c r="F454" s="82"/>
      <c r="G454" s="82"/>
    </row>
    <row r="455" spans="4:7" ht="15.75" customHeight="1">
      <c r="D455" s="129"/>
      <c r="E455" s="82"/>
      <c r="F455" s="82"/>
      <c r="G455" s="82"/>
    </row>
    <row r="456" spans="4:7" ht="15.75" customHeight="1">
      <c r="D456" s="129"/>
      <c r="E456" s="82"/>
      <c r="F456" s="82"/>
      <c r="G456" s="82"/>
    </row>
    <row r="457" spans="4:7" ht="15.75" customHeight="1">
      <c r="D457" s="129"/>
      <c r="E457" s="82"/>
      <c r="F457" s="82"/>
      <c r="G457" s="82"/>
    </row>
    <row r="458" spans="4:7" ht="15.75" customHeight="1">
      <c r="D458" s="129"/>
      <c r="E458" s="82"/>
      <c r="F458" s="82"/>
      <c r="G458" s="82"/>
    </row>
    <row r="459" spans="4:7" ht="15.75" customHeight="1">
      <c r="D459" s="129"/>
      <c r="E459" s="82"/>
      <c r="F459" s="82"/>
      <c r="G459" s="82"/>
    </row>
    <row r="460" spans="4:7" ht="15.75" customHeight="1">
      <c r="D460" s="129"/>
      <c r="E460" s="82"/>
      <c r="F460" s="82"/>
      <c r="G460" s="82"/>
    </row>
    <row r="461" spans="4:7" ht="15.75" customHeight="1">
      <c r="D461" s="129"/>
      <c r="E461" s="82"/>
      <c r="F461" s="82"/>
      <c r="G461" s="82"/>
    </row>
    <row r="462" spans="4:7" ht="15.75" customHeight="1">
      <c r="D462" s="129"/>
      <c r="E462" s="82"/>
      <c r="F462" s="82"/>
      <c r="G462" s="82"/>
    </row>
    <row r="463" spans="4:7" ht="15.75" customHeight="1">
      <c r="D463" s="129"/>
      <c r="E463" s="82"/>
      <c r="F463" s="82"/>
      <c r="G463" s="82"/>
    </row>
    <row r="464" spans="4:7" ht="15.75" customHeight="1">
      <c r="D464" s="129"/>
      <c r="E464" s="82"/>
      <c r="F464" s="82"/>
      <c r="G464" s="82"/>
    </row>
    <row r="465" spans="4:7" ht="15.75" customHeight="1">
      <c r="D465" s="129"/>
      <c r="E465" s="82"/>
      <c r="F465" s="82"/>
      <c r="G465" s="82"/>
    </row>
    <row r="466" spans="4:7" ht="15.75" customHeight="1">
      <c r="D466" s="129"/>
      <c r="E466" s="82"/>
      <c r="F466" s="82"/>
      <c r="G466" s="82"/>
    </row>
    <row r="467" spans="4:7" ht="15.75" customHeight="1">
      <c r="D467" s="129"/>
      <c r="E467" s="82"/>
      <c r="F467" s="82"/>
      <c r="G467" s="82"/>
    </row>
    <row r="468" spans="4:7" ht="15.75" customHeight="1">
      <c r="D468" s="129"/>
      <c r="E468" s="82"/>
      <c r="F468" s="82"/>
      <c r="G468" s="82"/>
    </row>
    <row r="469" spans="4:7" ht="15.75" customHeight="1">
      <c r="D469" s="129"/>
      <c r="E469" s="82"/>
      <c r="F469" s="82"/>
      <c r="G469" s="82"/>
    </row>
    <row r="470" spans="4:7" ht="15.75" customHeight="1">
      <c r="D470" s="129"/>
      <c r="E470" s="82"/>
      <c r="F470" s="82"/>
      <c r="G470" s="82"/>
    </row>
    <row r="471" spans="4:7" ht="15.75" customHeight="1">
      <c r="D471" s="129"/>
      <c r="E471" s="82"/>
      <c r="F471" s="82"/>
      <c r="G471" s="82"/>
    </row>
    <row r="472" spans="4:7" ht="15.75" customHeight="1">
      <c r="D472" s="129"/>
      <c r="E472" s="82"/>
      <c r="F472" s="82"/>
      <c r="G472" s="82"/>
    </row>
    <row r="473" spans="4:7" ht="15.75" customHeight="1">
      <c r="D473" s="129"/>
      <c r="E473" s="82"/>
      <c r="F473" s="82"/>
      <c r="G473" s="82"/>
    </row>
    <row r="474" spans="4:7" ht="15.75" customHeight="1">
      <c r="D474" s="129"/>
      <c r="E474" s="82"/>
      <c r="F474" s="82"/>
      <c r="G474" s="82"/>
    </row>
    <row r="475" spans="4:7" ht="15.75" customHeight="1">
      <c r="D475" s="129"/>
      <c r="E475" s="82"/>
      <c r="F475" s="82"/>
      <c r="G475" s="82"/>
    </row>
    <row r="476" spans="4:7" ht="15.75" customHeight="1">
      <c r="D476" s="129"/>
      <c r="E476" s="82"/>
      <c r="F476" s="82"/>
      <c r="G476" s="82"/>
    </row>
    <row r="477" spans="4:7" ht="15.75" customHeight="1">
      <c r="D477" s="129"/>
      <c r="E477" s="82"/>
      <c r="F477" s="82"/>
      <c r="G477" s="82"/>
    </row>
    <row r="478" spans="4:7" ht="15.75" customHeight="1">
      <c r="D478" s="129"/>
      <c r="E478" s="82"/>
      <c r="F478" s="82"/>
      <c r="G478" s="82"/>
    </row>
    <row r="479" spans="4:7" ht="15.75" customHeight="1">
      <c r="D479" s="129"/>
      <c r="E479" s="82"/>
      <c r="F479" s="82"/>
      <c r="G479" s="82"/>
    </row>
    <row r="480" spans="4:7" ht="15.75" customHeight="1">
      <c r="D480" s="129"/>
      <c r="E480" s="82"/>
      <c r="F480" s="82"/>
      <c r="G480" s="82"/>
    </row>
    <row r="481" spans="4:7" ht="15.75" customHeight="1">
      <c r="D481" s="129"/>
      <c r="E481" s="82"/>
      <c r="F481" s="82"/>
      <c r="G481" s="82"/>
    </row>
    <row r="482" spans="4:7" ht="15.75" customHeight="1">
      <c r="D482" s="129"/>
      <c r="E482" s="82"/>
      <c r="F482" s="82"/>
      <c r="G482" s="82"/>
    </row>
    <row r="483" spans="4:7" ht="15.75" customHeight="1">
      <c r="D483" s="129"/>
      <c r="E483" s="82"/>
      <c r="F483" s="82"/>
      <c r="G483" s="82"/>
    </row>
    <row r="484" spans="4:7" ht="15.75" customHeight="1">
      <c r="D484" s="129"/>
      <c r="E484" s="82"/>
      <c r="F484" s="82"/>
      <c r="G484" s="82"/>
    </row>
    <row r="485" spans="4:7" ht="15.75" customHeight="1">
      <c r="D485" s="129"/>
      <c r="E485" s="82"/>
      <c r="F485" s="82"/>
      <c r="G485" s="82"/>
    </row>
    <row r="486" spans="4:7" ht="15.75" customHeight="1">
      <c r="D486" s="129"/>
      <c r="E486" s="82"/>
      <c r="F486" s="82"/>
      <c r="G486" s="82"/>
    </row>
    <row r="487" spans="4:7" ht="15.75" customHeight="1">
      <c r="D487" s="129"/>
      <c r="E487" s="82"/>
      <c r="F487" s="82"/>
      <c r="G487" s="82"/>
    </row>
    <row r="488" spans="4:7" ht="15.75" customHeight="1">
      <c r="D488" s="129"/>
      <c r="E488" s="82"/>
      <c r="F488" s="82"/>
      <c r="G488" s="82"/>
    </row>
    <row r="489" spans="4:7" ht="15.75" customHeight="1">
      <c r="D489" s="129"/>
      <c r="E489" s="82"/>
      <c r="F489" s="82"/>
      <c r="G489" s="82"/>
    </row>
    <row r="490" spans="4:7" ht="15.75" customHeight="1">
      <c r="D490" s="129"/>
      <c r="E490" s="82"/>
      <c r="F490" s="82"/>
      <c r="G490" s="82"/>
    </row>
    <row r="491" spans="4:7" ht="15.75" customHeight="1">
      <c r="D491" s="129"/>
      <c r="E491" s="82"/>
      <c r="F491" s="82"/>
      <c r="G491" s="82"/>
    </row>
    <row r="492" spans="4:7" ht="15.75" customHeight="1">
      <c r="D492" s="129"/>
      <c r="E492" s="82"/>
      <c r="F492" s="82"/>
      <c r="G492" s="82"/>
    </row>
    <row r="493" spans="4:7" ht="15.75" customHeight="1">
      <c r="D493" s="129"/>
      <c r="E493" s="82"/>
      <c r="F493" s="82"/>
      <c r="G493" s="82"/>
    </row>
    <row r="494" spans="4:7" ht="15.75" customHeight="1">
      <c r="D494" s="129"/>
      <c r="E494" s="82"/>
      <c r="F494" s="82"/>
      <c r="G494" s="82"/>
    </row>
    <row r="495" spans="4:7" ht="15.75" customHeight="1">
      <c r="D495" s="129"/>
      <c r="E495" s="82"/>
      <c r="F495" s="82"/>
      <c r="G495" s="82"/>
    </row>
    <row r="496" spans="4:7" ht="15.75" customHeight="1">
      <c r="D496" s="129"/>
      <c r="E496" s="82"/>
      <c r="F496" s="82"/>
      <c r="G496" s="82"/>
    </row>
    <row r="497" spans="4:7" ht="15.75" customHeight="1">
      <c r="D497" s="129"/>
      <c r="E497" s="82"/>
      <c r="F497" s="82"/>
      <c r="G497" s="82"/>
    </row>
    <row r="498" spans="4:7" ht="15.75" customHeight="1">
      <c r="D498" s="129"/>
      <c r="E498" s="82"/>
      <c r="F498" s="82"/>
      <c r="G498" s="82"/>
    </row>
    <row r="499" spans="4:7" ht="15.75" customHeight="1">
      <c r="D499" s="129"/>
      <c r="E499" s="82"/>
      <c r="F499" s="82"/>
      <c r="G499" s="82"/>
    </row>
    <row r="500" spans="4:7" ht="15.75" customHeight="1">
      <c r="D500" s="129"/>
      <c r="E500" s="82"/>
      <c r="F500" s="82"/>
      <c r="G500" s="82"/>
    </row>
    <row r="501" spans="4:7" ht="15.75" customHeight="1">
      <c r="D501" s="129"/>
      <c r="E501" s="82"/>
      <c r="F501" s="82"/>
      <c r="G501" s="82"/>
    </row>
    <row r="502" spans="4:7" ht="15.75" customHeight="1">
      <c r="D502" s="129"/>
      <c r="E502" s="82"/>
      <c r="F502" s="82"/>
      <c r="G502" s="82"/>
    </row>
    <row r="503" spans="4:7" ht="15.75" customHeight="1">
      <c r="D503" s="129"/>
      <c r="E503" s="82"/>
      <c r="F503" s="82"/>
      <c r="G503" s="82"/>
    </row>
    <row r="504" spans="4:7" ht="15.75" customHeight="1">
      <c r="D504" s="129"/>
      <c r="E504" s="82"/>
      <c r="F504" s="82"/>
      <c r="G504" s="82"/>
    </row>
    <row r="505" spans="4:7" ht="15.75" customHeight="1">
      <c r="D505" s="129"/>
      <c r="E505" s="82"/>
      <c r="F505" s="82"/>
      <c r="G505" s="82"/>
    </row>
    <row r="506" spans="4:7" ht="15.75" customHeight="1">
      <c r="D506" s="129"/>
      <c r="E506" s="82"/>
      <c r="F506" s="82"/>
      <c r="G506" s="82"/>
    </row>
    <row r="507" spans="4:7" ht="15.75" customHeight="1">
      <c r="D507" s="129"/>
      <c r="E507" s="82"/>
      <c r="F507" s="82"/>
      <c r="G507" s="82"/>
    </row>
    <row r="508" spans="4:7" ht="15.75" customHeight="1">
      <c r="D508" s="129"/>
      <c r="E508" s="82"/>
      <c r="F508" s="82"/>
      <c r="G508" s="82"/>
    </row>
    <row r="509" spans="4:7" ht="15.75" customHeight="1">
      <c r="D509" s="129"/>
      <c r="E509" s="82"/>
      <c r="F509" s="82"/>
      <c r="G509" s="82"/>
    </row>
    <row r="510" spans="4:7" ht="15.75" customHeight="1">
      <c r="D510" s="129"/>
      <c r="E510" s="82"/>
      <c r="F510" s="82"/>
      <c r="G510" s="82"/>
    </row>
    <row r="511" spans="4:7" ht="15.75" customHeight="1">
      <c r="D511" s="129"/>
      <c r="E511" s="82"/>
      <c r="F511" s="82"/>
      <c r="G511" s="82"/>
    </row>
    <row r="512" spans="4:7" ht="15.75" customHeight="1">
      <c r="D512" s="129"/>
      <c r="E512" s="82"/>
      <c r="F512" s="82"/>
      <c r="G512" s="82"/>
    </row>
    <row r="513" spans="4:7" ht="15.75" customHeight="1">
      <c r="D513" s="129"/>
      <c r="E513" s="82"/>
      <c r="F513" s="82"/>
      <c r="G513" s="82"/>
    </row>
    <row r="514" spans="4:7" ht="15.75" customHeight="1">
      <c r="D514" s="129"/>
      <c r="E514" s="82"/>
      <c r="F514" s="82"/>
      <c r="G514" s="82"/>
    </row>
    <row r="515" spans="4:7" ht="15.75" customHeight="1">
      <c r="D515" s="129"/>
      <c r="E515" s="82"/>
      <c r="F515" s="82"/>
      <c r="G515" s="82"/>
    </row>
    <row r="516" spans="4:7" ht="15.75" customHeight="1">
      <c r="D516" s="129"/>
      <c r="E516" s="82"/>
      <c r="F516" s="82"/>
      <c r="G516" s="82"/>
    </row>
    <row r="517" spans="4:7" ht="15.75" customHeight="1">
      <c r="D517" s="129"/>
      <c r="E517" s="82"/>
      <c r="F517" s="82"/>
      <c r="G517" s="82"/>
    </row>
    <row r="518" spans="4:7" ht="15.75" customHeight="1">
      <c r="D518" s="129"/>
      <c r="E518" s="82"/>
      <c r="F518" s="82"/>
      <c r="G518" s="82"/>
    </row>
    <row r="519" spans="4:7" ht="15.75" customHeight="1">
      <c r="D519" s="129"/>
      <c r="E519" s="82"/>
      <c r="F519" s="82"/>
      <c r="G519" s="82"/>
    </row>
    <row r="520" spans="4:7" ht="15.75" customHeight="1">
      <c r="D520" s="129"/>
      <c r="E520" s="82"/>
      <c r="F520" s="82"/>
      <c r="G520" s="82"/>
    </row>
    <row r="521" spans="4:7" ht="15.75" customHeight="1">
      <c r="D521" s="129"/>
      <c r="E521" s="82"/>
      <c r="F521" s="82"/>
      <c r="G521" s="82"/>
    </row>
    <row r="522" spans="4:7" ht="15.75" customHeight="1">
      <c r="D522" s="129"/>
      <c r="E522" s="82"/>
      <c r="F522" s="82"/>
      <c r="G522" s="82"/>
    </row>
    <row r="523" spans="4:7" ht="15.75" customHeight="1">
      <c r="D523" s="129"/>
      <c r="E523" s="82"/>
      <c r="F523" s="82"/>
      <c r="G523" s="82"/>
    </row>
    <row r="524" spans="4:7" ht="15.75" customHeight="1">
      <c r="D524" s="129"/>
      <c r="E524" s="82"/>
      <c r="F524" s="82"/>
      <c r="G524" s="82"/>
    </row>
    <row r="525" spans="4:7" ht="15.75" customHeight="1">
      <c r="D525" s="129"/>
      <c r="E525" s="82"/>
      <c r="F525" s="82"/>
      <c r="G525" s="82"/>
    </row>
    <row r="526" spans="4:7" ht="15.75" customHeight="1">
      <c r="D526" s="129"/>
      <c r="E526" s="82"/>
      <c r="F526" s="82"/>
      <c r="G526" s="82"/>
    </row>
    <row r="527" spans="4:7" ht="15.75" customHeight="1">
      <c r="D527" s="129"/>
      <c r="E527" s="82"/>
      <c r="F527" s="82"/>
      <c r="G527" s="82"/>
    </row>
    <row r="528" spans="4:7" ht="15.75" customHeight="1">
      <c r="D528" s="129"/>
      <c r="E528" s="82"/>
      <c r="F528" s="82"/>
      <c r="G528" s="82"/>
    </row>
    <row r="529" spans="4:7" ht="15.75" customHeight="1">
      <c r="D529" s="129"/>
      <c r="E529" s="82"/>
      <c r="F529" s="82"/>
      <c r="G529" s="82"/>
    </row>
    <row r="530" spans="4:7" ht="15.75" customHeight="1">
      <c r="D530" s="129"/>
      <c r="E530" s="82"/>
      <c r="F530" s="82"/>
      <c r="G530" s="82"/>
    </row>
    <row r="531" spans="4:7" ht="15.75" customHeight="1">
      <c r="D531" s="129"/>
      <c r="E531" s="82"/>
      <c r="F531" s="82"/>
      <c r="G531" s="82"/>
    </row>
    <row r="532" spans="4:7" ht="15.75" customHeight="1">
      <c r="D532" s="129"/>
      <c r="E532" s="82"/>
      <c r="F532" s="82"/>
      <c r="G532" s="82"/>
    </row>
    <row r="533" spans="4:7" ht="15.75" customHeight="1">
      <c r="D533" s="129"/>
      <c r="E533" s="82"/>
      <c r="F533" s="82"/>
      <c r="G533" s="82"/>
    </row>
    <row r="534" spans="4:7" ht="15.75" customHeight="1">
      <c r="D534" s="129"/>
      <c r="E534" s="82"/>
      <c r="F534" s="82"/>
      <c r="G534" s="82"/>
    </row>
    <row r="535" spans="4:7" ht="15.75" customHeight="1">
      <c r="D535" s="129"/>
      <c r="E535" s="82"/>
      <c r="F535" s="82"/>
      <c r="G535" s="82"/>
    </row>
    <row r="536" spans="4:7" ht="15.75" customHeight="1">
      <c r="D536" s="129"/>
      <c r="E536" s="82"/>
      <c r="F536" s="82"/>
      <c r="G536" s="82"/>
    </row>
    <row r="537" spans="4:7" ht="15.75" customHeight="1">
      <c r="D537" s="129"/>
      <c r="E537" s="82"/>
      <c r="F537" s="82"/>
      <c r="G537" s="82"/>
    </row>
    <row r="538" spans="4:7" ht="15.75" customHeight="1">
      <c r="D538" s="129"/>
      <c r="E538" s="82"/>
      <c r="F538" s="82"/>
      <c r="G538" s="82"/>
    </row>
    <row r="539" spans="4:7" ht="15.75" customHeight="1">
      <c r="D539" s="129"/>
      <c r="E539" s="82"/>
      <c r="F539" s="82"/>
      <c r="G539" s="82"/>
    </row>
    <row r="540" spans="4:7" ht="15.75" customHeight="1">
      <c r="D540" s="129"/>
      <c r="E540" s="82"/>
      <c r="F540" s="82"/>
      <c r="G540" s="82"/>
    </row>
    <row r="541" spans="4:7" ht="15.75" customHeight="1">
      <c r="D541" s="129"/>
      <c r="E541" s="82"/>
      <c r="F541" s="82"/>
      <c r="G541" s="82"/>
    </row>
    <row r="542" spans="4:7" ht="15.75" customHeight="1">
      <c r="D542" s="129"/>
      <c r="E542" s="82"/>
      <c r="F542" s="82"/>
      <c r="G542" s="82"/>
    </row>
    <row r="543" spans="4:7" ht="15.75" customHeight="1">
      <c r="D543" s="129"/>
      <c r="E543" s="82"/>
      <c r="F543" s="82"/>
      <c r="G543" s="82"/>
    </row>
    <row r="544" spans="4:7" ht="15.75" customHeight="1">
      <c r="D544" s="129"/>
      <c r="E544" s="82"/>
      <c r="F544" s="82"/>
      <c r="G544" s="82"/>
    </row>
    <row r="545" spans="4:7" ht="15.75" customHeight="1">
      <c r="D545" s="129"/>
      <c r="E545" s="82"/>
      <c r="F545" s="82"/>
      <c r="G545" s="82"/>
    </row>
    <row r="546" spans="4:7" ht="15.75" customHeight="1">
      <c r="D546" s="129"/>
      <c r="E546" s="82"/>
      <c r="F546" s="82"/>
      <c r="G546" s="82"/>
    </row>
    <row r="547" spans="4:7" ht="15.75" customHeight="1">
      <c r="D547" s="129"/>
      <c r="E547" s="82"/>
      <c r="F547" s="82"/>
      <c r="G547" s="82"/>
    </row>
    <row r="548" spans="4:7" ht="15.75" customHeight="1">
      <c r="D548" s="129"/>
      <c r="E548" s="82"/>
      <c r="F548" s="82"/>
      <c r="G548" s="82"/>
    </row>
    <row r="549" spans="4:7" ht="15.75" customHeight="1">
      <c r="D549" s="129"/>
      <c r="E549" s="82"/>
      <c r="F549" s="82"/>
      <c r="G549" s="82"/>
    </row>
    <row r="550" spans="4:7" ht="15.75" customHeight="1">
      <c r="D550" s="129"/>
      <c r="E550" s="82"/>
      <c r="F550" s="82"/>
      <c r="G550" s="82"/>
    </row>
    <row r="551" spans="4:7" ht="15.75" customHeight="1">
      <c r="D551" s="129"/>
      <c r="E551" s="82"/>
      <c r="F551" s="82"/>
      <c r="G551" s="82"/>
    </row>
    <row r="552" spans="4:7" ht="15.75" customHeight="1">
      <c r="D552" s="129"/>
      <c r="E552" s="82"/>
      <c r="F552" s="82"/>
      <c r="G552" s="82"/>
    </row>
    <row r="553" spans="4:7" ht="15.75" customHeight="1">
      <c r="D553" s="129"/>
      <c r="E553" s="82"/>
      <c r="F553" s="82"/>
      <c r="G553" s="82"/>
    </row>
    <row r="554" spans="4:7" ht="15.75" customHeight="1">
      <c r="D554" s="129"/>
      <c r="E554" s="82"/>
      <c r="F554" s="82"/>
      <c r="G554" s="82"/>
    </row>
    <row r="555" spans="4:7" ht="15.75" customHeight="1">
      <c r="D555" s="129"/>
      <c r="E555" s="82"/>
      <c r="F555" s="82"/>
      <c r="G555" s="82"/>
    </row>
    <row r="556" spans="4:7" ht="15.75" customHeight="1">
      <c r="D556" s="129"/>
      <c r="E556" s="82"/>
      <c r="F556" s="82"/>
      <c r="G556" s="82"/>
    </row>
    <row r="557" spans="4:7" ht="15.75" customHeight="1">
      <c r="D557" s="129"/>
      <c r="E557" s="82"/>
      <c r="F557" s="82"/>
      <c r="G557" s="82"/>
    </row>
    <row r="558" spans="4:7" ht="15.75" customHeight="1">
      <c r="D558" s="129"/>
      <c r="E558" s="82"/>
      <c r="F558" s="82"/>
      <c r="G558" s="82"/>
    </row>
    <row r="559" spans="4:7" ht="15.75" customHeight="1">
      <c r="D559" s="129"/>
      <c r="E559" s="82"/>
      <c r="F559" s="82"/>
      <c r="G559" s="82"/>
    </row>
    <row r="560" spans="4:7" ht="15.75" customHeight="1">
      <c r="D560" s="129"/>
      <c r="E560" s="82"/>
      <c r="F560" s="82"/>
      <c r="G560" s="82"/>
    </row>
    <row r="561" spans="4:7" ht="15.75" customHeight="1">
      <c r="D561" s="129"/>
      <c r="E561" s="82"/>
      <c r="F561" s="82"/>
      <c r="G561" s="82"/>
    </row>
    <row r="562" spans="4:7" ht="15.75" customHeight="1">
      <c r="D562" s="129"/>
      <c r="E562" s="82"/>
      <c r="F562" s="82"/>
      <c r="G562" s="82"/>
    </row>
    <row r="563" spans="4:7" ht="15.75" customHeight="1">
      <c r="D563" s="129"/>
      <c r="E563" s="82"/>
      <c r="F563" s="82"/>
      <c r="G563" s="82"/>
    </row>
    <row r="564" spans="4:7" ht="15.75" customHeight="1">
      <c r="D564" s="129"/>
      <c r="E564" s="82"/>
      <c r="F564" s="82"/>
      <c r="G564" s="82"/>
    </row>
    <row r="565" spans="4:7" ht="15.75" customHeight="1">
      <c r="D565" s="129"/>
      <c r="E565" s="82"/>
      <c r="F565" s="82"/>
      <c r="G565" s="82"/>
    </row>
    <row r="566" spans="4:7" ht="15.75" customHeight="1">
      <c r="D566" s="129"/>
      <c r="E566" s="82"/>
      <c r="F566" s="82"/>
      <c r="G566" s="82"/>
    </row>
    <row r="567" spans="4:7" ht="15.75" customHeight="1">
      <c r="D567" s="129"/>
      <c r="E567" s="82"/>
      <c r="F567" s="82"/>
      <c r="G567" s="82"/>
    </row>
    <row r="568" spans="4:7" ht="15.75" customHeight="1">
      <c r="D568" s="129"/>
      <c r="E568" s="82"/>
      <c r="F568" s="82"/>
      <c r="G568" s="82"/>
    </row>
    <row r="569" spans="4:7" ht="15.75" customHeight="1">
      <c r="D569" s="129"/>
      <c r="E569" s="82"/>
      <c r="F569" s="82"/>
      <c r="G569" s="82"/>
    </row>
    <row r="570" spans="4:7" ht="15.75" customHeight="1">
      <c r="D570" s="129"/>
      <c r="E570" s="82"/>
      <c r="F570" s="82"/>
      <c r="G570" s="82"/>
    </row>
    <row r="571" spans="4:7" ht="15.75" customHeight="1">
      <c r="D571" s="129"/>
      <c r="E571" s="82"/>
      <c r="F571" s="82"/>
      <c r="G571" s="82"/>
    </row>
    <row r="572" spans="4:7" ht="15.75" customHeight="1">
      <c r="D572" s="129"/>
      <c r="E572" s="82"/>
      <c r="F572" s="82"/>
      <c r="G572" s="82"/>
    </row>
    <row r="573" spans="4:7" ht="15.75" customHeight="1">
      <c r="D573" s="129"/>
      <c r="E573" s="82"/>
      <c r="F573" s="82"/>
      <c r="G573" s="82"/>
    </row>
    <row r="574" spans="4:7" ht="15.75" customHeight="1">
      <c r="D574" s="129"/>
      <c r="E574" s="82"/>
      <c r="F574" s="82"/>
      <c r="G574" s="82"/>
    </row>
    <row r="575" spans="4:7" ht="15.75" customHeight="1">
      <c r="D575" s="129"/>
      <c r="E575" s="82"/>
      <c r="F575" s="82"/>
      <c r="G575" s="82"/>
    </row>
    <row r="576" spans="4:7" ht="15.75" customHeight="1">
      <c r="D576" s="129"/>
      <c r="E576" s="82"/>
      <c r="F576" s="82"/>
      <c r="G576" s="82"/>
    </row>
    <row r="577" spans="4:7" ht="15.75" customHeight="1">
      <c r="D577" s="129"/>
      <c r="E577" s="82"/>
      <c r="F577" s="82"/>
      <c r="G577" s="82"/>
    </row>
    <row r="578" spans="4:7" ht="15.75" customHeight="1">
      <c r="D578" s="129"/>
      <c r="E578" s="82"/>
      <c r="F578" s="82"/>
      <c r="G578" s="82"/>
    </row>
    <row r="579" spans="4:7" ht="15.75" customHeight="1">
      <c r="D579" s="129"/>
      <c r="E579" s="82"/>
      <c r="F579" s="82"/>
      <c r="G579" s="82"/>
    </row>
    <row r="580" spans="4:7" ht="15.75" customHeight="1">
      <c r="D580" s="129"/>
      <c r="E580" s="82"/>
      <c r="F580" s="82"/>
      <c r="G580" s="82"/>
    </row>
    <row r="581" spans="4:7" ht="15.75" customHeight="1">
      <c r="D581" s="129"/>
      <c r="E581" s="82"/>
      <c r="F581" s="82"/>
      <c r="G581" s="82"/>
    </row>
    <row r="582" spans="4:7" ht="15.75" customHeight="1">
      <c r="D582" s="129"/>
      <c r="E582" s="82"/>
      <c r="F582" s="82"/>
      <c r="G582" s="82"/>
    </row>
    <row r="583" spans="4:7" ht="15.75" customHeight="1">
      <c r="D583" s="129"/>
      <c r="E583" s="82"/>
      <c r="F583" s="82"/>
      <c r="G583" s="82"/>
    </row>
    <row r="584" spans="4:7" ht="15.75" customHeight="1">
      <c r="D584" s="129"/>
      <c r="E584" s="82"/>
      <c r="F584" s="82"/>
      <c r="G584" s="82"/>
    </row>
    <row r="585" spans="4:7" ht="15.75" customHeight="1">
      <c r="D585" s="129"/>
      <c r="E585" s="82"/>
      <c r="F585" s="82"/>
      <c r="G585" s="82"/>
    </row>
    <row r="586" spans="4:7" ht="15.75" customHeight="1">
      <c r="D586" s="129"/>
      <c r="E586" s="82"/>
      <c r="F586" s="82"/>
      <c r="G586" s="82"/>
    </row>
    <row r="587" spans="4:7" ht="15.75" customHeight="1">
      <c r="D587" s="129"/>
      <c r="E587" s="82"/>
      <c r="F587" s="82"/>
      <c r="G587" s="82"/>
    </row>
    <row r="588" spans="4:7" ht="15.75" customHeight="1">
      <c r="D588" s="129"/>
      <c r="E588" s="82"/>
      <c r="F588" s="82"/>
      <c r="G588" s="82"/>
    </row>
    <row r="589" spans="4:7" ht="15.75" customHeight="1">
      <c r="D589" s="129"/>
      <c r="E589" s="82"/>
      <c r="F589" s="82"/>
      <c r="G589" s="82"/>
    </row>
    <row r="590" spans="4:7" ht="15.75" customHeight="1">
      <c r="D590" s="129"/>
      <c r="E590" s="82"/>
      <c r="F590" s="82"/>
      <c r="G590" s="82"/>
    </row>
    <row r="591" spans="4:7" ht="15.75" customHeight="1">
      <c r="D591" s="129"/>
      <c r="E591" s="82"/>
      <c r="F591" s="82"/>
      <c r="G591" s="82"/>
    </row>
    <row r="592" spans="4:7" ht="15.75" customHeight="1">
      <c r="D592" s="129"/>
      <c r="E592" s="82"/>
      <c r="F592" s="82"/>
      <c r="G592" s="82"/>
    </row>
    <row r="593" spans="4:7" ht="15.75" customHeight="1">
      <c r="D593" s="129"/>
      <c r="E593" s="82"/>
      <c r="F593" s="82"/>
      <c r="G593" s="82"/>
    </row>
    <row r="594" spans="4:7" ht="15.75" customHeight="1">
      <c r="D594" s="129"/>
      <c r="E594" s="82"/>
      <c r="F594" s="82"/>
      <c r="G594" s="82"/>
    </row>
    <row r="595" spans="4:7" ht="15.75" customHeight="1">
      <c r="D595" s="129"/>
      <c r="E595" s="82"/>
      <c r="F595" s="82"/>
      <c r="G595" s="82"/>
    </row>
    <row r="596" spans="4:7" ht="15.75" customHeight="1">
      <c r="D596" s="129"/>
      <c r="E596" s="82"/>
      <c r="F596" s="82"/>
      <c r="G596" s="82"/>
    </row>
    <row r="597" spans="4:7" ht="15.75" customHeight="1">
      <c r="D597" s="129"/>
      <c r="E597" s="82"/>
      <c r="F597" s="82"/>
      <c r="G597" s="82"/>
    </row>
    <row r="598" spans="4:7" ht="15.75" customHeight="1">
      <c r="D598" s="129"/>
      <c r="E598" s="82"/>
      <c r="F598" s="82"/>
      <c r="G598" s="82"/>
    </row>
    <row r="599" spans="4:7" ht="15.75" customHeight="1">
      <c r="D599" s="129"/>
      <c r="E599" s="82"/>
      <c r="F599" s="82"/>
      <c r="G599" s="82"/>
    </row>
    <row r="600" spans="4:7" ht="15.75" customHeight="1">
      <c r="D600" s="129"/>
      <c r="E600" s="82"/>
      <c r="F600" s="82"/>
      <c r="G600" s="82"/>
    </row>
    <row r="601" spans="4:7" ht="15.75" customHeight="1">
      <c r="D601" s="129"/>
      <c r="E601" s="82"/>
      <c r="F601" s="82"/>
      <c r="G601" s="82"/>
    </row>
    <row r="602" spans="4:7" ht="15.75" customHeight="1">
      <c r="D602" s="129"/>
      <c r="E602" s="82"/>
      <c r="F602" s="82"/>
      <c r="G602" s="82"/>
    </row>
    <row r="603" spans="4:7" ht="15.75" customHeight="1">
      <c r="D603" s="129"/>
      <c r="E603" s="82"/>
      <c r="F603" s="82"/>
      <c r="G603" s="82"/>
    </row>
    <row r="604" spans="4:7" ht="15.75" customHeight="1">
      <c r="D604" s="129"/>
      <c r="E604" s="82"/>
      <c r="F604" s="82"/>
      <c r="G604" s="82"/>
    </row>
    <row r="605" spans="4:7" ht="15.75" customHeight="1">
      <c r="D605" s="129"/>
      <c r="E605" s="82"/>
      <c r="F605" s="82"/>
      <c r="G605" s="82"/>
    </row>
    <row r="606" spans="4:7" ht="15.75" customHeight="1">
      <c r="D606" s="129"/>
      <c r="E606" s="82"/>
      <c r="F606" s="82"/>
      <c r="G606" s="82"/>
    </row>
    <row r="607" spans="4:7" ht="15.75" customHeight="1">
      <c r="D607" s="129"/>
      <c r="E607" s="82"/>
      <c r="F607" s="82"/>
      <c r="G607" s="82"/>
    </row>
    <row r="608" spans="4:7" ht="15.75" customHeight="1">
      <c r="D608" s="129"/>
      <c r="E608" s="82"/>
      <c r="F608" s="82"/>
      <c r="G608" s="82"/>
    </row>
    <row r="609" spans="4:7" ht="15.75" customHeight="1">
      <c r="D609" s="129"/>
      <c r="E609" s="82"/>
      <c r="F609" s="82"/>
      <c r="G609" s="82"/>
    </row>
    <row r="610" spans="4:7" ht="15.75" customHeight="1">
      <c r="D610" s="129"/>
      <c r="E610" s="82"/>
      <c r="F610" s="82"/>
      <c r="G610" s="82"/>
    </row>
    <row r="611" spans="4:7" ht="15.75" customHeight="1">
      <c r="D611" s="129"/>
      <c r="E611" s="82"/>
      <c r="F611" s="82"/>
      <c r="G611" s="82"/>
    </row>
    <row r="612" spans="4:7" ht="15.75" customHeight="1">
      <c r="D612" s="129"/>
      <c r="E612" s="82"/>
      <c r="F612" s="82"/>
      <c r="G612" s="82"/>
    </row>
    <row r="613" spans="4:7" ht="15.75" customHeight="1">
      <c r="D613" s="129"/>
      <c r="E613" s="82"/>
      <c r="F613" s="82"/>
      <c r="G613" s="82"/>
    </row>
    <row r="614" spans="4:7" ht="15.75" customHeight="1">
      <c r="D614" s="129"/>
      <c r="E614" s="82"/>
      <c r="F614" s="82"/>
      <c r="G614" s="82"/>
    </row>
    <row r="615" spans="4:7" ht="15.75" customHeight="1">
      <c r="D615" s="129"/>
      <c r="E615" s="82"/>
      <c r="F615" s="82"/>
      <c r="G615" s="82"/>
    </row>
    <row r="616" spans="4:7" ht="15.75" customHeight="1">
      <c r="D616" s="129"/>
      <c r="E616" s="82"/>
      <c r="F616" s="82"/>
      <c r="G616" s="82"/>
    </row>
    <row r="617" spans="4:7" ht="15.75" customHeight="1">
      <c r="D617" s="129"/>
      <c r="E617" s="82"/>
      <c r="F617" s="82"/>
      <c r="G617" s="82"/>
    </row>
    <row r="618" spans="4:7" ht="15.75" customHeight="1">
      <c r="D618" s="129"/>
      <c r="E618" s="82"/>
      <c r="F618" s="82"/>
      <c r="G618" s="82"/>
    </row>
    <row r="619" spans="4:7" ht="15.75" customHeight="1">
      <c r="D619" s="129"/>
      <c r="E619" s="82"/>
      <c r="F619" s="82"/>
      <c r="G619" s="82"/>
    </row>
    <row r="620" spans="4:7" ht="15.75" customHeight="1">
      <c r="D620" s="129"/>
      <c r="E620" s="82"/>
      <c r="F620" s="82"/>
      <c r="G620" s="82"/>
    </row>
    <row r="621" spans="4:7" ht="15.75" customHeight="1">
      <c r="D621" s="129"/>
      <c r="E621" s="82"/>
      <c r="F621" s="82"/>
      <c r="G621" s="82"/>
    </row>
    <row r="622" spans="4:7" ht="15.75" customHeight="1">
      <c r="D622" s="129"/>
      <c r="E622" s="82"/>
      <c r="F622" s="82"/>
      <c r="G622" s="82"/>
    </row>
    <row r="623" spans="4:7" ht="15.75" customHeight="1">
      <c r="D623" s="129"/>
      <c r="E623" s="82"/>
      <c r="F623" s="82"/>
      <c r="G623" s="82"/>
    </row>
    <row r="624" spans="4:7" ht="15.75" customHeight="1">
      <c r="D624" s="129"/>
      <c r="E624" s="82"/>
      <c r="F624" s="82"/>
      <c r="G624" s="82"/>
    </row>
    <row r="625" spans="4:7" ht="15.75" customHeight="1">
      <c r="D625" s="129"/>
      <c r="E625" s="82"/>
      <c r="F625" s="82"/>
      <c r="G625" s="82"/>
    </row>
    <row r="626" spans="4:7" ht="15.75" customHeight="1">
      <c r="D626" s="129"/>
      <c r="E626" s="82"/>
      <c r="F626" s="82"/>
      <c r="G626" s="82"/>
    </row>
    <row r="627" spans="4:7" ht="15.75" customHeight="1">
      <c r="D627" s="129"/>
      <c r="E627" s="82"/>
      <c r="F627" s="82"/>
      <c r="G627" s="82"/>
    </row>
    <row r="628" spans="4:7" ht="15.75" customHeight="1">
      <c r="D628" s="129"/>
      <c r="E628" s="82"/>
      <c r="F628" s="82"/>
      <c r="G628" s="82"/>
    </row>
    <row r="629" spans="4:7" ht="15.75" customHeight="1">
      <c r="D629" s="129"/>
      <c r="E629" s="82"/>
      <c r="F629" s="82"/>
      <c r="G629" s="82"/>
    </row>
    <row r="630" spans="4:7" ht="15.75" customHeight="1">
      <c r="D630" s="129"/>
      <c r="E630" s="82"/>
      <c r="F630" s="82"/>
      <c r="G630" s="82"/>
    </row>
    <row r="631" spans="4:7" ht="15.75" customHeight="1">
      <c r="D631" s="129"/>
      <c r="E631" s="82"/>
      <c r="F631" s="82"/>
      <c r="G631" s="82"/>
    </row>
    <row r="632" spans="4:7" ht="15.75" customHeight="1">
      <c r="D632" s="129"/>
      <c r="E632" s="82"/>
      <c r="F632" s="82"/>
      <c r="G632" s="82"/>
    </row>
    <row r="633" spans="4:7" ht="15.75" customHeight="1">
      <c r="D633" s="129"/>
      <c r="E633" s="82"/>
      <c r="F633" s="82"/>
      <c r="G633" s="82"/>
    </row>
    <row r="634" spans="4:7" ht="15.75" customHeight="1">
      <c r="D634" s="129"/>
      <c r="E634" s="82"/>
      <c r="F634" s="82"/>
      <c r="G634" s="82"/>
    </row>
    <row r="635" spans="4:7" ht="15.75" customHeight="1">
      <c r="D635" s="129"/>
      <c r="E635" s="82"/>
      <c r="F635" s="82"/>
      <c r="G635" s="82"/>
    </row>
    <row r="636" spans="4:7" ht="15.75" customHeight="1">
      <c r="D636" s="129"/>
      <c r="E636" s="82"/>
      <c r="F636" s="82"/>
      <c r="G636" s="82"/>
    </row>
    <row r="637" spans="4:7" ht="15.75" customHeight="1">
      <c r="D637" s="129"/>
      <c r="E637" s="82"/>
      <c r="F637" s="82"/>
      <c r="G637" s="82"/>
    </row>
    <row r="638" spans="4:7" ht="15.75" customHeight="1">
      <c r="D638" s="129"/>
      <c r="E638" s="82"/>
      <c r="F638" s="82"/>
      <c r="G638" s="82"/>
    </row>
    <row r="639" spans="4:7" ht="15.75" customHeight="1">
      <c r="D639" s="129"/>
      <c r="E639" s="82"/>
      <c r="F639" s="82"/>
      <c r="G639" s="82"/>
    </row>
    <row r="640" spans="4:7" ht="15.75" customHeight="1">
      <c r="D640" s="129"/>
      <c r="E640" s="82"/>
      <c r="F640" s="82"/>
      <c r="G640" s="82"/>
    </row>
    <row r="641" spans="4:7" ht="15.75" customHeight="1">
      <c r="D641" s="129"/>
      <c r="E641" s="82"/>
      <c r="F641" s="82"/>
      <c r="G641" s="82"/>
    </row>
    <row r="642" spans="4:7" ht="15.75" customHeight="1">
      <c r="D642" s="129"/>
      <c r="E642" s="82"/>
      <c r="F642" s="82"/>
      <c r="G642" s="82"/>
    </row>
    <row r="643" spans="4:7" ht="15.75" customHeight="1">
      <c r="D643" s="129"/>
      <c r="E643" s="82"/>
      <c r="F643" s="82"/>
      <c r="G643" s="82"/>
    </row>
    <row r="644" spans="4:7" ht="15.75" customHeight="1">
      <c r="D644" s="129"/>
      <c r="E644" s="82"/>
      <c r="F644" s="82"/>
      <c r="G644" s="82"/>
    </row>
    <row r="645" spans="4:7" ht="15.75" customHeight="1">
      <c r="D645" s="129"/>
      <c r="E645" s="82"/>
      <c r="F645" s="82"/>
      <c r="G645" s="82"/>
    </row>
    <row r="646" spans="4:7" ht="15.75" customHeight="1">
      <c r="D646" s="129"/>
      <c r="E646" s="82"/>
      <c r="F646" s="82"/>
      <c r="G646" s="82"/>
    </row>
    <row r="647" spans="4:7" ht="15.75" customHeight="1">
      <c r="D647" s="129"/>
      <c r="E647" s="82"/>
      <c r="F647" s="82"/>
      <c r="G647" s="82"/>
    </row>
    <row r="648" spans="4:7" ht="15.75" customHeight="1">
      <c r="D648" s="129"/>
      <c r="E648" s="82"/>
      <c r="F648" s="82"/>
      <c r="G648" s="82"/>
    </row>
    <row r="649" spans="4:7" ht="15.75" customHeight="1">
      <c r="D649" s="129"/>
      <c r="E649" s="82"/>
      <c r="F649" s="82"/>
      <c r="G649" s="82"/>
    </row>
    <row r="650" spans="4:7" ht="15.75" customHeight="1">
      <c r="D650" s="129"/>
      <c r="E650" s="82"/>
      <c r="F650" s="82"/>
      <c r="G650" s="82"/>
    </row>
    <row r="651" spans="4:7" ht="15.75" customHeight="1">
      <c r="D651" s="129"/>
      <c r="E651" s="82"/>
      <c r="F651" s="82"/>
      <c r="G651" s="82"/>
    </row>
    <row r="652" spans="4:7" ht="15.75" customHeight="1">
      <c r="D652" s="129"/>
      <c r="E652" s="82"/>
      <c r="F652" s="82"/>
      <c r="G652" s="82"/>
    </row>
    <row r="653" spans="4:7" ht="15.75" customHeight="1">
      <c r="D653" s="129"/>
      <c r="E653" s="82"/>
      <c r="F653" s="82"/>
      <c r="G653" s="82"/>
    </row>
    <row r="654" spans="4:7" ht="15.75" customHeight="1">
      <c r="D654" s="129"/>
      <c r="E654" s="82"/>
      <c r="F654" s="82"/>
      <c r="G654" s="82"/>
    </row>
    <row r="655" spans="4:7" ht="15.75" customHeight="1">
      <c r="D655" s="129"/>
      <c r="E655" s="82"/>
      <c r="F655" s="82"/>
      <c r="G655" s="82"/>
    </row>
    <row r="656" spans="4:7" ht="15.75" customHeight="1">
      <c r="D656" s="129"/>
      <c r="E656" s="82"/>
      <c r="F656" s="82"/>
      <c r="G656" s="82"/>
    </row>
    <row r="657" spans="4:7" ht="15.75" customHeight="1">
      <c r="D657" s="129"/>
      <c r="E657" s="82"/>
      <c r="F657" s="82"/>
      <c r="G657" s="82"/>
    </row>
    <row r="658" spans="4:7" ht="15.75" customHeight="1">
      <c r="D658" s="129"/>
      <c r="E658" s="82"/>
      <c r="F658" s="82"/>
      <c r="G658" s="82"/>
    </row>
    <row r="659" spans="4:7" ht="15.75" customHeight="1">
      <c r="D659" s="129"/>
      <c r="E659" s="82"/>
      <c r="F659" s="82"/>
      <c r="G659" s="82"/>
    </row>
    <row r="660" spans="4:7" ht="15.75" customHeight="1">
      <c r="D660" s="129"/>
      <c r="E660" s="82"/>
      <c r="F660" s="82"/>
      <c r="G660" s="82"/>
    </row>
    <row r="661" spans="4:7" ht="15.75" customHeight="1">
      <c r="D661" s="129"/>
      <c r="E661" s="82"/>
      <c r="F661" s="82"/>
      <c r="G661" s="82"/>
    </row>
    <row r="662" spans="4:7" ht="15.75" customHeight="1">
      <c r="D662" s="129"/>
      <c r="E662" s="82"/>
      <c r="F662" s="82"/>
      <c r="G662" s="82"/>
    </row>
    <row r="663" spans="4:7" ht="15.75" customHeight="1">
      <c r="D663" s="129"/>
      <c r="E663" s="82"/>
      <c r="F663" s="82"/>
      <c r="G663" s="82"/>
    </row>
    <row r="664" spans="4:7" ht="15.75" customHeight="1">
      <c r="D664" s="129"/>
      <c r="E664" s="82"/>
      <c r="F664" s="82"/>
      <c r="G664" s="82"/>
    </row>
    <row r="665" spans="4:7" ht="15.75" customHeight="1">
      <c r="D665" s="129"/>
      <c r="E665" s="82"/>
      <c r="F665" s="82"/>
      <c r="G665" s="82"/>
    </row>
    <row r="666" spans="4:7" ht="15.75" customHeight="1">
      <c r="D666" s="129"/>
      <c r="E666" s="82"/>
      <c r="F666" s="82"/>
      <c r="G666" s="82"/>
    </row>
    <row r="667" spans="4:7" ht="15.75" customHeight="1">
      <c r="D667" s="129"/>
      <c r="E667" s="82"/>
      <c r="F667" s="82"/>
      <c r="G667" s="82"/>
    </row>
    <row r="668" spans="4:7" ht="15.75" customHeight="1">
      <c r="D668" s="129"/>
      <c r="E668" s="82"/>
      <c r="F668" s="82"/>
      <c r="G668" s="82"/>
    </row>
    <row r="669" spans="4:7" ht="15.75" customHeight="1">
      <c r="D669" s="129"/>
      <c r="E669" s="82"/>
      <c r="F669" s="82"/>
      <c r="G669" s="82"/>
    </row>
    <row r="670" spans="4:7" ht="15.75" customHeight="1">
      <c r="D670" s="129"/>
      <c r="E670" s="82"/>
      <c r="F670" s="82"/>
      <c r="G670" s="82"/>
    </row>
    <row r="671" spans="4:7" ht="15.75" customHeight="1">
      <c r="D671" s="129"/>
      <c r="E671" s="82"/>
      <c r="F671" s="82"/>
      <c r="G671" s="82"/>
    </row>
    <row r="672" spans="4:7" ht="15.75" customHeight="1">
      <c r="D672" s="129"/>
      <c r="E672" s="82"/>
      <c r="F672" s="82"/>
      <c r="G672" s="82"/>
    </row>
    <row r="673" spans="4:7" ht="15.75" customHeight="1">
      <c r="D673" s="129"/>
      <c r="E673" s="82"/>
      <c r="F673" s="82"/>
      <c r="G673" s="82"/>
    </row>
    <row r="674" spans="4:7" ht="15.75" customHeight="1">
      <c r="D674" s="129"/>
      <c r="E674" s="82"/>
      <c r="F674" s="82"/>
      <c r="G674" s="82"/>
    </row>
    <row r="675" spans="4:7" ht="15.75" customHeight="1">
      <c r="D675" s="129"/>
      <c r="E675" s="82"/>
      <c r="F675" s="82"/>
      <c r="G675" s="82"/>
    </row>
    <row r="676" spans="4:7" ht="15.75" customHeight="1">
      <c r="D676" s="129"/>
      <c r="E676" s="82"/>
      <c r="F676" s="82"/>
      <c r="G676" s="82"/>
    </row>
    <row r="677" spans="4:7" ht="15.75" customHeight="1">
      <c r="D677" s="129"/>
      <c r="E677" s="82"/>
      <c r="F677" s="82"/>
      <c r="G677" s="82"/>
    </row>
    <row r="678" spans="4:7" ht="15.75" customHeight="1">
      <c r="D678" s="129"/>
      <c r="E678" s="82"/>
      <c r="F678" s="82"/>
      <c r="G678" s="82"/>
    </row>
    <row r="679" spans="4:7" ht="15.75" customHeight="1">
      <c r="D679" s="129"/>
      <c r="E679" s="82"/>
      <c r="F679" s="82"/>
      <c r="G679" s="82"/>
    </row>
    <row r="680" spans="4:7" ht="15.75" customHeight="1">
      <c r="D680" s="129"/>
      <c r="E680" s="82"/>
      <c r="F680" s="82"/>
      <c r="G680" s="82"/>
    </row>
    <row r="681" spans="4:7" ht="15.75" customHeight="1">
      <c r="D681" s="129"/>
      <c r="E681" s="82"/>
      <c r="F681" s="82"/>
      <c r="G681" s="82"/>
    </row>
    <row r="682" spans="4:7" ht="15.75" customHeight="1">
      <c r="D682" s="129"/>
      <c r="E682" s="82"/>
      <c r="F682" s="82"/>
      <c r="G682" s="82"/>
    </row>
    <row r="683" spans="4:7" ht="15.75" customHeight="1">
      <c r="D683" s="129"/>
      <c r="E683" s="82"/>
      <c r="F683" s="82"/>
      <c r="G683" s="82"/>
    </row>
    <row r="684" spans="4:7" ht="15.75" customHeight="1">
      <c r="D684" s="129"/>
      <c r="E684" s="82"/>
      <c r="F684" s="82"/>
      <c r="G684" s="82"/>
    </row>
    <row r="685" spans="4:7" ht="15.75" customHeight="1">
      <c r="D685" s="129"/>
      <c r="E685" s="82"/>
      <c r="F685" s="82"/>
      <c r="G685" s="82"/>
    </row>
    <row r="686" spans="4:7" ht="15.75" customHeight="1">
      <c r="D686" s="129"/>
      <c r="E686" s="82"/>
      <c r="F686" s="82"/>
      <c r="G686" s="82"/>
    </row>
    <row r="687" spans="4:7" ht="15.75" customHeight="1">
      <c r="D687" s="129"/>
      <c r="E687" s="82"/>
      <c r="F687" s="82"/>
      <c r="G687" s="82"/>
    </row>
    <row r="688" spans="4:7" ht="15.75" customHeight="1">
      <c r="D688" s="129"/>
      <c r="E688" s="82"/>
      <c r="F688" s="82"/>
      <c r="G688" s="82"/>
    </row>
    <row r="689" spans="4:7" ht="15.75" customHeight="1">
      <c r="D689" s="129"/>
      <c r="E689" s="82"/>
      <c r="F689" s="82"/>
      <c r="G689" s="82"/>
    </row>
    <row r="690" spans="4:7" ht="15.75" customHeight="1">
      <c r="D690" s="129"/>
      <c r="E690" s="82"/>
      <c r="F690" s="82"/>
      <c r="G690" s="82"/>
    </row>
    <row r="691" spans="4:7" ht="15.75" customHeight="1">
      <c r="D691" s="129"/>
      <c r="E691" s="82"/>
      <c r="F691" s="82"/>
      <c r="G691" s="82"/>
    </row>
    <row r="692" spans="4:7" ht="15.75" customHeight="1">
      <c r="D692" s="129"/>
      <c r="E692" s="82"/>
      <c r="F692" s="82"/>
      <c r="G692" s="82"/>
    </row>
    <row r="693" spans="4:7" ht="15.75" customHeight="1">
      <c r="D693" s="129"/>
      <c r="E693" s="82"/>
      <c r="F693" s="82"/>
      <c r="G693" s="82"/>
    </row>
    <row r="694" spans="4:7" ht="15.75" customHeight="1">
      <c r="D694" s="129"/>
      <c r="E694" s="82"/>
      <c r="F694" s="82"/>
      <c r="G694" s="82"/>
    </row>
    <row r="695" spans="4:7" ht="15.75" customHeight="1">
      <c r="D695" s="129"/>
      <c r="E695" s="82"/>
      <c r="F695" s="82"/>
      <c r="G695" s="82"/>
    </row>
    <row r="696" spans="4:7" ht="15.75" customHeight="1">
      <c r="D696" s="129"/>
      <c r="E696" s="82"/>
      <c r="F696" s="82"/>
      <c r="G696" s="82"/>
    </row>
    <row r="697" spans="4:7" ht="15.75" customHeight="1">
      <c r="D697" s="129"/>
      <c r="E697" s="82"/>
      <c r="F697" s="82"/>
      <c r="G697" s="82"/>
    </row>
    <row r="698" spans="4:7" ht="15.75" customHeight="1">
      <c r="D698" s="129"/>
      <c r="E698" s="82"/>
      <c r="F698" s="82"/>
      <c r="G698" s="82"/>
    </row>
    <row r="699" spans="4:7" ht="15.75" customHeight="1">
      <c r="D699" s="129"/>
      <c r="E699" s="82"/>
      <c r="F699" s="82"/>
      <c r="G699" s="82"/>
    </row>
    <row r="700" spans="4:7" ht="15.75" customHeight="1">
      <c r="D700" s="129"/>
      <c r="E700" s="82"/>
      <c r="F700" s="82"/>
      <c r="G700" s="82"/>
    </row>
    <row r="701" spans="4:7" ht="15.75" customHeight="1">
      <c r="D701" s="129"/>
      <c r="E701" s="82"/>
      <c r="F701" s="82"/>
      <c r="G701" s="82"/>
    </row>
    <row r="702" spans="4:7" ht="15.75" customHeight="1">
      <c r="D702" s="129"/>
      <c r="E702" s="82"/>
      <c r="F702" s="82"/>
      <c r="G702" s="82"/>
    </row>
    <row r="703" spans="4:7" ht="15.75" customHeight="1">
      <c r="D703" s="129"/>
      <c r="E703" s="82"/>
      <c r="F703" s="82"/>
      <c r="G703" s="82"/>
    </row>
    <row r="704" spans="4:7" ht="15.75" customHeight="1">
      <c r="D704" s="129"/>
      <c r="E704" s="82"/>
      <c r="F704" s="82"/>
      <c r="G704" s="82"/>
    </row>
    <row r="705" spans="4:7" ht="15.75" customHeight="1">
      <c r="D705" s="129"/>
      <c r="E705" s="82"/>
      <c r="F705" s="82"/>
      <c r="G705" s="82"/>
    </row>
    <row r="706" spans="4:7" ht="15.75" customHeight="1">
      <c r="D706" s="129"/>
      <c r="E706" s="82"/>
      <c r="F706" s="82"/>
      <c r="G706" s="82"/>
    </row>
    <row r="707" spans="4:7" ht="15.75" customHeight="1">
      <c r="D707" s="129"/>
      <c r="E707" s="82"/>
      <c r="F707" s="82"/>
      <c r="G707" s="82"/>
    </row>
    <row r="708" spans="4:7" ht="15.75" customHeight="1">
      <c r="D708" s="129"/>
      <c r="E708" s="82"/>
      <c r="F708" s="82"/>
      <c r="G708" s="82"/>
    </row>
    <row r="709" spans="4:7" ht="15.75" customHeight="1">
      <c r="D709" s="129"/>
      <c r="E709" s="82"/>
      <c r="F709" s="82"/>
      <c r="G709" s="82"/>
    </row>
    <row r="710" spans="4:7" ht="15.75" customHeight="1">
      <c r="D710" s="129"/>
      <c r="E710" s="82"/>
      <c r="F710" s="82"/>
      <c r="G710" s="82"/>
    </row>
    <row r="711" spans="4:7" ht="15.75" customHeight="1">
      <c r="D711" s="129"/>
      <c r="E711" s="82"/>
      <c r="F711" s="82"/>
      <c r="G711" s="82"/>
    </row>
    <row r="712" spans="4:7" ht="15.75" customHeight="1">
      <c r="D712" s="129"/>
      <c r="E712" s="82"/>
      <c r="F712" s="82"/>
      <c r="G712" s="82"/>
    </row>
    <row r="713" spans="4:7" ht="15.75" customHeight="1">
      <c r="D713" s="129"/>
      <c r="E713" s="82"/>
      <c r="F713" s="82"/>
      <c r="G713" s="82"/>
    </row>
    <row r="714" spans="4:7" ht="15.75" customHeight="1">
      <c r="D714" s="129"/>
      <c r="E714" s="82"/>
      <c r="F714" s="82"/>
      <c r="G714" s="82"/>
    </row>
    <row r="715" spans="4:7" ht="15.75" customHeight="1">
      <c r="D715" s="129"/>
      <c r="E715" s="82"/>
      <c r="F715" s="82"/>
      <c r="G715" s="82"/>
    </row>
    <row r="716" spans="4:7" ht="15.75" customHeight="1">
      <c r="D716" s="129"/>
      <c r="E716" s="82"/>
      <c r="F716" s="82"/>
      <c r="G716" s="82"/>
    </row>
    <row r="717" spans="4:7" ht="15.75" customHeight="1">
      <c r="D717" s="129"/>
      <c r="E717" s="82"/>
      <c r="F717" s="82"/>
      <c r="G717" s="82"/>
    </row>
    <row r="718" spans="4:7" ht="15.75" customHeight="1">
      <c r="D718" s="129"/>
      <c r="E718" s="82"/>
      <c r="F718" s="82"/>
      <c r="G718" s="82"/>
    </row>
    <row r="719" spans="4:7" ht="15.75" customHeight="1">
      <c r="D719" s="129"/>
      <c r="E719" s="82"/>
      <c r="F719" s="82"/>
      <c r="G719" s="82"/>
    </row>
    <row r="720" spans="4:7" ht="15.75" customHeight="1">
      <c r="D720" s="129"/>
      <c r="E720" s="82"/>
      <c r="F720" s="82"/>
      <c r="G720" s="82"/>
    </row>
    <row r="721" spans="4:7" ht="15.75" customHeight="1">
      <c r="D721" s="129"/>
      <c r="E721" s="82"/>
      <c r="F721" s="82"/>
      <c r="G721" s="82"/>
    </row>
    <row r="722" spans="4:7" ht="15.75" customHeight="1">
      <c r="D722" s="129"/>
      <c r="E722" s="82"/>
      <c r="F722" s="82"/>
      <c r="G722" s="82"/>
    </row>
    <row r="723" spans="4:7" ht="15.75" customHeight="1">
      <c r="D723" s="129"/>
      <c r="E723" s="82"/>
      <c r="F723" s="82"/>
      <c r="G723" s="82"/>
    </row>
    <row r="724" spans="4:7" ht="15.75" customHeight="1">
      <c r="D724" s="129"/>
      <c r="E724" s="82"/>
      <c r="F724" s="82"/>
      <c r="G724" s="82"/>
    </row>
    <row r="725" spans="4:7" ht="15.75" customHeight="1">
      <c r="D725" s="129"/>
      <c r="E725" s="82"/>
      <c r="F725" s="82"/>
      <c r="G725" s="82"/>
    </row>
    <row r="726" spans="4:7" ht="15.75" customHeight="1">
      <c r="D726" s="129"/>
      <c r="E726" s="82"/>
      <c r="F726" s="82"/>
      <c r="G726" s="82"/>
    </row>
    <row r="727" spans="4:7" ht="15.75" customHeight="1">
      <c r="D727" s="129"/>
      <c r="E727" s="82"/>
      <c r="F727" s="82"/>
      <c r="G727" s="82"/>
    </row>
    <row r="728" spans="4:7" ht="15.75" customHeight="1">
      <c r="D728" s="129"/>
      <c r="E728" s="82"/>
      <c r="F728" s="82"/>
      <c r="G728" s="82"/>
    </row>
    <row r="729" spans="4:7" ht="15.75" customHeight="1">
      <c r="D729" s="129"/>
      <c r="E729" s="82"/>
      <c r="F729" s="82"/>
      <c r="G729" s="82"/>
    </row>
    <row r="730" spans="4:7" ht="15.75" customHeight="1">
      <c r="D730" s="129"/>
      <c r="E730" s="82"/>
      <c r="F730" s="82"/>
      <c r="G730" s="82"/>
    </row>
    <row r="731" spans="4:7" ht="15.75" customHeight="1">
      <c r="D731" s="129"/>
      <c r="E731" s="82"/>
      <c r="F731" s="82"/>
      <c r="G731" s="82"/>
    </row>
    <row r="732" spans="4:7" ht="15.75" customHeight="1">
      <c r="D732" s="129"/>
      <c r="E732" s="82"/>
      <c r="F732" s="82"/>
      <c r="G732" s="82"/>
    </row>
    <row r="733" spans="4:7" ht="15.75" customHeight="1">
      <c r="D733" s="129"/>
      <c r="E733" s="82"/>
      <c r="F733" s="82"/>
      <c r="G733" s="82"/>
    </row>
    <row r="734" spans="4:7" ht="15.75" customHeight="1">
      <c r="D734" s="129"/>
      <c r="E734" s="82"/>
      <c r="F734" s="82"/>
      <c r="G734" s="82"/>
    </row>
    <row r="735" spans="4:7" ht="15.75" customHeight="1">
      <c r="D735" s="129"/>
      <c r="E735" s="82"/>
      <c r="F735" s="82"/>
      <c r="G735" s="82"/>
    </row>
    <row r="736" spans="4:7" ht="15.75" customHeight="1">
      <c r="D736" s="129"/>
      <c r="E736" s="82"/>
      <c r="F736" s="82"/>
      <c r="G736" s="82"/>
    </row>
    <row r="737" spans="4:7" ht="15.75" customHeight="1">
      <c r="D737" s="129"/>
      <c r="E737" s="82"/>
      <c r="F737" s="82"/>
      <c r="G737" s="82"/>
    </row>
    <row r="738" spans="4:7" ht="15.75" customHeight="1">
      <c r="D738" s="129"/>
      <c r="E738" s="82"/>
      <c r="F738" s="82"/>
      <c r="G738" s="82"/>
    </row>
    <row r="739" spans="4:7" ht="15.75" customHeight="1">
      <c r="D739" s="129"/>
      <c r="E739" s="82"/>
      <c r="F739" s="82"/>
      <c r="G739" s="82"/>
    </row>
    <row r="740" spans="4:7" ht="15.75" customHeight="1">
      <c r="D740" s="129"/>
      <c r="E740" s="82"/>
      <c r="F740" s="82"/>
      <c r="G740" s="82"/>
    </row>
    <row r="741" spans="4:7" ht="15.75" customHeight="1">
      <c r="D741" s="129"/>
      <c r="E741" s="82"/>
      <c r="F741" s="82"/>
      <c r="G741" s="82"/>
    </row>
    <row r="742" spans="4:7" ht="15.75" customHeight="1">
      <c r="D742" s="129"/>
      <c r="E742" s="82"/>
      <c r="F742" s="82"/>
      <c r="G742" s="82"/>
    </row>
    <row r="743" spans="4:7" ht="15.75" customHeight="1">
      <c r="D743" s="129"/>
      <c r="E743" s="82"/>
      <c r="F743" s="82"/>
      <c r="G743" s="82"/>
    </row>
    <row r="744" spans="4:7" ht="15.75" customHeight="1">
      <c r="D744" s="129"/>
      <c r="E744" s="82"/>
      <c r="F744" s="82"/>
      <c r="G744" s="82"/>
    </row>
    <row r="745" spans="4:7" ht="15.75" customHeight="1">
      <c r="D745" s="129"/>
      <c r="E745" s="82"/>
      <c r="F745" s="82"/>
      <c r="G745" s="82"/>
    </row>
    <row r="746" spans="4:7" ht="15.75" customHeight="1">
      <c r="D746" s="129"/>
      <c r="E746" s="82"/>
      <c r="F746" s="82"/>
      <c r="G746" s="82"/>
    </row>
    <row r="747" spans="4:7" ht="15.75" customHeight="1">
      <c r="D747" s="129"/>
      <c r="E747" s="82"/>
      <c r="F747" s="82"/>
      <c r="G747" s="82"/>
    </row>
    <row r="748" spans="4:7" ht="15.75" customHeight="1">
      <c r="D748" s="129"/>
      <c r="E748" s="82"/>
      <c r="F748" s="82"/>
      <c r="G748" s="82"/>
    </row>
    <row r="749" spans="4:7" ht="15.75" customHeight="1">
      <c r="D749" s="129"/>
      <c r="E749" s="82"/>
      <c r="F749" s="82"/>
      <c r="G749" s="82"/>
    </row>
    <row r="750" spans="4:7" ht="15.75" customHeight="1">
      <c r="D750" s="129"/>
      <c r="E750" s="82"/>
      <c r="F750" s="82"/>
      <c r="G750" s="82"/>
    </row>
    <row r="751" spans="4:7" ht="15.75" customHeight="1">
      <c r="D751" s="129"/>
      <c r="E751" s="82"/>
      <c r="F751" s="82"/>
      <c r="G751" s="82"/>
    </row>
    <row r="752" spans="4:7" ht="15.75" customHeight="1">
      <c r="D752" s="129"/>
      <c r="E752" s="82"/>
      <c r="F752" s="82"/>
      <c r="G752" s="82"/>
    </row>
    <row r="753" spans="4:7" ht="15.75" customHeight="1">
      <c r="D753" s="129"/>
      <c r="E753" s="82"/>
      <c r="F753" s="82"/>
      <c r="G753" s="82"/>
    </row>
    <row r="754" spans="4:7" ht="15.75" customHeight="1">
      <c r="D754" s="129"/>
      <c r="E754" s="82"/>
      <c r="F754" s="82"/>
      <c r="G754" s="82"/>
    </row>
    <row r="755" spans="4:7" ht="15.75" customHeight="1">
      <c r="D755" s="129"/>
      <c r="E755" s="82"/>
      <c r="F755" s="82"/>
      <c r="G755" s="82"/>
    </row>
    <row r="756" spans="4:7" ht="15.75" customHeight="1">
      <c r="D756" s="129"/>
      <c r="E756" s="82"/>
      <c r="F756" s="82"/>
      <c r="G756" s="82"/>
    </row>
    <row r="757" spans="4:7" ht="15.75" customHeight="1">
      <c r="D757" s="129"/>
      <c r="E757" s="82"/>
      <c r="F757" s="82"/>
      <c r="G757" s="82"/>
    </row>
    <row r="758" spans="4:7" ht="15.75" customHeight="1">
      <c r="D758" s="129"/>
      <c r="E758" s="82"/>
      <c r="F758" s="82"/>
      <c r="G758" s="82"/>
    </row>
    <row r="759" spans="4:7" ht="15.75" customHeight="1">
      <c r="D759" s="129"/>
      <c r="E759" s="82"/>
      <c r="F759" s="82"/>
      <c r="G759" s="82"/>
    </row>
    <row r="760" spans="4:7" ht="15.75" customHeight="1">
      <c r="D760" s="129"/>
      <c r="E760" s="82"/>
      <c r="F760" s="82"/>
      <c r="G760" s="82"/>
    </row>
    <row r="761" spans="4:7" ht="15.75" customHeight="1">
      <c r="D761" s="129"/>
      <c r="E761" s="82"/>
      <c r="F761" s="82"/>
      <c r="G761" s="82"/>
    </row>
    <row r="762" spans="4:7" ht="15.75" customHeight="1">
      <c r="D762" s="129"/>
      <c r="E762" s="82"/>
      <c r="F762" s="82"/>
      <c r="G762" s="82"/>
    </row>
    <row r="763" spans="4:7" ht="15.75" customHeight="1">
      <c r="D763" s="129"/>
      <c r="E763" s="82"/>
      <c r="F763" s="82"/>
      <c r="G763" s="82"/>
    </row>
    <row r="764" spans="4:7" ht="15.75" customHeight="1">
      <c r="D764" s="129"/>
      <c r="E764" s="82"/>
      <c r="F764" s="82"/>
      <c r="G764" s="82"/>
    </row>
    <row r="765" spans="4:7" ht="15.75" customHeight="1">
      <c r="D765" s="129"/>
      <c r="E765" s="82"/>
      <c r="F765" s="82"/>
      <c r="G765" s="82"/>
    </row>
    <row r="766" spans="4:7" ht="15.75" customHeight="1">
      <c r="D766" s="129"/>
      <c r="E766" s="82"/>
      <c r="F766" s="82"/>
      <c r="G766" s="82"/>
    </row>
    <row r="767" spans="4:7" ht="15.75" customHeight="1">
      <c r="D767" s="129"/>
      <c r="E767" s="82"/>
      <c r="F767" s="82"/>
      <c r="G767" s="82"/>
    </row>
    <row r="768" spans="4:7" ht="15.75" customHeight="1">
      <c r="D768" s="129"/>
      <c r="E768" s="82"/>
      <c r="F768" s="82"/>
      <c r="G768" s="82"/>
    </row>
    <row r="769" spans="4:7" ht="15.75" customHeight="1">
      <c r="D769" s="129"/>
      <c r="E769" s="82"/>
      <c r="F769" s="82"/>
      <c r="G769" s="82"/>
    </row>
    <row r="770" spans="4:7" ht="15.75" customHeight="1">
      <c r="D770" s="129"/>
      <c r="E770" s="82"/>
      <c r="F770" s="82"/>
      <c r="G770" s="82"/>
    </row>
    <row r="771" spans="4:7" ht="15.75" customHeight="1">
      <c r="D771" s="129"/>
      <c r="E771" s="82"/>
      <c r="F771" s="82"/>
      <c r="G771" s="82"/>
    </row>
    <row r="772" spans="4:7" ht="15.75" customHeight="1">
      <c r="D772" s="129"/>
      <c r="E772" s="82"/>
      <c r="F772" s="82"/>
      <c r="G772" s="82"/>
    </row>
    <row r="773" spans="4:7" ht="15.75" customHeight="1">
      <c r="D773" s="129"/>
      <c r="E773" s="82"/>
      <c r="F773" s="82"/>
      <c r="G773" s="82"/>
    </row>
    <row r="774" spans="4:7" ht="15.75" customHeight="1">
      <c r="D774" s="129"/>
      <c r="E774" s="82"/>
      <c r="F774" s="82"/>
      <c r="G774" s="82"/>
    </row>
    <row r="775" spans="4:7" ht="15.75" customHeight="1">
      <c r="D775" s="129"/>
      <c r="E775" s="82"/>
      <c r="F775" s="82"/>
      <c r="G775" s="82"/>
    </row>
    <row r="776" spans="4:7" ht="15.75" customHeight="1">
      <c r="D776" s="129"/>
      <c r="E776" s="82"/>
      <c r="F776" s="82"/>
      <c r="G776" s="82"/>
    </row>
    <row r="777" spans="4:7" ht="15.75" customHeight="1">
      <c r="D777" s="129"/>
      <c r="E777" s="82"/>
      <c r="F777" s="82"/>
      <c r="G777" s="82"/>
    </row>
    <row r="778" spans="4:7" ht="15.75" customHeight="1">
      <c r="D778" s="129"/>
      <c r="E778" s="82"/>
      <c r="F778" s="82"/>
      <c r="G778" s="82"/>
    </row>
    <row r="779" spans="4:7" ht="15.75" customHeight="1">
      <c r="D779" s="129"/>
      <c r="E779" s="82"/>
      <c r="F779" s="82"/>
      <c r="G779" s="82"/>
    </row>
    <row r="780" spans="4:7" ht="15.75" customHeight="1">
      <c r="D780" s="129"/>
      <c r="E780" s="82"/>
      <c r="F780" s="82"/>
      <c r="G780" s="82"/>
    </row>
    <row r="781" spans="4:7" ht="15.75" customHeight="1">
      <c r="D781" s="129"/>
      <c r="E781" s="82"/>
      <c r="F781" s="82"/>
      <c r="G781" s="82"/>
    </row>
    <row r="782" spans="4:7" ht="15.75" customHeight="1">
      <c r="D782" s="129"/>
      <c r="E782" s="82"/>
      <c r="F782" s="82"/>
      <c r="G782" s="82"/>
    </row>
    <row r="783" spans="4:7" ht="15.75" customHeight="1">
      <c r="D783" s="129"/>
      <c r="E783" s="82"/>
      <c r="F783" s="82"/>
      <c r="G783" s="82"/>
    </row>
    <row r="784" spans="4:7" ht="15.75" customHeight="1">
      <c r="D784" s="129"/>
      <c r="E784" s="82"/>
      <c r="F784" s="82"/>
      <c r="G784" s="82"/>
    </row>
    <row r="785" spans="4:7" ht="15.75" customHeight="1">
      <c r="D785" s="129"/>
      <c r="E785" s="82"/>
      <c r="F785" s="82"/>
      <c r="G785" s="82"/>
    </row>
    <row r="786" spans="4:7" ht="15.75" customHeight="1">
      <c r="D786" s="129"/>
      <c r="E786" s="82"/>
      <c r="F786" s="82"/>
      <c r="G786" s="82"/>
    </row>
    <row r="787" spans="4:7" ht="15.75" customHeight="1">
      <c r="D787" s="129"/>
      <c r="E787" s="82"/>
      <c r="F787" s="82"/>
      <c r="G787" s="82"/>
    </row>
    <row r="788" spans="4:7" ht="15.75" customHeight="1">
      <c r="D788" s="129"/>
      <c r="E788" s="82"/>
      <c r="F788" s="82"/>
      <c r="G788" s="82"/>
    </row>
    <row r="789" spans="4:7" ht="15.75" customHeight="1">
      <c r="D789" s="129"/>
      <c r="E789" s="82"/>
      <c r="F789" s="82"/>
      <c r="G789" s="82"/>
    </row>
    <row r="790" spans="4:7" ht="15.75" customHeight="1">
      <c r="D790" s="129"/>
      <c r="E790" s="82"/>
      <c r="F790" s="82"/>
      <c r="G790" s="82"/>
    </row>
    <row r="791" spans="4:7" ht="15.75" customHeight="1">
      <c r="D791" s="129"/>
      <c r="E791" s="82"/>
      <c r="F791" s="82"/>
      <c r="G791" s="82"/>
    </row>
    <row r="792" spans="4:7" ht="15.75" customHeight="1">
      <c r="D792" s="129"/>
      <c r="E792" s="82"/>
      <c r="F792" s="82"/>
      <c r="G792" s="82"/>
    </row>
    <row r="793" spans="4:7" ht="15.75" customHeight="1">
      <c r="D793" s="129"/>
      <c r="E793" s="82"/>
      <c r="F793" s="82"/>
      <c r="G793" s="82"/>
    </row>
    <row r="794" spans="4:7" ht="15.75" customHeight="1">
      <c r="D794" s="129"/>
      <c r="E794" s="82"/>
      <c r="F794" s="82"/>
      <c r="G794" s="82"/>
    </row>
    <row r="795" spans="4:7" ht="15.75" customHeight="1">
      <c r="D795" s="129"/>
      <c r="E795" s="82"/>
      <c r="F795" s="82"/>
      <c r="G795" s="82"/>
    </row>
    <row r="796" spans="4:7" ht="15.75" customHeight="1">
      <c r="D796" s="129"/>
      <c r="E796" s="82"/>
      <c r="F796" s="82"/>
      <c r="G796" s="82"/>
    </row>
    <row r="797" spans="4:7" ht="15.75" customHeight="1">
      <c r="D797" s="129"/>
      <c r="E797" s="82"/>
      <c r="F797" s="82"/>
      <c r="G797" s="82"/>
    </row>
    <row r="798" spans="4:7" ht="15.75" customHeight="1">
      <c r="D798" s="129"/>
      <c r="E798" s="82"/>
      <c r="F798" s="82"/>
      <c r="G798" s="82"/>
    </row>
    <row r="799" spans="4:7" ht="15.75" customHeight="1">
      <c r="D799" s="129"/>
      <c r="E799" s="82"/>
      <c r="F799" s="82"/>
      <c r="G799" s="82"/>
    </row>
    <row r="800" spans="4:7" ht="15.75" customHeight="1">
      <c r="D800" s="129"/>
      <c r="E800" s="82"/>
      <c r="F800" s="82"/>
      <c r="G800" s="82"/>
    </row>
    <row r="801" spans="4:7" ht="15.75" customHeight="1">
      <c r="D801" s="129"/>
      <c r="E801" s="82"/>
      <c r="F801" s="82"/>
      <c r="G801" s="82"/>
    </row>
    <row r="802" spans="4:7" ht="15.75" customHeight="1">
      <c r="D802" s="129"/>
      <c r="E802" s="82"/>
      <c r="F802" s="82"/>
      <c r="G802" s="82"/>
    </row>
    <row r="803" spans="4:7" ht="15.75" customHeight="1">
      <c r="D803" s="129"/>
      <c r="E803" s="82"/>
      <c r="F803" s="82"/>
      <c r="G803" s="82"/>
    </row>
    <row r="804" spans="4:7" ht="15.75" customHeight="1">
      <c r="D804" s="129"/>
      <c r="E804" s="82"/>
      <c r="F804" s="82"/>
      <c r="G804" s="82"/>
    </row>
    <row r="805" spans="4:7" ht="15.75" customHeight="1">
      <c r="D805" s="129"/>
      <c r="E805" s="82"/>
      <c r="F805" s="82"/>
      <c r="G805" s="82"/>
    </row>
    <row r="806" spans="4:7" ht="15.75" customHeight="1">
      <c r="D806" s="129"/>
      <c r="E806" s="82"/>
      <c r="F806" s="82"/>
      <c r="G806" s="82"/>
    </row>
    <row r="807" spans="4:7" ht="15.75" customHeight="1">
      <c r="D807" s="129"/>
      <c r="E807" s="82"/>
      <c r="F807" s="82"/>
      <c r="G807" s="82"/>
    </row>
    <row r="808" spans="4:7" ht="15.75" customHeight="1">
      <c r="D808" s="129"/>
      <c r="E808" s="82"/>
      <c r="F808" s="82"/>
      <c r="G808" s="82"/>
    </row>
    <row r="809" spans="4:7" ht="15.75" customHeight="1">
      <c r="D809" s="129"/>
      <c r="E809" s="82"/>
      <c r="F809" s="82"/>
      <c r="G809" s="82"/>
    </row>
    <row r="810" spans="4:7" ht="15.75" customHeight="1">
      <c r="D810" s="129"/>
      <c r="E810" s="82"/>
      <c r="F810" s="82"/>
      <c r="G810" s="82"/>
    </row>
    <row r="811" spans="4:7" ht="15.75" customHeight="1">
      <c r="D811" s="129"/>
      <c r="E811" s="82"/>
      <c r="F811" s="82"/>
      <c r="G811" s="82"/>
    </row>
    <row r="812" spans="4:7" ht="15.75" customHeight="1">
      <c r="D812" s="129"/>
      <c r="E812" s="82"/>
      <c r="F812" s="82"/>
      <c r="G812" s="82"/>
    </row>
    <row r="813" spans="4:7" ht="15.75" customHeight="1">
      <c r="D813" s="129"/>
      <c r="E813" s="82"/>
      <c r="F813" s="82"/>
      <c r="G813" s="82"/>
    </row>
    <row r="814" spans="4:7" ht="15.75" customHeight="1">
      <c r="D814" s="129"/>
      <c r="E814" s="82"/>
      <c r="F814" s="82"/>
      <c r="G814" s="82"/>
    </row>
    <row r="815" spans="4:7" ht="15.75" customHeight="1">
      <c r="D815" s="129"/>
      <c r="E815" s="82"/>
      <c r="F815" s="82"/>
      <c r="G815" s="82"/>
    </row>
    <row r="816" spans="4:7" ht="15.75" customHeight="1">
      <c r="D816" s="129"/>
      <c r="E816" s="82"/>
      <c r="F816" s="82"/>
      <c r="G816" s="82"/>
    </row>
    <row r="817" spans="4:7" ht="15.75" customHeight="1">
      <c r="D817" s="129"/>
      <c r="E817" s="82"/>
      <c r="F817" s="82"/>
      <c r="G817" s="82"/>
    </row>
    <row r="818" spans="4:7" ht="15.75" customHeight="1">
      <c r="D818" s="129"/>
      <c r="E818" s="82"/>
      <c r="F818" s="82"/>
      <c r="G818" s="82"/>
    </row>
    <row r="819" spans="4:7" ht="15.75" customHeight="1">
      <c r="D819" s="129"/>
      <c r="E819" s="82"/>
      <c r="F819" s="82"/>
      <c r="G819" s="82"/>
    </row>
    <row r="820" spans="4:7" ht="15.75" customHeight="1">
      <c r="D820" s="129"/>
      <c r="E820" s="82"/>
      <c r="F820" s="82"/>
      <c r="G820" s="82"/>
    </row>
    <row r="821" spans="4:7" ht="15.75" customHeight="1">
      <c r="D821" s="129"/>
      <c r="E821" s="82"/>
      <c r="F821" s="82"/>
      <c r="G821" s="82"/>
    </row>
    <row r="822" spans="4:7" ht="15.75" customHeight="1">
      <c r="D822" s="129"/>
      <c r="E822" s="82"/>
      <c r="F822" s="82"/>
      <c r="G822" s="82"/>
    </row>
    <row r="823" spans="4:7" ht="15.75" customHeight="1">
      <c r="D823" s="129"/>
      <c r="E823" s="82"/>
      <c r="F823" s="82"/>
      <c r="G823" s="82"/>
    </row>
    <row r="824" spans="4:7" ht="15.75" customHeight="1">
      <c r="D824" s="129"/>
      <c r="E824" s="82"/>
      <c r="F824" s="82"/>
      <c r="G824" s="82"/>
    </row>
    <row r="825" spans="4:7" ht="15.75" customHeight="1">
      <c r="D825" s="129"/>
      <c r="E825" s="82"/>
      <c r="F825" s="82"/>
      <c r="G825" s="82"/>
    </row>
    <row r="826" spans="4:7" ht="15.75" customHeight="1">
      <c r="D826" s="129"/>
      <c r="E826" s="82"/>
      <c r="F826" s="82"/>
      <c r="G826" s="82"/>
    </row>
    <row r="827" spans="4:7" ht="15.75" customHeight="1">
      <c r="D827" s="129"/>
      <c r="E827" s="82"/>
      <c r="F827" s="82"/>
      <c r="G827" s="82"/>
    </row>
    <row r="828" spans="4:7" ht="15.75" customHeight="1">
      <c r="D828" s="129"/>
      <c r="E828" s="82"/>
      <c r="F828" s="82"/>
      <c r="G828" s="82"/>
    </row>
    <row r="829" spans="4:7" ht="15.75" customHeight="1">
      <c r="D829" s="129"/>
      <c r="E829" s="82"/>
      <c r="F829" s="82"/>
      <c r="G829" s="82"/>
    </row>
    <row r="830" spans="4:7" ht="15.75" customHeight="1">
      <c r="D830" s="129"/>
      <c r="E830" s="82"/>
      <c r="F830" s="82"/>
      <c r="G830" s="82"/>
    </row>
    <row r="831" spans="4:7" ht="15.75" customHeight="1">
      <c r="D831" s="129"/>
      <c r="E831" s="82"/>
      <c r="F831" s="82"/>
      <c r="G831" s="82"/>
    </row>
    <row r="832" spans="4:7" ht="15.75" customHeight="1">
      <c r="D832" s="129"/>
      <c r="E832" s="82"/>
      <c r="F832" s="82"/>
      <c r="G832" s="82"/>
    </row>
    <row r="833" spans="4:7" ht="15.75" customHeight="1">
      <c r="D833" s="129"/>
      <c r="E833" s="82"/>
      <c r="F833" s="82"/>
      <c r="G833" s="82"/>
    </row>
    <row r="834" spans="4:7" ht="15.75" customHeight="1">
      <c r="D834" s="129"/>
      <c r="E834" s="82"/>
      <c r="F834" s="82"/>
      <c r="G834" s="82"/>
    </row>
    <row r="835" spans="4:7" ht="15.75" customHeight="1">
      <c r="D835" s="129"/>
      <c r="E835" s="82"/>
      <c r="F835" s="82"/>
      <c r="G835" s="82"/>
    </row>
    <row r="836" spans="4:7" ht="15.75" customHeight="1">
      <c r="D836" s="129"/>
      <c r="E836" s="82"/>
      <c r="F836" s="82"/>
      <c r="G836" s="82"/>
    </row>
    <row r="837" spans="4:7" ht="15.75" customHeight="1">
      <c r="D837" s="129"/>
      <c r="E837" s="82"/>
      <c r="F837" s="82"/>
      <c r="G837" s="82"/>
    </row>
    <row r="838" spans="4:7" ht="15.75" customHeight="1">
      <c r="D838" s="129"/>
      <c r="E838" s="82"/>
      <c r="F838" s="82"/>
      <c r="G838" s="82"/>
    </row>
    <row r="839" spans="4:7" ht="15.75" customHeight="1">
      <c r="D839" s="129"/>
      <c r="E839" s="82"/>
      <c r="F839" s="82"/>
      <c r="G839" s="82"/>
    </row>
    <row r="840" spans="4:7" ht="15.75" customHeight="1">
      <c r="D840" s="129"/>
      <c r="E840" s="82"/>
      <c r="F840" s="82"/>
      <c r="G840" s="82"/>
    </row>
    <row r="841" spans="4:7" ht="15.75" customHeight="1">
      <c r="D841" s="129"/>
      <c r="E841" s="82"/>
      <c r="F841" s="82"/>
      <c r="G841" s="82"/>
    </row>
    <row r="842" spans="4:7" ht="15.75" customHeight="1">
      <c r="D842" s="129"/>
      <c r="E842" s="82"/>
      <c r="F842" s="82"/>
      <c r="G842" s="82"/>
    </row>
    <row r="843" spans="4:7" ht="15.75" customHeight="1">
      <c r="D843" s="129"/>
      <c r="E843" s="82"/>
      <c r="F843" s="82"/>
      <c r="G843" s="82"/>
    </row>
    <row r="844" spans="4:7" ht="15.75" customHeight="1">
      <c r="D844" s="129"/>
      <c r="E844" s="82"/>
      <c r="F844" s="82"/>
      <c r="G844" s="82"/>
    </row>
    <row r="845" spans="4:7" ht="15.75" customHeight="1">
      <c r="D845" s="129"/>
      <c r="E845" s="82"/>
      <c r="F845" s="82"/>
      <c r="G845" s="82"/>
    </row>
    <row r="846" spans="4:7" ht="15.75" customHeight="1">
      <c r="D846" s="129"/>
      <c r="E846" s="82"/>
      <c r="F846" s="82"/>
      <c r="G846" s="82"/>
    </row>
    <row r="847" spans="4:7" ht="15.75" customHeight="1">
      <c r="D847" s="129"/>
      <c r="E847" s="82"/>
      <c r="F847" s="82"/>
      <c r="G847" s="82"/>
    </row>
    <row r="848" spans="4:7" ht="15.75" customHeight="1">
      <c r="D848" s="129"/>
      <c r="E848" s="82"/>
      <c r="F848" s="82"/>
      <c r="G848" s="82"/>
    </row>
    <row r="849" spans="4:7" ht="15.75" customHeight="1">
      <c r="D849" s="129"/>
      <c r="E849" s="82"/>
      <c r="F849" s="82"/>
      <c r="G849" s="82"/>
    </row>
    <row r="850" spans="4:7" ht="15.75" customHeight="1">
      <c r="D850" s="129"/>
      <c r="E850" s="82"/>
      <c r="F850" s="82"/>
      <c r="G850" s="82"/>
    </row>
    <row r="851" spans="4:7" ht="15.75" customHeight="1">
      <c r="D851" s="129"/>
      <c r="E851" s="82"/>
      <c r="F851" s="82"/>
      <c r="G851" s="82"/>
    </row>
    <row r="852" spans="4:7" ht="15.75" customHeight="1">
      <c r="D852" s="129"/>
      <c r="E852" s="82"/>
      <c r="F852" s="82"/>
      <c r="G852" s="82"/>
    </row>
    <row r="853" spans="4:7" ht="15.75" customHeight="1">
      <c r="D853" s="129"/>
      <c r="E853" s="82"/>
      <c r="F853" s="82"/>
      <c r="G853" s="82"/>
    </row>
    <row r="854" spans="4:7" ht="15.75" customHeight="1">
      <c r="D854" s="129"/>
      <c r="E854" s="82"/>
      <c r="F854" s="82"/>
      <c r="G854" s="82"/>
    </row>
    <row r="855" spans="4:7" ht="15.75" customHeight="1">
      <c r="D855" s="129"/>
      <c r="E855" s="82"/>
      <c r="F855" s="82"/>
      <c r="G855" s="82"/>
    </row>
    <row r="856" spans="4:7" ht="15.75" customHeight="1">
      <c r="D856" s="129"/>
      <c r="E856" s="82"/>
      <c r="F856" s="82"/>
      <c r="G856" s="82"/>
    </row>
    <row r="857" spans="4:7" ht="15.75" customHeight="1">
      <c r="D857" s="129"/>
      <c r="E857" s="82"/>
      <c r="F857" s="82"/>
      <c r="G857" s="82"/>
    </row>
    <row r="858" spans="4:7" ht="15.75" customHeight="1">
      <c r="D858" s="129"/>
      <c r="E858" s="82"/>
      <c r="F858" s="82"/>
      <c r="G858" s="82"/>
    </row>
    <row r="859" spans="4:7" ht="15.75" customHeight="1">
      <c r="D859" s="129"/>
      <c r="E859" s="82"/>
      <c r="F859" s="82"/>
      <c r="G859" s="82"/>
    </row>
    <row r="860" spans="4:7" ht="15.75" customHeight="1">
      <c r="D860" s="129"/>
      <c r="E860" s="82"/>
      <c r="F860" s="82"/>
      <c r="G860" s="82"/>
    </row>
    <row r="861" spans="4:7" ht="15.75" customHeight="1">
      <c r="D861" s="129"/>
      <c r="E861" s="82"/>
      <c r="F861" s="82"/>
      <c r="G861" s="82"/>
    </row>
    <row r="862" spans="4:7" ht="15.75" customHeight="1">
      <c r="D862" s="129"/>
      <c r="E862" s="82"/>
      <c r="F862" s="82"/>
      <c r="G862" s="82"/>
    </row>
    <row r="863" spans="4:7" ht="15.75" customHeight="1">
      <c r="D863" s="129"/>
      <c r="E863" s="82"/>
      <c r="F863" s="82"/>
      <c r="G863" s="82"/>
    </row>
    <row r="864" spans="4:7" ht="15.75" customHeight="1">
      <c r="D864" s="129"/>
      <c r="E864" s="82"/>
      <c r="F864" s="82"/>
      <c r="G864" s="82"/>
    </row>
    <row r="865" spans="4:7" ht="15.75" customHeight="1">
      <c r="D865" s="129"/>
      <c r="E865" s="82"/>
      <c r="F865" s="82"/>
      <c r="G865" s="82"/>
    </row>
    <row r="866" spans="4:7" ht="15.75" customHeight="1">
      <c r="D866" s="129"/>
      <c r="E866" s="82"/>
      <c r="F866" s="82"/>
      <c r="G866" s="82"/>
    </row>
    <row r="867" spans="4:7" ht="15.75" customHeight="1">
      <c r="D867" s="129"/>
      <c r="E867" s="82"/>
      <c r="F867" s="82"/>
      <c r="G867" s="82"/>
    </row>
    <row r="868" spans="4:7" ht="15.75" customHeight="1">
      <c r="D868" s="129"/>
      <c r="E868" s="82"/>
      <c r="F868" s="82"/>
      <c r="G868" s="82"/>
    </row>
    <row r="869" spans="4:7" ht="15.75" customHeight="1">
      <c r="D869" s="129"/>
      <c r="E869" s="82"/>
      <c r="F869" s="82"/>
      <c r="G869" s="82"/>
    </row>
    <row r="870" spans="4:7" ht="15.75" customHeight="1">
      <c r="D870" s="129"/>
      <c r="E870" s="82"/>
      <c r="F870" s="82"/>
      <c r="G870" s="82"/>
    </row>
    <row r="871" spans="4:7" ht="15.75" customHeight="1">
      <c r="D871" s="129"/>
      <c r="E871" s="82"/>
      <c r="F871" s="82"/>
      <c r="G871" s="82"/>
    </row>
    <row r="872" spans="4:7" ht="15.75" customHeight="1">
      <c r="D872" s="129"/>
      <c r="E872" s="82"/>
      <c r="F872" s="82"/>
      <c r="G872" s="82"/>
    </row>
    <row r="873" spans="4:7" ht="15.75" customHeight="1">
      <c r="D873" s="129"/>
      <c r="E873" s="82"/>
      <c r="F873" s="82"/>
      <c r="G873" s="82"/>
    </row>
    <row r="874" spans="4:7" ht="15.75" customHeight="1">
      <c r="D874" s="129"/>
      <c r="E874" s="82"/>
      <c r="F874" s="82"/>
      <c r="G874" s="82"/>
    </row>
    <row r="875" spans="4:7" ht="15.75" customHeight="1">
      <c r="D875" s="129"/>
      <c r="E875" s="82"/>
      <c r="F875" s="82"/>
      <c r="G875" s="82"/>
    </row>
    <row r="876" spans="4:7" ht="15.75" customHeight="1">
      <c r="D876" s="129"/>
      <c r="E876" s="82"/>
      <c r="F876" s="82"/>
      <c r="G876" s="82"/>
    </row>
    <row r="877" spans="4:7" ht="15.75" customHeight="1">
      <c r="D877" s="129"/>
      <c r="E877" s="82"/>
      <c r="F877" s="82"/>
      <c r="G877" s="82"/>
    </row>
    <row r="878" spans="4:7" ht="15.75" customHeight="1">
      <c r="D878" s="129"/>
      <c r="E878" s="82"/>
      <c r="F878" s="82"/>
      <c r="G878" s="82"/>
    </row>
    <row r="879" spans="4:7" ht="15.75" customHeight="1">
      <c r="D879" s="129"/>
      <c r="E879" s="82"/>
      <c r="F879" s="82"/>
      <c r="G879" s="82"/>
    </row>
    <row r="880" spans="4:7" ht="15.75" customHeight="1">
      <c r="D880" s="129"/>
      <c r="E880" s="82"/>
      <c r="F880" s="82"/>
      <c r="G880" s="82"/>
    </row>
    <row r="881" spans="4:7" ht="15.75" customHeight="1">
      <c r="D881" s="129"/>
      <c r="E881" s="82"/>
      <c r="F881" s="82"/>
      <c r="G881" s="82"/>
    </row>
    <row r="882" spans="4:7" ht="15.75" customHeight="1">
      <c r="D882" s="129"/>
      <c r="E882" s="82"/>
      <c r="F882" s="82"/>
      <c r="G882" s="82"/>
    </row>
    <row r="883" spans="4:7" ht="15.75" customHeight="1">
      <c r="D883" s="129"/>
      <c r="E883" s="82"/>
      <c r="F883" s="82"/>
      <c r="G883" s="82"/>
    </row>
    <row r="884" spans="4:7" ht="15.75" customHeight="1">
      <c r="D884" s="129"/>
      <c r="E884" s="82"/>
      <c r="F884" s="82"/>
      <c r="G884" s="82"/>
    </row>
    <row r="885" spans="4:7" ht="15.75" customHeight="1">
      <c r="D885" s="129"/>
      <c r="E885" s="82"/>
      <c r="F885" s="82"/>
      <c r="G885" s="82"/>
    </row>
    <row r="886" spans="4:7" ht="15.75" customHeight="1">
      <c r="D886" s="129"/>
      <c r="E886" s="82"/>
      <c r="F886" s="82"/>
      <c r="G886" s="82"/>
    </row>
    <row r="887" spans="4:7" ht="15.75" customHeight="1">
      <c r="D887" s="129"/>
      <c r="E887" s="82"/>
      <c r="F887" s="82"/>
      <c r="G887" s="82"/>
    </row>
    <row r="888" spans="4:7" ht="15.75" customHeight="1">
      <c r="D888" s="129"/>
      <c r="E888" s="82"/>
      <c r="F888" s="82"/>
      <c r="G888" s="82"/>
    </row>
    <row r="889" spans="4:7" ht="15.75" customHeight="1">
      <c r="D889" s="129"/>
      <c r="E889" s="82"/>
      <c r="F889" s="82"/>
      <c r="G889" s="82"/>
    </row>
    <row r="890" spans="4:7" ht="15.75" customHeight="1">
      <c r="D890" s="129"/>
      <c r="E890" s="82"/>
      <c r="F890" s="82"/>
      <c r="G890" s="82"/>
    </row>
    <row r="891" spans="4:7" ht="15.75" customHeight="1">
      <c r="D891" s="129"/>
      <c r="E891" s="82"/>
      <c r="F891" s="82"/>
      <c r="G891" s="82"/>
    </row>
    <row r="892" spans="4:7" ht="15.75" customHeight="1">
      <c r="D892" s="129"/>
      <c r="E892" s="82"/>
      <c r="F892" s="82"/>
      <c r="G892" s="82"/>
    </row>
    <row r="893" spans="4:7" ht="15.75" customHeight="1">
      <c r="D893" s="129"/>
      <c r="E893" s="82"/>
      <c r="F893" s="82"/>
      <c r="G893" s="82"/>
    </row>
    <row r="894" spans="4:7" ht="15.75" customHeight="1">
      <c r="D894" s="129"/>
      <c r="E894" s="82"/>
      <c r="F894" s="82"/>
      <c r="G894" s="82"/>
    </row>
    <row r="895" spans="4:7" ht="15.75" customHeight="1">
      <c r="D895" s="129"/>
      <c r="E895" s="82"/>
      <c r="F895" s="82"/>
      <c r="G895" s="82"/>
    </row>
    <row r="896" spans="4:7" ht="15.75" customHeight="1">
      <c r="D896" s="129"/>
      <c r="E896" s="82"/>
      <c r="F896" s="82"/>
      <c r="G896" s="82"/>
    </row>
    <row r="897" spans="4:7" ht="15.75" customHeight="1">
      <c r="D897" s="129"/>
      <c r="E897" s="82"/>
      <c r="F897" s="82"/>
      <c r="G897" s="82"/>
    </row>
    <row r="898" spans="4:7" ht="15.75" customHeight="1">
      <c r="D898" s="129"/>
      <c r="E898" s="82"/>
      <c r="F898" s="82"/>
      <c r="G898" s="82"/>
    </row>
    <row r="899" spans="4:7" ht="15.75" customHeight="1">
      <c r="D899" s="129"/>
      <c r="E899" s="82"/>
      <c r="F899" s="82"/>
      <c r="G899" s="82"/>
    </row>
    <row r="900" spans="4:7" ht="15.75" customHeight="1">
      <c r="D900" s="129"/>
      <c r="E900" s="82"/>
      <c r="F900" s="82"/>
      <c r="G900" s="82"/>
    </row>
    <row r="901" spans="4:7" ht="15.75" customHeight="1">
      <c r="D901" s="129"/>
      <c r="E901" s="82"/>
      <c r="F901" s="82"/>
      <c r="G901" s="82"/>
    </row>
    <row r="902" spans="4:7" ht="15.75" customHeight="1">
      <c r="D902" s="129"/>
      <c r="E902" s="82"/>
      <c r="F902" s="82"/>
      <c r="G902" s="82"/>
    </row>
    <row r="903" spans="4:7" ht="15.75" customHeight="1">
      <c r="D903" s="129"/>
      <c r="E903" s="82"/>
      <c r="F903" s="82"/>
      <c r="G903" s="82"/>
    </row>
    <row r="904" spans="4:7" ht="15.75" customHeight="1">
      <c r="D904" s="129"/>
      <c r="E904" s="82"/>
      <c r="F904" s="82"/>
      <c r="G904" s="82"/>
    </row>
    <row r="905" spans="4:7" ht="15.75" customHeight="1">
      <c r="D905" s="129"/>
      <c r="E905" s="82"/>
      <c r="F905" s="82"/>
      <c r="G905" s="82"/>
    </row>
    <row r="906" spans="4:7" ht="15.75" customHeight="1">
      <c r="D906" s="129"/>
      <c r="E906" s="82"/>
      <c r="F906" s="82"/>
      <c r="G906" s="82"/>
    </row>
    <row r="907" spans="4:7" ht="15.75" customHeight="1">
      <c r="D907" s="129"/>
      <c r="E907" s="82"/>
      <c r="F907" s="82"/>
      <c r="G907" s="82"/>
    </row>
    <row r="908" spans="4:7" ht="15.75" customHeight="1">
      <c r="D908" s="129"/>
      <c r="E908" s="82"/>
      <c r="F908" s="82"/>
      <c r="G908" s="82"/>
    </row>
    <row r="909" spans="4:7" ht="15.75" customHeight="1">
      <c r="D909" s="129"/>
      <c r="E909" s="82"/>
      <c r="F909" s="82"/>
      <c r="G909" s="82"/>
    </row>
    <row r="910" spans="4:7" ht="15.75" customHeight="1">
      <c r="D910" s="129"/>
      <c r="E910" s="82"/>
      <c r="F910" s="82"/>
      <c r="G910" s="82"/>
    </row>
    <row r="911" spans="4:7" ht="15.75" customHeight="1">
      <c r="D911" s="129"/>
      <c r="E911" s="82"/>
      <c r="F911" s="82"/>
      <c r="G911" s="82"/>
    </row>
    <row r="912" spans="4:7" ht="15.75" customHeight="1">
      <c r="D912" s="129"/>
      <c r="E912" s="82"/>
      <c r="F912" s="82"/>
      <c r="G912" s="82"/>
    </row>
    <row r="913" spans="4:7" ht="15.75" customHeight="1">
      <c r="D913" s="129"/>
      <c r="E913" s="82"/>
      <c r="F913" s="82"/>
      <c r="G913" s="82"/>
    </row>
    <row r="914" spans="4:7" ht="15.75" customHeight="1">
      <c r="D914" s="129"/>
      <c r="E914" s="82"/>
      <c r="F914" s="82"/>
      <c r="G914" s="82"/>
    </row>
    <row r="915" spans="4:7" ht="15.75" customHeight="1">
      <c r="D915" s="129"/>
      <c r="E915" s="82"/>
      <c r="F915" s="82"/>
      <c r="G915" s="82"/>
    </row>
    <row r="916" spans="4:7" ht="15.75" customHeight="1">
      <c r="D916" s="129"/>
      <c r="E916" s="82"/>
      <c r="F916" s="82"/>
      <c r="G916" s="82"/>
    </row>
    <row r="917" spans="4:7" ht="15.75" customHeight="1">
      <c r="D917" s="129"/>
      <c r="E917" s="82"/>
      <c r="F917" s="82"/>
      <c r="G917" s="82"/>
    </row>
    <row r="918" spans="4:7" ht="15.75" customHeight="1">
      <c r="D918" s="129"/>
      <c r="E918" s="82"/>
      <c r="F918" s="82"/>
      <c r="G918" s="82"/>
    </row>
    <row r="919" spans="4:7" ht="15.75" customHeight="1">
      <c r="D919" s="129"/>
      <c r="E919" s="82"/>
      <c r="F919" s="82"/>
      <c r="G919" s="82"/>
    </row>
    <row r="920" spans="4:7" ht="15.75" customHeight="1">
      <c r="D920" s="129"/>
      <c r="E920" s="82"/>
      <c r="F920" s="82"/>
      <c r="G920" s="82"/>
    </row>
    <row r="921" spans="4:7" ht="15.75" customHeight="1">
      <c r="D921" s="129"/>
      <c r="E921" s="82"/>
      <c r="F921" s="82"/>
      <c r="G921" s="82"/>
    </row>
    <row r="922" spans="4:7" ht="15.75" customHeight="1">
      <c r="D922" s="129"/>
      <c r="E922" s="82"/>
      <c r="F922" s="82"/>
      <c r="G922" s="82"/>
    </row>
    <row r="923" spans="4:7" ht="15.75" customHeight="1">
      <c r="D923" s="129"/>
      <c r="E923" s="82"/>
      <c r="F923" s="82"/>
      <c r="G923" s="82"/>
    </row>
    <row r="924" spans="4:7" ht="15.75" customHeight="1">
      <c r="D924" s="129"/>
      <c r="E924" s="82"/>
      <c r="F924" s="82"/>
      <c r="G924" s="82"/>
    </row>
    <row r="925" spans="4:7" ht="15.75" customHeight="1">
      <c r="D925" s="129"/>
      <c r="E925" s="82"/>
      <c r="F925" s="82"/>
      <c r="G925" s="82"/>
    </row>
    <row r="926" spans="4:7" ht="15.75" customHeight="1">
      <c r="D926" s="129"/>
      <c r="E926" s="82"/>
      <c r="F926" s="82"/>
      <c r="G926" s="82"/>
    </row>
    <row r="927" spans="4:7" ht="15.75" customHeight="1">
      <c r="D927" s="129"/>
      <c r="E927" s="82"/>
      <c r="F927" s="82"/>
      <c r="G927" s="82"/>
    </row>
    <row r="928" spans="4:7" ht="15.75" customHeight="1">
      <c r="D928" s="129"/>
      <c r="E928" s="82"/>
      <c r="F928" s="82"/>
      <c r="G928" s="82"/>
    </row>
    <row r="929" spans="4:7" ht="15.75" customHeight="1">
      <c r="D929" s="129"/>
      <c r="E929" s="82"/>
      <c r="F929" s="82"/>
      <c r="G929" s="82"/>
    </row>
    <row r="930" spans="4:7" ht="15.75" customHeight="1">
      <c r="D930" s="129"/>
      <c r="E930" s="82"/>
      <c r="F930" s="82"/>
      <c r="G930" s="82"/>
    </row>
    <row r="931" spans="4:7" ht="15.75" customHeight="1">
      <c r="D931" s="129"/>
      <c r="E931" s="82"/>
      <c r="F931" s="82"/>
      <c r="G931" s="82"/>
    </row>
    <row r="932" spans="4:7" ht="15.75" customHeight="1">
      <c r="D932" s="129"/>
      <c r="E932" s="82"/>
      <c r="F932" s="82"/>
      <c r="G932" s="82"/>
    </row>
    <row r="933" spans="4:7" ht="15.75" customHeight="1">
      <c r="D933" s="129"/>
      <c r="E933" s="82"/>
      <c r="F933" s="82"/>
      <c r="G933" s="82"/>
    </row>
    <row r="934" spans="4:7" ht="15.75" customHeight="1">
      <c r="D934" s="129"/>
      <c r="E934" s="82"/>
      <c r="F934" s="82"/>
      <c r="G934" s="82"/>
    </row>
    <row r="935" spans="4:7" ht="15.75" customHeight="1">
      <c r="D935" s="129"/>
      <c r="E935" s="82"/>
      <c r="F935" s="82"/>
      <c r="G935" s="82"/>
    </row>
    <row r="936" spans="4:7" ht="15.75" customHeight="1">
      <c r="D936" s="129"/>
      <c r="E936" s="82"/>
      <c r="F936" s="82"/>
      <c r="G936" s="82"/>
    </row>
    <row r="937" spans="4:7" ht="15.75" customHeight="1">
      <c r="D937" s="129"/>
      <c r="E937" s="82"/>
      <c r="F937" s="82"/>
      <c r="G937" s="82"/>
    </row>
    <row r="938" spans="4:7" ht="15.75" customHeight="1">
      <c r="D938" s="129"/>
      <c r="E938" s="82"/>
      <c r="F938" s="82"/>
      <c r="G938" s="82"/>
    </row>
    <row r="939" spans="4:7" ht="15.75" customHeight="1">
      <c r="D939" s="129"/>
      <c r="E939" s="82"/>
      <c r="F939" s="82"/>
      <c r="G939" s="82"/>
    </row>
    <row r="940" spans="4:7" ht="15.75" customHeight="1">
      <c r="D940" s="129"/>
      <c r="E940" s="82"/>
      <c r="F940" s="82"/>
      <c r="G940" s="82"/>
    </row>
    <row r="941" spans="4:7" ht="15.75" customHeight="1">
      <c r="D941" s="129"/>
      <c r="E941" s="82"/>
      <c r="F941" s="82"/>
      <c r="G941" s="82"/>
    </row>
    <row r="942" spans="4:7" ht="15.75" customHeight="1">
      <c r="D942" s="129"/>
      <c r="E942" s="82"/>
      <c r="F942" s="82"/>
      <c r="G942" s="82"/>
    </row>
    <row r="943" spans="4:7" ht="15.75" customHeight="1">
      <c r="D943" s="129"/>
      <c r="E943" s="82"/>
      <c r="F943" s="82"/>
      <c r="G943" s="82"/>
    </row>
    <row r="944" spans="4:7" ht="15.75" customHeight="1">
      <c r="D944" s="129"/>
      <c r="E944" s="82"/>
      <c r="F944" s="82"/>
      <c r="G944" s="82"/>
    </row>
    <row r="945" spans="4:7" ht="15.75" customHeight="1">
      <c r="D945" s="129"/>
      <c r="E945" s="82"/>
      <c r="F945" s="82"/>
      <c r="G945" s="82"/>
    </row>
    <row r="946" spans="4:7" ht="15.75" customHeight="1">
      <c r="D946" s="129"/>
      <c r="E946" s="82"/>
      <c r="F946" s="82"/>
      <c r="G946" s="82"/>
    </row>
    <row r="947" spans="4:7" ht="15.75" customHeight="1">
      <c r="D947" s="129"/>
      <c r="E947" s="82"/>
      <c r="F947" s="82"/>
      <c r="G947" s="82"/>
    </row>
    <row r="948" spans="4:7" ht="15.75" customHeight="1">
      <c r="D948" s="129"/>
      <c r="E948" s="82"/>
      <c r="F948" s="82"/>
      <c r="G948" s="82"/>
    </row>
    <row r="949" spans="4:7" ht="15.75" customHeight="1">
      <c r="D949" s="129"/>
      <c r="E949" s="82"/>
      <c r="F949" s="82"/>
      <c r="G949" s="82"/>
    </row>
    <row r="950" spans="4:7" ht="15.75" customHeight="1">
      <c r="D950" s="129"/>
      <c r="E950" s="82"/>
      <c r="F950" s="82"/>
      <c r="G950" s="82"/>
    </row>
    <row r="951" spans="4:7" ht="15.75" customHeight="1">
      <c r="D951" s="129"/>
      <c r="E951" s="82"/>
      <c r="F951" s="82"/>
      <c r="G951" s="82"/>
    </row>
    <row r="952" spans="4:7" ht="15.75" customHeight="1">
      <c r="D952" s="129"/>
      <c r="E952" s="82"/>
      <c r="F952" s="82"/>
      <c r="G952" s="82"/>
    </row>
    <row r="953" spans="4:7" ht="15.75" customHeight="1">
      <c r="D953" s="129"/>
      <c r="E953" s="82"/>
      <c r="F953" s="82"/>
      <c r="G953" s="82"/>
    </row>
    <row r="954" spans="4:7" ht="15.75" customHeight="1">
      <c r="D954" s="129"/>
      <c r="E954" s="82"/>
      <c r="F954" s="82"/>
      <c r="G954" s="82"/>
    </row>
  </sheetData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>
  <dimension ref="A1:G943"/>
  <sheetViews>
    <sheetView workbookViewId="0">
      <pane ySplit="3" topLeftCell="A4" activePane="bottomLeft" state="frozen"/>
      <selection pane="bottomLeft" activeCell="B14" sqref="B14"/>
    </sheetView>
  </sheetViews>
  <sheetFormatPr baseColWidth="10" defaultColWidth="14.42578125" defaultRowHeight="15" customHeight="1"/>
  <cols>
    <col min="1" max="1" width="12.140625" customWidth="1"/>
    <col min="2" max="2" width="76.28515625" customWidth="1"/>
    <col min="3" max="3" width="31.85546875" customWidth="1"/>
    <col min="4" max="4" width="30" customWidth="1"/>
    <col min="5" max="5" width="11.42578125" customWidth="1"/>
    <col min="6" max="27" width="10.7109375" customWidth="1"/>
  </cols>
  <sheetData>
    <row r="1" spans="1:7" ht="15.75">
      <c r="A1" s="10" t="s">
        <v>1</v>
      </c>
      <c r="B1" s="11" t="s">
        <v>2821</v>
      </c>
      <c r="C1" s="14"/>
      <c r="D1" s="122"/>
      <c r="E1" s="24"/>
      <c r="F1" s="82"/>
    </row>
    <row r="2" spans="1:7" ht="15.75">
      <c r="A2" s="10"/>
      <c r="B2" s="11"/>
      <c r="C2" s="14"/>
      <c r="D2" s="122"/>
      <c r="E2" s="14"/>
      <c r="F2" s="82"/>
    </row>
    <row r="3" spans="1:7">
      <c r="A3" s="172" t="s">
        <v>1907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7" ht="15.75" customHeight="1">
      <c r="A4" s="150">
        <v>43476</v>
      </c>
      <c r="B4" s="53" t="s">
        <v>29</v>
      </c>
      <c r="C4" s="37" t="s">
        <v>24</v>
      </c>
      <c r="D4" s="69"/>
      <c r="E4" s="50"/>
      <c r="F4" s="50" t="e">
        <f>#REF!+#REF!-E4</f>
        <v>#REF!</v>
      </c>
      <c r="G4" s="165"/>
    </row>
    <row r="5" spans="1:7" ht="15.75" customHeight="1">
      <c r="A5" s="31" t="s">
        <v>269</v>
      </c>
      <c r="B5" s="21" t="s">
        <v>2823</v>
      </c>
      <c r="C5" s="37" t="s">
        <v>14</v>
      </c>
      <c r="D5" s="47" t="s">
        <v>2798</v>
      </c>
      <c r="E5" s="22"/>
      <c r="F5" s="50" t="e">
        <f>F4+#REF!-E5</f>
        <v>#REF!</v>
      </c>
    </row>
    <row r="6" spans="1:7" ht="15.75" customHeight="1">
      <c r="A6" s="31" t="s">
        <v>316</v>
      </c>
      <c r="B6" s="21" t="s">
        <v>2801</v>
      </c>
      <c r="C6" s="37" t="s">
        <v>14</v>
      </c>
      <c r="D6" s="68" t="s">
        <v>2802</v>
      </c>
      <c r="E6" s="22"/>
      <c r="F6" s="50" t="e">
        <f>F5+#REF!-E6</f>
        <v>#REF!</v>
      </c>
    </row>
    <row r="7" spans="1:7" ht="15.75" customHeight="1">
      <c r="A7" s="31" t="s">
        <v>316</v>
      </c>
      <c r="B7" s="21" t="s">
        <v>2824</v>
      </c>
      <c r="C7" s="37" t="s">
        <v>24</v>
      </c>
      <c r="D7" s="78"/>
      <c r="E7" s="23">
        <v>248729.13</v>
      </c>
      <c r="F7" s="50" t="e">
        <f>F6+#REF!-E7</f>
        <v>#REF!</v>
      </c>
    </row>
    <row r="8" spans="1:7" ht="15.75" customHeight="1">
      <c r="A8" s="31" t="s">
        <v>362</v>
      </c>
      <c r="B8" s="21" t="s">
        <v>2824</v>
      </c>
      <c r="C8" s="37" t="s">
        <v>24</v>
      </c>
      <c r="D8" s="78"/>
      <c r="E8" s="23">
        <v>513968.79</v>
      </c>
      <c r="F8" s="50" t="e">
        <f>F7+#REF!-E8</f>
        <v>#REF!</v>
      </c>
    </row>
    <row r="9" spans="1:7" ht="15.75" customHeight="1">
      <c r="A9" s="31" t="s">
        <v>362</v>
      </c>
      <c r="B9" s="21" t="s">
        <v>2824</v>
      </c>
      <c r="C9" s="37" t="s">
        <v>24</v>
      </c>
      <c r="D9" s="78"/>
      <c r="E9" s="23">
        <v>19295.43</v>
      </c>
      <c r="F9" s="50" t="e">
        <f>F8+#REF!-E9</f>
        <v>#REF!</v>
      </c>
    </row>
    <row r="10" spans="1:7" ht="15.75" customHeight="1">
      <c r="A10" s="100" t="s">
        <v>636</v>
      </c>
      <c r="B10" s="53" t="s">
        <v>2805</v>
      </c>
      <c r="C10" s="37" t="s">
        <v>14</v>
      </c>
      <c r="D10" s="68" t="s">
        <v>2806</v>
      </c>
      <c r="E10" s="69"/>
      <c r="F10" s="50" t="e">
        <f>F9+#REF!-E10</f>
        <v>#REF!</v>
      </c>
    </row>
    <row r="11" spans="1:7" ht="15.75" customHeight="1">
      <c r="A11" s="100" t="s">
        <v>689</v>
      </c>
      <c r="B11" s="53" t="s">
        <v>2826</v>
      </c>
      <c r="C11" s="37" t="s">
        <v>24</v>
      </c>
      <c r="D11" s="69"/>
      <c r="E11" s="54">
        <v>236380.62</v>
      </c>
      <c r="F11" s="50" t="e">
        <f>F10+#REF!-E11</f>
        <v>#REF!</v>
      </c>
    </row>
    <row r="12" spans="1:7" ht="15.75" customHeight="1">
      <c r="A12" s="100" t="s">
        <v>689</v>
      </c>
      <c r="B12" s="53" t="s">
        <v>2807</v>
      </c>
      <c r="C12" s="37" t="s">
        <v>14</v>
      </c>
      <c r="D12" s="68" t="s">
        <v>2808</v>
      </c>
      <c r="E12" s="69"/>
      <c r="F12" s="50" t="e">
        <f>F11+#REF!-E12</f>
        <v>#REF!</v>
      </c>
    </row>
    <row r="13" spans="1:7" ht="15.75" customHeight="1">
      <c r="A13" s="20">
        <v>43508</v>
      </c>
      <c r="B13" s="21" t="s">
        <v>29</v>
      </c>
      <c r="C13" s="37" t="s">
        <v>24</v>
      </c>
      <c r="D13" s="78"/>
      <c r="E13" s="22"/>
      <c r="F13" s="50" t="e">
        <f>F12+#REF!-E13</f>
        <v>#REF!</v>
      </c>
    </row>
    <row r="14" spans="1:7" ht="15.75" customHeight="1">
      <c r="A14" s="31" t="s">
        <v>873</v>
      </c>
      <c r="B14" s="21" t="s">
        <v>2810</v>
      </c>
      <c r="C14" s="37" t="s">
        <v>14</v>
      </c>
      <c r="D14" s="47" t="s">
        <v>2811</v>
      </c>
      <c r="E14" s="22"/>
      <c r="F14" s="50" t="e">
        <f>F13+#REF!-E14</f>
        <v>#REF!</v>
      </c>
    </row>
    <row r="15" spans="1:7" ht="15.75" customHeight="1">
      <c r="A15" s="31" t="s">
        <v>873</v>
      </c>
      <c r="B15" s="21" t="s">
        <v>2822</v>
      </c>
      <c r="C15" s="37" t="s">
        <v>24</v>
      </c>
      <c r="D15" s="78"/>
      <c r="E15" s="23">
        <v>236380.62</v>
      </c>
      <c r="F15" s="50" t="e">
        <f>F14+#REF!-E15</f>
        <v>#REF!</v>
      </c>
    </row>
    <row r="16" spans="1:7" ht="15.75" customHeight="1">
      <c r="A16" s="31" t="s">
        <v>873</v>
      </c>
      <c r="B16" s="21" t="s">
        <v>2812</v>
      </c>
      <c r="C16" s="37" t="s">
        <v>14</v>
      </c>
      <c r="D16" s="47" t="s">
        <v>2813</v>
      </c>
      <c r="E16" s="22"/>
      <c r="F16" s="50" t="e">
        <f>F15+#REF!-E16</f>
        <v>#REF!</v>
      </c>
    </row>
    <row r="17" spans="1:6" ht="15.75" customHeight="1">
      <c r="A17" s="31" t="s">
        <v>964</v>
      </c>
      <c r="B17" s="21" t="s">
        <v>2822</v>
      </c>
      <c r="C17" s="37" t="s">
        <v>24</v>
      </c>
      <c r="D17" s="78"/>
      <c r="E17" s="23">
        <v>236380.62</v>
      </c>
      <c r="F17" s="50" t="e">
        <f>F16+#REF!-E17</f>
        <v>#REF!</v>
      </c>
    </row>
    <row r="18" spans="1:6" ht="15.75" customHeight="1">
      <c r="A18" s="100" t="s">
        <v>1043</v>
      </c>
      <c r="B18" s="53" t="s">
        <v>2827</v>
      </c>
      <c r="C18" s="69"/>
      <c r="D18" s="125"/>
      <c r="E18" s="54">
        <v>41246.5</v>
      </c>
      <c r="F18" s="50" t="e">
        <f>F17+#REF!-E18</f>
        <v>#REF!</v>
      </c>
    </row>
    <row r="19" spans="1:6" ht="15.75" customHeight="1">
      <c r="A19" s="74"/>
      <c r="B19" s="79"/>
      <c r="D19" s="129"/>
      <c r="E19" s="81"/>
      <c r="F19" s="24"/>
    </row>
    <row r="20" spans="1:6" ht="15.75" customHeight="1">
      <c r="A20" s="74"/>
      <c r="B20" s="79"/>
      <c r="D20" s="129"/>
      <c r="E20" s="229"/>
      <c r="F20" s="24"/>
    </row>
    <row r="21" spans="1:6" ht="15.75" customHeight="1">
      <c r="A21" s="111"/>
      <c r="D21" s="129"/>
      <c r="E21" s="24"/>
      <c r="F21" s="82"/>
    </row>
    <row r="22" spans="1:6" ht="15.75" customHeight="1">
      <c r="A22" s="111"/>
      <c r="D22" s="129"/>
      <c r="E22" s="24"/>
      <c r="F22" s="82"/>
    </row>
    <row r="23" spans="1:6" ht="15.75" customHeight="1">
      <c r="A23" s="111"/>
      <c r="D23" s="129"/>
      <c r="E23" s="24"/>
      <c r="F23" s="82"/>
    </row>
    <row r="24" spans="1:6" ht="15.75" customHeight="1">
      <c r="A24" s="111"/>
      <c r="D24" s="129"/>
      <c r="E24" s="24"/>
      <c r="F24" s="82"/>
    </row>
    <row r="25" spans="1:6" ht="15.75" customHeight="1">
      <c r="A25" s="111"/>
      <c r="D25" s="129"/>
      <c r="E25" s="24"/>
      <c r="F25" s="82"/>
    </row>
    <row r="26" spans="1:6" ht="15.75" customHeight="1">
      <c r="A26" s="111"/>
      <c r="D26" s="129"/>
      <c r="E26" s="24"/>
      <c r="F26" s="82"/>
    </row>
    <row r="27" spans="1:6" ht="15.75" customHeight="1">
      <c r="A27" s="111"/>
      <c r="D27" s="129"/>
      <c r="E27" s="24"/>
      <c r="F27" s="82"/>
    </row>
    <row r="28" spans="1:6" ht="15.75" customHeight="1">
      <c r="A28" s="111"/>
      <c r="D28" s="129"/>
      <c r="E28" s="24"/>
      <c r="F28" s="82"/>
    </row>
    <row r="29" spans="1:6" ht="15.75" customHeight="1">
      <c r="A29" s="111"/>
      <c r="D29" s="129"/>
      <c r="E29" s="24"/>
      <c r="F29" s="82"/>
    </row>
    <row r="30" spans="1:6" ht="15.75" customHeight="1">
      <c r="A30" s="111"/>
      <c r="D30" s="129"/>
      <c r="E30" s="24"/>
      <c r="F30" s="82"/>
    </row>
    <row r="31" spans="1:6" ht="15.75" customHeight="1">
      <c r="A31" s="111"/>
      <c r="D31" s="129"/>
      <c r="E31" s="24"/>
      <c r="F31" s="82"/>
    </row>
    <row r="32" spans="1:6" ht="15.75" customHeight="1">
      <c r="A32" s="111"/>
      <c r="D32" s="129"/>
      <c r="E32" s="24"/>
      <c r="F32" s="82"/>
    </row>
    <row r="33" spans="1:6" ht="15.75" customHeight="1">
      <c r="A33" s="111"/>
      <c r="D33" s="129"/>
      <c r="E33" s="24"/>
      <c r="F33" s="82"/>
    </row>
    <row r="34" spans="1:6" ht="15.75" customHeight="1">
      <c r="A34" s="111"/>
      <c r="D34" s="129"/>
      <c r="E34" s="24"/>
      <c r="F34" s="82"/>
    </row>
    <row r="35" spans="1:6" ht="15.75" customHeight="1">
      <c r="A35" s="111"/>
      <c r="D35" s="129"/>
      <c r="E35" s="24"/>
      <c r="F35" s="82"/>
    </row>
    <row r="36" spans="1:6" ht="15.75" customHeight="1">
      <c r="A36" s="111"/>
      <c r="D36" s="129"/>
      <c r="E36" s="24"/>
      <c r="F36" s="82"/>
    </row>
    <row r="37" spans="1:6" ht="15.75" customHeight="1">
      <c r="A37" s="111"/>
      <c r="D37" s="129"/>
      <c r="E37" s="24"/>
      <c r="F37" s="82"/>
    </row>
    <row r="38" spans="1:6" ht="15.75" customHeight="1">
      <c r="A38" s="111"/>
      <c r="D38" s="129"/>
      <c r="E38" s="24"/>
      <c r="F38" s="82"/>
    </row>
    <row r="39" spans="1:6" ht="15.75" customHeight="1">
      <c r="A39" s="111"/>
      <c r="D39" s="129"/>
      <c r="E39" s="24"/>
      <c r="F39" s="82"/>
    </row>
    <row r="40" spans="1:6" ht="15.75" customHeight="1">
      <c r="A40" s="111"/>
      <c r="D40" s="129"/>
      <c r="E40" s="24"/>
      <c r="F40" s="82"/>
    </row>
    <row r="41" spans="1:6" ht="15.75" customHeight="1">
      <c r="A41" s="111"/>
      <c r="D41" s="129"/>
      <c r="E41" s="24"/>
      <c r="F41" s="82"/>
    </row>
    <row r="42" spans="1:6" ht="15.75" customHeight="1">
      <c r="A42" s="111"/>
      <c r="D42" s="129"/>
      <c r="E42" s="24"/>
      <c r="F42" s="82"/>
    </row>
    <row r="43" spans="1:6" ht="15.75" customHeight="1">
      <c r="A43" s="111"/>
      <c r="D43" s="129"/>
      <c r="E43" s="24"/>
      <c r="F43" s="82"/>
    </row>
    <row r="44" spans="1:6" ht="15.75" customHeight="1">
      <c r="A44" s="111"/>
      <c r="D44" s="129"/>
      <c r="E44" s="24"/>
      <c r="F44" s="82"/>
    </row>
    <row r="45" spans="1:6" ht="15.75" customHeight="1">
      <c r="A45" s="111"/>
      <c r="D45" s="129"/>
      <c r="E45" s="24"/>
      <c r="F45" s="82"/>
    </row>
    <row r="46" spans="1:6" ht="15.75" customHeight="1">
      <c r="A46" s="111"/>
      <c r="D46" s="129"/>
      <c r="E46" s="24"/>
      <c r="F46" s="82"/>
    </row>
    <row r="47" spans="1:6" ht="15.75" customHeight="1">
      <c r="A47" s="111"/>
      <c r="D47" s="129"/>
      <c r="E47" s="24"/>
      <c r="F47" s="82"/>
    </row>
    <row r="48" spans="1:6" ht="15.75" customHeight="1">
      <c r="A48" s="111"/>
      <c r="D48" s="129"/>
      <c r="E48" s="24"/>
      <c r="F48" s="82"/>
    </row>
    <row r="49" spans="1:6" ht="15.75" customHeight="1">
      <c r="A49" s="111"/>
      <c r="D49" s="129"/>
      <c r="E49" s="24"/>
      <c r="F49" s="82"/>
    </row>
    <row r="50" spans="1:6" ht="15.75" customHeight="1">
      <c r="A50" s="111"/>
      <c r="D50" s="129"/>
      <c r="E50" s="24"/>
      <c r="F50" s="82"/>
    </row>
    <row r="51" spans="1:6" ht="15.75" customHeight="1">
      <c r="A51" s="111"/>
      <c r="D51" s="129"/>
      <c r="E51" s="24"/>
      <c r="F51" s="82"/>
    </row>
    <row r="52" spans="1:6" ht="15.75" customHeight="1">
      <c r="A52" s="111"/>
      <c r="D52" s="129"/>
      <c r="E52" s="24"/>
      <c r="F52" s="82"/>
    </row>
    <row r="53" spans="1:6" ht="15.75" customHeight="1">
      <c r="A53" s="111"/>
      <c r="D53" s="129"/>
      <c r="E53" s="24"/>
      <c r="F53" s="82"/>
    </row>
    <row r="54" spans="1:6" ht="15.75" customHeight="1">
      <c r="A54" s="111"/>
      <c r="D54" s="129"/>
      <c r="E54" s="24"/>
      <c r="F54" s="82"/>
    </row>
    <row r="55" spans="1:6" ht="15.75" customHeight="1">
      <c r="A55" s="111"/>
      <c r="D55" s="129"/>
      <c r="E55" s="24"/>
      <c r="F55" s="82"/>
    </row>
    <row r="56" spans="1:6" ht="15.75" customHeight="1">
      <c r="A56" s="111"/>
      <c r="D56" s="129"/>
      <c r="E56" s="24"/>
      <c r="F56" s="82"/>
    </row>
    <row r="57" spans="1:6" ht="15.75" customHeight="1">
      <c r="A57" s="111"/>
      <c r="D57" s="129"/>
      <c r="E57" s="24"/>
      <c r="F57" s="82"/>
    </row>
    <row r="58" spans="1:6" ht="15.75" customHeight="1">
      <c r="A58" s="111"/>
      <c r="D58" s="129"/>
      <c r="E58" s="24"/>
      <c r="F58" s="82"/>
    </row>
    <row r="59" spans="1:6" ht="15.75" customHeight="1">
      <c r="A59" s="111"/>
      <c r="D59" s="129"/>
      <c r="E59" s="24"/>
      <c r="F59" s="82"/>
    </row>
    <row r="60" spans="1:6" ht="15.75" customHeight="1">
      <c r="A60" s="111"/>
      <c r="D60" s="129"/>
      <c r="E60" s="24"/>
      <c r="F60" s="82"/>
    </row>
    <row r="61" spans="1:6" ht="15.75" customHeight="1">
      <c r="A61" s="111"/>
      <c r="D61" s="129"/>
      <c r="E61" s="24"/>
      <c r="F61" s="82"/>
    </row>
    <row r="62" spans="1:6" ht="15.75" customHeight="1">
      <c r="A62" s="111"/>
      <c r="D62" s="129"/>
      <c r="E62" s="24"/>
      <c r="F62" s="82"/>
    </row>
    <row r="63" spans="1:6" ht="15.75" customHeight="1">
      <c r="A63" s="111"/>
      <c r="D63" s="129"/>
      <c r="E63" s="24"/>
      <c r="F63" s="82"/>
    </row>
    <row r="64" spans="1:6" ht="15.75" customHeight="1">
      <c r="A64" s="111"/>
      <c r="D64" s="129"/>
      <c r="E64" s="24"/>
      <c r="F64" s="82"/>
    </row>
    <row r="65" spans="1:6" ht="15.75" customHeight="1">
      <c r="A65" s="111"/>
      <c r="D65" s="129"/>
      <c r="E65" s="24"/>
      <c r="F65" s="82"/>
    </row>
    <row r="66" spans="1:6" ht="15.75" customHeight="1">
      <c r="A66" s="111"/>
      <c r="D66" s="129"/>
      <c r="E66" s="24"/>
      <c r="F66" s="82"/>
    </row>
    <row r="67" spans="1:6" ht="15.75" customHeight="1">
      <c r="A67" s="111"/>
      <c r="D67" s="129"/>
      <c r="E67" s="24"/>
      <c r="F67" s="82"/>
    </row>
    <row r="68" spans="1:6" ht="15.75" customHeight="1">
      <c r="A68" s="111"/>
      <c r="D68" s="129"/>
      <c r="E68" s="24"/>
      <c r="F68" s="82"/>
    </row>
    <row r="69" spans="1:6" ht="15.75" customHeight="1">
      <c r="A69" s="111"/>
      <c r="D69" s="129"/>
      <c r="E69" s="24"/>
      <c r="F69" s="82"/>
    </row>
    <row r="70" spans="1:6" ht="15.75" customHeight="1">
      <c r="A70" s="111"/>
      <c r="D70" s="129"/>
      <c r="E70" s="24"/>
      <c r="F70" s="82"/>
    </row>
    <row r="71" spans="1:6" ht="15.75" customHeight="1">
      <c r="A71" s="111"/>
      <c r="D71" s="129"/>
      <c r="E71" s="24"/>
      <c r="F71" s="82"/>
    </row>
    <row r="72" spans="1:6" ht="15.75" customHeight="1">
      <c r="A72" s="111"/>
      <c r="D72" s="129"/>
      <c r="E72" s="24"/>
      <c r="F72" s="82"/>
    </row>
    <row r="73" spans="1:6" ht="15.75" customHeight="1">
      <c r="A73" s="111"/>
      <c r="D73" s="129"/>
      <c r="E73" s="24"/>
      <c r="F73" s="82"/>
    </row>
    <row r="74" spans="1:6" ht="15.75" customHeight="1">
      <c r="A74" s="111"/>
      <c r="D74" s="129"/>
      <c r="E74" s="24"/>
      <c r="F74" s="82"/>
    </row>
    <row r="75" spans="1:6" ht="15.75" customHeight="1">
      <c r="A75" s="111"/>
      <c r="D75" s="129"/>
      <c r="E75" s="24"/>
      <c r="F75" s="82"/>
    </row>
    <row r="76" spans="1:6" ht="15.75" customHeight="1">
      <c r="A76" s="111"/>
      <c r="D76" s="129"/>
      <c r="E76" s="24"/>
      <c r="F76" s="82"/>
    </row>
    <row r="77" spans="1:6" ht="15.75" customHeight="1">
      <c r="A77" s="111"/>
      <c r="D77" s="129"/>
      <c r="E77" s="24"/>
      <c r="F77" s="82"/>
    </row>
    <row r="78" spans="1:6" ht="15.75" customHeight="1">
      <c r="A78" s="111"/>
      <c r="D78" s="129"/>
      <c r="E78" s="24"/>
      <c r="F78" s="82"/>
    </row>
    <row r="79" spans="1:6" ht="15.75" customHeight="1">
      <c r="A79" s="111"/>
      <c r="D79" s="129"/>
      <c r="E79" s="24"/>
      <c r="F79" s="82"/>
    </row>
    <row r="80" spans="1:6" ht="15.75" customHeight="1">
      <c r="A80" s="111"/>
      <c r="D80" s="129"/>
      <c r="E80" s="24"/>
      <c r="F80" s="82"/>
    </row>
    <row r="81" spans="1:6" ht="15.75" customHeight="1">
      <c r="A81" s="111"/>
      <c r="D81" s="129"/>
      <c r="E81" s="24"/>
      <c r="F81" s="82"/>
    </row>
    <row r="82" spans="1:6" ht="15.75" customHeight="1">
      <c r="A82" s="111"/>
      <c r="D82" s="129"/>
      <c r="E82" s="24"/>
      <c r="F82" s="82"/>
    </row>
    <row r="83" spans="1:6" ht="15.75" customHeight="1">
      <c r="A83" s="111"/>
      <c r="D83" s="129"/>
      <c r="E83" s="24"/>
      <c r="F83" s="82"/>
    </row>
    <row r="84" spans="1:6" ht="15.75" customHeight="1">
      <c r="A84" s="111"/>
      <c r="D84" s="129"/>
      <c r="E84" s="24"/>
      <c r="F84" s="82"/>
    </row>
    <row r="85" spans="1:6" ht="15.75" customHeight="1">
      <c r="A85" s="111"/>
      <c r="D85" s="129"/>
      <c r="E85" s="24"/>
      <c r="F85" s="82"/>
    </row>
    <row r="86" spans="1:6" ht="15.75" customHeight="1">
      <c r="A86" s="111"/>
      <c r="D86" s="129"/>
      <c r="E86" s="24"/>
      <c r="F86" s="82"/>
    </row>
    <row r="87" spans="1:6" ht="15.75" customHeight="1">
      <c r="A87" s="111"/>
      <c r="D87" s="129"/>
      <c r="E87" s="24"/>
      <c r="F87" s="82"/>
    </row>
    <row r="88" spans="1:6" ht="15.75" customHeight="1">
      <c r="A88" s="111"/>
      <c r="D88" s="129"/>
      <c r="E88" s="24"/>
      <c r="F88" s="82"/>
    </row>
    <row r="89" spans="1:6" ht="15.75" customHeight="1">
      <c r="A89" s="111"/>
      <c r="D89" s="129"/>
      <c r="E89" s="24"/>
      <c r="F89" s="82"/>
    </row>
    <row r="90" spans="1:6" ht="15.75" customHeight="1">
      <c r="A90" s="111"/>
      <c r="D90" s="129"/>
      <c r="E90" s="24"/>
      <c r="F90" s="82"/>
    </row>
    <row r="91" spans="1:6" ht="15.75" customHeight="1">
      <c r="A91" s="111"/>
      <c r="D91" s="129"/>
      <c r="E91" s="24"/>
      <c r="F91" s="82"/>
    </row>
    <row r="92" spans="1:6" ht="15.75" customHeight="1">
      <c r="A92" s="111"/>
      <c r="D92" s="129"/>
      <c r="E92" s="24"/>
      <c r="F92" s="82"/>
    </row>
    <row r="93" spans="1:6" ht="15.75" customHeight="1">
      <c r="A93" s="111"/>
      <c r="D93" s="129"/>
      <c r="E93" s="24"/>
      <c r="F93" s="82"/>
    </row>
    <row r="94" spans="1:6" ht="15.75" customHeight="1">
      <c r="A94" s="111"/>
      <c r="D94" s="129"/>
      <c r="E94" s="24"/>
      <c r="F94" s="82"/>
    </row>
    <row r="95" spans="1:6" ht="15.75" customHeight="1">
      <c r="A95" s="111"/>
      <c r="D95" s="129"/>
      <c r="E95" s="24"/>
      <c r="F95" s="82"/>
    </row>
    <row r="96" spans="1:6" ht="15.75" customHeight="1">
      <c r="A96" s="111"/>
      <c r="D96" s="129"/>
      <c r="E96" s="24"/>
      <c r="F96" s="82"/>
    </row>
    <row r="97" spans="1:6" ht="15.75" customHeight="1">
      <c r="A97" s="111"/>
      <c r="D97" s="129"/>
      <c r="E97" s="24"/>
      <c r="F97" s="82"/>
    </row>
    <row r="98" spans="1:6" ht="15.75" customHeight="1">
      <c r="A98" s="111"/>
      <c r="D98" s="129"/>
      <c r="E98" s="24"/>
      <c r="F98" s="82"/>
    </row>
    <row r="99" spans="1:6" ht="15.75" customHeight="1">
      <c r="A99" s="111"/>
      <c r="D99" s="129"/>
      <c r="E99" s="24"/>
      <c r="F99" s="82"/>
    </row>
    <row r="100" spans="1:6" ht="15.75" customHeight="1">
      <c r="A100" s="111"/>
      <c r="D100" s="129"/>
      <c r="E100" s="24"/>
      <c r="F100" s="82"/>
    </row>
    <row r="101" spans="1:6" ht="15.75" customHeight="1">
      <c r="A101" s="111"/>
      <c r="D101" s="129"/>
      <c r="E101" s="24"/>
      <c r="F101" s="82"/>
    </row>
    <row r="102" spans="1:6" ht="15.75" customHeight="1">
      <c r="A102" s="111"/>
      <c r="D102" s="129"/>
      <c r="E102" s="24"/>
      <c r="F102" s="82"/>
    </row>
    <row r="103" spans="1:6" ht="15.75" customHeight="1">
      <c r="A103" s="111"/>
      <c r="D103" s="129"/>
      <c r="E103" s="24"/>
      <c r="F103" s="82"/>
    </row>
    <row r="104" spans="1:6" ht="15.75" customHeight="1">
      <c r="A104" s="111"/>
      <c r="D104" s="129"/>
      <c r="E104" s="24"/>
      <c r="F104" s="82"/>
    </row>
    <row r="105" spans="1:6" ht="15.75" customHeight="1">
      <c r="A105" s="111"/>
      <c r="D105" s="129"/>
      <c r="E105" s="24"/>
      <c r="F105" s="82"/>
    </row>
    <row r="106" spans="1:6" ht="15.75" customHeight="1">
      <c r="A106" s="111"/>
      <c r="D106" s="129"/>
      <c r="E106" s="24"/>
      <c r="F106" s="82"/>
    </row>
    <row r="107" spans="1:6" ht="15.75" customHeight="1">
      <c r="A107" s="111"/>
      <c r="D107" s="129"/>
      <c r="E107" s="24"/>
      <c r="F107" s="82"/>
    </row>
    <row r="108" spans="1:6" ht="15.75" customHeight="1">
      <c r="A108" s="111"/>
      <c r="D108" s="129"/>
      <c r="E108" s="24"/>
      <c r="F108" s="82"/>
    </row>
    <row r="109" spans="1:6" ht="15.75" customHeight="1">
      <c r="A109" s="111"/>
      <c r="D109" s="129"/>
      <c r="E109" s="24"/>
      <c r="F109" s="82"/>
    </row>
    <row r="110" spans="1:6" ht="15.75" customHeight="1">
      <c r="A110" s="111"/>
      <c r="D110" s="129"/>
      <c r="E110" s="24"/>
      <c r="F110" s="82"/>
    </row>
    <row r="111" spans="1:6" ht="15.75" customHeight="1">
      <c r="A111" s="111"/>
      <c r="D111" s="129"/>
      <c r="E111" s="24"/>
      <c r="F111" s="82"/>
    </row>
    <row r="112" spans="1:6" ht="15.75" customHeight="1">
      <c r="A112" s="111"/>
      <c r="D112" s="129"/>
      <c r="E112" s="24"/>
      <c r="F112" s="82"/>
    </row>
    <row r="113" spans="1:6" ht="15.75" customHeight="1">
      <c r="A113" s="111"/>
      <c r="D113" s="129"/>
      <c r="E113" s="24"/>
      <c r="F113" s="82"/>
    </row>
    <row r="114" spans="1:6" ht="15.75" customHeight="1">
      <c r="A114" s="111"/>
      <c r="D114" s="129"/>
      <c r="E114" s="24"/>
      <c r="F114" s="82"/>
    </row>
    <row r="115" spans="1:6" ht="15.75" customHeight="1">
      <c r="A115" s="111"/>
      <c r="D115" s="129"/>
      <c r="E115" s="24"/>
      <c r="F115" s="82"/>
    </row>
    <row r="116" spans="1:6" ht="15.75" customHeight="1">
      <c r="A116" s="111"/>
      <c r="D116" s="129"/>
      <c r="E116" s="24"/>
      <c r="F116" s="82"/>
    </row>
    <row r="117" spans="1:6" ht="15.75" customHeight="1">
      <c r="A117" s="111"/>
      <c r="D117" s="129"/>
      <c r="E117" s="24"/>
      <c r="F117" s="82"/>
    </row>
    <row r="118" spans="1:6" ht="15.75" customHeight="1">
      <c r="A118" s="111"/>
      <c r="D118" s="129"/>
      <c r="E118" s="24"/>
      <c r="F118" s="82"/>
    </row>
    <row r="119" spans="1:6" ht="15.75" customHeight="1">
      <c r="A119" s="111"/>
      <c r="D119" s="129"/>
      <c r="E119" s="24"/>
      <c r="F119" s="82"/>
    </row>
    <row r="120" spans="1:6" ht="15.75" customHeight="1">
      <c r="A120" s="111"/>
      <c r="D120" s="129"/>
      <c r="E120" s="24"/>
      <c r="F120" s="82"/>
    </row>
    <row r="121" spans="1:6" ht="15.75" customHeight="1">
      <c r="A121" s="111"/>
      <c r="D121" s="129"/>
      <c r="E121" s="24"/>
      <c r="F121" s="82"/>
    </row>
    <row r="122" spans="1:6" ht="15.75" customHeight="1">
      <c r="A122" s="111"/>
      <c r="D122" s="129"/>
      <c r="E122" s="24"/>
      <c r="F122" s="82"/>
    </row>
    <row r="123" spans="1:6" ht="15.75" customHeight="1">
      <c r="A123" s="111"/>
      <c r="D123" s="129"/>
      <c r="E123" s="24"/>
      <c r="F123" s="82"/>
    </row>
    <row r="124" spans="1:6" ht="15.75" customHeight="1">
      <c r="A124" s="111"/>
      <c r="D124" s="129"/>
      <c r="E124" s="24"/>
      <c r="F124" s="82"/>
    </row>
    <row r="125" spans="1:6" ht="15.75" customHeight="1">
      <c r="A125" s="111"/>
      <c r="D125" s="129"/>
      <c r="E125" s="24"/>
      <c r="F125" s="82"/>
    </row>
    <row r="126" spans="1:6" ht="15.75" customHeight="1">
      <c r="A126" s="111"/>
      <c r="D126" s="129"/>
      <c r="E126" s="24"/>
      <c r="F126" s="82"/>
    </row>
    <row r="127" spans="1:6" ht="15.75" customHeight="1">
      <c r="A127" s="111"/>
      <c r="D127" s="129"/>
      <c r="E127" s="24"/>
      <c r="F127" s="82"/>
    </row>
    <row r="128" spans="1:6" ht="15.75" customHeight="1">
      <c r="A128" s="111"/>
      <c r="D128" s="129"/>
      <c r="E128" s="24"/>
      <c r="F128" s="82"/>
    </row>
    <row r="129" spans="1:6" ht="15.75" customHeight="1">
      <c r="A129" s="111"/>
      <c r="D129" s="129"/>
      <c r="E129" s="24"/>
      <c r="F129" s="82"/>
    </row>
    <row r="130" spans="1:6" ht="15.75" customHeight="1">
      <c r="A130" s="111"/>
      <c r="D130" s="129"/>
      <c r="E130" s="24"/>
      <c r="F130" s="82"/>
    </row>
    <row r="131" spans="1:6" ht="15.75" customHeight="1">
      <c r="A131" s="111"/>
      <c r="D131" s="129"/>
      <c r="E131" s="24"/>
      <c r="F131" s="82"/>
    </row>
    <row r="132" spans="1:6" ht="15.75" customHeight="1">
      <c r="A132" s="111"/>
      <c r="D132" s="129"/>
      <c r="E132" s="24"/>
      <c r="F132" s="82"/>
    </row>
    <row r="133" spans="1:6" ht="15.75" customHeight="1">
      <c r="A133" s="111"/>
      <c r="D133" s="129"/>
      <c r="E133" s="24"/>
      <c r="F133" s="82"/>
    </row>
    <row r="134" spans="1:6" ht="15.75" customHeight="1">
      <c r="A134" s="111"/>
      <c r="D134" s="129"/>
      <c r="E134" s="24"/>
      <c r="F134" s="82"/>
    </row>
    <row r="135" spans="1:6" ht="15.75" customHeight="1">
      <c r="A135" s="111"/>
      <c r="D135" s="129"/>
      <c r="E135" s="24"/>
      <c r="F135" s="82"/>
    </row>
    <row r="136" spans="1:6" ht="15.75" customHeight="1">
      <c r="A136" s="111"/>
      <c r="D136" s="129"/>
      <c r="E136" s="24"/>
      <c r="F136" s="82"/>
    </row>
    <row r="137" spans="1:6" ht="15.75" customHeight="1">
      <c r="A137" s="111"/>
      <c r="D137" s="129"/>
      <c r="E137" s="24"/>
      <c r="F137" s="82"/>
    </row>
    <row r="138" spans="1:6" ht="15.75" customHeight="1">
      <c r="A138" s="111"/>
      <c r="D138" s="129"/>
      <c r="E138" s="24"/>
      <c r="F138" s="82"/>
    </row>
    <row r="139" spans="1:6" ht="15.75" customHeight="1">
      <c r="A139" s="111"/>
      <c r="D139" s="129"/>
      <c r="E139" s="24"/>
      <c r="F139" s="82"/>
    </row>
    <row r="140" spans="1:6" ht="15.75" customHeight="1">
      <c r="A140" s="111"/>
      <c r="D140" s="129"/>
      <c r="E140" s="24"/>
      <c r="F140" s="82"/>
    </row>
    <row r="141" spans="1:6" ht="15.75" customHeight="1">
      <c r="A141" s="111"/>
      <c r="D141" s="129"/>
      <c r="E141" s="24"/>
      <c r="F141" s="82"/>
    </row>
    <row r="142" spans="1:6" ht="15.75" customHeight="1">
      <c r="A142" s="111"/>
      <c r="D142" s="129"/>
      <c r="E142" s="24"/>
      <c r="F142" s="82"/>
    </row>
    <row r="143" spans="1:6" ht="15.75" customHeight="1">
      <c r="A143" s="111"/>
      <c r="D143" s="129"/>
      <c r="E143" s="24"/>
      <c r="F143" s="82"/>
    </row>
    <row r="144" spans="1:6" ht="15.75" customHeight="1">
      <c r="A144" s="111"/>
      <c r="D144" s="129"/>
      <c r="E144" s="24"/>
      <c r="F144" s="82"/>
    </row>
    <row r="145" spans="1:6" ht="15.75" customHeight="1">
      <c r="A145" s="111"/>
      <c r="D145" s="129"/>
      <c r="E145" s="24"/>
      <c r="F145" s="82"/>
    </row>
    <row r="146" spans="1:6" ht="15.75" customHeight="1">
      <c r="A146" s="111"/>
      <c r="D146" s="129"/>
      <c r="E146" s="24"/>
      <c r="F146" s="82"/>
    </row>
    <row r="147" spans="1:6" ht="15.75" customHeight="1">
      <c r="A147" s="111"/>
      <c r="D147" s="129"/>
      <c r="E147" s="24"/>
      <c r="F147" s="82"/>
    </row>
    <row r="148" spans="1:6" ht="15.75" customHeight="1">
      <c r="A148" s="111"/>
      <c r="D148" s="129"/>
      <c r="E148" s="24"/>
      <c r="F148" s="82"/>
    </row>
    <row r="149" spans="1:6" ht="15.75" customHeight="1">
      <c r="A149" s="111"/>
      <c r="D149" s="129"/>
      <c r="E149" s="24"/>
      <c r="F149" s="82"/>
    </row>
    <row r="150" spans="1:6" ht="15.75" customHeight="1">
      <c r="A150" s="111"/>
      <c r="D150" s="129"/>
      <c r="E150" s="24"/>
      <c r="F150" s="82"/>
    </row>
    <row r="151" spans="1:6" ht="15.75" customHeight="1">
      <c r="A151" s="111"/>
      <c r="D151" s="129"/>
      <c r="E151" s="24"/>
      <c r="F151" s="82"/>
    </row>
    <row r="152" spans="1:6" ht="15.75" customHeight="1">
      <c r="A152" s="111"/>
      <c r="D152" s="129"/>
      <c r="E152" s="24"/>
      <c r="F152" s="82"/>
    </row>
    <row r="153" spans="1:6" ht="15.75" customHeight="1">
      <c r="A153" s="111"/>
      <c r="D153" s="129"/>
      <c r="E153" s="24"/>
      <c r="F153" s="82"/>
    </row>
    <row r="154" spans="1:6" ht="15.75" customHeight="1">
      <c r="A154" s="111"/>
      <c r="D154" s="129"/>
      <c r="E154" s="24"/>
      <c r="F154" s="82"/>
    </row>
    <row r="155" spans="1:6" ht="15.75" customHeight="1">
      <c r="A155" s="111"/>
      <c r="D155" s="129"/>
      <c r="E155" s="24"/>
      <c r="F155" s="82"/>
    </row>
    <row r="156" spans="1:6" ht="15.75" customHeight="1">
      <c r="A156" s="111"/>
      <c r="D156" s="129"/>
      <c r="E156" s="24"/>
      <c r="F156" s="82"/>
    </row>
    <row r="157" spans="1:6" ht="15.75" customHeight="1">
      <c r="A157" s="111"/>
      <c r="D157" s="129"/>
      <c r="E157" s="24"/>
      <c r="F157" s="82"/>
    </row>
    <row r="158" spans="1:6" ht="15.75" customHeight="1">
      <c r="A158" s="111"/>
      <c r="D158" s="129"/>
      <c r="E158" s="24"/>
      <c r="F158" s="82"/>
    </row>
    <row r="159" spans="1:6" ht="15.75" customHeight="1">
      <c r="A159" s="111"/>
      <c r="D159" s="129"/>
      <c r="E159" s="24"/>
      <c r="F159" s="82"/>
    </row>
    <row r="160" spans="1:6" ht="15.75" customHeight="1">
      <c r="A160" s="111"/>
      <c r="D160" s="129"/>
      <c r="E160" s="24"/>
      <c r="F160" s="82"/>
    </row>
    <row r="161" spans="1:6" ht="15.75" customHeight="1">
      <c r="A161" s="111"/>
      <c r="D161" s="129"/>
      <c r="E161" s="24"/>
      <c r="F161" s="82"/>
    </row>
    <row r="162" spans="1:6" ht="15.75" customHeight="1">
      <c r="A162" s="111"/>
      <c r="D162" s="129"/>
      <c r="E162" s="24"/>
      <c r="F162" s="82"/>
    </row>
    <row r="163" spans="1:6" ht="15.75" customHeight="1">
      <c r="A163" s="111"/>
      <c r="D163" s="129"/>
      <c r="E163" s="24"/>
      <c r="F163" s="82"/>
    </row>
    <row r="164" spans="1:6" ht="15.75" customHeight="1">
      <c r="A164" s="111"/>
      <c r="D164" s="129"/>
      <c r="E164" s="24"/>
      <c r="F164" s="82"/>
    </row>
    <row r="165" spans="1:6" ht="15.75" customHeight="1">
      <c r="A165" s="111"/>
      <c r="D165" s="129"/>
      <c r="E165" s="24"/>
      <c r="F165" s="82"/>
    </row>
    <row r="166" spans="1:6" ht="15.75" customHeight="1">
      <c r="A166" s="111"/>
      <c r="D166" s="129"/>
      <c r="E166" s="24"/>
      <c r="F166" s="82"/>
    </row>
    <row r="167" spans="1:6" ht="15.75" customHeight="1">
      <c r="A167" s="111"/>
      <c r="D167" s="129"/>
      <c r="E167" s="24"/>
      <c r="F167" s="82"/>
    </row>
    <row r="168" spans="1:6" ht="15.75" customHeight="1">
      <c r="A168" s="111"/>
      <c r="D168" s="129"/>
      <c r="E168" s="24"/>
      <c r="F168" s="82"/>
    </row>
    <row r="169" spans="1:6" ht="15.75" customHeight="1">
      <c r="A169" s="111"/>
      <c r="D169" s="129"/>
      <c r="E169" s="24"/>
      <c r="F169" s="82"/>
    </row>
    <row r="170" spans="1:6" ht="15.75" customHeight="1">
      <c r="A170" s="111"/>
      <c r="D170" s="129"/>
      <c r="E170" s="24"/>
      <c r="F170" s="82"/>
    </row>
    <row r="171" spans="1:6" ht="15.75" customHeight="1">
      <c r="A171" s="111"/>
      <c r="D171" s="129"/>
      <c r="E171" s="24"/>
      <c r="F171" s="82"/>
    </row>
    <row r="172" spans="1:6" ht="15.75" customHeight="1">
      <c r="A172" s="111"/>
      <c r="D172" s="129"/>
      <c r="E172" s="24"/>
      <c r="F172" s="82"/>
    </row>
    <row r="173" spans="1:6" ht="15.75" customHeight="1">
      <c r="A173" s="111"/>
      <c r="D173" s="129"/>
      <c r="E173" s="24"/>
      <c r="F173" s="82"/>
    </row>
    <row r="174" spans="1:6" ht="15.75" customHeight="1">
      <c r="A174" s="111"/>
      <c r="D174" s="129"/>
      <c r="E174" s="24"/>
      <c r="F174" s="82"/>
    </row>
    <row r="175" spans="1:6" ht="15.75" customHeight="1">
      <c r="A175" s="111"/>
      <c r="D175" s="129"/>
      <c r="E175" s="24"/>
      <c r="F175" s="82"/>
    </row>
    <row r="176" spans="1:6" ht="15.75" customHeight="1">
      <c r="A176" s="111"/>
      <c r="D176" s="129"/>
      <c r="E176" s="24"/>
      <c r="F176" s="82"/>
    </row>
    <row r="177" spans="1:6" ht="15.75" customHeight="1">
      <c r="A177" s="111"/>
      <c r="D177" s="129"/>
      <c r="E177" s="24"/>
      <c r="F177" s="82"/>
    </row>
    <row r="178" spans="1:6" ht="15.75" customHeight="1">
      <c r="A178" s="111"/>
      <c r="D178" s="129"/>
      <c r="E178" s="24"/>
      <c r="F178" s="82"/>
    </row>
    <row r="179" spans="1:6" ht="15.75" customHeight="1">
      <c r="A179" s="111"/>
      <c r="D179" s="129"/>
      <c r="E179" s="24"/>
      <c r="F179" s="82"/>
    </row>
    <row r="180" spans="1:6" ht="15.75" customHeight="1">
      <c r="A180" s="111"/>
      <c r="D180" s="129"/>
      <c r="E180" s="24"/>
      <c r="F180" s="82"/>
    </row>
    <row r="181" spans="1:6" ht="15.75" customHeight="1">
      <c r="A181" s="111"/>
      <c r="D181" s="129"/>
      <c r="E181" s="24"/>
      <c r="F181" s="82"/>
    </row>
    <row r="182" spans="1:6" ht="15.75" customHeight="1">
      <c r="A182" s="111"/>
      <c r="D182" s="129"/>
      <c r="E182" s="24"/>
      <c r="F182" s="82"/>
    </row>
    <row r="183" spans="1:6" ht="15.75" customHeight="1">
      <c r="A183" s="111"/>
      <c r="D183" s="129"/>
      <c r="E183" s="24"/>
      <c r="F183" s="82"/>
    </row>
    <row r="184" spans="1:6" ht="15.75" customHeight="1">
      <c r="A184" s="111"/>
      <c r="D184" s="129"/>
      <c r="E184" s="24"/>
      <c r="F184" s="82"/>
    </row>
    <row r="185" spans="1:6" ht="15.75" customHeight="1">
      <c r="A185" s="111"/>
      <c r="D185" s="129"/>
      <c r="E185" s="24"/>
      <c r="F185" s="82"/>
    </row>
    <row r="186" spans="1:6" ht="15.75" customHeight="1">
      <c r="A186" s="111"/>
      <c r="D186" s="129"/>
      <c r="E186" s="24"/>
      <c r="F186" s="82"/>
    </row>
    <row r="187" spans="1:6" ht="15.75" customHeight="1">
      <c r="A187" s="111"/>
      <c r="D187" s="129"/>
      <c r="E187" s="24"/>
      <c r="F187" s="82"/>
    </row>
    <row r="188" spans="1:6" ht="15.75" customHeight="1">
      <c r="A188" s="111"/>
      <c r="D188" s="129"/>
      <c r="E188" s="24"/>
      <c r="F188" s="82"/>
    </row>
    <row r="189" spans="1:6" ht="15.75" customHeight="1">
      <c r="A189" s="111"/>
      <c r="D189" s="129"/>
      <c r="E189" s="24"/>
      <c r="F189" s="82"/>
    </row>
    <row r="190" spans="1:6" ht="15.75" customHeight="1">
      <c r="A190" s="111"/>
      <c r="D190" s="129"/>
      <c r="E190" s="24"/>
      <c r="F190" s="82"/>
    </row>
    <row r="191" spans="1:6" ht="15.75" customHeight="1">
      <c r="A191" s="111"/>
      <c r="D191" s="129"/>
      <c r="E191" s="24"/>
      <c r="F191" s="82"/>
    </row>
    <row r="192" spans="1:6" ht="15.75" customHeight="1">
      <c r="A192" s="111"/>
      <c r="D192" s="129"/>
      <c r="E192" s="24"/>
      <c r="F192" s="82"/>
    </row>
    <row r="193" spans="1:6" ht="15.75" customHeight="1">
      <c r="A193" s="111"/>
      <c r="D193" s="129"/>
      <c r="E193" s="24"/>
      <c r="F193" s="82"/>
    </row>
    <row r="194" spans="1:6" ht="15.75" customHeight="1">
      <c r="A194" s="111"/>
      <c r="D194" s="129"/>
      <c r="E194" s="24"/>
      <c r="F194" s="82"/>
    </row>
    <row r="195" spans="1:6" ht="15.75" customHeight="1">
      <c r="A195" s="111"/>
      <c r="D195" s="129"/>
      <c r="E195" s="24"/>
      <c r="F195" s="82"/>
    </row>
    <row r="196" spans="1:6" ht="15.75" customHeight="1">
      <c r="A196" s="111"/>
      <c r="D196" s="129"/>
      <c r="E196" s="24"/>
      <c r="F196" s="82"/>
    </row>
    <row r="197" spans="1:6" ht="15.75" customHeight="1">
      <c r="A197" s="111"/>
      <c r="D197" s="129"/>
      <c r="E197" s="24"/>
      <c r="F197" s="82"/>
    </row>
    <row r="198" spans="1:6" ht="15.75" customHeight="1">
      <c r="A198" s="111"/>
      <c r="D198" s="129"/>
      <c r="E198" s="24"/>
      <c r="F198" s="82"/>
    </row>
    <row r="199" spans="1:6" ht="15.75" customHeight="1">
      <c r="A199" s="111"/>
      <c r="D199" s="129"/>
      <c r="E199" s="24"/>
      <c r="F199" s="82"/>
    </row>
    <row r="200" spans="1:6" ht="15.75" customHeight="1">
      <c r="A200" s="111"/>
      <c r="D200" s="129"/>
      <c r="E200" s="24"/>
      <c r="F200" s="82"/>
    </row>
    <row r="201" spans="1:6" ht="15.75" customHeight="1">
      <c r="A201" s="111"/>
      <c r="D201" s="129"/>
      <c r="E201" s="24"/>
      <c r="F201" s="82"/>
    </row>
    <row r="202" spans="1:6" ht="15.75" customHeight="1">
      <c r="A202" s="111"/>
      <c r="D202" s="129"/>
      <c r="E202" s="24"/>
      <c r="F202" s="82"/>
    </row>
    <row r="203" spans="1:6" ht="15.75" customHeight="1">
      <c r="A203" s="111"/>
      <c r="D203" s="129"/>
      <c r="E203" s="24"/>
      <c r="F203" s="82"/>
    </row>
    <row r="204" spans="1:6" ht="15.75" customHeight="1">
      <c r="A204" s="111"/>
      <c r="D204" s="129"/>
      <c r="E204" s="24"/>
      <c r="F204" s="82"/>
    </row>
    <row r="205" spans="1:6" ht="15.75" customHeight="1">
      <c r="A205" s="111"/>
      <c r="D205" s="129"/>
      <c r="E205" s="24"/>
      <c r="F205" s="82"/>
    </row>
    <row r="206" spans="1:6" ht="15.75" customHeight="1">
      <c r="A206" s="111"/>
      <c r="D206" s="129"/>
      <c r="E206" s="24"/>
      <c r="F206" s="82"/>
    </row>
    <row r="207" spans="1:6" ht="15.75" customHeight="1">
      <c r="A207" s="111"/>
      <c r="D207" s="129"/>
      <c r="E207" s="24"/>
      <c r="F207" s="82"/>
    </row>
    <row r="208" spans="1:6" ht="15.75" customHeight="1">
      <c r="A208" s="111"/>
      <c r="D208" s="129"/>
      <c r="E208" s="24"/>
      <c r="F208" s="82"/>
    </row>
    <row r="209" spans="1:6" ht="15.75" customHeight="1">
      <c r="A209" s="111"/>
      <c r="D209" s="129"/>
      <c r="E209" s="24"/>
      <c r="F209" s="82"/>
    </row>
    <row r="210" spans="1:6" ht="15.75" customHeight="1">
      <c r="A210" s="111"/>
      <c r="D210" s="129"/>
      <c r="E210" s="24"/>
      <c r="F210" s="82"/>
    </row>
    <row r="211" spans="1:6" ht="15.75" customHeight="1">
      <c r="A211" s="111"/>
      <c r="D211" s="129"/>
      <c r="E211" s="24"/>
      <c r="F211" s="82"/>
    </row>
    <row r="212" spans="1:6" ht="15.75" customHeight="1">
      <c r="A212" s="111"/>
      <c r="D212" s="129"/>
      <c r="E212" s="24"/>
      <c r="F212" s="82"/>
    </row>
    <row r="213" spans="1:6" ht="15.75" customHeight="1">
      <c r="A213" s="111"/>
      <c r="D213" s="129"/>
      <c r="E213" s="24"/>
      <c r="F213" s="82"/>
    </row>
    <row r="214" spans="1:6" ht="15.75" customHeight="1">
      <c r="A214" s="111"/>
      <c r="D214" s="129"/>
      <c r="E214" s="24"/>
      <c r="F214" s="82"/>
    </row>
    <row r="215" spans="1:6" ht="15.75" customHeight="1">
      <c r="A215" s="111"/>
      <c r="D215" s="129"/>
      <c r="E215" s="24"/>
      <c r="F215" s="82"/>
    </row>
    <row r="216" spans="1:6" ht="15.75" customHeight="1">
      <c r="A216" s="111"/>
      <c r="D216" s="129"/>
      <c r="E216" s="24"/>
      <c r="F216" s="82"/>
    </row>
    <row r="217" spans="1:6" ht="15.75" customHeight="1">
      <c r="A217" s="111"/>
      <c r="D217" s="129"/>
      <c r="E217" s="24"/>
      <c r="F217" s="82"/>
    </row>
    <row r="218" spans="1:6" ht="15.75" customHeight="1">
      <c r="A218" s="111"/>
      <c r="D218" s="129"/>
      <c r="E218" s="24"/>
      <c r="F218" s="82"/>
    </row>
    <row r="219" spans="1:6" ht="15.75" customHeight="1">
      <c r="A219" s="111"/>
      <c r="D219" s="129"/>
      <c r="E219" s="24"/>
      <c r="F219" s="82"/>
    </row>
    <row r="220" spans="1:6" ht="15.75" customHeight="1">
      <c r="A220" s="111"/>
      <c r="D220" s="129"/>
      <c r="E220" s="24"/>
      <c r="F220" s="82"/>
    </row>
    <row r="221" spans="1:6" ht="15.75" customHeight="1">
      <c r="A221" s="111"/>
      <c r="D221" s="129"/>
      <c r="E221" s="24"/>
      <c r="F221" s="82"/>
    </row>
    <row r="222" spans="1:6" ht="15.75" customHeight="1">
      <c r="A222" s="111"/>
      <c r="D222" s="129"/>
      <c r="E222" s="24"/>
      <c r="F222" s="82"/>
    </row>
    <row r="223" spans="1:6" ht="15.75" customHeight="1">
      <c r="A223" s="111"/>
      <c r="D223" s="129"/>
      <c r="E223" s="24"/>
      <c r="F223" s="82"/>
    </row>
    <row r="224" spans="1:6" ht="15.75" customHeight="1">
      <c r="A224" s="111"/>
      <c r="D224" s="129"/>
      <c r="E224" s="24"/>
      <c r="F224" s="82"/>
    </row>
    <row r="225" spans="1:6" ht="15.75" customHeight="1">
      <c r="A225" s="111"/>
      <c r="D225" s="129"/>
      <c r="E225" s="24"/>
      <c r="F225" s="82"/>
    </row>
    <row r="226" spans="1:6" ht="15.75" customHeight="1">
      <c r="A226" s="111"/>
      <c r="D226" s="129"/>
      <c r="E226" s="24"/>
      <c r="F226" s="82"/>
    </row>
    <row r="227" spans="1:6" ht="15.75" customHeight="1">
      <c r="A227" s="111"/>
      <c r="D227" s="129"/>
      <c r="E227" s="24"/>
      <c r="F227" s="82"/>
    </row>
    <row r="228" spans="1:6" ht="15.75" customHeight="1">
      <c r="A228" s="111"/>
      <c r="D228" s="129"/>
      <c r="E228" s="24"/>
      <c r="F228" s="82"/>
    </row>
    <row r="229" spans="1:6" ht="15.75" customHeight="1">
      <c r="A229" s="111"/>
      <c r="D229" s="129"/>
      <c r="E229" s="24"/>
      <c r="F229" s="82"/>
    </row>
    <row r="230" spans="1:6" ht="15.75" customHeight="1">
      <c r="A230" s="111"/>
      <c r="D230" s="129"/>
      <c r="E230" s="24"/>
      <c r="F230" s="82"/>
    </row>
    <row r="231" spans="1:6" ht="15.75" customHeight="1">
      <c r="A231" s="111"/>
      <c r="D231" s="129"/>
      <c r="E231" s="24"/>
      <c r="F231" s="82"/>
    </row>
    <row r="232" spans="1:6" ht="15.75" customHeight="1">
      <c r="A232" s="111"/>
      <c r="D232" s="129"/>
      <c r="E232" s="24"/>
      <c r="F232" s="82"/>
    </row>
    <row r="233" spans="1:6" ht="15.75" customHeight="1">
      <c r="A233" s="111"/>
      <c r="D233" s="129"/>
      <c r="E233" s="24"/>
      <c r="F233" s="82"/>
    </row>
    <row r="234" spans="1:6" ht="15.75" customHeight="1">
      <c r="A234" s="111"/>
      <c r="D234" s="129"/>
      <c r="E234" s="24"/>
      <c r="F234" s="82"/>
    </row>
    <row r="235" spans="1:6" ht="15.75" customHeight="1">
      <c r="A235" s="111"/>
      <c r="D235" s="129"/>
      <c r="E235" s="24"/>
      <c r="F235" s="82"/>
    </row>
    <row r="236" spans="1:6" ht="15.75" customHeight="1">
      <c r="A236" s="111"/>
      <c r="D236" s="129"/>
      <c r="E236" s="24"/>
      <c r="F236" s="82"/>
    </row>
    <row r="237" spans="1:6" ht="15.75" customHeight="1">
      <c r="A237" s="111"/>
      <c r="D237" s="129"/>
      <c r="E237" s="24"/>
      <c r="F237" s="82"/>
    </row>
    <row r="238" spans="1:6" ht="15.75" customHeight="1">
      <c r="A238" s="111"/>
      <c r="D238" s="129"/>
      <c r="E238" s="24"/>
      <c r="F238" s="82"/>
    </row>
    <row r="239" spans="1:6" ht="15.75" customHeight="1">
      <c r="A239" s="111"/>
      <c r="D239" s="129"/>
      <c r="E239" s="24"/>
      <c r="F239" s="82"/>
    </row>
    <row r="240" spans="1:6" ht="15.75" customHeight="1">
      <c r="A240" s="111"/>
      <c r="D240" s="129"/>
      <c r="E240" s="24"/>
      <c r="F240" s="82"/>
    </row>
    <row r="241" spans="1:6" ht="15.75" customHeight="1">
      <c r="A241" s="111"/>
      <c r="D241" s="129"/>
      <c r="E241" s="24"/>
      <c r="F241" s="82"/>
    </row>
    <row r="242" spans="1:6" ht="15.75" customHeight="1">
      <c r="A242" s="111"/>
      <c r="D242" s="129"/>
      <c r="E242" s="24"/>
      <c r="F242" s="82"/>
    </row>
    <row r="243" spans="1:6" ht="15.75" customHeight="1">
      <c r="A243" s="111"/>
      <c r="D243" s="129"/>
      <c r="E243" s="24"/>
      <c r="F243" s="82"/>
    </row>
    <row r="244" spans="1:6" ht="15.75" customHeight="1">
      <c r="A244" s="111"/>
      <c r="D244" s="129"/>
      <c r="E244" s="24"/>
      <c r="F244" s="82"/>
    </row>
    <row r="245" spans="1:6" ht="15.75" customHeight="1">
      <c r="A245" s="111"/>
      <c r="D245" s="129"/>
      <c r="E245" s="24"/>
      <c r="F245" s="82"/>
    </row>
    <row r="246" spans="1:6" ht="15.75" customHeight="1">
      <c r="A246" s="111"/>
      <c r="D246" s="129"/>
      <c r="E246" s="24"/>
      <c r="F246" s="82"/>
    </row>
    <row r="247" spans="1:6" ht="15.75" customHeight="1">
      <c r="A247" s="111"/>
      <c r="D247" s="129"/>
      <c r="E247" s="24"/>
      <c r="F247" s="82"/>
    </row>
    <row r="248" spans="1:6" ht="15.75" customHeight="1">
      <c r="A248" s="111"/>
      <c r="D248" s="129"/>
      <c r="E248" s="24"/>
      <c r="F248" s="82"/>
    </row>
    <row r="249" spans="1:6" ht="15.75" customHeight="1">
      <c r="A249" s="111"/>
      <c r="D249" s="129"/>
      <c r="E249" s="24"/>
      <c r="F249" s="82"/>
    </row>
    <row r="250" spans="1:6" ht="15.75" customHeight="1">
      <c r="A250" s="111"/>
      <c r="D250" s="129"/>
      <c r="E250" s="24"/>
      <c r="F250" s="82"/>
    </row>
    <row r="251" spans="1:6" ht="15.75" customHeight="1">
      <c r="A251" s="111"/>
      <c r="D251" s="129"/>
      <c r="E251" s="24"/>
      <c r="F251" s="82"/>
    </row>
    <row r="252" spans="1:6" ht="15.75" customHeight="1">
      <c r="A252" s="111"/>
      <c r="D252" s="129"/>
      <c r="E252" s="24"/>
      <c r="F252" s="82"/>
    </row>
    <row r="253" spans="1:6" ht="15.75" customHeight="1">
      <c r="A253" s="111"/>
      <c r="D253" s="129"/>
      <c r="E253" s="24"/>
      <c r="F253" s="82"/>
    </row>
    <row r="254" spans="1:6" ht="15.75" customHeight="1">
      <c r="A254" s="111"/>
      <c r="D254" s="129"/>
      <c r="E254" s="24"/>
      <c r="F254" s="82"/>
    </row>
    <row r="255" spans="1:6" ht="15.75" customHeight="1">
      <c r="A255" s="111"/>
      <c r="D255" s="129"/>
      <c r="E255" s="24"/>
      <c r="F255" s="82"/>
    </row>
    <row r="256" spans="1:6" ht="15.75" customHeight="1">
      <c r="A256" s="111"/>
      <c r="D256" s="129"/>
      <c r="E256" s="24"/>
      <c r="F256" s="82"/>
    </row>
    <row r="257" spans="1:6" ht="15.75" customHeight="1">
      <c r="A257" s="111"/>
      <c r="D257" s="129"/>
      <c r="E257" s="24"/>
      <c r="F257" s="82"/>
    </row>
    <row r="258" spans="1:6" ht="15.75" customHeight="1">
      <c r="A258" s="111"/>
      <c r="D258" s="129"/>
      <c r="E258" s="24"/>
      <c r="F258" s="82"/>
    </row>
    <row r="259" spans="1:6" ht="15.75" customHeight="1">
      <c r="A259" s="111"/>
      <c r="D259" s="129"/>
      <c r="E259" s="24"/>
      <c r="F259" s="82"/>
    </row>
    <row r="260" spans="1:6" ht="15.75" customHeight="1">
      <c r="A260" s="111"/>
      <c r="D260" s="129"/>
      <c r="E260" s="24"/>
      <c r="F260" s="82"/>
    </row>
    <row r="261" spans="1:6" ht="15.75" customHeight="1">
      <c r="A261" s="111"/>
      <c r="D261" s="129"/>
      <c r="E261" s="24"/>
      <c r="F261" s="82"/>
    </row>
    <row r="262" spans="1:6" ht="15.75" customHeight="1">
      <c r="A262" s="111"/>
      <c r="D262" s="129"/>
      <c r="E262" s="24"/>
      <c r="F262" s="82"/>
    </row>
    <row r="263" spans="1:6" ht="15.75" customHeight="1">
      <c r="A263" s="111"/>
      <c r="D263" s="129"/>
      <c r="E263" s="24"/>
      <c r="F263" s="82"/>
    </row>
    <row r="264" spans="1:6" ht="15.75" customHeight="1">
      <c r="A264" s="111"/>
      <c r="D264" s="129"/>
      <c r="E264" s="24"/>
      <c r="F264" s="82"/>
    </row>
    <row r="265" spans="1:6" ht="15.75" customHeight="1">
      <c r="A265" s="111"/>
      <c r="D265" s="129"/>
      <c r="E265" s="24"/>
      <c r="F265" s="82"/>
    </row>
    <row r="266" spans="1:6" ht="15.75" customHeight="1">
      <c r="A266" s="111"/>
      <c r="D266" s="129"/>
      <c r="E266" s="24"/>
      <c r="F266" s="82"/>
    </row>
    <row r="267" spans="1:6" ht="15.75" customHeight="1">
      <c r="A267" s="111"/>
      <c r="D267" s="129"/>
      <c r="E267" s="24"/>
      <c r="F267" s="82"/>
    </row>
    <row r="268" spans="1:6" ht="15.75" customHeight="1">
      <c r="A268" s="111"/>
      <c r="D268" s="129"/>
      <c r="E268" s="24"/>
      <c r="F268" s="82"/>
    </row>
    <row r="269" spans="1:6" ht="15.75" customHeight="1">
      <c r="A269" s="111"/>
      <c r="D269" s="129"/>
      <c r="E269" s="24"/>
      <c r="F269" s="82"/>
    </row>
    <row r="270" spans="1:6" ht="15.75" customHeight="1">
      <c r="A270" s="111"/>
      <c r="D270" s="129"/>
      <c r="E270" s="24"/>
      <c r="F270" s="82"/>
    </row>
    <row r="271" spans="1:6" ht="15.75" customHeight="1">
      <c r="A271" s="111"/>
      <c r="D271" s="129"/>
      <c r="E271" s="24"/>
      <c r="F271" s="82"/>
    </row>
    <row r="272" spans="1:6" ht="15.75" customHeight="1">
      <c r="A272" s="111"/>
      <c r="D272" s="129"/>
      <c r="E272" s="24"/>
      <c r="F272" s="82"/>
    </row>
    <row r="273" spans="1:6" ht="15.75" customHeight="1">
      <c r="A273" s="111"/>
      <c r="D273" s="129"/>
      <c r="E273" s="24"/>
      <c r="F273" s="82"/>
    </row>
    <row r="274" spans="1:6" ht="15.75" customHeight="1">
      <c r="A274" s="111"/>
      <c r="D274" s="129"/>
      <c r="E274" s="24"/>
      <c r="F274" s="82"/>
    </row>
    <row r="275" spans="1:6" ht="15.75" customHeight="1">
      <c r="A275" s="111"/>
      <c r="D275" s="129"/>
      <c r="E275" s="24"/>
      <c r="F275" s="82"/>
    </row>
    <row r="276" spans="1:6" ht="15.75" customHeight="1">
      <c r="A276" s="111"/>
      <c r="D276" s="129"/>
      <c r="E276" s="24"/>
      <c r="F276" s="82"/>
    </row>
    <row r="277" spans="1:6" ht="15.75" customHeight="1">
      <c r="A277" s="111"/>
      <c r="D277" s="129"/>
      <c r="E277" s="24"/>
      <c r="F277" s="82"/>
    </row>
    <row r="278" spans="1:6" ht="15.75" customHeight="1">
      <c r="A278" s="111"/>
      <c r="D278" s="129"/>
      <c r="E278" s="24"/>
      <c r="F278" s="82"/>
    </row>
    <row r="279" spans="1:6" ht="15.75" customHeight="1">
      <c r="A279" s="111"/>
      <c r="D279" s="129"/>
      <c r="E279" s="24"/>
      <c r="F279" s="82"/>
    </row>
    <row r="280" spans="1:6" ht="15.75" customHeight="1">
      <c r="A280" s="111"/>
      <c r="D280" s="129"/>
      <c r="E280" s="24"/>
      <c r="F280" s="82"/>
    </row>
    <row r="281" spans="1:6" ht="15.75" customHeight="1">
      <c r="A281" s="111"/>
      <c r="D281" s="129"/>
      <c r="E281" s="24"/>
      <c r="F281" s="82"/>
    </row>
    <row r="282" spans="1:6" ht="15.75" customHeight="1">
      <c r="A282" s="111"/>
      <c r="D282" s="129"/>
      <c r="E282" s="24"/>
      <c r="F282" s="82"/>
    </row>
    <row r="283" spans="1:6" ht="15.75" customHeight="1">
      <c r="A283" s="111"/>
      <c r="D283" s="129"/>
      <c r="E283" s="24"/>
      <c r="F283" s="82"/>
    </row>
    <row r="284" spans="1:6" ht="15.75" customHeight="1">
      <c r="A284" s="111"/>
      <c r="D284" s="129"/>
      <c r="E284" s="24"/>
      <c r="F284" s="82"/>
    </row>
    <row r="285" spans="1:6" ht="15.75" customHeight="1">
      <c r="A285" s="111"/>
      <c r="D285" s="129"/>
      <c r="E285" s="24"/>
      <c r="F285" s="82"/>
    </row>
    <row r="286" spans="1:6" ht="15.75" customHeight="1">
      <c r="A286" s="111"/>
      <c r="D286" s="129"/>
      <c r="E286" s="24"/>
      <c r="F286" s="82"/>
    </row>
    <row r="287" spans="1:6" ht="15.75" customHeight="1">
      <c r="A287" s="111"/>
      <c r="D287" s="129"/>
      <c r="E287" s="24"/>
      <c r="F287" s="82"/>
    </row>
    <row r="288" spans="1:6" ht="15.75" customHeight="1">
      <c r="A288" s="111"/>
      <c r="D288" s="129"/>
      <c r="E288" s="24"/>
      <c r="F288" s="82"/>
    </row>
    <row r="289" spans="1:6" ht="15.75" customHeight="1">
      <c r="A289" s="111"/>
      <c r="D289" s="129"/>
      <c r="E289" s="24"/>
      <c r="F289" s="82"/>
    </row>
    <row r="290" spans="1:6" ht="15.75" customHeight="1">
      <c r="A290" s="111"/>
      <c r="D290" s="129"/>
      <c r="E290" s="24"/>
      <c r="F290" s="82"/>
    </row>
    <row r="291" spans="1:6" ht="15.75" customHeight="1">
      <c r="A291" s="111"/>
      <c r="D291" s="129"/>
      <c r="E291" s="24"/>
      <c r="F291" s="82"/>
    </row>
    <row r="292" spans="1:6" ht="15.75" customHeight="1">
      <c r="A292" s="111"/>
      <c r="D292" s="129"/>
      <c r="E292" s="24"/>
      <c r="F292" s="82"/>
    </row>
    <row r="293" spans="1:6" ht="15.75" customHeight="1">
      <c r="A293" s="111"/>
      <c r="D293" s="129"/>
      <c r="E293" s="24"/>
      <c r="F293" s="82"/>
    </row>
    <row r="294" spans="1:6" ht="15.75" customHeight="1">
      <c r="A294" s="111"/>
      <c r="D294" s="129"/>
      <c r="E294" s="24"/>
      <c r="F294" s="82"/>
    </row>
    <row r="295" spans="1:6" ht="15.75" customHeight="1">
      <c r="A295" s="111"/>
      <c r="D295" s="129"/>
      <c r="E295" s="24"/>
      <c r="F295" s="82"/>
    </row>
    <row r="296" spans="1:6" ht="15.75" customHeight="1">
      <c r="A296" s="111"/>
      <c r="D296" s="129"/>
      <c r="E296" s="24"/>
      <c r="F296" s="82"/>
    </row>
    <row r="297" spans="1:6" ht="15.75" customHeight="1">
      <c r="A297" s="111"/>
      <c r="D297" s="129"/>
      <c r="E297" s="24"/>
      <c r="F297" s="82"/>
    </row>
    <row r="298" spans="1:6" ht="15.75" customHeight="1">
      <c r="A298" s="111"/>
      <c r="D298" s="129"/>
      <c r="E298" s="24"/>
      <c r="F298" s="82"/>
    </row>
    <row r="299" spans="1:6" ht="15.75" customHeight="1">
      <c r="A299" s="111"/>
      <c r="D299" s="129"/>
      <c r="E299" s="24"/>
      <c r="F299" s="82"/>
    </row>
    <row r="300" spans="1:6" ht="15.75" customHeight="1">
      <c r="A300" s="111"/>
      <c r="D300" s="129"/>
      <c r="E300" s="24"/>
      <c r="F300" s="82"/>
    </row>
    <row r="301" spans="1:6" ht="15.75" customHeight="1">
      <c r="A301" s="111"/>
      <c r="D301" s="129"/>
      <c r="E301" s="24"/>
      <c r="F301" s="82"/>
    </row>
    <row r="302" spans="1:6" ht="15.75" customHeight="1">
      <c r="A302" s="111"/>
      <c r="D302" s="129"/>
      <c r="E302" s="24"/>
      <c r="F302" s="82"/>
    </row>
    <row r="303" spans="1:6" ht="15.75" customHeight="1">
      <c r="A303" s="111"/>
      <c r="D303" s="129"/>
      <c r="E303" s="24"/>
      <c r="F303" s="82"/>
    </row>
    <row r="304" spans="1:6" ht="15.75" customHeight="1">
      <c r="A304" s="111"/>
      <c r="D304" s="129"/>
      <c r="E304" s="24"/>
      <c r="F304" s="82"/>
    </row>
    <row r="305" spans="1:6" ht="15.75" customHeight="1">
      <c r="A305" s="111"/>
      <c r="D305" s="129"/>
      <c r="E305" s="24"/>
      <c r="F305" s="82"/>
    </row>
    <row r="306" spans="1:6" ht="15.75" customHeight="1">
      <c r="A306" s="111"/>
      <c r="D306" s="129"/>
      <c r="E306" s="24"/>
      <c r="F306" s="82"/>
    </row>
    <row r="307" spans="1:6" ht="15.75" customHeight="1">
      <c r="A307" s="111"/>
      <c r="D307" s="129"/>
      <c r="E307" s="24"/>
      <c r="F307" s="82"/>
    </row>
    <row r="308" spans="1:6" ht="15.75" customHeight="1">
      <c r="A308" s="111"/>
      <c r="D308" s="129"/>
      <c r="E308" s="24"/>
      <c r="F308" s="82"/>
    </row>
    <row r="309" spans="1:6" ht="15.75" customHeight="1">
      <c r="A309" s="111"/>
      <c r="D309" s="129"/>
      <c r="E309" s="24"/>
      <c r="F309" s="82"/>
    </row>
    <row r="310" spans="1:6" ht="15.75" customHeight="1">
      <c r="A310" s="111"/>
      <c r="D310" s="129"/>
      <c r="E310" s="24"/>
      <c r="F310" s="82"/>
    </row>
    <row r="311" spans="1:6" ht="15.75" customHeight="1">
      <c r="A311" s="111"/>
      <c r="D311" s="129"/>
      <c r="E311" s="24"/>
      <c r="F311" s="82"/>
    </row>
    <row r="312" spans="1:6" ht="15.75" customHeight="1">
      <c r="A312" s="111"/>
      <c r="D312" s="129"/>
      <c r="E312" s="24"/>
      <c r="F312" s="82"/>
    </row>
    <row r="313" spans="1:6" ht="15.75" customHeight="1">
      <c r="A313" s="111"/>
      <c r="D313" s="129"/>
      <c r="E313" s="24"/>
      <c r="F313" s="82"/>
    </row>
    <row r="314" spans="1:6" ht="15.75" customHeight="1">
      <c r="A314" s="111"/>
      <c r="D314" s="129"/>
      <c r="E314" s="24"/>
      <c r="F314" s="82"/>
    </row>
    <row r="315" spans="1:6" ht="15.75" customHeight="1">
      <c r="A315" s="111"/>
      <c r="D315" s="129"/>
      <c r="E315" s="24"/>
      <c r="F315" s="82"/>
    </row>
    <row r="316" spans="1:6" ht="15.75" customHeight="1">
      <c r="A316" s="111"/>
      <c r="D316" s="129"/>
      <c r="E316" s="24"/>
      <c r="F316" s="82"/>
    </row>
    <row r="317" spans="1:6" ht="15.75" customHeight="1">
      <c r="A317" s="111"/>
      <c r="D317" s="129"/>
      <c r="E317" s="24"/>
      <c r="F317" s="82"/>
    </row>
    <row r="318" spans="1:6" ht="15.75" customHeight="1">
      <c r="A318" s="111"/>
      <c r="D318" s="129"/>
      <c r="E318" s="24"/>
      <c r="F318" s="82"/>
    </row>
    <row r="319" spans="1:6" ht="15.75" customHeight="1">
      <c r="A319" s="111"/>
      <c r="D319" s="129"/>
      <c r="E319" s="24"/>
      <c r="F319" s="82"/>
    </row>
    <row r="320" spans="1:6" ht="15.75" customHeight="1">
      <c r="A320" s="111"/>
      <c r="D320" s="129"/>
      <c r="E320" s="24"/>
      <c r="F320" s="82"/>
    </row>
    <row r="321" spans="1:6" ht="15.75" customHeight="1">
      <c r="A321" s="111"/>
      <c r="D321" s="129"/>
      <c r="E321" s="24"/>
      <c r="F321" s="82"/>
    </row>
    <row r="322" spans="1:6" ht="15.75" customHeight="1">
      <c r="A322" s="111"/>
      <c r="D322" s="129"/>
      <c r="E322" s="24"/>
      <c r="F322" s="82"/>
    </row>
    <row r="323" spans="1:6" ht="15.75" customHeight="1">
      <c r="A323" s="111"/>
      <c r="D323" s="129"/>
      <c r="E323" s="24"/>
      <c r="F323" s="82"/>
    </row>
    <row r="324" spans="1:6" ht="15.75" customHeight="1">
      <c r="A324" s="111"/>
      <c r="D324" s="129"/>
      <c r="E324" s="24"/>
      <c r="F324" s="82"/>
    </row>
    <row r="325" spans="1:6" ht="15.75" customHeight="1">
      <c r="A325" s="111"/>
      <c r="D325" s="129"/>
      <c r="E325" s="24"/>
      <c r="F325" s="82"/>
    </row>
    <row r="326" spans="1:6" ht="15.75" customHeight="1">
      <c r="A326" s="111"/>
      <c r="D326" s="129"/>
      <c r="E326" s="24"/>
      <c r="F326" s="82"/>
    </row>
    <row r="327" spans="1:6" ht="15.75" customHeight="1">
      <c r="A327" s="111"/>
      <c r="D327" s="129"/>
      <c r="E327" s="24"/>
      <c r="F327" s="82"/>
    </row>
    <row r="328" spans="1:6" ht="15.75" customHeight="1">
      <c r="A328" s="111"/>
      <c r="D328" s="129"/>
      <c r="E328" s="24"/>
      <c r="F328" s="82"/>
    </row>
    <row r="329" spans="1:6" ht="15.75" customHeight="1">
      <c r="A329" s="111"/>
      <c r="D329" s="129"/>
      <c r="E329" s="24"/>
      <c r="F329" s="82"/>
    </row>
    <row r="330" spans="1:6" ht="15.75" customHeight="1">
      <c r="A330" s="111"/>
      <c r="D330" s="129"/>
      <c r="E330" s="24"/>
      <c r="F330" s="82"/>
    </row>
    <row r="331" spans="1:6" ht="15.75" customHeight="1">
      <c r="A331" s="111"/>
      <c r="D331" s="129"/>
      <c r="E331" s="24"/>
      <c r="F331" s="82"/>
    </row>
    <row r="332" spans="1:6" ht="15.75" customHeight="1">
      <c r="A332" s="111"/>
      <c r="D332" s="129"/>
      <c r="E332" s="24"/>
      <c r="F332" s="82"/>
    </row>
    <row r="333" spans="1:6" ht="15.75" customHeight="1">
      <c r="A333" s="111"/>
      <c r="D333" s="129"/>
      <c r="E333" s="24"/>
      <c r="F333" s="82"/>
    </row>
    <row r="334" spans="1:6" ht="15.75" customHeight="1">
      <c r="A334" s="111"/>
      <c r="D334" s="129"/>
      <c r="E334" s="24"/>
      <c r="F334" s="82"/>
    </row>
    <row r="335" spans="1:6" ht="15.75" customHeight="1">
      <c r="A335" s="111"/>
      <c r="D335" s="129"/>
      <c r="E335" s="24"/>
      <c r="F335" s="82"/>
    </row>
    <row r="336" spans="1:6" ht="15.75" customHeight="1">
      <c r="A336" s="111"/>
      <c r="D336" s="129"/>
      <c r="E336" s="24"/>
      <c r="F336" s="82"/>
    </row>
    <row r="337" spans="1:6" ht="15.75" customHeight="1">
      <c r="A337" s="111"/>
      <c r="D337" s="129"/>
      <c r="E337" s="24"/>
      <c r="F337" s="82"/>
    </row>
    <row r="338" spans="1:6" ht="15.75" customHeight="1">
      <c r="A338" s="111"/>
      <c r="D338" s="129"/>
      <c r="E338" s="24"/>
      <c r="F338" s="82"/>
    </row>
    <row r="339" spans="1:6" ht="15.75" customHeight="1">
      <c r="A339" s="111"/>
      <c r="D339" s="129"/>
      <c r="E339" s="24"/>
      <c r="F339" s="82"/>
    </row>
    <row r="340" spans="1:6" ht="15.75" customHeight="1">
      <c r="A340" s="111"/>
      <c r="D340" s="129"/>
      <c r="E340" s="24"/>
      <c r="F340" s="82"/>
    </row>
    <row r="341" spans="1:6" ht="15.75" customHeight="1">
      <c r="A341" s="111"/>
      <c r="D341" s="129"/>
      <c r="E341" s="24"/>
      <c r="F341" s="82"/>
    </row>
    <row r="342" spans="1:6" ht="15.75" customHeight="1">
      <c r="A342" s="111"/>
      <c r="D342" s="129"/>
      <c r="E342" s="24"/>
      <c r="F342" s="82"/>
    </row>
    <row r="343" spans="1:6" ht="15.75" customHeight="1">
      <c r="A343" s="111"/>
      <c r="D343" s="129"/>
      <c r="E343" s="24"/>
      <c r="F343" s="82"/>
    </row>
    <row r="344" spans="1:6" ht="15.75" customHeight="1">
      <c r="A344" s="111"/>
      <c r="D344" s="129"/>
      <c r="E344" s="24"/>
      <c r="F344" s="82"/>
    </row>
    <row r="345" spans="1:6" ht="15.75" customHeight="1">
      <c r="A345" s="111"/>
      <c r="D345" s="129"/>
      <c r="E345" s="24"/>
      <c r="F345" s="82"/>
    </row>
    <row r="346" spans="1:6" ht="15.75" customHeight="1">
      <c r="A346" s="111"/>
      <c r="D346" s="129"/>
      <c r="E346" s="24"/>
      <c r="F346" s="82"/>
    </row>
    <row r="347" spans="1:6" ht="15.75" customHeight="1">
      <c r="A347" s="111"/>
      <c r="D347" s="129"/>
      <c r="E347" s="24"/>
      <c r="F347" s="82"/>
    </row>
    <row r="348" spans="1:6" ht="15.75" customHeight="1">
      <c r="A348" s="111"/>
      <c r="D348" s="129"/>
      <c r="E348" s="24"/>
      <c r="F348" s="82"/>
    </row>
    <row r="349" spans="1:6" ht="15.75" customHeight="1">
      <c r="A349" s="111"/>
      <c r="D349" s="129"/>
      <c r="E349" s="24"/>
      <c r="F349" s="82"/>
    </row>
    <row r="350" spans="1:6" ht="15.75" customHeight="1">
      <c r="A350" s="111"/>
      <c r="D350" s="129"/>
      <c r="E350" s="24"/>
      <c r="F350" s="82"/>
    </row>
    <row r="351" spans="1:6" ht="15.75" customHeight="1">
      <c r="A351" s="111"/>
      <c r="D351" s="129"/>
      <c r="E351" s="24"/>
      <c r="F351" s="82"/>
    </row>
    <row r="352" spans="1:6" ht="15.75" customHeight="1">
      <c r="A352" s="111"/>
      <c r="D352" s="129"/>
      <c r="E352" s="24"/>
      <c r="F352" s="82"/>
    </row>
    <row r="353" spans="1:6" ht="15.75" customHeight="1">
      <c r="A353" s="111"/>
      <c r="D353" s="129"/>
      <c r="E353" s="24"/>
      <c r="F353" s="82"/>
    </row>
    <row r="354" spans="1:6" ht="15.75" customHeight="1">
      <c r="A354" s="111"/>
      <c r="D354" s="129"/>
      <c r="E354" s="24"/>
      <c r="F354" s="82"/>
    </row>
    <row r="355" spans="1:6" ht="15.75" customHeight="1">
      <c r="A355" s="111"/>
      <c r="D355" s="129"/>
      <c r="E355" s="24"/>
      <c r="F355" s="82"/>
    </row>
    <row r="356" spans="1:6" ht="15.75" customHeight="1">
      <c r="A356" s="111"/>
      <c r="D356" s="129"/>
      <c r="E356" s="24"/>
      <c r="F356" s="82"/>
    </row>
    <row r="357" spans="1:6" ht="15.75" customHeight="1">
      <c r="A357" s="111"/>
      <c r="D357" s="129"/>
      <c r="E357" s="24"/>
      <c r="F357" s="82"/>
    </row>
    <row r="358" spans="1:6" ht="15.75" customHeight="1">
      <c r="A358" s="111"/>
      <c r="D358" s="129"/>
      <c r="E358" s="24"/>
      <c r="F358" s="82"/>
    </row>
    <row r="359" spans="1:6" ht="15.75" customHeight="1">
      <c r="A359" s="111"/>
      <c r="D359" s="129"/>
      <c r="E359" s="24"/>
      <c r="F359" s="82"/>
    </row>
    <row r="360" spans="1:6" ht="15.75" customHeight="1">
      <c r="A360" s="111"/>
      <c r="D360" s="129"/>
      <c r="E360" s="24"/>
      <c r="F360" s="82"/>
    </row>
    <row r="361" spans="1:6" ht="15.75" customHeight="1">
      <c r="A361" s="111"/>
      <c r="D361" s="129"/>
      <c r="E361" s="24"/>
      <c r="F361" s="82"/>
    </row>
    <row r="362" spans="1:6" ht="15.75" customHeight="1">
      <c r="A362" s="111"/>
      <c r="D362" s="129"/>
      <c r="E362" s="24"/>
      <c r="F362" s="82"/>
    </row>
    <row r="363" spans="1:6" ht="15.75" customHeight="1">
      <c r="A363" s="111"/>
      <c r="D363" s="129"/>
      <c r="E363" s="24"/>
      <c r="F363" s="82"/>
    </row>
    <row r="364" spans="1:6" ht="15.75" customHeight="1">
      <c r="A364" s="111"/>
      <c r="D364" s="129"/>
      <c r="E364" s="24"/>
      <c r="F364" s="82"/>
    </row>
    <row r="365" spans="1:6" ht="15.75" customHeight="1">
      <c r="A365" s="111"/>
      <c r="D365" s="129"/>
      <c r="E365" s="24"/>
      <c r="F365" s="82"/>
    </row>
    <row r="366" spans="1:6" ht="15.75" customHeight="1">
      <c r="A366" s="111"/>
      <c r="D366" s="129"/>
      <c r="E366" s="24"/>
      <c r="F366" s="82"/>
    </row>
    <row r="367" spans="1:6" ht="15.75" customHeight="1">
      <c r="A367" s="111"/>
      <c r="D367" s="129"/>
      <c r="E367" s="24"/>
      <c r="F367" s="82"/>
    </row>
    <row r="368" spans="1:6" ht="15.75" customHeight="1">
      <c r="A368" s="111"/>
      <c r="D368" s="129"/>
      <c r="E368" s="24"/>
      <c r="F368" s="82"/>
    </row>
    <row r="369" spans="1:6" ht="15.75" customHeight="1">
      <c r="A369" s="111"/>
      <c r="D369" s="129"/>
      <c r="E369" s="24"/>
      <c r="F369" s="82"/>
    </row>
    <row r="370" spans="1:6" ht="15.75" customHeight="1">
      <c r="A370" s="111"/>
      <c r="D370" s="129"/>
      <c r="E370" s="24"/>
      <c r="F370" s="82"/>
    </row>
    <row r="371" spans="1:6" ht="15.75" customHeight="1">
      <c r="A371" s="111"/>
      <c r="D371" s="129"/>
      <c r="E371" s="24"/>
      <c r="F371" s="82"/>
    </row>
    <row r="372" spans="1:6" ht="15.75" customHeight="1">
      <c r="A372" s="111"/>
      <c r="D372" s="129"/>
      <c r="E372" s="24"/>
      <c r="F372" s="82"/>
    </row>
    <row r="373" spans="1:6" ht="15.75" customHeight="1">
      <c r="A373" s="111"/>
      <c r="D373" s="129"/>
      <c r="E373" s="24"/>
      <c r="F373" s="82"/>
    </row>
    <row r="374" spans="1:6" ht="15.75" customHeight="1">
      <c r="A374" s="111"/>
      <c r="D374" s="129"/>
      <c r="E374" s="24"/>
      <c r="F374" s="82"/>
    </row>
    <row r="375" spans="1:6" ht="15.75" customHeight="1">
      <c r="A375" s="111"/>
      <c r="D375" s="129"/>
      <c r="E375" s="24"/>
      <c r="F375" s="82"/>
    </row>
    <row r="376" spans="1:6" ht="15.75" customHeight="1">
      <c r="A376" s="111"/>
      <c r="D376" s="129"/>
      <c r="E376" s="24"/>
      <c r="F376" s="82"/>
    </row>
    <row r="377" spans="1:6" ht="15.75" customHeight="1">
      <c r="A377" s="111"/>
      <c r="D377" s="129"/>
      <c r="E377" s="24"/>
      <c r="F377" s="82"/>
    </row>
    <row r="378" spans="1:6" ht="15.75" customHeight="1">
      <c r="A378" s="111"/>
      <c r="D378" s="129"/>
      <c r="E378" s="24"/>
      <c r="F378" s="82"/>
    </row>
    <row r="379" spans="1:6" ht="15.75" customHeight="1">
      <c r="A379" s="111"/>
      <c r="D379" s="129"/>
      <c r="E379" s="24"/>
      <c r="F379" s="82"/>
    </row>
    <row r="380" spans="1:6" ht="15.75" customHeight="1">
      <c r="A380" s="111"/>
      <c r="D380" s="129"/>
      <c r="E380" s="24"/>
      <c r="F380" s="82"/>
    </row>
    <row r="381" spans="1:6" ht="15.75" customHeight="1">
      <c r="A381" s="111"/>
      <c r="D381" s="129"/>
      <c r="E381" s="24"/>
      <c r="F381" s="82"/>
    </row>
    <row r="382" spans="1:6" ht="15.75" customHeight="1">
      <c r="A382" s="111"/>
      <c r="D382" s="129"/>
      <c r="E382" s="24"/>
      <c r="F382" s="82"/>
    </row>
    <row r="383" spans="1:6" ht="15.75" customHeight="1">
      <c r="A383" s="111"/>
      <c r="D383" s="129"/>
      <c r="E383" s="24"/>
      <c r="F383" s="82"/>
    </row>
    <row r="384" spans="1:6" ht="15.75" customHeight="1">
      <c r="A384" s="111"/>
      <c r="D384" s="129"/>
      <c r="E384" s="24"/>
      <c r="F384" s="82"/>
    </row>
    <row r="385" spans="1:6" ht="15.75" customHeight="1">
      <c r="A385" s="111"/>
      <c r="D385" s="129"/>
      <c r="E385" s="24"/>
      <c r="F385" s="82"/>
    </row>
    <row r="386" spans="1:6" ht="15.75" customHeight="1">
      <c r="A386" s="111"/>
      <c r="D386" s="129"/>
      <c r="E386" s="24"/>
      <c r="F386" s="82"/>
    </row>
    <row r="387" spans="1:6" ht="15.75" customHeight="1">
      <c r="A387" s="111"/>
      <c r="D387" s="129"/>
      <c r="E387" s="24"/>
      <c r="F387" s="82"/>
    </row>
    <row r="388" spans="1:6" ht="15.75" customHeight="1">
      <c r="A388" s="111"/>
      <c r="D388" s="129"/>
      <c r="E388" s="24"/>
      <c r="F388" s="82"/>
    </row>
    <row r="389" spans="1:6" ht="15.75" customHeight="1">
      <c r="A389" s="111"/>
      <c r="D389" s="129"/>
      <c r="E389" s="24"/>
      <c r="F389" s="82"/>
    </row>
    <row r="390" spans="1:6" ht="15.75" customHeight="1">
      <c r="A390" s="111"/>
      <c r="D390" s="129"/>
      <c r="E390" s="24"/>
      <c r="F390" s="82"/>
    </row>
    <row r="391" spans="1:6" ht="15.75" customHeight="1">
      <c r="A391" s="111"/>
      <c r="D391" s="129"/>
      <c r="E391" s="24"/>
      <c r="F391" s="82"/>
    </row>
    <row r="392" spans="1:6" ht="15.75" customHeight="1">
      <c r="A392" s="111"/>
      <c r="D392" s="129"/>
      <c r="E392" s="24"/>
      <c r="F392" s="82"/>
    </row>
    <row r="393" spans="1:6" ht="15.75" customHeight="1">
      <c r="A393" s="111"/>
      <c r="D393" s="129"/>
      <c r="E393" s="24"/>
      <c r="F393" s="82"/>
    </row>
    <row r="394" spans="1:6" ht="15.75" customHeight="1">
      <c r="A394" s="111"/>
      <c r="D394" s="129"/>
      <c r="E394" s="24"/>
      <c r="F394" s="82"/>
    </row>
    <row r="395" spans="1:6" ht="15.75" customHeight="1">
      <c r="A395" s="111"/>
      <c r="D395" s="129"/>
      <c r="E395" s="24"/>
      <c r="F395" s="82"/>
    </row>
    <row r="396" spans="1:6" ht="15.75" customHeight="1">
      <c r="A396" s="111"/>
      <c r="D396" s="129"/>
      <c r="E396" s="24"/>
      <c r="F396" s="82"/>
    </row>
    <row r="397" spans="1:6" ht="15.75" customHeight="1">
      <c r="A397" s="111"/>
      <c r="D397" s="129"/>
      <c r="E397" s="24"/>
      <c r="F397" s="82"/>
    </row>
    <row r="398" spans="1:6" ht="15.75" customHeight="1">
      <c r="A398" s="111"/>
      <c r="D398" s="129"/>
      <c r="E398" s="24"/>
      <c r="F398" s="82"/>
    </row>
    <row r="399" spans="1:6" ht="15.75" customHeight="1">
      <c r="A399" s="111"/>
      <c r="D399" s="129"/>
      <c r="E399" s="24"/>
      <c r="F399" s="82"/>
    </row>
    <row r="400" spans="1:6" ht="15.75" customHeight="1">
      <c r="A400" s="111"/>
      <c r="D400" s="129"/>
      <c r="E400" s="24"/>
      <c r="F400" s="82"/>
    </row>
    <row r="401" spans="1:6" ht="15.75" customHeight="1">
      <c r="A401" s="111"/>
      <c r="D401" s="129"/>
      <c r="E401" s="24"/>
      <c r="F401" s="82"/>
    </row>
    <row r="402" spans="1:6" ht="15.75" customHeight="1">
      <c r="A402" s="111"/>
      <c r="D402" s="129"/>
      <c r="E402" s="24"/>
      <c r="F402" s="82"/>
    </row>
    <row r="403" spans="1:6" ht="15.75" customHeight="1">
      <c r="A403" s="111"/>
      <c r="D403" s="129"/>
      <c r="E403" s="24"/>
      <c r="F403" s="82"/>
    </row>
    <row r="404" spans="1:6" ht="15.75" customHeight="1">
      <c r="A404" s="111"/>
      <c r="D404" s="129"/>
      <c r="E404" s="24"/>
      <c r="F404" s="82"/>
    </row>
    <row r="405" spans="1:6" ht="15.75" customHeight="1">
      <c r="A405" s="111"/>
      <c r="D405" s="129"/>
      <c r="E405" s="24"/>
      <c r="F405" s="82"/>
    </row>
    <row r="406" spans="1:6" ht="15.75" customHeight="1">
      <c r="A406" s="111"/>
      <c r="D406" s="129"/>
      <c r="E406" s="24"/>
      <c r="F406" s="82"/>
    </row>
    <row r="407" spans="1:6" ht="15.75" customHeight="1">
      <c r="A407" s="111"/>
      <c r="D407" s="129"/>
      <c r="E407" s="24"/>
      <c r="F407" s="82"/>
    </row>
    <row r="408" spans="1:6" ht="15.75" customHeight="1">
      <c r="A408" s="111"/>
      <c r="D408" s="129"/>
      <c r="E408" s="24"/>
      <c r="F408" s="82"/>
    </row>
    <row r="409" spans="1:6" ht="15.75" customHeight="1">
      <c r="A409" s="111"/>
      <c r="D409" s="129"/>
      <c r="E409" s="24"/>
      <c r="F409" s="82"/>
    </row>
    <row r="410" spans="1:6" ht="15.75" customHeight="1">
      <c r="A410" s="111"/>
      <c r="D410" s="129"/>
      <c r="E410" s="24"/>
      <c r="F410" s="82"/>
    </row>
    <row r="411" spans="1:6" ht="15.75" customHeight="1">
      <c r="A411" s="111"/>
      <c r="D411" s="129"/>
      <c r="E411" s="24"/>
      <c r="F411" s="82"/>
    </row>
    <row r="412" spans="1:6" ht="15.75" customHeight="1">
      <c r="A412" s="111"/>
      <c r="D412" s="129"/>
      <c r="E412" s="24"/>
      <c r="F412" s="82"/>
    </row>
    <row r="413" spans="1:6" ht="15.75" customHeight="1">
      <c r="A413" s="111"/>
      <c r="D413" s="129"/>
      <c r="E413" s="24"/>
      <c r="F413" s="82"/>
    </row>
    <row r="414" spans="1:6" ht="15.75" customHeight="1">
      <c r="A414" s="111"/>
      <c r="D414" s="129"/>
      <c r="E414" s="24"/>
      <c r="F414" s="82"/>
    </row>
    <row r="415" spans="1:6" ht="15.75" customHeight="1">
      <c r="A415" s="111"/>
      <c r="D415" s="129"/>
      <c r="E415" s="24"/>
      <c r="F415" s="82"/>
    </row>
    <row r="416" spans="1:6" ht="15.75" customHeight="1">
      <c r="A416" s="111"/>
      <c r="D416" s="129"/>
      <c r="E416" s="24"/>
      <c r="F416" s="82"/>
    </row>
    <row r="417" spans="1:6" ht="15.75" customHeight="1">
      <c r="A417" s="111"/>
      <c r="D417" s="129"/>
      <c r="E417" s="24"/>
      <c r="F417" s="82"/>
    </row>
    <row r="418" spans="1:6" ht="15.75" customHeight="1">
      <c r="A418" s="111"/>
      <c r="D418" s="129"/>
      <c r="E418" s="24"/>
      <c r="F418" s="82"/>
    </row>
    <row r="419" spans="1:6" ht="15.75" customHeight="1">
      <c r="A419" s="111"/>
      <c r="D419" s="129"/>
      <c r="E419" s="24"/>
      <c r="F419" s="82"/>
    </row>
    <row r="420" spans="1:6" ht="15.75" customHeight="1">
      <c r="A420" s="111"/>
      <c r="D420" s="129"/>
      <c r="E420" s="24"/>
      <c r="F420" s="82"/>
    </row>
    <row r="421" spans="1:6" ht="15.75" customHeight="1">
      <c r="A421" s="111"/>
      <c r="D421" s="129"/>
      <c r="E421" s="24"/>
      <c r="F421" s="82"/>
    </row>
    <row r="422" spans="1:6" ht="15.75" customHeight="1">
      <c r="A422" s="111"/>
      <c r="D422" s="129"/>
      <c r="E422" s="24"/>
      <c r="F422" s="82"/>
    </row>
    <row r="423" spans="1:6" ht="15.75" customHeight="1">
      <c r="A423" s="111"/>
      <c r="D423" s="129"/>
      <c r="E423" s="24"/>
      <c r="F423" s="82"/>
    </row>
    <row r="424" spans="1:6" ht="15.75" customHeight="1">
      <c r="A424" s="111"/>
      <c r="D424" s="129"/>
      <c r="E424" s="24"/>
      <c r="F424" s="82"/>
    </row>
    <row r="425" spans="1:6" ht="15.75" customHeight="1">
      <c r="A425" s="111"/>
      <c r="D425" s="129"/>
      <c r="E425" s="24"/>
      <c r="F425" s="82"/>
    </row>
    <row r="426" spans="1:6" ht="15.75" customHeight="1">
      <c r="A426" s="111"/>
      <c r="D426" s="129"/>
      <c r="E426" s="24"/>
      <c r="F426" s="82"/>
    </row>
    <row r="427" spans="1:6" ht="15.75" customHeight="1">
      <c r="A427" s="111"/>
      <c r="D427" s="129"/>
      <c r="E427" s="24"/>
      <c r="F427" s="82"/>
    </row>
    <row r="428" spans="1:6" ht="15.75" customHeight="1">
      <c r="A428" s="111"/>
      <c r="D428" s="129"/>
      <c r="E428" s="24"/>
      <c r="F428" s="82"/>
    </row>
    <row r="429" spans="1:6" ht="15.75" customHeight="1">
      <c r="A429" s="111"/>
      <c r="D429" s="129"/>
      <c r="E429" s="24"/>
      <c r="F429" s="82"/>
    </row>
    <row r="430" spans="1:6" ht="15.75" customHeight="1">
      <c r="A430" s="111"/>
      <c r="D430" s="129"/>
      <c r="E430" s="24"/>
      <c r="F430" s="82"/>
    </row>
    <row r="431" spans="1:6" ht="15.75" customHeight="1">
      <c r="A431" s="111"/>
      <c r="D431" s="129"/>
      <c r="E431" s="24"/>
      <c r="F431" s="82"/>
    </row>
    <row r="432" spans="1:6" ht="15.75" customHeight="1">
      <c r="A432" s="111"/>
      <c r="D432" s="129"/>
      <c r="E432" s="24"/>
      <c r="F432" s="82"/>
    </row>
    <row r="433" spans="1:6" ht="15.75" customHeight="1">
      <c r="A433" s="111"/>
      <c r="D433" s="129"/>
      <c r="E433" s="24"/>
      <c r="F433" s="82"/>
    </row>
    <row r="434" spans="1:6" ht="15.75" customHeight="1">
      <c r="A434" s="111"/>
      <c r="D434" s="129"/>
      <c r="E434" s="24"/>
      <c r="F434" s="82"/>
    </row>
    <row r="435" spans="1:6" ht="15.75" customHeight="1">
      <c r="A435" s="111"/>
      <c r="D435" s="129"/>
      <c r="E435" s="24"/>
      <c r="F435" s="82"/>
    </row>
    <row r="436" spans="1:6" ht="15.75" customHeight="1">
      <c r="A436" s="111"/>
      <c r="D436" s="129"/>
      <c r="E436" s="24"/>
      <c r="F436" s="82"/>
    </row>
    <row r="437" spans="1:6" ht="15.75" customHeight="1">
      <c r="A437" s="111"/>
      <c r="D437" s="129"/>
      <c r="E437" s="24"/>
      <c r="F437" s="82"/>
    </row>
    <row r="438" spans="1:6" ht="15.75" customHeight="1">
      <c r="A438" s="111"/>
      <c r="D438" s="129"/>
      <c r="E438" s="24"/>
      <c r="F438" s="82"/>
    </row>
    <row r="439" spans="1:6" ht="15.75" customHeight="1">
      <c r="A439" s="111"/>
      <c r="D439" s="129"/>
      <c r="E439" s="24"/>
      <c r="F439" s="82"/>
    </row>
    <row r="440" spans="1:6" ht="15.75" customHeight="1">
      <c r="A440" s="111"/>
      <c r="D440" s="129"/>
      <c r="E440" s="24"/>
      <c r="F440" s="82"/>
    </row>
    <row r="441" spans="1:6" ht="15.75" customHeight="1">
      <c r="A441" s="111"/>
      <c r="D441" s="129"/>
      <c r="E441" s="24"/>
      <c r="F441" s="82"/>
    </row>
    <row r="442" spans="1:6" ht="15.75" customHeight="1">
      <c r="A442" s="111"/>
      <c r="D442" s="129"/>
      <c r="E442" s="24"/>
      <c r="F442" s="82"/>
    </row>
    <row r="443" spans="1:6" ht="15.75" customHeight="1">
      <c r="A443" s="111"/>
      <c r="D443" s="129"/>
      <c r="E443" s="24"/>
      <c r="F443" s="82"/>
    </row>
    <row r="444" spans="1:6" ht="15.75" customHeight="1">
      <c r="A444" s="111"/>
      <c r="D444" s="129"/>
      <c r="E444" s="24"/>
      <c r="F444" s="82"/>
    </row>
    <row r="445" spans="1:6" ht="15.75" customHeight="1">
      <c r="A445" s="111"/>
      <c r="D445" s="129"/>
      <c r="E445" s="24"/>
      <c r="F445" s="82"/>
    </row>
    <row r="446" spans="1:6" ht="15.75" customHeight="1">
      <c r="A446" s="111"/>
      <c r="D446" s="129"/>
      <c r="E446" s="24"/>
      <c r="F446" s="82"/>
    </row>
    <row r="447" spans="1:6" ht="15.75" customHeight="1">
      <c r="A447" s="111"/>
      <c r="D447" s="129"/>
      <c r="E447" s="24"/>
      <c r="F447" s="82"/>
    </row>
    <row r="448" spans="1:6" ht="15.75" customHeight="1">
      <c r="A448" s="111"/>
      <c r="D448" s="129"/>
      <c r="E448" s="24"/>
      <c r="F448" s="82"/>
    </row>
    <row r="449" spans="1:6" ht="15.75" customHeight="1">
      <c r="A449" s="111"/>
      <c r="D449" s="129"/>
      <c r="E449" s="24"/>
      <c r="F449" s="82"/>
    </row>
    <row r="450" spans="1:6" ht="15.75" customHeight="1">
      <c r="A450" s="111"/>
      <c r="D450" s="129"/>
      <c r="E450" s="24"/>
      <c r="F450" s="82"/>
    </row>
    <row r="451" spans="1:6" ht="15.75" customHeight="1">
      <c r="A451" s="111"/>
      <c r="D451" s="129"/>
      <c r="E451" s="24"/>
      <c r="F451" s="82"/>
    </row>
    <row r="452" spans="1:6" ht="15.75" customHeight="1">
      <c r="A452" s="111"/>
      <c r="D452" s="129"/>
      <c r="E452" s="24"/>
      <c r="F452" s="82"/>
    </row>
    <row r="453" spans="1:6" ht="15.75" customHeight="1">
      <c r="A453" s="111"/>
      <c r="D453" s="129"/>
      <c r="E453" s="24"/>
      <c r="F453" s="82"/>
    </row>
    <row r="454" spans="1:6" ht="15.75" customHeight="1">
      <c r="A454" s="111"/>
      <c r="D454" s="129"/>
      <c r="E454" s="24"/>
      <c r="F454" s="82"/>
    </row>
    <row r="455" spans="1:6" ht="15.75" customHeight="1">
      <c r="A455" s="111"/>
      <c r="D455" s="129"/>
      <c r="E455" s="24"/>
      <c r="F455" s="82"/>
    </row>
    <row r="456" spans="1:6" ht="15.75" customHeight="1">
      <c r="A456" s="111"/>
      <c r="D456" s="129"/>
      <c r="E456" s="24"/>
      <c r="F456" s="82"/>
    </row>
    <row r="457" spans="1:6" ht="15.75" customHeight="1">
      <c r="A457" s="111"/>
      <c r="D457" s="129"/>
      <c r="E457" s="24"/>
      <c r="F457" s="82"/>
    </row>
    <row r="458" spans="1:6" ht="15.75" customHeight="1">
      <c r="A458" s="111"/>
      <c r="D458" s="129"/>
      <c r="E458" s="24"/>
      <c r="F458" s="82"/>
    </row>
    <row r="459" spans="1:6" ht="15.75" customHeight="1">
      <c r="A459" s="111"/>
      <c r="D459" s="129"/>
      <c r="E459" s="24"/>
      <c r="F459" s="82"/>
    </row>
    <row r="460" spans="1:6" ht="15.75" customHeight="1">
      <c r="A460" s="111"/>
      <c r="D460" s="129"/>
      <c r="E460" s="24"/>
      <c r="F460" s="82"/>
    </row>
    <row r="461" spans="1:6" ht="15.75" customHeight="1">
      <c r="A461" s="111"/>
      <c r="D461" s="129"/>
      <c r="E461" s="24"/>
      <c r="F461" s="82"/>
    </row>
    <row r="462" spans="1:6" ht="15.75" customHeight="1">
      <c r="A462" s="111"/>
      <c r="D462" s="129"/>
      <c r="E462" s="24"/>
      <c r="F462" s="82"/>
    </row>
    <row r="463" spans="1:6" ht="15.75" customHeight="1">
      <c r="A463" s="111"/>
      <c r="D463" s="129"/>
      <c r="E463" s="24"/>
      <c r="F463" s="82"/>
    </row>
    <row r="464" spans="1:6" ht="15.75" customHeight="1">
      <c r="A464" s="111"/>
      <c r="D464" s="129"/>
      <c r="E464" s="24"/>
      <c r="F464" s="82"/>
    </row>
    <row r="465" spans="1:6" ht="15.75" customHeight="1">
      <c r="A465" s="111"/>
      <c r="D465" s="129"/>
      <c r="E465" s="24"/>
      <c r="F465" s="82"/>
    </row>
    <row r="466" spans="1:6" ht="15.75" customHeight="1">
      <c r="A466" s="111"/>
      <c r="D466" s="129"/>
      <c r="E466" s="24"/>
      <c r="F466" s="82"/>
    </row>
    <row r="467" spans="1:6" ht="15.75" customHeight="1">
      <c r="A467" s="111"/>
      <c r="D467" s="129"/>
      <c r="E467" s="24"/>
      <c r="F467" s="82"/>
    </row>
    <row r="468" spans="1:6" ht="15.75" customHeight="1">
      <c r="A468" s="111"/>
      <c r="D468" s="129"/>
      <c r="E468" s="24"/>
      <c r="F468" s="82"/>
    </row>
    <row r="469" spans="1:6" ht="15.75" customHeight="1">
      <c r="A469" s="111"/>
      <c r="D469" s="129"/>
      <c r="E469" s="24"/>
      <c r="F469" s="82"/>
    </row>
    <row r="470" spans="1:6" ht="15.75" customHeight="1">
      <c r="A470" s="111"/>
      <c r="D470" s="129"/>
      <c r="E470" s="24"/>
      <c r="F470" s="82"/>
    </row>
    <row r="471" spans="1:6" ht="15.75" customHeight="1">
      <c r="A471" s="111"/>
      <c r="D471" s="129"/>
      <c r="E471" s="24"/>
      <c r="F471" s="82"/>
    </row>
    <row r="472" spans="1:6" ht="15.75" customHeight="1">
      <c r="A472" s="111"/>
      <c r="D472" s="129"/>
      <c r="E472" s="24"/>
      <c r="F472" s="82"/>
    </row>
    <row r="473" spans="1:6" ht="15.75" customHeight="1">
      <c r="A473" s="111"/>
      <c r="D473" s="129"/>
      <c r="E473" s="24"/>
      <c r="F473" s="82"/>
    </row>
    <row r="474" spans="1:6" ht="15.75" customHeight="1">
      <c r="A474" s="111"/>
      <c r="D474" s="129"/>
      <c r="E474" s="24"/>
      <c r="F474" s="82"/>
    </row>
    <row r="475" spans="1:6" ht="15.75" customHeight="1">
      <c r="A475" s="111"/>
      <c r="D475" s="129"/>
      <c r="E475" s="24"/>
      <c r="F475" s="82"/>
    </row>
    <row r="476" spans="1:6" ht="15.75" customHeight="1">
      <c r="A476" s="111"/>
      <c r="D476" s="129"/>
      <c r="E476" s="24"/>
      <c r="F476" s="82"/>
    </row>
    <row r="477" spans="1:6" ht="15.75" customHeight="1">
      <c r="A477" s="111"/>
      <c r="D477" s="129"/>
      <c r="E477" s="24"/>
      <c r="F477" s="82"/>
    </row>
    <row r="478" spans="1:6" ht="15.75" customHeight="1">
      <c r="A478" s="111"/>
      <c r="D478" s="129"/>
      <c r="E478" s="24"/>
      <c r="F478" s="82"/>
    </row>
    <row r="479" spans="1:6" ht="15.75" customHeight="1">
      <c r="A479" s="111"/>
      <c r="D479" s="129"/>
      <c r="E479" s="24"/>
      <c r="F479" s="82"/>
    </row>
    <row r="480" spans="1:6" ht="15.75" customHeight="1">
      <c r="A480" s="111"/>
      <c r="D480" s="129"/>
      <c r="E480" s="24"/>
      <c r="F480" s="82"/>
    </row>
    <row r="481" spans="1:6" ht="15.75" customHeight="1">
      <c r="A481" s="111"/>
      <c r="D481" s="129"/>
      <c r="E481" s="24"/>
      <c r="F481" s="82"/>
    </row>
    <row r="482" spans="1:6" ht="15.75" customHeight="1">
      <c r="A482" s="111"/>
      <c r="D482" s="129"/>
      <c r="E482" s="24"/>
      <c r="F482" s="82"/>
    </row>
    <row r="483" spans="1:6" ht="15.75" customHeight="1">
      <c r="A483" s="111"/>
      <c r="D483" s="129"/>
      <c r="E483" s="24"/>
      <c r="F483" s="82"/>
    </row>
    <row r="484" spans="1:6" ht="15.75" customHeight="1">
      <c r="A484" s="111"/>
      <c r="D484" s="129"/>
      <c r="E484" s="24"/>
      <c r="F484" s="82"/>
    </row>
    <row r="485" spans="1:6" ht="15.75" customHeight="1">
      <c r="A485" s="111"/>
      <c r="D485" s="129"/>
      <c r="E485" s="24"/>
      <c r="F485" s="82"/>
    </row>
    <row r="486" spans="1:6" ht="15.75" customHeight="1">
      <c r="A486" s="111"/>
      <c r="D486" s="129"/>
      <c r="E486" s="24"/>
      <c r="F486" s="82"/>
    </row>
    <row r="487" spans="1:6" ht="15.75" customHeight="1">
      <c r="A487" s="111"/>
      <c r="D487" s="129"/>
      <c r="E487" s="24"/>
      <c r="F487" s="82"/>
    </row>
    <row r="488" spans="1:6" ht="15.75" customHeight="1">
      <c r="A488" s="111"/>
      <c r="D488" s="129"/>
      <c r="E488" s="24"/>
      <c r="F488" s="82"/>
    </row>
    <row r="489" spans="1:6" ht="15.75" customHeight="1">
      <c r="A489" s="111"/>
      <c r="D489" s="129"/>
      <c r="E489" s="24"/>
      <c r="F489" s="82"/>
    </row>
    <row r="490" spans="1:6" ht="15.75" customHeight="1">
      <c r="A490" s="111"/>
      <c r="D490" s="129"/>
      <c r="E490" s="24"/>
      <c r="F490" s="82"/>
    </row>
    <row r="491" spans="1:6" ht="15.75" customHeight="1">
      <c r="A491" s="111"/>
      <c r="D491" s="129"/>
      <c r="E491" s="24"/>
      <c r="F491" s="82"/>
    </row>
    <row r="492" spans="1:6" ht="15.75" customHeight="1">
      <c r="A492" s="111"/>
      <c r="D492" s="129"/>
      <c r="E492" s="24"/>
      <c r="F492" s="82"/>
    </row>
    <row r="493" spans="1:6" ht="15.75" customHeight="1">
      <c r="A493" s="111"/>
      <c r="D493" s="129"/>
      <c r="E493" s="24"/>
      <c r="F493" s="82"/>
    </row>
    <row r="494" spans="1:6" ht="15.75" customHeight="1">
      <c r="A494" s="111"/>
      <c r="D494" s="129"/>
      <c r="E494" s="24"/>
      <c r="F494" s="82"/>
    </row>
    <row r="495" spans="1:6" ht="15.75" customHeight="1">
      <c r="A495" s="111"/>
      <c r="D495" s="129"/>
      <c r="E495" s="24"/>
      <c r="F495" s="82"/>
    </row>
    <row r="496" spans="1:6" ht="15.75" customHeight="1">
      <c r="A496" s="111"/>
      <c r="D496" s="129"/>
      <c r="E496" s="24"/>
      <c r="F496" s="82"/>
    </row>
    <row r="497" spans="1:6" ht="15.75" customHeight="1">
      <c r="A497" s="111"/>
      <c r="D497" s="129"/>
      <c r="E497" s="24"/>
      <c r="F497" s="82"/>
    </row>
    <row r="498" spans="1:6" ht="15.75" customHeight="1">
      <c r="A498" s="111"/>
      <c r="D498" s="129"/>
      <c r="E498" s="24"/>
      <c r="F498" s="82"/>
    </row>
    <row r="499" spans="1:6" ht="15.75" customHeight="1">
      <c r="A499" s="111"/>
      <c r="D499" s="129"/>
      <c r="E499" s="24"/>
      <c r="F499" s="82"/>
    </row>
    <row r="500" spans="1:6" ht="15.75" customHeight="1">
      <c r="A500" s="111"/>
      <c r="D500" s="129"/>
      <c r="E500" s="24"/>
      <c r="F500" s="82"/>
    </row>
    <row r="501" spans="1:6" ht="15.75" customHeight="1">
      <c r="A501" s="111"/>
      <c r="D501" s="129"/>
      <c r="E501" s="24"/>
      <c r="F501" s="82"/>
    </row>
    <row r="502" spans="1:6" ht="15.75" customHeight="1">
      <c r="A502" s="111"/>
      <c r="D502" s="129"/>
      <c r="E502" s="24"/>
      <c r="F502" s="82"/>
    </row>
    <row r="503" spans="1:6" ht="15.75" customHeight="1">
      <c r="A503" s="111"/>
      <c r="D503" s="129"/>
      <c r="E503" s="24"/>
      <c r="F503" s="82"/>
    </row>
    <row r="504" spans="1:6" ht="15.75" customHeight="1">
      <c r="A504" s="111"/>
      <c r="D504" s="129"/>
      <c r="E504" s="24"/>
      <c r="F504" s="82"/>
    </row>
    <row r="505" spans="1:6" ht="15.75" customHeight="1">
      <c r="A505" s="111"/>
      <c r="D505" s="129"/>
      <c r="E505" s="24"/>
      <c r="F505" s="82"/>
    </row>
    <row r="506" spans="1:6" ht="15.75" customHeight="1">
      <c r="A506" s="111"/>
      <c r="D506" s="129"/>
      <c r="E506" s="24"/>
      <c r="F506" s="82"/>
    </row>
    <row r="507" spans="1:6" ht="15.75" customHeight="1">
      <c r="A507" s="111"/>
      <c r="D507" s="129"/>
      <c r="E507" s="24"/>
      <c r="F507" s="82"/>
    </row>
    <row r="508" spans="1:6" ht="15.75" customHeight="1">
      <c r="A508" s="111"/>
      <c r="D508" s="129"/>
      <c r="E508" s="24"/>
      <c r="F508" s="82"/>
    </row>
    <row r="509" spans="1:6" ht="15.75" customHeight="1">
      <c r="A509" s="111"/>
      <c r="D509" s="129"/>
      <c r="E509" s="24"/>
      <c r="F509" s="82"/>
    </row>
    <row r="510" spans="1:6" ht="15.75" customHeight="1">
      <c r="A510" s="111"/>
      <c r="D510" s="129"/>
      <c r="E510" s="24"/>
      <c r="F510" s="82"/>
    </row>
    <row r="511" spans="1:6" ht="15.75" customHeight="1">
      <c r="A511" s="111"/>
      <c r="D511" s="129"/>
      <c r="E511" s="24"/>
      <c r="F511" s="82"/>
    </row>
    <row r="512" spans="1:6" ht="15.75" customHeight="1">
      <c r="A512" s="111"/>
      <c r="D512" s="129"/>
      <c r="E512" s="24"/>
      <c r="F512" s="82"/>
    </row>
    <row r="513" spans="1:6" ht="15.75" customHeight="1">
      <c r="A513" s="111"/>
      <c r="D513" s="129"/>
      <c r="E513" s="24"/>
      <c r="F513" s="82"/>
    </row>
    <row r="514" spans="1:6" ht="15.75" customHeight="1">
      <c r="A514" s="111"/>
      <c r="D514" s="129"/>
      <c r="E514" s="24"/>
      <c r="F514" s="82"/>
    </row>
    <row r="515" spans="1:6" ht="15.75" customHeight="1">
      <c r="A515" s="111"/>
      <c r="D515" s="129"/>
      <c r="E515" s="24"/>
      <c r="F515" s="82"/>
    </row>
    <row r="516" spans="1:6" ht="15.75" customHeight="1">
      <c r="A516" s="111"/>
      <c r="D516" s="129"/>
      <c r="E516" s="24"/>
      <c r="F516" s="82"/>
    </row>
    <row r="517" spans="1:6" ht="15.75" customHeight="1">
      <c r="A517" s="111"/>
      <c r="D517" s="129"/>
      <c r="E517" s="24"/>
      <c r="F517" s="82"/>
    </row>
    <row r="518" spans="1:6" ht="15.75" customHeight="1">
      <c r="A518" s="111"/>
      <c r="D518" s="129"/>
      <c r="E518" s="24"/>
      <c r="F518" s="82"/>
    </row>
    <row r="519" spans="1:6" ht="15.75" customHeight="1">
      <c r="A519" s="111"/>
      <c r="D519" s="129"/>
      <c r="E519" s="24"/>
      <c r="F519" s="82"/>
    </row>
    <row r="520" spans="1:6" ht="15.75" customHeight="1">
      <c r="A520" s="111"/>
      <c r="D520" s="129"/>
      <c r="E520" s="24"/>
      <c r="F520" s="82"/>
    </row>
    <row r="521" spans="1:6" ht="15.75" customHeight="1">
      <c r="A521" s="111"/>
      <c r="D521" s="129"/>
      <c r="E521" s="24"/>
      <c r="F521" s="82"/>
    </row>
    <row r="522" spans="1:6" ht="15.75" customHeight="1">
      <c r="A522" s="111"/>
      <c r="D522" s="129"/>
      <c r="E522" s="24"/>
      <c r="F522" s="82"/>
    </row>
    <row r="523" spans="1:6" ht="15.75" customHeight="1">
      <c r="A523" s="111"/>
      <c r="D523" s="129"/>
      <c r="E523" s="24"/>
      <c r="F523" s="82"/>
    </row>
    <row r="524" spans="1:6" ht="15.75" customHeight="1">
      <c r="A524" s="111"/>
      <c r="D524" s="129"/>
      <c r="E524" s="24"/>
      <c r="F524" s="82"/>
    </row>
    <row r="525" spans="1:6" ht="15.75" customHeight="1">
      <c r="A525" s="111"/>
      <c r="D525" s="129"/>
      <c r="E525" s="24"/>
      <c r="F525" s="82"/>
    </row>
    <row r="526" spans="1:6" ht="15.75" customHeight="1">
      <c r="A526" s="111"/>
      <c r="D526" s="129"/>
      <c r="E526" s="24"/>
      <c r="F526" s="82"/>
    </row>
    <row r="527" spans="1:6" ht="15.75" customHeight="1">
      <c r="A527" s="111"/>
      <c r="D527" s="129"/>
      <c r="E527" s="24"/>
      <c r="F527" s="82"/>
    </row>
    <row r="528" spans="1:6" ht="15.75" customHeight="1">
      <c r="A528" s="111"/>
      <c r="D528" s="129"/>
      <c r="E528" s="24"/>
      <c r="F528" s="82"/>
    </row>
    <row r="529" spans="1:6" ht="15.75" customHeight="1">
      <c r="A529" s="111"/>
      <c r="D529" s="129"/>
      <c r="E529" s="24"/>
      <c r="F529" s="82"/>
    </row>
    <row r="530" spans="1:6" ht="15.75" customHeight="1">
      <c r="A530" s="111"/>
      <c r="D530" s="129"/>
      <c r="E530" s="24"/>
      <c r="F530" s="82"/>
    </row>
    <row r="531" spans="1:6" ht="15.75" customHeight="1">
      <c r="A531" s="111"/>
      <c r="D531" s="129"/>
      <c r="E531" s="24"/>
      <c r="F531" s="82"/>
    </row>
    <row r="532" spans="1:6" ht="15.75" customHeight="1">
      <c r="A532" s="111"/>
      <c r="D532" s="129"/>
      <c r="E532" s="24"/>
      <c r="F532" s="82"/>
    </row>
    <row r="533" spans="1:6" ht="15.75" customHeight="1">
      <c r="A533" s="111"/>
      <c r="D533" s="129"/>
      <c r="E533" s="24"/>
      <c r="F533" s="82"/>
    </row>
    <row r="534" spans="1:6" ht="15.75" customHeight="1">
      <c r="A534" s="111"/>
      <c r="D534" s="129"/>
      <c r="E534" s="24"/>
      <c r="F534" s="82"/>
    </row>
    <row r="535" spans="1:6" ht="15.75" customHeight="1">
      <c r="A535" s="111"/>
      <c r="D535" s="129"/>
      <c r="E535" s="24"/>
      <c r="F535" s="82"/>
    </row>
    <row r="536" spans="1:6" ht="15.75" customHeight="1">
      <c r="A536" s="111"/>
      <c r="D536" s="129"/>
      <c r="E536" s="24"/>
      <c r="F536" s="82"/>
    </row>
    <row r="537" spans="1:6" ht="15.75" customHeight="1">
      <c r="A537" s="111"/>
      <c r="D537" s="129"/>
      <c r="E537" s="24"/>
      <c r="F537" s="82"/>
    </row>
    <row r="538" spans="1:6" ht="15.75" customHeight="1">
      <c r="A538" s="111"/>
      <c r="D538" s="129"/>
      <c r="E538" s="24"/>
      <c r="F538" s="82"/>
    </row>
    <row r="539" spans="1:6" ht="15.75" customHeight="1">
      <c r="A539" s="111"/>
      <c r="D539" s="129"/>
      <c r="E539" s="24"/>
      <c r="F539" s="82"/>
    </row>
    <row r="540" spans="1:6" ht="15.75" customHeight="1">
      <c r="A540" s="111"/>
      <c r="D540" s="129"/>
      <c r="E540" s="24"/>
      <c r="F540" s="82"/>
    </row>
    <row r="541" spans="1:6" ht="15.75" customHeight="1">
      <c r="A541" s="111"/>
      <c r="D541" s="129"/>
      <c r="E541" s="24"/>
      <c r="F541" s="82"/>
    </row>
    <row r="542" spans="1:6" ht="15.75" customHeight="1">
      <c r="A542" s="111"/>
      <c r="D542" s="129"/>
      <c r="E542" s="24"/>
      <c r="F542" s="82"/>
    </row>
    <row r="543" spans="1:6" ht="15.75" customHeight="1">
      <c r="A543" s="111"/>
      <c r="D543" s="129"/>
      <c r="E543" s="24"/>
      <c r="F543" s="82"/>
    </row>
    <row r="544" spans="1:6" ht="15.75" customHeight="1">
      <c r="A544" s="111"/>
      <c r="D544" s="129"/>
      <c r="E544" s="24"/>
      <c r="F544" s="82"/>
    </row>
    <row r="545" spans="1:6" ht="15.75" customHeight="1">
      <c r="A545" s="111"/>
      <c r="D545" s="129"/>
      <c r="E545" s="24"/>
      <c r="F545" s="82"/>
    </row>
    <row r="546" spans="1:6" ht="15.75" customHeight="1">
      <c r="A546" s="111"/>
      <c r="D546" s="129"/>
      <c r="E546" s="24"/>
      <c r="F546" s="82"/>
    </row>
    <row r="547" spans="1:6" ht="15.75" customHeight="1">
      <c r="A547" s="111"/>
      <c r="D547" s="129"/>
      <c r="E547" s="24"/>
      <c r="F547" s="82"/>
    </row>
    <row r="548" spans="1:6" ht="15.75" customHeight="1">
      <c r="A548" s="111"/>
      <c r="D548" s="129"/>
      <c r="E548" s="24"/>
      <c r="F548" s="82"/>
    </row>
    <row r="549" spans="1:6" ht="15.75" customHeight="1">
      <c r="A549" s="111"/>
      <c r="D549" s="129"/>
      <c r="E549" s="24"/>
      <c r="F549" s="82"/>
    </row>
    <row r="550" spans="1:6" ht="15.75" customHeight="1">
      <c r="A550" s="111"/>
      <c r="D550" s="129"/>
      <c r="E550" s="24"/>
      <c r="F550" s="82"/>
    </row>
    <row r="551" spans="1:6" ht="15.75" customHeight="1">
      <c r="A551" s="111"/>
      <c r="D551" s="129"/>
      <c r="E551" s="24"/>
      <c r="F551" s="82"/>
    </row>
    <row r="552" spans="1:6" ht="15.75" customHeight="1">
      <c r="A552" s="111"/>
      <c r="D552" s="129"/>
      <c r="E552" s="24"/>
      <c r="F552" s="82"/>
    </row>
    <row r="553" spans="1:6" ht="15.75" customHeight="1">
      <c r="A553" s="111"/>
      <c r="D553" s="129"/>
      <c r="E553" s="24"/>
      <c r="F553" s="82"/>
    </row>
    <row r="554" spans="1:6" ht="15.75" customHeight="1">
      <c r="A554" s="111"/>
      <c r="D554" s="129"/>
      <c r="E554" s="24"/>
      <c r="F554" s="82"/>
    </row>
    <row r="555" spans="1:6" ht="15.75" customHeight="1">
      <c r="A555" s="111"/>
      <c r="D555" s="129"/>
      <c r="E555" s="24"/>
      <c r="F555" s="82"/>
    </row>
    <row r="556" spans="1:6" ht="15.75" customHeight="1">
      <c r="A556" s="111"/>
      <c r="D556" s="129"/>
      <c r="E556" s="24"/>
      <c r="F556" s="82"/>
    </row>
    <row r="557" spans="1:6" ht="15.75" customHeight="1">
      <c r="A557" s="111"/>
      <c r="D557" s="129"/>
      <c r="E557" s="24"/>
      <c r="F557" s="82"/>
    </row>
    <row r="558" spans="1:6" ht="15.75" customHeight="1">
      <c r="A558" s="111"/>
      <c r="D558" s="129"/>
      <c r="E558" s="24"/>
      <c r="F558" s="82"/>
    </row>
    <row r="559" spans="1:6" ht="15.75" customHeight="1">
      <c r="A559" s="111"/>
      <c r="D559" s="129"/>
      <c r="E559" s="24"/>
      <c r="F559" s="82"/>
    </row>
    <row r="560" spans="1:6" ht="15.75" customHeight="1">
      <c r="A560" s="111"/>
      <c r="D560" s="129"/>
      <c r="E560" s="24"/>
      <c r="F560" s="82"/>
    </row>
    <row r="561" spans="1:6" ht="15.75" customHeight="1">
      <c r="A561" s="111"/>
      <c r="D561" s="129"/>
      <c r="E561" s="24"/>
      <c r="F561" s="82"/>
    </row>
    <row r="562" spans="1:6" ht="15.75" customHeight="1">
      <c r="A562" s="111"/>
      <c r="D562" s="129"/>
      <c r="E562" s="24"/>
      <c r="F562" s="82"/>
    </row>
    <row r="563" spans="1:6" ht="15.75" customHeight="1">
      <c r="A563" s="111"/>
      <c r="D563" s="129"/>
      <c r="E563" s="24"/>
      <c r="F563" s="82"/>
    </row>
    <row r="564" spans="1:6" ht="15.75" customHeight="1">
      <c r="A564" s="111"/>
      <c r="D564" s="129"/>
      <c r="E564" s="24"/>
      <c r="F564" s="82"/>
    </row>
    <row r="565" spans="1:6" ht="15.75" customHeight="1">
      <c r="A565" s="111"/>
      <c r="D565" s="129"/>
      <c r="E565" s="24"/>
      <c r="F565" s="82"/>
    </row>
    <row r="566" spans="1:6" ht="15.75" customHeight="1">
      <c r="A566" s="111"/>
      <c r="D566" s="129"/>
      <c r="E566" s="24"/>
      <c r="F566" s="82"/>
    </row>
    <row r="567" spans="1:6" ht="15.75" customHeight="1">
      <c r="A567" s="111"/>
      <c r="D567" s="129"/>
      <c r="E567" s="24"/>
      <c r="F567" s="82"/>
    </row>
    <row r="568" spans="1:6" ht="15.75" customHeight="1">
      <c r="A568" s="111"/>
      <c r="D568" s="129"/>
      <c r="E568" s="24"/>
      <c r="F568" s="82"/>
    </row>
    <row r="569" spans="1:6" ht="15.75" customHeight="1">
      <c r="A569" s="111"/>
      <c r="D569" s="129"/>
      <c r="E569" s="24"/>
      <c r="F569" s="82"/>
    </row>
    <row r="570" spans="1:6" ht="15.75" customHeight="1">
      <c r="A570" s="111"/>
      <c r="D570" s="129"/>
      <c r="E570" s="24"/>
      <c r="F570" s="82"/>
    </row>
    <row r="571" spans="1:6" ht="15.75" customHeight="1">
      <c r="A571" s="111"/>
      <c r="D571" s="129"/>
      <c r="E571" s="24"/>
      <c r="F571" s="82"/>
    </row>
    <row r="572" spans="1:6" ht="15.75" customHeight="1">
      <c r="A572" s="111"/>
      <c r="D572" s="129"/>
      <c r="E572" s="24"/>
      <c r="F572" s="82"/>
    </row>
    <row r="573" spans="1:6" ht="15.75" customHeight="1">
      <c r="A573" s="111"/>
      <c r="D573" s="129"/>
      <c r="E573" s="24"/>
      <c r="F573" s="82"/>
    </row>
    <row r="574" spans="1:6" ht="15.75" customHeight="1">
      <c r="A574" s="111"/>
      <c r="D574" s="129"/>
      <c r="E574" s="24"/>
      <c r="F574" s="82"/>
    </row>
    <row r="575" spans="1:6" ht="15.75" customHeight="1">
      <c r="A575" s="111"/>
      <c r="D575" s="129"/>
      <c r="E575" s="24"/>
      <c r="F575" s="82"/>
    </row>
    <row r="576" spans="1:6" ht="15.75" customHeight="1">
      <c r="A576" s="111"/>
      <c r="D576" s="129"/>
      <c r="E576" s="24"/>
      <c r="F576" s="82"/>
    </row>
    <row r="577" spans="1:6" ht="15.75" customHeight="1">
      <c r="A577" s="111"/>
      <c r="D577" s="129"/>
      <c r="E577" s="24"/>
      <c r="F577" s="82"/>
    </row>
    <row r="578" spans="1:6" ht="15.75" customHeight="1">
      <c r="A578" s="111"/>
      <c r="D578" s="129"/>
      <c r="E578" s="24"/>
      <c r="F578" s="82"/>
    </row>
    <row r="579" spans="1:6" ht="15.75" customHeight="1">
      <c r="A579" s="111"/>
      <c r="D579" s="129"/>
      <c r="E579" s="24"/>
      <c r="F579" s="82"/>
    </row>
    <row r="580" spans="1:6" ht="15.75" customHeight="1">
      <c r="A580" s="111"/>
      <c r="D580" s="129"/>
      <c r="E580" s="24"/>
      <c r="F580" s="82"/>
    </row>
    <row r="581" spans="1:6" ht="15.75" customHeight="1">
      <c r="A581" s="111"/>
      <c r="D581" s="129"/>
      <c r="E581" s="24"/>
      <c r="F581" s="82"/>
    </row>
    <row r="582" spans="1:6" ht="15.75" customHeight="1">
      <c r="A582" s="111"/>
      <c r="D582" s="129"/>
      <c r="E582" s="24"/>
      <c r="F582" s="82"/>
    </row>
    <row r="583" spans="1:6" ht="15.75" customHeight="1">
      <c r="A583" s="111"/>
      <c r="D583" s="129"/>
      <c r="E583" s="24"/>
      <c r="F583" s="82"/>
    </row>
    <row r="584" spans="1:6" ht="15.75" customHeight="1">
      <c r="A584" s="111"/>
      <c r="D584" s="129"/>
      <c r="E584" s="24"/>
      <c r="F584" s="82"/>
    </row>
    <row r="585" spans="1:6" ht="15.75" customHeight="1">
      <c r="A585" s="111"/>
      <c r="D585" s="129"/>
      <c r="E585" s="24"/>
      <c r="F585" s="82"/>
    </row>
    <row r="586" spans="1:6" ht="15.75" customHeight="1">
      <c r="A586" s="111"/>
      <c r="D586" s="129"/>
      <c r="E586" s="24"/>
      <c r="F586" s="82"/>
    </row>
    <row r="587" spans="1:6" ht="15.75" customHeight="1">
      <c r="A587" s="111"/>
      <c r="D587" s="129"/>
      <c r="E587" s="24"/>
      <c r="F587" s="82"/>
    </row>
    <row r="588" spans="1:6" ht="15.75" customHeight="1">
      <c r="A588" s="111"/>
      <c r="D588" s="129"/>
      <c r="E588" s="24"/>
      <c r="F588" s="82"/>
    </row>
    <row r="589" spans="1:6" ht="15.75" customHeight="1">
      <c r="A589" s="111"/>
      <c r="D589" s="129"/>
      <c r="E589" s="24"/>
      <c r="F589" s="82"/>
    </row>
    <row r="590" spans="1:6" ht="15.75" customHeight="1">
      <c r="A590" s="111"/>
      <c r="D590" s="129"/>
      <c r="E590" s="24"/>
      <c r="F590" s="82"/>
    </row>
    <row r="591" spans="1:6" ht="15.75" customHeight="1">
      <c r="A591" s="111"/>
      <c r="D591" s="129"/>
      <c r="E591" s="24"/>
      <c r="F591" s="82"/>
    </row>
    <row r="592" spans="1:6" ht="15.75" customHeight="1">
      <c r="A592" s="111"/>
      <c r="D592" s="129"/>
      <c r="E592" s="24"/>
      <c r="F592" s="82"/>
    </row>
    <row r="593" spans="1:6" ht="15.75" customHeight="1">
      <c r="A593" s="111"/>
      <c r="D593" s="129"/>
      <c r="E593" s="24"/>
      <c r="F593" s="82"/>
    </row>
    <row r="594" spans="1:6" ht="15.75" customHeight="1">
      <c r="A594" s="111"/>
      <c r="D594" s="129"/>
      <c r="E594" s="24"/>
      <c r="F594" s="82"/>
    </row>
    <row r="595" spans="1:6" ht="15.75" customHeight="1">
      <c r="A595" s="111"/>
      <c r="D595" s="129"/>
      <c r="E595" s="24"/>
      <c r="F595" s="82"/>
    </row>
    <row r="596" spans="1:6" ht="15.75" customHeight="1">
      <c r="A596" s="111"/>
      <c r="D596" s="129"/>
      <c r="E596" s="24"/>
      <c r="F596" s="82"/>
    </row>
    <row r="597" spans="1:6" ht="15.75" customHeight="1">
      <c r="A597" s="111"/>
      <c r="D597" s="129"/>
      <c r="E597" s="24"/>
      <c r="F597" s="82"/>
    </row>
    <row r="598" spans="1:6" ht="15.75" customHeight="1">
      <c r="A598" s="111"/>
      <c r="D598" s="129"/>
      <c r="E598" s="24"/>
      <c r="F598" s="82"/>
    </row>
    <row r="599" spans="1:6" ht="15.75" customHeight="1">
      <c r="A599" s="111"/>
      <c r="D599" s="129"/>
      <c r="E599" s="24"/>
      <c r="F599" s="82"/>
    </row>
    <row r="600" spans="1:6" ht="15.75" customHeight="1">
      <c r="A600" s="111"/>
      <c r="D600" s="129"/>
      <c r="E600" s="24"/>
      <c r="F600" s="82"/>
    </row>
    <row r="601" spans="1:6" ht="15.75" customHeight="1">
      <c r="A601" s="111"/>
      <c r="D601" s="129"/>
      <c r="E601" s="24"/>
      <c r="F601" s="82"/>
    </row>
    <row r="602" spans="1:6" ht="15.75" customHeight="1">
      <c r="A602" s="111"/>
      <c r="D602" s="129"/>
      <c r="E602" s="24"/>
      <c r="F602" s="82"/>
    </row>
    <row r="603" spans="1:6" ht="15.75" customHeight="1">
      <c r="A603" s="111"/>
      <c r="D603" s="129"/>
      <c r="E603" s="24"/>
      <c r="F603" s="82"/>
    </row>
    <row r="604" spans="1:6" ht="15.75" customHeight="1">
      <c r="A604" s="111"/>
      <c r="D604" s="129"/>
      <c r="E604" s="24"/>
      <c r="F604" s="82"/>
    </row>
    <row r="605" spans="1:6" ht="15.75" customHeight="1">
      <c r="A605" s="111"/>
      <c r="D605" s="129"/>
      <c r="E605" s="24"/>
      <c r="F605" s="82"/>
    </row>
    <row r="606" spans="1:6" ht="15.75" customHeight="1">
      <c r="A606" s="111"/>
      <c r="D606" s="129"/>
      <c r="E606" s="24"/>
      <c r="F606" s="82"/>
    </row>
    <row r="607" spans="1:6" ht="15.75" customHeight="1">
      <c r="A607" s="111"/>
      <c r="D607" s="129"/>
      <c r="E607" s="24"/>
      <c r="F607" s="82"/>
    </row>
    <row r="608" spans="1:6" ht="15.75" customHeight="1">
      <c r="A608" s="111"/>
      <c r="D608" s="129"/>
      <c r="E608" s="24"/>
      <c r="F608" s="82"/>
    </row>
    <row r="609" spans="1:6" ht="15.75" customHeight="1">
      <c r="A609" s="111"/>
      <c r="D609" s="129"/>
      <c r="E609" s="24"/>
      <c r="F609" s="82"/>
    </row>
    <row r="610" spans="1:6" ht="15.75" customHeight="1">
      <c r="A610" s="111"/>
      <c r="D610" s="129"/>
      <c r="E610" s="24"/>
      <c r="F610" s="82"/>
    </row>
    <row r="611" spans="1:6" ht="15.75" customHeight="1">
      <c r="A611" s="111"/>
      <c r="D611" s="129"/>
      <c r="E611" s="24"/>
      <c r="F611" s="82"/>
    </row>
    <row r="612" spans="1:6" ht="15.75" customHeight="1">
      <c r="A612" s="111"/>
      <c r="D612" s="129"/>
      <c r="E612" s="24"/>
      <c r="F612" s="82"/>
    </row>
    <row r="613" spans="1:6" ht="15.75" customHeight="1">
      <c r="A613" s="111"/>
      <c r="D613" s="129"/>
      <c r="E613" s="24"/>
      <c r="F613" s="82"/>
    </row>
    <row r="614" spans="1:6" ht="15.75" customHeight="1">
      <c r="A614" s="111"/>
      <c r="D614" s="129"/>
      <c r="E614" s="24"/>
      <c r="F614" s="82"/>
    </row>
    <row r="615" spans="1:6" ht="15.75" customHeight="1">
      <c r="A615" s="111"/>
      <c r="D615" s="129"/>
      <c r="E615" s="24"/>
      <c r="F615" s="82"/>
    </row>
    <row r="616" spans="1:6" ht="15.75" customHeight="1">
      <c r="A616" s="111"/>
      <c r="D616" s="129"/>
      <c r="E616" s="24"/>
      <c r="F616" s="82"/>
    </row>
    <row r="617" spans="1:6" ht="15.75" customHeight="1">
      <c r="A617" s="111"/>
      <c r="D617" s="129"/>
      <c r="E617" s="24"/>
      <c r="F617" s="82"/>
    </row>
    <row r="618" spans="1:6" ht="15.75" customHeight="1">
      <c r="A618" s="111"/>
      <c r="D618" s="129"/>
      <c r="E618" s="24"/>
      <c r="F618" s="82"/>
    </row>
    <row r="619" spans="1:6" ht="15.75" customHeight="1">
      <c r="A619" s="111"/>
      <c r="D619" s="129"/>
      <c r="E619" s="24"/>
      <c r="F619" s="82"/>
    </row>
    <row r="620" spans="1:6" ht="15.75" customHeight="1">
      <c r="A620" s="111"/>
      <c r="D620" s="129"/>
      <c r="E620" s="24"/>
      <c r="F620" s="82"/>
    </row>
    <row r="621" spans="1:6" ht="15.75" customHeight="1">
      <c r="A621" s="111"/>
      <c r="D621" s="129"/>
      <c r="E621" s="24"/>
      <c r="F621" s="82"/>
    </row>
    <row r="622" spans="1:6" ht="15.75" customHeight="1">
      <c r="A622" s="111"/>
      <c r="D622" s="129"/>
      <c r="E622" s="24"/>
      <c r="F622" s="82"/>
    </row>
    <row r="623" spans="1:6" ht="15.75" customHeight="1">
      <c r="A623" s="111"/>
      <c r="D623" s="129"/>
      <c r="E623" s="24"/>
      <c r="F623" s="82"/>
    </row>
    <row r="624" spans="1:6" ht="15.75" customHeight="1">
      <c r="A624" s="111"/>
      <c r="D624" s="129"/>
      <c r="E624" s="24"/>
      <c r="F624" s="82"/>
    </row>
    <row r="625" spans="1:6" ht="15.75" customHeight="1">
      <c r="A625" s="111"/>
      <c r="D625" s="129"/>
      <c r="E625" s="24"/>
      <c r="F625" s="82"/>
    </row>
    <row r="626" spans="1:6" ht="15.75" customHeight="1">
      <c r="A626" s="111"/>
      <c r="D626" s="129"/>
      <c r="E626" s="24"/>
      <c r="F626" s="82"/>
    </row>
    <row r="627" spans="1:6" ht="15.75" customHeight="1">
      <c r="A627" s="111"/>
      <c r="D627" s="129"/>
      <c r="E627" s="24"/>
      <c r="F627" s="82"/>
    </row>
    <row r="628" spans="1:6" ht="15.75" customHeight="1">
      <c r="A628" s="111"/>
      <c r="D628" s="129"/>
      <c r="E628" s="24"/>
      <c r="F628" s="82"/>
    </row>
    <row r="629" spans="1:6" ht="15.75" customHeight="1">
      <c r="A629" s="111"/>
      <c r="D629" s="129"/>
      <c r="E629" s="24"/>
      <c r="F629" s="82"/>
    </row>
    <row r="630" spans="1:6" ht="15.75" customHeight="1">
      <c r="A630" s="111"/>
      <c r="D630" s="129"/>
      <c r="E630" s="24"/>
      <c r="F630" s="82"/>
    </row>
    <row r="631" spans="1:6" ht="15.75" customHeight="1">
      <c r="A631" s="111"/>
      <c r="D631" s="129"/>
      <c r="E631" s="24"/>
      <c r="F631" s="82"/>
    </row>
    <row r="632" spans="1:6" ht="15.75" customHeight="1">
      <c r="A632" s="111"/>
      <c r="D632" s="129"/>
      <c r="E632" s="24"/>
      <c r="F632" s="82"/>
    </row>
    <row r="633" spans="1:6" ht="15.75" customHeight="1">
      <c r="A633" s="111"/>
      <c r="D633" s="129"/>
      <c r="E633" s="24"/>
      <c r="F633" s="82"/>
    </row>
    <row r="634" spans="1:6" ht="15.75" customHeight="1">
      <c r="A634" s="111"/>
      <c r="D634" s="129"/>
      <c r="E634" s="24"/>
      <c r="F634" s="82"/>
    </row>
    <row r="635" spans="1:6" ht="15.75" customHeight="1">
      <c r="A635" s="111"/>
      <c r="D635" s="129"/>
      <c r="E635" s="24"/>
      <c r="F635" s="82"/>
    </row>
    <row r="636" spans="1:6" ht="15.75" customHeight="1">
      <c r="A636" s="111"/>
      <c r="D636" s="129"/>
      <c r="E636" s="24"/>
      <c r="F636" s="82"/>
    </row>
    <row r="637" spans="1:6" ht="15.75" customHeight="1">
      <c r="A637" s="111"/>
      <c r="D637" s="129"/>
      <c r="E637" s="24"/>
      <c r="F637" s="82"/>
    </row>
    <row r="638" spans="1:6" ht="15.75" customHeight="1">
      <c r="A638" s="111"/>
      <c r="D638" s="129"/>
      <c r="E638" s="24"/>
      <c r="F638" s="82"/>
    </row>
    <row r="639" spans="1:6" ht="15.75" customHeight="1">
      <c r="A639" s="111"/>
      <c r="D639" s="129"/>
      <c r="E639" s="24"/>
      <c r="F639" s="82"/>
    </row>
    <row r="640" spans="1:6" ht="15.75" customHeight="1">
      <c r="A640" s="111"/>
      <c r="D640" s="129"/>
      <c r="E640" s="24"/>
      <c r="F640" s="82"/>
    </row>
    <row r="641" spans="1:6" ht="15.75" customHeight="1">
      <c r="A641" s="111"/>
      <c r="D641" s="129"/>
      <c r="E641" s="24"/>
      <c r="F641" s="82"/>
    </row>
    <row r="642" spans="1:6" ht="15.75" customHeight="1">
      <c r="A642" s="111"/>
      <c r="D642" s="129"/>
      <c r="E642" s="24"/>
      <c r="F642" s="82"/>
    </row>
    <row r="643" spans="1:6" ht="15.75" customHeight="1">
      <c r="A643" s="111"/>
      <c r="D643" s="129"/>
      <c r="E643" s="24"/>
      <c r="F643" s="82"/>
    </row>
    <row r="644" spans="1:6" ht="15.75" customHeight="1">
      <c r="A644" s="111"/>
      <c r="D644" s="129"/>
      <c r="E644" s="24"/>
      <c r="F644" s="82"/>
    </row>
    <row r="645" spans="1:6" ht="15.75" customHeight="1">
      <c r="A645" s="111"/>
      <c r="D645" s="129"/>
      <c r="E645" s="24"/>
      <c r="F645" s="82"/>
    </row>
    <row r="646" spans="1:6" ht="15.75" customHeight="1">
      <c r="A646" s="111"/>
      <c r="D646" s="129"/>
      <c r="E646" s="24"/>
      <c r="F646" s="82"/>
    </row>
    <row r="647" spans="1:6" ht="15.75" customHeight="1">
      <c r="A647" s="111"/>
      <c r="D647" s="129"/>
      <c r="E647" s="24"/>
      <c r="F647" s="82"/>
    </row>
    <row r="648" spans="1:6" ht="15.75" customHeight="1">
      <c r="A648" s="111"/>
      <c r="D648" s="129"/>
      <c r="E648" s="24"/>
      <c r="F648" s="82"/>
    </row>
    <row r="649" spans="1:6" ht="15.75" customHeight="1">
      <c r="A649" s="111"/>
      <c r="D649" s="129"/>
      <c r="E649" s="24"/>
      <c r="F649" s="82"/>
    </row>
    <row r="650" spans="1:6" ht="15.75" customHeight="1">
      <c r="A650" s="111"/>
      <c r="D650" s="129"/>
      <c r="E650" s="24"/>
      <c r="F650" s="82"/>
    </row>
    <row r="651" spans="1:6" ht="15.75" customHeight="1">
      <c r="A651" s="111"/>
      <c r="D651" s="129"/>
      <c r="E651" s="24"/>
      <c r="F651" s="82"/>
    </row>
    <row r="652" spans="1:6" ht="15.75" customHeight="1">
      <c r="A652" s="111"/>
      <c r="D652" s="129"/>
      <c r="E652" s="24"/>
      <c r="F652" s="82"/>
    </row>
    <row r="653" spans="1:6" ht="15.75" customHeight="1">
      <c r="A653" s="111"/>
      <c r="D653" s="129"/>
      <c r="E653" s="24"/>
      <c r="F653" s="82"/>
    </row>
    <row r="654" spans="1:6" ht="15.75" customHeight="1">
      <c r="A654" s="111"/>
      <c r="D654" s="129"/>
      <c r="E654" s="24"/>
      <c r="F654" s="82"/>
    </row>
    <row r="655" spans="1:6" ht="15.75" customHeight="1">
      <c r="A655" s="111"/>
      <c r="D655" s="129"/>
      <c r="E655" s="24"/>
      <c r="F655" s="82"/>
    </row>
    <row r="656" spans="1:6" ht="15.75" customHeight="1">
      <c r="A656" s="111"/>
      <c r="D656" s="129"/>
      <c r="E656" s="24"/>
      <c r="F656" s="82"/>
    </row>
    <row r="657" spans="1:6" ht="15.75" customHeight="1">
      <c r="A657" s="111"/>
      <c r="D657" s="129"/>
      <c r="E657" s="24"/>
      <c r="F657" s="82"/>
    </row>
    <row r="658" spans="1:6" ht="15.75" customHeight="1">
      <c r="A658" s="111"/>
      <c r="D658" s="129"/>
      <c r="E658" s="24"/>
      <c r="F658" s="82"/>
    </row>
    <row r="659" spans="1:6" ht="15.75" customHeight="1">
      <c r="A659" s="111"/>
      <c r="D659" s="129"/>
      <c r="E659" s="24"/>
      <c r="F659" s="82"/>
    </row>
    <row r="660" spans="1:6" ht="15.75" customHeight="1">
      <c r="A660" s="111"/>
      <c r="D660" s="129"/>
      <c r="E660" s="24"/>
      <c r="F660" s="82"/>
    </row>
    <row r="661" spans="1:6" ht="15.75" customHeight="1">
      <c r="A661" s="111"/>
      <c r="D661" s="129"/>
      <c r="E661" s="24"/>
      <c r="F661" s="82"/>
    </row>
    <row r="662" spans="1:6" ht="15.75" customHeight="1">
      <c r="A662" s="111"/>
      <c r="D662" s="129"/>
      <c r="E662" s="24"/>
      <c r="F662" s="82"/>
    </row>
    <row r="663" spans="1:6" ht="15.75" customHeight="1">
      <c r="A663" s="111"/>
      <c r="D663" s="129"/>
      <c r="E663" s="24"/>
      <c r="F663" s="82"/>
    </row>
    <row r="664" spans="1:6" ht="15.75" customHeight="1">
      <c r="A664" s="111"/>
      <c r="D664" s="129"/>
      <c r="E664" s="24"/>
      <c r="F664" s="82"/>
    </row>
    <row r="665" spans="1:6" ht="15.75" customHeight="1">
      <c r="A665" s="111"/>
      <c r="D665" s="129"/>
      <c r="E665" s="24"/>
      <c r="F665" s="82"/>
    </row>
    <row r="666" spans="1:6" ht="15.75" customHeight="1">
      <c r="A666" s="111"/>
      <c r="D666" s="129"/>
      <c r="E666" s="24"/>
      <c r="F666" s="82"/>
    </row>
    <row r="667" spans="1:6" ht="15.75" customHeight="1">
      <c r="A667" s="111"/>
      <c r="D667" s="129"/>
      <c r="E667" s="24"/>
      <c r="F667" s="82"/>
    </row>
    <row r="668" spans="1:6" ht="15.75" customHeight="1">
      <c r="A668" s="111"/>
      <c r="D668" s="129"/>
      <c r="E668" s="24"/>
      <c r="F668" s="82"/>
    </row>
    <row r="669" spans="1:6" ht="15.75" customHeight="1">
      <c r="A669" s="111"/>
      <c r="D669" s="129"/>
      <c r="E669" s="24"/>
      <c r="F669" s="82"/>
    </row>
    <row r="670" spans="1:6" ht="15.75" customHeight="1">
      <c r="A670" s="111"/>
      <c r="D670" s="129"/>
      <c r="E670" s="24"/>
      <c r="F670" s="82"/>
    </row>
    <row r="671" spans="1:6" ht="15.75" customHeight="1">
      <c r="A671" s="111"/>
      <c r="D671" s="129"/>
      <c r="E671" s="24"/>
      <c r="F671" s="82"/>
    </row>
    <row r="672" spans="1:6" ht="15.75" customHeight="1">
      <c r="A672" s="111"/>
      <c r="D672" s="129"/>
      <c r="E672" s="24"/>
      <c r="F672" s="82"/>
    </row>
    <row r="673" spans="1:6" ht="15.75" customHeight="1">
      <c r="A673" s="111"/>
      <c r="D673" s="129"/>
      <c r="E673" s="24"/>
      <c r="F673" s="82"/>
    </row>
    <row r="674" spans="1:6" ht="15.75" customHeight="1">
      <c r="A674" s="111"/>
      <c r="D674" s="129"/>
      <c r="E674" s="24"/>
      <c r="F674" s="82"/>
    </row>
    <row r="675" spans="1:6" ht="15.75" customHeight="1">
      <c r="A675" s="111"/>
      <c r="D675" s="129"/>
      <c r="E675" s="24"/>
      <c r="F675" s="82"/>
    </row>
    <row r="676" spans="1:6" ht="15.75" customHeight="1">
      <c r="A676" s="111"/>
      <c r="D676" s="129"/>
      <c r="E676" s="24"/>
      <c r="F676" s="82"/>
    </row>
    <row r="677" spans="1:6" ht="15.75" customHeight="1">
      <c r="A677" s="111"/>
      <c r="D677" s="129"/>
      <c r="E677" s="24"/>
      <c r="F677" s="82"/>
    </row>
    <row r="678" spans="1:6" ht="15.75" customHeight="1">
      <c r="A678" s="111"/>
      <c r="D678" s="129"/>
      <c r="E678" s="24"/>
      <c r="F678" s="82"/>
    </row>
    <row r="679" spans="1:6" ht="15.75" customHeight="1">
      <c r="A679" s="111"/>
      <c r="D679" s="129"/>
      <c r="E679" s="24"/>
      <c r="F679" s="82"/>
    </row>
    <row r="680" spans="1:6" ht="15.75" customHeight="1">
      <c r="A680" s="111"/>
      <c r="D680" s="129"/>
      <c r="E680" s="24"/>
      <c r="F680" s="82"/>
    </row>
    <row r="681" spans="1:6" ht="15.75" customHeight="1">
      <c r="A681" s="111"/>
      <c r="D681" s="129"/>
      <c r="E681" s="24"/>
      <c r="F681" s="82"/>
    </row>
    <row r="682" spans="1:6" ht="15.75" customHeight="1">
      <c r="A682" s="111"/>
      <c r="D682" s="129"/>
      <c r="E682" s="24"/>
      <c r="F682" s="82"/>
    </row>
    <row r="683" spans="1:6" ht="15.75" customHeight="1">
      <c r="A683" s="111"/>
      <c r="D683" s="129"/>
      <c r="E683" s="24"/>
      <c r="F683" s="82"/>
    </row>
    <row r="684" spans="1:6" ht="15.75" customHeight="1">
      <c r="A684" s="111"/>
      <c r="D684" s="129"/>
      <c r="E684" s="24"/>
      <c r="F684" s="82"/>
    </row>
    <row r="685" spans="1:6" ht="15.75" customHeight="1">
      <c r="A685" s="111"/>
      <c r="D685" s="129"/>
      <c r="E685" s="24"/>
      <c r="F685" s="82"/>
    </row>
    <row r="686" spans="1:6" ht="15.75" customHeight="1">
      <c r="A686" s="111"/>
      <c r="D686" s="129"/>
      <c r="E686" s="24"/>
      <c r="F686" s="82"/>
    </row>
    <row r="687" spans="1:6" ht="15.75" customHeight="1">
      <c r="A687" s="111"/>
      <c r="D687" s="129"/>
      <c r="E687" s="24"/>
      <c r="F687" s="82"/>
    </row>
    <row r="688" spans="1:6" ht="15.75" customHeight="1">
      <c r="A688" s="111"/>
      <c r="D688" s="129"/>
      <c r="E688" s="24"/>
      <c r="F688" s="82"/>
    </row>
    <row r="689" spans="1:6" ht="15.75" customHeight="1">
      <c r="A689" s="111"/>
      <c r="D689" s="129"/>
      <c r="E689" s="24"/>
      <c r="F689" s="82"/>
    </row>
    <row r="690" spans="1:6" ht="15.75" customHeight="1">
      <c r="A690" s="111"/>
      <c r="D690" s="129"/>
      <c r="E690" s="24"/>
      <c r="F690" s="82"/>
    </row>
    <row r="691" spans="1:6" ht="15.75" customHeight="1">
      <c r="A691" s="111"/>
      <c r="D691" s="129"/>
      <c r="E691" s="24"/>
      <c r="F691" s="82"/>
    </row>
    <row r="692" spans="1:6" ht="15.75" customHeight="1">
      <c r="A692" s="111"/>
      <c r="D692" s="129"/>
      <c r="E692" s="24"/>
      <c r="F692" s="82"/>
    </row>
    <row r="693" spans="1:6" ht="15.75" customHeight="1">
      <c r="A693" s="111"/>
      <c r="D693" s="129"/>
      <c r="E693" s="24"/>
      <c r="F693" s="82"/>
    </row>
    <row r="694" spans="1:6" ht="15.75" customHeight="1">
      <c r="A694" s="111"/>
      <c r="D694" s="129"/>
      <c r="E694" s="24"/>
      <c r="F694" s="82"/>
    </row>
    <row r="695" spans="1:6" ht="15.75" customHeight="1">
      <c r="A695" s="111"/>
      <c r="D695" s="129"/>
      <c r="E695" s="24"/>
      <c r="F695" s="82"/>
    </row>
    <row r="696" spans="1:6" ht="15.75" customHeight="1">
      <c r="A696" s="111"/>
      <c r="D696" s="129"/>
      <c r="E696" s="24"/>
      <c r="F696" s="82"/>
    </row>
    <row r="697" spans="1:6" ht="15.75" customHeight="1">
      <c r="A697" s="111"/>
      <c r="D697" s="129"/>
      <c r="E697" s="24"/>
      <c r="F697" s="82"/>
    </row>
    <row r="698" spans="1:6" ht="15.75" customHeight="1">
      <c r="A698" s="111"/>
      <c r="D698" s="129"/>
      <c r="E698" s="24"/>
      <c r="F698" s="82"/>
    </row>
    <row r="699" spans="1:6" ht="15.75" customHeight="1">
      <c r="A699" s="111"/>
      <c r="D699" s="129"/>
      <c r="E699" s="24"/>
      <c r="F699" s="82"/>
    </row>
    <row r="700" spans="1:6" ht="15.75" customHeight="1">
      <c r="A700" s="111"/>
      <c r="D700" s="129"/>
      <c r="E700" s="24"/>
      <c r="F700" s="82"/>
    </row>
    <row r="701" spans="1:6" ht="15.75" customHeight="1">
      <c r="A701" s="111"/>
      <c r="D701" s="129"/>
      <c r="E701" s="24"/>
      <c r="F701" s="82"/>
    </row>
    <row r="702" spans="1:6" ht="15.75" customHeight="1">
      <c r="A702" s="111"/>
      <c r="D702" s="129"/>
      <c r="E702" s="24"/>
      <c r="F702" s="82"/>
    </row>
    <row r="703" spans="1:6" ht="15.75" customHeight="1">
      <c r="A703" s="111"/>
      <c r="D703" s="129"/>
      <c r="E703" s="24"/>
      <c r="F703" s="82"/>
    </row>
    <row r="704" spans="1:6" ht="15.75" customHeight="1">
      <c r="A704" s="111"/>
      <c r="D704" s="129"/>
      <c r="E704" s="24"/>
      <c r="F704" s="82"/>
    </row>
    <row r="705" spans="1:6" ht="15.75" customHeight="1">
      <c r="A705" s="111"/>
      <c r="D705" s="129"/>
      <c r="E705" s="24"/>
      <c r="F705" s="82"/>
    </row>
    <row r="706" spans="1:6" ht="15.75" customHeight="1">
      <c r="A706" s="111"/>
      <c r="D706" s="129"/>
      <c r="E706" s="24"/>
      <c r="F706" s="82"/>
    </row>
    <row r="707" spans="1:6" ht="15.75" customHeight="1">
      <c r="A707" s="111"/>
      <c r="D707" s="129"/>
      <c r="E707" s="24"/>
      <c r="F707" s="82"/>
    </row>
    <row r="708" spans="1:6" ht="15.75" customHeight="1">
      <c r="A708" s="111"/>
      <c r="D708" s="129"/>
      <c r="E708" s="24"/>
      <c r="F708" s="82"/>
    </row>
    <row r="709" spans="1:6" ht="15.75" customHeight="1">
      <c r="A709" s="111"/>
      <c r="D709" s="129"/>
      <c r="E709" s="24"/>
      <c r="F709" s="82"/>
    </row>
    <row r="710" spans="1:6" ht="15.75" customHeight="1">
      <c r="A710" s="111"/>
      <c r="D710" s="129"/>
      <c r="E710" s="24"/>
      <c r="F710" s="82"/>
    </row>
    <row r="711" spans="1:6" ht="15.75" customHeight="1">
      <c r="A711" s="111"/>
      <c r="D711" s="129"/>
      <c r="E711" s="24"/>
      <c r="F711" s="82"/>
    </row>
    <row r="712" spans="1:6" ht="15.75" customHeight="1">
      <c r="A712" s="111"/>
      <c r="D712" s="129"/>
      <c r="E712" s="24"/>
      <c r="F712" s="82"/>
    </row>
    <row r="713" spans="1:6" ht="15.75" customHeight="1">
      <c r="A713" s="111"/>
      <c r="D713" s="129"/>
      <c r="E713" s="24"/>
      <c r="F713" s="82"/>
    </row>
    <row r="714" spans="1:6" ht="15.75" customHeight="1">
      <c r="A714" s="111"/>
      <c r="D714" s="129"/>
      <c r="E714" s="24"/>
      <c r="F714" s="82"/>
    </row>
    <row r="715" spans="1:6" ht="15.75" customHeight="1">
      <c r="A715" s="111"/>
      <c r="D715" s="129"/>
      <c r="E715" s="24"/>
      <c r="F715" s="82"/>
    </row>
    <row r="716" spans="1:6" ht="15.75" customHeight="1">
      <c r="A716" s="111"/>
      <c r="D716" s="129"/>
      <c r="E716" s="24"/>
      <c r="F716" s="82"/>
    </row>
    <row r="717" spans="1:6" ht="15.75" customHeight="1">
      <c r="A717" s="111"/>
      <c r="D717" s="129"/>
      <c r="E717" s="24"/>
      <c r="F717" s="82"/>
    </row>
    <row r="718" spans="1:6" ht="15.75" customHeight="1">
      <c r="A718" s="111"/>
      <c r="D718" s="129"/>
      <c r="E718" s="24"/>
      <c r="F718" s="82"/>
    </row>
    <row r="719" spans="1:6" ht="15.75" customHeight="1">
      <c r="A719" s="111"/>
      <c r="D719" s="129"/>
      <c r="E719" s="24"/>
      <c r="F719" s="82"/>
    </row>
    <row r="720" spans="1:6" ht="15.75" customHeight="1">
      <c r="A720" s="111"/>
      <c r="D720" s="129"/>
      <c r="E720" s="24"/>
      <c r="F720" s="82"/>
    </row>
    <row r="721" spans="1:6" ht="15.75" customHeight="1">
      <c r="A721" s="111"/>
      <c r="D721" s="129"/>
      <c r="E721" s="24"/>
      <c r="F721" s="82"/>
    </row>
    <row r="722" spans="1:6" ht="15.75" customHeight="1">
      <c r="A722" s="111"/>
      <c r="D722" s="129"/>
      <c r="E722" s="24"/>
      <c r="F722" s="82"/>
    </row>
    <row r="723" spans="1:6" ht="15.75" customHeight="1">
      <c r="A723" s="111"/>
      <c r="D723" s="129"/>
      <c r="E723" s="24"/>
      <c r="F723" s="82"/>
    </row>
    <row r="724" spans="1:6" ht="15.75" customHeight="1">
      <c r="A724" s="111"/>
      <c r="D724" s="129"/>
      <c r="E724" s="24"/>
      <c r="F724" s="82"/>
    </row>
    <row r="725" spans="1:6" ht="15.75" customHeight="1">
      <c r="A725" s="111"/>
      <c r="D725" s="129"/>
      <c r="E725" s="24"/>
      <c r="F725" s="82"/>
    </row>
    <row r="726" spans="1:6" ht="15.75" customHeight="1">
      <c r="A726" s="111"/>
      <c r="D726" s="129"/>
      <c r="E726" s="24"/>
      <c r="F726" s="82"/>
    </row>
    <row r="727" spans="1:6" ht="15.75" customHeight="1">
      <c r="A727" s="111"/>
      <c r="D727" s="129"/>
      <c r="E727" s="24"/>
      <c r="F727" s="82"/>
    </row>
    <row r="728" spans="1:6" ht="15.75" customHeight="1">
      <c r="A728" s="111"/>
      <c r="D728" s="129"/>
      <c r="E728" s="24"/>
      <c r="F728" s="82"/>
    </row>
    <row r="729" spans="1:6" ht="15.75" customHeight="1">
      <c r="A729" s="111"/>
      <c r="D729" s="129"/>
      <c r="E729" s="24"/>
      <c r="F729" s="82"/>
    </row>
    <row r="730" spans="1:6" ht="15.75" customHeight="1">
      <c r="A730" s="111"/>
      <c r="D730" s="129"/>
      <c r="E730" s="24"/>
      <c r="F730" s="82"/>
    </row>
    <row r="731" spans="1:6" ht="15.75" customHeight="1">
      <c r="A731" s="111"/>
      <c r="D731" s="129"/>
      <c r="E731" s="24"/>
      <c r="F731" s="82"/>
    </row>
    <row r="732" spans="1:6" ht="15.75" customHeight="1">
      <c r="A732" s="111"/>
      <c r="D732" s="129"/>
      <c r="E732" s="24"/>
      <c r="F732" s="82"/>
    </row>
    <row r="733" spans="1:6" ht="15.75" customHeight="1">
      <c r="A733" s="111"/>
      <c r="D733" s="129"/>
      <c r="E733" s="24"/>
      <c r="F733" s="82"/>
    </row>
    <row r="734" spans="1:6" ht="15.75" customHeight="1">
      <c r="A734" s="111"/>
      <c r="D734" s="129"/>
      <c r="E734" s="24"/>
      <c r="F734" s="82"/>
    </row>
    <row r="735" spans="1:6" ht="15.75" customHeight="1">
      <c r="A735" s="111"/>
      <c r="D735" s="129"/>
      <c r="E735" s="24"/>
      <c r="F735" s="82"/>
    </row>
    <row r="736" spans="1:6" ht="15.75" customHeight="1">
      <c r="A736" s="111"/>
      <c r="D736" s="129"/>
      <c r="E736" s="24"/>
      <c r="F736" s="82"/>
    </row>
    <row r="737" spans="1:6" ht="15.75" customHeight="1">
      <c r="A737" s="111"/>
      <c r="D737" s="129"/>
      <c r="E737" s="24"/>
      <c r="F737" s="82"/>
    </row>
    <row r="738" spans="1:6" ht="15.75" customHeight="1">
      <c r="A738" s="111"/>
      <c r="D738" s="129"/>
      <c r="E738" s="24"/>
      <c r="F738" s="82"/>
    </row>
    <row r="739" spans="1:6" ht="15.75" customHeight="1">
      <c r="A739" s="111"/>
      <c r="D739" s="129"/>
      <c r="E739" s="24"/>
      <c r="F739" s="82"/>
    </row>
    <row r="740" spans="1:6" ht="15.75" customHeight="1">
      <c r="A740" s="111"/>
      <c r="D740" s="129"/>
      <c r="E740" s="24"/>
      <c r="F740" s="82"/>
    </row>
    <row r="741" spans="1:6" ht="15.75" customHeight="1">
      <c r="A741" s="111"/>
      <c r="D741" s="129"/>
      <c r="E741" s="24"/>
      <c r="F741" s="82"/>
    </row>
    <row r="742" spans="1:6" ht="15.75" customHeight="1">
      <c r="A742" s="111"/>
      <c r="D742" s="129"/>
      <c r="E742" s="24"/>
      <c r="F742" s="82"/>
    </row>
    <row r="743" spans="1:6" ht="15.75" customHeight="1">
      <c r="A743" s="111"/>
      <c r="D743" s="129"/>
      <c r="E743" s="24"/>
      <c r="F743" s="82"/>
    </row>
    <row r="744" spans="1:6" ht="15.75" customHeight="1">
      <c r="A744" s="111"/>
      <c r="D744" s="129"/>
      <c r="E744" s="24"/>
      <c r="F744" s="82"/>
    </row>
    <row r="745" spans="1:6" ht="15.75" customHeight="1">
      <c r="A745" s="111"/>
      <c r="D745" s="129"/>
      <c r="E745" s="24"/>
      <c r="F745" s="82"/>
    </row>
    <row r="746" spans="1:6" ht="15.75" customHeight="1">
      <c r="A746" s="111"/>
      <c r="D746" s="129"/>
      <c r="E746" s="24"/>
      <c r="F746" s="82"/>
    </row>
    <row r="747" spans="1:6" ht="15.75" customHeight="1">
      <c r="A747" s="111"/>
      <c r="D747" s="129"/>
      <c r="E747" s="24"/>
      <c r="F747" s="82"/>
    </row>
    <row r="748" spans="1:6" ht="15.75" customHeight="1">
      <c r="A748" s="111"/>
      <c r="D748" s="129"/>
      <c r="E748" s="24"/>
      <c r="F748" s="82"/>
    </row>
    <row r="749" spans="1:6" ht="15.75" customHeight="1">
      <c r="A749" s="111"/>
      <c r="D749" s="129"/>
      <c r="E749" s="24"/>
      <c r="F749" s="82"/>
    </row>
    <row r="750" spans="1:6" ht="15.75" customHeight="1">
      <c r="A750" s="111"/>
      <c r="D750" s="129"/>
      <c r="E750" s="24"/>
      <c r="F750" s="82"/>
    </row>
    <row r="751" spans="1:6" ht="15.75" customHeight="1">
      <c r="A751" s="111"/>
      <c r="D751" s="129"/>
      <c r="E751" s="24"/>
      <c r="F751" s="82"/>
    </row>
    <row r="752" spans="1:6" ht="15.75" customHeight="1">
      <c r="A752" s="111"/>
      <c r="D752" s="129"/>
      <c r="E752" s="24"/>
      <c r="F752" s="82"/>
    </row>
    <row r="753" spans="1:6" ht="15.75" customHeight="1">
      <c r="A753" s="111"/>
      <c r="D753" s="129"/>
      <c r="E753" s="24"/>
      <c r="F753" s="82"/>
    </row>
    <row r="754" spans="1:6" ht="15.75" customHeight="1">
      <c r="A754" s="111"/>
      <c r="D754" s="129"/>
      <c r="E754" s="24"/>
      <c r="F754" s="82"/>
    </row>
    <row r="755" spans="1:6" ht="15.75" customHeight="1">
      <c r="A755" s="111"/>
      <c r="D755" s="129"/>
      <c r="E755" s="24"/>
      <c r="F755" s="82"/>
    </row>
    <row r="756" spans="1:6" ht="15.75" customHeight="1">
      <c r="A756" s="111"/>
      <c r="D756" s="129"/>
      <c r="E756" s="24"/>
      <c r="F756" s="82"/>
    </row>
    <row r="757" spans="1:6" ht="15.75" customHeight="1">
      <c r="A757" s="111"/>
      <c r="D757" s="129"/>
      <c r="E757" s="24"/>
      <c r="F757" s="82"/>
    </row>
    <row r="758" spans="1:6" ht="15.75" customHeight="1">
      <c r="A758" s="111"/>
      <c r="D758" s="129"/>
      <c r="E758" s="24"/>
      <c r="F758" s="82"/>
    </row>
    <row r="759" spans="1:6" ht="15.75" customHeight="1">
      <c r="A759" s="111"/>
      <c r="D759" s="129"/>
      <c r="E759" s="24"/>
      <c r="F759" s="82"/>
    </row>
    <row r="760" spans="1:6" ht="15.75" customHeight="1">
      <c r="A760" s="111"/>
      <c r="D760" s="129"/>
      <c r="E760" s="24"/>
      <c r="F760" s="82"/>
    </row>
    <row r="761" spans="1:6" ht="15.75" customHeight="1">
      <c r="A761" s="111"/>
      <c r="D761" s="129"/>
      <c r="E761" s="24"/>
      <c r="F761" s="82"/>
    </row>
    <row r="762" spans="1:6" ht="15.75" customHeight="1">
      <c r="A762" s="111"/>
      <c r="D762" s="129"/>
      <c r="E762" s="24"/>
      <c r="F762" s="82"/>
    </row>
    <row r="763" spans="1:6" ht="15.75" customHeight="1">
      <c r="A763" s="111"/>
      <c r="D763" s="129"/>
      <c r="E763" s="24"/>
      <c r="F763" s="82"/>
    </row>
    <row r="764" spans="1:6" ht="15.75" customHeight="1">
      <c r="A764" s="111"/>
      <c r="D764" s="129"/>
      <c r="E764" s="24"/>
      <c r="F764" s="82"/>
    </row>
    <row r="765" spans="1:6" ht="15.75" customHeight="1">
      <c r="A765" s="111"/>
      <c r="D765" s="129"/>
      <c r="E765" s="24"/>
      <c r="F765" s="82"/>
    </row>
    <row r="766" spans="1:6" ht="15.75" customHeight="1">
      <c r="A766" s="111"/>
      <c r="D766" s="129"/>
      <c r="E766" s="24"/>
      <c r="F766" s="82"/>
    </row>
    <row r="767" spans="1:6" ht="15.75" customHeight="1">
      <c r="A767" s="111"/>
      <c r="D767" s="129"/>
      <c r="E767" s="24"/>
      <c r="F767" s="82"/>
    </row>
    <row r="768" spans="1:6" ht="15.75" customHeight="1">
      <c r="A768" s="111"/>
      <c r="D768" s="129"/>
      <c r="E768" s="24"/>
      <c r="F768" s="82"/>
    </row>
    <row r="769" spans="1:6" ht="15.75" customHeight="1">
      <c r="A769" s="111"/>
      <c r="D769" s="129"/>
      <c r="E769" s="24"/>
      <c r="F769" s="82"/>
    </row>
    <row r="770" spans="1:6" ht="15.75" customHeight="1">
      <c r="A770" s="111"/>
      <c r="D770" s="129"/>
      <c r="E770" s="24"/>
      <c r="F770" s="82"/>
    </row>
    <row r="771" spans="1:6" ht="15.75" customHeight="1">
      <c r="A771" s="111"/>
      <c r="D771" s="129"/>
      <c r="E771" s="24"/>
      <c r="F771" s="82"/>
    </row>
    <row r="772" spans="1:6" ht="15.75" customHeight="1">
      <c r="A772" s="111"/>
      <c r="D772" s="129"/>
      <c r="E772" s="24"/>
      <c r="F772" s="82"/>
    </row>
    <row r="773" spans="1:6" ht="15.75" customHeight="1">
      <c r="A773" s="111"/>
      <c r="D773" s="129"/>
      <c r="E773" s="24"/>
      <c r="F773" s="82"/>
    </row>
    <row r="774" spans="1:6" ht="15.75" customHeight="1">
      <c r="A774" s="111"/>
      <c r="D774" s="129"/>
      <c r="E774" s="24"/>
      <c r="F774" s="82"/>
    </row>
    <row r="775" spans="1:6" ht="15.75" customHeight="1">
      <c r="A775" s="111"/>
      <c r="D775" s="129"/>
      <c r="E775" s="24"/>
      <c r="F775" s="82"/>
    </row>
    <row r="776" spans="1:6" ht="15.75" customHeight="1">
      <c r="A776" s="111"/>
      <c r="D776" s="129"/>
      <c r="E776" s="24"/>
      <c r="F776" s="82"/>
    </row>
    <row r="777" spans="1:6" ht="15.75" customHeight="1">
      <c r="A777" s="111"/>
      <c r="D777" s="129"/>
      <c r="E777" s="24"/>
      <c r="F777" s="82"/>
    </row>
    <row r="778" spans="1:6" ht="15.75" customHeight="1">
      <c r="A778" s="111"/>
      <c r="D778" s="129"/>
      <c r="E778" s="24"/>
      <c r="F778" s="82"/>
    </row>
    <row r="779" spans="1:6" ht="15.75" customHeight="1">
      <c r="A779" s="111"/>
      <c r="D779" s="129"/>
      <c r="E779" s="24"/>
      <c r="F779" s="82"/>
    </row>
    <row r="780" spans="1:6" ht="15.75" customHeight="1">
      <c r="A780" s="111"/>
      <c r="D780" s="129"/>
      <c r="E780" s="24"/>
      <c r="F780" s="82"/>
    </row>
    <row r="781" spans="1:6" ht="15.75" customHeight="1">
      <c r="A781" s="111"/>
      <c r="D781" s="129"/>
      <c r="E781" s="24"/>
      <c r="F781" s="82"/>
    </row>
    <row r="782" spans="1:6" ht="15.75" customHeight="1">
      <c r="A782" s="111"/>
      <c r="D782" s="129"/>
      <c r="E782" s="24"/>
      <c r="F782" s="82"/>
    </row>
    <row r="783" spans="1:6" ht="15.75" customHeight="1">
      <c r="A783" s="111"/>
      <c r="D783" s="129"/>
      <c r="E783" s="24"/>
      <c r="F783" s="82"/>
    </row>
    <row r="784" spans="1:6" ht="15.75" customHeight="1">
      <c r="A784" s="111"/>
      <c r="D784" s="129"/>
      <c r="E784" s="24"/>
      <c r="F784" s="82"/>
    </row>
    <row r="785" spans="1:6" ht="15.75" customHeight="1">
      <c r="A785" s="111"/>
      <c r="D785" s="129"/>
      <c r="E785" s="24"/>
      <c r="F785" s="82"/>
    </row>
    <row r="786" spans="1:6" ht="15.75" customHeight="1">
      <c r="A786" s="111"/>
      <c r="D786" s="129"/>
      <c r="E786" s="24"/>
      <c r="F786" s="82"/>
    </row>
    <row r="787" spans="1:6" ht="15.75" customHeight="1">
      <c r="A787" s="111"/>
      <c r="D787" s="129"/>
      <c r="E787" s="24"/>
      <c r="F787" s="82"/>
    </row>
    <row r="788" spans="1:6" ht="15.75" customHeight="1">
      <c r="A788" s="111"/>
      <c r="D788" s="129"/>
      <c r="E788" s="24"/>
      <c r="F788" s="82"/>
    </row>
    <row r="789" spans="1:6" ht="15.75" customHeight="1">
      <c r="A789" s="111"/>
      <c r="D789" s="129"/>
      <c r="E789" s="24"/>
      <c r="F789" s="82"/>
    </row>
    <row r="790" spans="1:6" ht="15.75" customHeight="1">
      <c r="A790" s="111"/>
      <c r="D790" s="129"/>
      <c r="E790" s="24"/>
      <c r="F790" s="82"/>
    </row>
    <row r="791" spans="1:6" ht="15.75" customHeight="1">
      <c r="A791" s="111"/>
      <c r="D791" s="129"/>
      <c r="E791" s="24"/>
      <c r="F791" s="82"/>
    </row>
    <row r="792" spans="1:6" ht="15.75" customHeight="1">
      <c r="A792" s="111"/>
      <c r="D792" s="129"/>
      <c r="E792" s="24"/>
      <c r="F792" s="82"/>
    </row>
    <row r="793" spans="1:6" ht="15.75" customHeight="1">
      <c r="A793" s="111"/>
      <c r="D793" s="129"/>
      <c r="E793" s="24"/>
      <c r="F793" s="82"/>
    </row>
    <row r="794" spans="1:6" ht="15.75" customHeight="1">
      <c r="A794" s="111"/>
      <c r="D794" s="129"/>
      <c r="E794" s="24"/>
      <c r="F794" s="82"/>
    </row>
    <row r="795" spans="1:6" ht="15.75" customHeight="1">
      <c r="A795" s="111"/>
      <c r="D795" s="129"/>
      <c r="E795" s="24"/>
      <c r="F795" s="82"/>
    </row>
    <row r="796" spans="1:6" ht="15.75" customHeight="1">
      <c r="A796" s="111"/>
      <c r="D796" s="129"/>
      <c r="E796" s="24"/>
      <c r="F796" s="82"/>
    </row>
    <row r="797" spans="1:6" ht="15.75" customHeight="1">
      <c r="A797" s="111"/>
      <c r="D797" s="129"/>
      <c r="E797" s="24"/>
      <c r="F797" s="82"/>
    </row>
    <row r="798" spans="1:6" ht="15.75" customHeight="1">
      <c r="A798" s="111"/>
      <c r="D798" s="129"/>
      <c r="E798" s="24"/>
      <c r="F798" s="82"/>
    </row>
    <row r="799" spans="1:6" ht="15.75" customHeight="1">
      <c r="A799" s="111"/>
      <c r="D799" s="129"/>
      <c r="E799" s="24"/>
      <c r="F799" s="82"/>
    </row>
    <row r="800" spans="1:6" ht="15.75" customHeight="1">
      <c r="A800" s="111"/>
      <c r="D800" s="129"/>
      <c r="E800" s="24"/>
      <c r="F800" s="82"/>
    </row>
    <row r="801" spans="1:6" ht="15.75" customHeight="1">
      <c r="A801" s="111"/>
      <c r="D801" s="129"/>
      <c r="E801" s="24"/>
      <c r="F801" s="82"/>
    </row>
    <row r="802" spans="1:6" ht="15.75" customHeight="1">
      <c r="A802" s="111"/>
      <c r="D802" s="129"/>
      <c r="E802" s="24"/>
      <c r="F802" s="82"/>
    </row>
    <row r="803" spans="1:6" ht="15.75" customHeight="1">
      <c r="A803" s="111"/>
      <c r="D803" s="129"/>
      <c r="E803" s="24"/>
      <c r="F803" s="82"/>
    </row>
    <row r="804" spans="1:6" ht="15.75" customHeight="1">
      <c r="A804" s="111"/>
      <c r="D804" s="129"/>
      <c r="E804" s="24"/>
      <c r="F804" s="82"/>
    </row>
    <row r="805" spans="1:6" ht="15.75" customHeight="1">
      <c r="A805" s="111"/>
      <c r="D805" s="129"/>
      <c r="E805" s="24"/>
      <c r="F805" s="82"/>
    </row>
    <row r="806" spans="1:6" ht="15.75" customHeight="1">
      <c r="A806" s="111"/>
      <c r="D806" s="129"/>
      <c r="E806" s="24"/>
      <c r="F806" s="82"/>
    </row>
    <row r="807" spans="1:6" ht="15.75" customHeight="1">
      <c r="A807" s="111"/>
      <c r="D807" s="129"/>
      <c r="E807" s="24"/>
      <c r="F807" s="82"/>
    </row>
    <row r="808" spans="1:6" ht="15.75" customHeight="1">
      <c r="A808" s="111"/>
      <c r="D808" s="129"/>
      <c r="E808" s="24"/>
      <c r="F808" s="82"/>
    </row>
    <row r="809" spans="1:6" ht="15.75" customHeight="1">
      <c r="A809" s="111"/>
      <c r="D809" s="129"/>
      <c r="E809" s="24"/>
      <c r="F809" s="82"/>
    </row>
    <row r="810" spans="1:6" ht="15.75" customHeight="1">
      <c r="A810" s="111"/>
      <c r="D810" s="129"/>
      <c r="E810" s="24"/>
      <c r="F810" s="82"/>
    </row>
    <row r="811" spans="1:6" ht="15.75" customHeight="1">
      <c r="A811" s="111"/>
      <c r="D811" s="129"/>
      <c r="E811" s="24"/>
      <c r="F811" s="82"/>
    </row>
    <row r="812" spans="1:6" ht="15.75" customHeight="1">
      <c r="A812" s="111"/>
      <c r="D812" s="129"/>
      <c r="E812" s="24"/>
      <c r="F812" s="82"/>
    </row>
    <row r="813" spans="1:6" ht="15.75" customHeight="1">
      <c r="A813" s="111"/>
      <c r="D813" s="129"/>
      <c r="E813" s="24"/>
      <c r="F813" s="82"/>
    </row>
    <row r="814" spans="1:6" ht="15.75" customHeight="1">
      <c r="A814" s="111"/>
      <c r="D814" s="129"/>
      <c r="E814" s="24"/>
      <c r="F814" s="82"/>
    </row>
    <row r="815" spans="1:6" ht="15.75" customHeight="1">
      <c r="A815" s="111"/>
      <c r="D815" s="129"/>
      <c r="E815" s="24"/>
      <c r="F815" s="82"/>
    </row>
    <row r="816" spans="1:6" ht="15.75" customHeight="1">
      <c r="A816" s="111"/>
      <c r="D816" s="129"/>
      <c r="E816" s="24"/>
      <c r="F816" s="82"/>
    </row>
    <row r="817" spans="1:6" ht="15.75" customHeight="1">
      <c r="A817" s="111"/>
      <c r="D817" s="129"/>
      <c r="E817" s="24"/>
      <c r="F817" s="82"/>
    </row>
    <row r="818" spans="1:6" ht="15.75" customHeight="1">
      <c r="A818" s="111"/>
      <c r="D818" s="129"/>
      <c r="E818" s="24"/>
      <c r="F818" s="82"/>
    </row>
    <row r="819" spans="1:6" ht="15.75" customHeight="1">
      <c r="A819" s="111"/>
      <c r="D819" s="129"/>
      <c r="E819" s="24"/>
      <c r="F819" s="82"/>
    </row>
    <row r="820" spans="1:6" ht="15.75" customHeight="1">
      <c r="A820" s="111"/>
      <c r="D820" s="129"/>
      <c r="E820" s="24"/>
      <c r="F820" s="82"/>
    </row>
    <row r="821" spans="1:6" ht="15.75" customHeight="1">
      <c r="A821" s="111"/>
      <c r="D821" s="129"/>
      <c r="E821" s="24"/>
      <c r="F821" s="82"/>
    </row>
    <row r="822" spans="1:6" ht="15.75" customHeight="1">
      <c r="A822" s="111"/>
      <c r="D822" s="129"/>
      <c r="E822" s="24"/>
      <c r="F822" s="82"/>
    </row>
    <row r="823" spans="1:6" ht="15.75" customHeight="1">
      <c r="A823" s="111"/>
      <c r="D823" s="129"/>
      <c r="E823" s="24"/>
      <c r="F823" s="82"/>
    </row>
    <row r="824" spans="1:6" ht="15.75" customHeight="1">
      <c r="A824" s="111"/>
      <c r="D824" s="129"/>
      <c r="E824" s="24"/>
      <c r="F824" s="82"/>
    </row>
    <row r="825" spans="1:6" ht="15.75" customHeight="1">
      <c r="A825" s="111"/>
      <c r="D825" s="129"/>
      <c r="E825" s="24"/>
      <c r="F825" s="82"/>
    </row>
    <row r="826" spans="1:6" ht="15.75" customHeight="1">
      <c r="A826" s="111"/>
      <c r="D826" s="129"/>
      <c r="E826" s="24"/>
      <c r="F826" s="82"/>
    </row>
    <row r="827" spans="1:6" ht="15.75" customHeight="1">
      <c r="A827" s="111"/>
      <c r="D827" s="129"/>
      <c r="E827" s="24"/>
      <c r="F827" s="82"/>
    </row>
    <row r="828" spans="1:6" ht="15.75" customHeight="1">
      <c r="A828" s="111"/>
      <c r="D828" s="129"/>
      <c r="E828" s="24"/>
      <c r="F828" s="82"/>
    </row>
    <row r="829" spans="1:6" ht="15.75" customHeight="1">
      <c r="A829" s="111"/>
      <c r="D829" s="129"/>
      <c r="E829" s="24"/>
      <c r="F829" s="82"/>
    </row>
    <row r="830" spans="1:6" ht="15.75" customHeight="1">
      <c r="A830" s="111"/>
      <c r="D830" s="129"/>
      <c r="E830" s="24"/>
      <c r="F830" s="82"/>
    </row>
    <row r="831" spans="1:6" ht="15.75" customHeight="1">
      <c r="A831" s="111"/>
      <c r="D831" s="129"/>
      <c r="E831" s="24"/>
      <c r="F831" s="82"/>
    </row>
    <row r="832" spans="1:6" ht="15.75" customHeight="1">
      <c r="A832" s="111"/>
      <c r="D832" s="129"/>
      <c r="E832" s="24"/>
      <c r="F832" s="82"/>
    </row>
    <row r="833" spans="1:6" ht="15.75" customHeight="1">
      <c r="A833" s="111"/>
      <c r="D833" s="129"/>
      <c r="E833" s="24"/>
      <c r="F833" s="82"/>
    </row>
    <row r="834" spans="1:6" ht="15.75" customHeight="1">
      <c r="A834" s="111"/>
      <c r="D834" s="129"/>
      <c r="E834" s="24"/>
      <c r="F834" s="82"/>
    </row>
    <row r="835" spans="1:6" ht="15.75" customHeight="1">
      <c r="A835" s="111"/>
      <c r="D835" s="129"/>
      <c r="E835" s="24"/>
      <c r="F835" s="82"/>
    </row>
    <row r="836" spans="1:6" ht="15.75" customHeight="1">
      <c r="A836" s="111"/>
      <c r="D836" s="129"/>
      <c r="E836" s="24"/>
      <c r="F836" s="82"/>
    </row>
    <row r="837" spans="1:6" ht="15.75" customHeight="1">
      <c r="A837" s="111"/>
      <c r="D837" s="129"/>
      <c r="E837" s="24"/>
      <c r="F837" s="82"/>
    </row>
    <row r="838" spans="1:6" ht="15.75" customHeight="1">
      <c r="A838" s="111"/>
      <c r="D838" s="129"/>
      <c r="E838" s="24"/>
      <c r="F838" s="82"/>
    </row>
    <row r="839" spans="1:6" ht="15.75" customHeight="1">
      <c r="A839" s="111"/>
      <c r="D839" s="129"/>
      <c r="E839" s="24"/>
      <c r="F839" s="82"/>
    </row>
    <row r="840" spans="1:6" ht="15.75" customHeight="1">
      <c r="A840" s="111"/>
      <c r="D840" s="129"/>
      <c r="E840" s="24"/>
      <c r="F840" s="82"/>
    </row>
    <row r="841" spans="1:6" ht="15.75" customHeight="1">
      <c r="A841" s="111"/>
      <c r="D841" s="129"/>
      <c r="E841" s="24"/>
      <c r="F841" s="82"/>
    </row>
    <row r="842" spans="1:6" ht="15.75" customHeight="1">
      <c r="A842" s="111"/>
      <c r="D842" s="129"/>
      <c r="E842" s="24"/>
      <c r="F842" s="82"/>
    </row>
    <row r="843" spans="1:6" ht="15.75" customHeight="1">
      <c r="A843" s="111"/>
      <c r="D843" s="129"/>
      <c r="E843" s="24"/>
      <c r="F843" s="82"/>
    </row>
    <row r="844" spans="1:6" ht="15.75" customHeight="1">
      <c r="A844" s="111"/>
      <c r="D844" s="129"/>
      <c r="E844" s="24"/>
      <c r="F844" s="82"/>
    </row>
    <row r="845" spans="1:6" ht="15.75" customHeight="1">
      <c r="A845" s="111"/>
      <c r="D845" s="129"/>
      <c r="E845" s="24"/>
      <c r="F845" s="82"/>
    </row>
    <row r="846" spans="1:6" ht="15.75" customHeight="1">
      <c r="A846" s="111"/>
      <c r="D846" s="129"/>
      <c r="E846" s="24"/>
      <c r="F846" s="82"/>
    </row>
    <row r="847" spans="1:6" ht="15.75" customHeight="1">
      <c r="A847" s="111"/>
      <c r="D847" s="129"/>
      <c r="E847" s="24"/>
      <c r="F847" s="82"/>
    </row>
    <row r="848" spans="1:6" ht="15.75" customHeight="1">
      <c r="A848" s="111"/>
      <c r="D848" s="129"/>
      <c r="E848" s="24"/>
      <c r="F848" s="82"/>
    </row>
    <row r="849" spans="1:6" ht="15.75" customHeight="1">
      <c r="A849" s="111"/>
      <c r="D849" s="129"/>
      <c r="E849" s="24"/>
      <c r="F849" s="82"/>
    </row>
    <row r="850" spans="1:6" ht="15.75" customHeight="1">
      <c r="A850" s="111"/>
      <c r="D850" s="129"/>
      <c r="E850" s="24"/>
      <c r="F850" s="82"/>
    </row>
    <row r="851" spans="1:6" ht="15.75" customHeight="1">
      <c r="A851" s="111"/>
      <c r="D851" s="129"/>
      <c r="E851" s="24"/>
      <c r="F851" s="82"/>
    </row>
    <row r="852" spans="1:6" ht="15.75" customHeight="1">
      <c r="A852" s="111"/>
      <c r="D852" s="129"/>
      <c r="E852" s="24"/>
      <c r="F852" s="82"/>
    </row>
    <row r="853" spans="1:6" ht="15.75" customHeight="1">
      <c r="A853" s="111"/>
      <c r="D853" s="129"/>
      <c r="E853" s="24"/>
      <c r="F853" s="82"/>
    </row>
    <row r="854" spans="1:6" ht="15.75" customHeight="1">
      <c r="A854" s="111"/>
      <c r="D854" s="129"/>
      <c r="E854" s="24"/>
      <c r="F854" s="82"/>
    </row>
    <row r="855" spans="1:6" ht="15.75" customHeight="1">
      <c r="A855" s="111"/>
      <c r="D855" s="129"/>
      <c r="E855" s="24"/>
      <c r="F855" s="82"/>
    </row>
    <row r="856" spans="1:6" ht="15.75" customHeight="1">
      <c r="A856" s="111"/>
      <c r="D856" s="129"/>
      <c r="E856" s="24"/>
      <c r="F856" s="82"/>
    </row>
    <row r="857" spans="1:6" ht="15.75" customHeight="1">
      <c r="A857" s="111"/>
      <c r="D857" s="129"/>
      <c r="E857" s="24"/>
      <c r="F857" s="82"/>
    </row>
    <row r="858" spans="1:6" ht="15.75" customHeight="1">
      <c r="A858" s="111"/>
      <c r="D858" s="129"/>
      <c r="E858" s="24"/>
      <c r="F858" s="82"/>
    </row>
    <row r="859" spans="1:6" ht="15.75" customHeight="1">
      <c r="A859" s="111"/>
      <c r="D859" s="129"/>
      <c r="E859" s="24"/>
      <c r="F859" s="82"/>
    </row>
    <row r="860" spans="1:6" ht="15.75" customHeight="1">
      <c r="A860" s="111"/>
      <c r="D860" s="129"/>
      <c r="E860" s="24"/>
      <c r="F860" s="82"/>
    </row>
    <row r="861" spans="1:6" ht="15.75" customHeight="1">
      <c r="A861" s="111"/>
      <c r="D861" s="129"/>
      <c r="E861" s="24"/>
      <c r="F861" s="82"/>
    </row>
    <row r="862" spans="1:6" ht="15.75" customHeight="1">
      <c r="A862" s="111"/>
      <c r="D862" s="129"/>
      <c r="E862" s="24"/>
      <c r="F862" s="82"/>
    </row>
    <row r="863" spans="1:6" ht="15.75" customHeight="1">
      <c r="A863" s="111"/>
      <c r="D863" s="129"/>
      <c r="E863" s="24"/>
      <c r="F863" s="82"/>
    </row>
    <row r="864" spans="1:6" ht="15.75" customHeight="1">
      <c r="A864" s="111"/>
      <c r="D864" s="129"/>
      <c r="E864" s="24"/>
      <c r="F864" s="82"/>
    </row>
    <row r="865" spans="1:6" ht="15.75" customHeight="1">
      <c r="A865" s="111"/>
      <c r="D865" s="129"/>
      <c r="E865" s="24"/>
      <c r="F865" s="82"/>
    </row>
    <row r="866" spans="1:6" ht="15.75" customHeight="1">
      <c r="A866" s="111"/>
      <c r="D866" s="129"/>
      <c r="E866" s="24"/>
      <c r="F866" s="82"/>
    </row>
    <row r="867" spans="1:6" ht="15.75" customHeight="1">
      <c r="A867" s="111"/>
      <c r="D867" s="129"/>
      <c r="E867" s="24"/>
      <c r="F867" s="82"/>
    </row>
    <row r="868" spans="1:6" ht="15.75" customHeight="1">
      <c r="A868" s="111"/>
      <c r="D868" s="129"/>
      <c r="E868" s="24"/>
      <c r="F868" s="82"/>
    </row>
    <row r="869" spans="1:6" ht="15.75" customHeight="1">
      <c r="A869" s="111"/>
      <c r="D869" s="129"/>
      <c r="E869" s="24"/>
      <c r="F869" s="82"/>
    </row>
    <row r="870" spans="1:6" ht="15.75" customHeight="1">
      <c r="A870" s="111"/>
      <c r="D870" s="129"/>
      <c r="E870" s="24"/>
      <c r="F870" s="82"/>
    </row>
    <row r="871" spans="1:6" ht="15.75" customHeight="1">
      <c r="A871" s="111"/>
      <c r="D871" s="129"/>
      <c r="E871" s="24"/>
      <c r="F871" s="82"/>
    </row>
    <row r="872" spans="1:6" ht="15.75" customHeight="1">
      <c r="A872" s="111"/>
      <c r="D872" s="129"/>
      <c r="E872" s="24"/>
      <c r="F872" s="82"/>
    </row>
    <row r="873" spans="1:6" ht="15.75" customHeight="1">
      <c r="A873" s="111"/>
      <c r="D873" s="129"/>
      <c r="E873" s="24"/>
      <c r="F873" s="82"/>
    </row>
    <row r="874" spans="1:6" ht="15.75" customHeight="1">
      <c r="A874" s="111"/>
      <c r="D874" s="129"/>
      <c r="E874" s="24"/>
      <c r="F874" s="82"/>
    </row>
    <row r="875" spans="1:6" ht="15.75" customHeight="1">
      <c r="A875" s="111"/>
      <c r="D875" s="129"/>
      <c r="E875" s="24"/>
      <c r="F875" s="82"/>
    </row>
    <row r="876" spans="1:6" ht="15.75" customHeight="1">
      <c r="A876" s="111"/>
      <c r="D876" s="129"/>
      <c r="E876" s="24"/>
      <c r="F876" s="82"/>
    </row>
    <row r="877" spans="1:6" ht="15.75" customHeight="1">
      <c r="A877" s="111"/>
      <c r="D877" s="129"/>
      <c r="E877" s="24"/>
      <c r="F877" s="82"/>
    </row>
    <row r="878" spans="1:6" ht="15.75" customHeight="1">
      <c r="A878" s="111"/>
      <c r="D878" s="129"/>
      <c r="E878" s="24"/>
      <c r="F878" s="82"/>
    </row>
    <row r="879" spans="1:6" ht="15.75" customHeight="1">
      <c r="A879" s="111"/>
      <c r="D879" s="129"/>
      <c r="E879" s="24"/>
      <c r="F879" s="82"/>
    </row>
    <row r="880" spans="1:6" ht="15.75" customHeight="1">
      <c r="A880" s="111"/>
      <c r="D880" s="129"/>
      <c r="E880" s="24"/>
      <c r="F880" s="82"/>
    </row>
    <row r="881" spans="1:6" ht="15.75" customHeight="1">
      <c r="A881" s="111"/>
      <c r="D881" s="129"/>
      <c r="E881" s="24"/>
      <c r="F881" s="82"/>
    </row>
    <row r="882" spans="1:6" ht="15.75" customHeight="1">
      <c r="A882" s="111"/>
      <c r="D882" s="129"/>
      <c r="E882" s="24"/>
      <c r="F882" s="82"/>
    </row>
    <row r="883" spans="1:6" ht="15.75" customHeight="1">
      <c r="A883" s="111"/>
      <c r="D883" s="129"/>
      <c r="E883" s="24"/>
      <c r="F883" s="82"/>
    </row>
    <row r="884" spans="1:6" ht="15.75" customHeight="1">
      <c r="A884" s="111"/>
      <c r="D884" s="129"/>
      <c r="E884" s="24"/>
      <c r="F884" s="82"/>
    </row>
    <row r="885" spans="1:6" ht="15.75" customHeight="1">
      <c r="A885" s="111"/>
      <c r="D885" s="129"/>
      <c r="E885" s="24"/>
      <c r="F885" s="82"/>
    </row>
    <row r="886" spans="1:6" ht="15.75" customHeight="1">
      <c r="A886" s="111"/>
      <c r="D886" s="129"/>
      <c r="E886" s="24"/>
      <c r="F886" s="82"/>
    </row>
    <row r="887" spans="1:6" ht="15.75" customHeight="1">
      <c r="A887" s="111"/>
      <c r="D887" s="129"/>
      <c r="E887" s="24"/>
      <c r="F887" s="82"/>
    </row>
    <row r="888" spans="1:6" ht="15.75" customHeight="1">
      <c r="A888" s="111"/>
      <c r="D888" s="129"/>
      <c r="E888" s="24"/>
      <c r="F888" s="82"/>
    </row>
    <row r="889" spans="1:6" ht="15.75" customHeight="1">
      <c r="A889" s="111"/>
      <c r="D889" s="129"/>
      <c r="E889" s="24"/>
      <c r="F889" s="82"/>
    </row>
    <row r="890" spans="1:6" ht="15.75" customHeight="1">
      <c r="A890" s="111"/>
      <c r="D890" s="129"/>
      <c r="E890" s="24"/>
      <c r="F890" s="82"/>
    </row>
    <row r="891" spans="1:6" ht="15.75" customHeight="1">
      <c r="A891" s="111"/>
      <c r="D891" s="129"/>
      <c r="E891" s="24"/>
      <c r="F891" s="82"/>
    </row>
    <row r="892" spans="1:6" ht="15.75" customHeight="1">
      <c r="A892" s="111"/>
      <c r="D892" s="129"/>
      <c r="E892" s="24"/>
      <c r="F892" s="82"/>
    </row>
    <row r="893" spans="1:6" ht="15.75" customHeight="1">
      <c r="A893" s="111"/>
      <c r="D893" s="129"/>
      <c r="E893" s="24"/>
      <c r="F893" s="82"/>
    </row>
    <row r="894" spans="1:6" ht="15.75" customHeight="1">
      <c r="A894" s="111"/>
      <c r="D894" s="129"/>
      <c r="E894" s="24"/>
      <c r="F894" s="82"/>
    </row>
    <row r="895" spans="1:6" ht="15.75" customHeight="1">
      <c r="A895" s="111"/>
      <c r="D895" s="129"/>
      <c r="E895" s="24"/>
      <c r="F895" s="82"/>
    </row>
    <row r="896" spans="1:6" ht="15.75" customHeight="1">
      <c r="A896" s="111"/>
      <c r="D896" s="129"/>
      <c r="E896" s="24"/>
      <c r="F896" s="82"/>
    </row>
    <row r="897" spans="1:6" ht="15.75" customHeight="1">
      <c r="A897" s="111"/>
      <c r="D897" s="129"/>
      <c r="E897" s="24"/>
      <c r="F897" s="82"/>
    </row>
    <row r="898" spans="1:6" ht="15.75" customHeight="1">
      <c r="A898" s="111"/>
      <c r="D898" s="129"/>
      <c r="E898" s="24"/>
      <c r="F898" s="82"/>
    </row>
    <row r="899" spans="1:6" ht="15.75" customHeight="1">
      <c r="A899" s="111"/>
      <c r="D899" s="129"/>
      <c r="E899" s="24"/>
      <c r="F899" s="82"/>
    </row>
    <row r="900" spans="1:6" ht="15.75" customHeight="1">
      <c r="A900" s="111"/>
      <c r="D900" s="129"/>
      <c r="E900" s="24"/>
      <c r="F900" s="82"/>
    </row>
    <row r="901" spans="1:6" ht="15.75" customHeight="1">
      <c r="A901" s="111"/>
      <c r="D901" s="129"/>
      <c r="E901" s="24"/>
      <c r="F901" s="82"/>
    </row>
    <row r="902" spans="1:6" ht="15.75" customHeight="1">
      <c r="A902" s="111"/>
      <c r="D902" s="129"/>
      <c r="E902" s="24"/>
      <c r="F902" s="82"/>
    </row>
    <row r="903" spans="1:6" ht="15.75" customHeight="1">
      <c r="A903" s="111"/>
      <c r="D903" s="129"/>
      <c r="E903" s="24"/>
      <c r="F903" s="82"/>
    </row>
    <row r="904" spans="1:6" ht="15.75" customHeight="1">
      <c r="A904" s="111"/>
      <c r="D904" s="129"/>
      <c r="E904" s="24"/>
      <c r="F904" s="82"/>
    </row>
    <row r="905" spans="1:6" ht="15.75" customHeight="1">
      <c r="A905" s="111"/>
      <c r="D905" s="129"/>
      <c r="E905" s="24"/>
      <c r="F905" s="82"/>
    </row>
    <row r="906" spans="1:6" ht="15.75" customHeight="1">
      <c r="A906" s="111"/>
      <c r="D906" s="129"/>
      <c r="E906" s="24"/>
      <c r="F906" s="82"/>
    </row>
    <row r="907" spans="1:6" ht="15.75" customHeight="1">
      <c r="A907" s="111"/>
      <c r="D907" s="129"/>
      <c r="E907" s="24"/>
      <c r="F907" s="82"/>
    </row>
    <row r="908" spans="1:6" ht="15.75" customHeight="1">
      <c r="A908" s="111"/>
      <c r="D908" s="129"/>
      <c r="E908" s="24"/>
      <c r="F908" s="82"/>
    </row>
    <row r="909" spans="1:6" ht="15.75" customHeight="1">
      <c r="A909" s="111"/>
      <c r="D909" s="129"/>
      <c r="E909" s="24"/>
      <c r="F909" s="82"/>
    </row>
    <row r="910" spans="1:6" ht="15.75" customHeight="1">
      <c r="A910" s="111"/>
      <c r="D910" s="129"/>
      <c r="E910" s="24"/>
      <c r="F910" s="82"/>
    </row>
    <row r="911" spans="1:6" ht="15.75" customHeight="1">
      <c r="A911" s="111"/>
      <c r="D911" s="129"/>
      <c r="E911" s="24"/>
      <c r="F911" s="82"/>
    </row>
    <row r="912" spans="1:6" ht="15.75" customHeight="1">
      <c r="A912" s="111"/>
      <c r="D912" s="129"/>
      <c r="E912" s="24"/>
      <c r="F912" s="82"/>
    </row>
    <row r="913" spans="1:6" ht="15.75" customHeight="1">
      <c r="A913" s="111"/>
      <c r="D913" s="129"/>
      <c r="E913" s="24"/>
      <c r="F913" s="82"/>
    </row>
    <row r="914" spans="1:6" ht="15.75" customHeight="1">
      <c r="A914" s="111"/>
      <c r="D914" s="129"/>
      <c r="E914" s="24"/>
      <c r="F914" s="82"/>
    </row>
    <row r="915" spans="1:6" ht="15.75" customHeight="1">
      <c r="A915" s="111"/>
      <c r="D915" s="129"/>
      <c r="E915" s="24"/>
      <c r="F915" s="82"/>
    </row>
    <row r="916" spans="1:6" ht="15.75" customHeight="1">
      <c r="A916" s="111"/>
      <c r="D916" s="129"/>
      <c r="E916" s="24"/>
      <c r="F916" s="82"/>
    </row>
    <row r="917" spans="1:6" ht="15.75" customHeight="1">
      <c r="A917" s="111"/>
      <c r="D917" s="129"/>
      <c r="E917" s="24"/>
      <c r="F917" s="82"/>
    </row>
    <row r="918" spans="1:6" ht="15.75" customHeight="1">
      <c r="A918" s="111"/>
      <c r="D918" s="129"/>
      <c r="E918" s="24"/>
      <c r="F918" s="82"/>
    </row>
    <row r="919" spans="1:6" ht="15.75" customHeight="1">
      <c r="A919" s="111"/>
      <c r="D919" s="129"/>
      <c r="E919" s="24"/>
      <c r="F919" s="82"/>
    </row>
    <row r="920" spans="1:6" ht="15.75" customHeight="1">
      <c r="A920" s="111"/>
      <c r="D920" s="129"/>
      <c r="E920" s="24"/>
      <c r="F920" s="82"/>
    </row>
    <row r="921" spans="1:6" ht="15.75" customHeight="1">
      <c r="A921" s="111"/>
      <c r="D921" s="129"/>
      <c r="E921" s="24"/>
      <c r="F921" s="82"/>
    </row>
    <row r="922" spans="1:6" ht="15.75" customHeight="1">
      <c r="A922" s="111"/>
      <c r="D922" s="129"/>
      <c r="E922" s="24"/>
      <c r="F922" s="82"/>
    </row>
    <row r="923" spans="1:6" ht="15.75" customHeight="1">
      <c r="A923" s="111"/>
      <c r="D923" s="129"/>
      <c r="E923" s="24"/>
      <c r="F923" s="82"/>
    </row>
    <row r="924" spans="1:6" ht="15.75" customHeight="1">
      <c r="A924" s="111"/>
      <c r="D924" s="129"/>
      <c r="E924" s="24"/>
      <c r="F924" s="82"/>
    </row>
    <row r="925" spans="1:6" ht="15.75" customHeight="1">
      <c r="A925" s="111"/>
      <c r="D925" s="129"/>
      <c r="E925" s="24"/>
      <c r="F925" s="82"/>
    </row>
    <row r="926" spans="1:6" ht="15.75" customHeight="1">
      <c r="A926" s="111"/>
      <c r="D926" s="129"/>
      <c r="E926" s="24"/>
      <c r="F926" s="82"/>
    </row>
    <row r="927" spans="1:6" ht="15.75" customHeight="1">
      <c r="A927" s="111"/>
      <c r="D927" s="129"/>
      <c r="E927" s="24"/>
      <c r="F927" s="82"/>
    </row>
    <row r="928" spans="1:6" ht="15.75" customHeight="1">
      <c r="A928" s="111"/>
      <c r="D928" s="129"/>
      <c r="E928" s="24"/>
      <c r="F928" s="82"/>
    </row>
    <row r="929" spans="1:6" ht="15.75" customHeight="1">
      <c r="A929" s="111"/>
      <c r="D929" s="129"/>
      <c r="E929" s="24"/>
      <c r="F929" s="82"/>
    </row>
    <row r="930" spans="1:6" ht="15.75" customHeight="1">
      <c r="A930" s="111"/>
      <c r="D930" s="129"/>
      <c r="E930" s="24"/>
      <c r="F930" s="82"/>
    </row>
    <row r="931" spans="1:6" ht="15.75" customHeight="1">
      <c r="A931" s="111"/>
      <c r="D931" s="129"/>
      <c r="E931" s="24"/>
      <c r="F931" s="82"/>
    </row>
    <row r="932" spans="1:6" ht="15.75" customHeight="1">
      <c r="A932" s="111"/>
      <c r="D932" s="129"/>
      <c r="E932" s="24"/>
      <c r="F932" s="82"/>
    </row>
    <row r="933" spans="1:6" ht="15.75" customHeight="1">
      <c r="A933" s="111"/>
      <c r="D933" s="129"/>
      <c r="E933" s="24"/>
      <c r="F933" s="82"/>
    </row>
    <row r="934" spans="1:6" ht="15.75" customHeight="1">
      <c r="A934" s="111"/>
      <c r="D934" s="129"/>
      <c r="E934" s="24"/>
      <c r="F934" s="82"/>
    </row>
    <row r="935" spans="1:6" ht="15.75" customHeight="1">
      <c r="A935" s="111"/>
      <c r="D935" s="129"/>
      <c r="E935" s="24"/>
      <c r="F935" s="82"/>
    </row>
    <row r="936" spans="1:6" ht="15.75" customHeight="1">
      <c r="A936" s="111"/>
      <c r="D936" s="129"/>
      <c r="E936" s="24"/>
      <c r="F936" s="82"/>
    </row>
    <row r="937" spans="1:6" ht="15.75" customHeight="1">
      <c r="A937" s="111"/>
      <c r="D937" s="129"/>
      <c r="E937" s="24"/>
      <c r="F937" s="82"/>
    </row>
    <row r="938" spans="1:6" ht="15.75" customHeight="1">
      <c r="A938" s="111"/>
      <c r="D938" s="129"/>
      <c r="E938" s="24"/>
      <c r="F938" s="82"/>
    </row>
    <row r="939" spans="1:6" ht="15.75" customHeight="1">
      <c r="A939" s="111"/>
      <c r="D939" s="129"/>
      <c r="E939" s="24"/>
      <c r="F939" s="82"/>
    </row>
    <row r="940" spans="1:6" ht="15.75" customHeight="1">
      <c r="A940" s="111"/>
      <c r="D940" s="129"/>
      <c r="E940" s="24"/>
      <c r="F940" s="82"/>
    </row>
    <row r="941" spans="1:6" ht="15.75" customHeight="1">
      <c r="A941" s="111"/>
      <c r="D941" s="129"/>
      <c r="E941" s="24"/>
      <c r="F941" s="82"/>
    </row>
    <row r="942" spans="1:6" ht="15.75" customHeight="1">
      <c r="A942" s="111"/>
      <c r="D942" s="129"/>
      <c r="E942" s="24"/>
      <c r="F942" s="82"/>
    </row>
    <row r="943" spans="1:6" ht="15.75" customHeight="1">
      <c r="A943" s="111"/>
      <c r="D943" s="129"/>
      <c r="E943" s="24"/>
      <c r="F943" s="82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dimension ref="A1:AA677"/>
  <sheetViews>
    <sheetView workbookViewId="0">
      <pane ySplit="3" topLeftCell="A456" activePane="bottomLeft" state="frozen"/>
      <selection pane="bottomLeft" activeCell="C467" sqref="C467"/>
    </sheetView>
  </sheetViews>
  <sheetFormatPr baseColWidth="10" defaultColWidth="14.42578125" defaultRowHeight="15" customHeight="1"/>
  <cols>
    <col min="1" max="1" width="12.28515625" customWidth="1"/>
    <col min="2" max="2" width="60.42578125" customWidth="1"/>
    <col min="3" max="3" width="43.42578125" customWidth="1"/>
    <col min="4" max="4" width="23.7109375" customWidth="1"/>
    <col min="5" max="5" width="15.42578125" customWidth="1"/>
    <col min="6" max="6" width="16.140625" customWidth="1"/>
    <col min="7" max="7" width="13.42578125" customWidth="1"/>
    <col min="8" max="27" width="10.7109375" customWidth="1"/>
  </cols>
  <sheetData>
    <row r="1" spans="1:6" ht="15.75">
      <c r="A1" s="10" t="s">
        <v>1</v>
      </c>
      <c r="B1" s="11" t="s">
        <v>1104</v>
      </c>
      <c r="C1" s="14"/>
      <c r="D1" s="13"/>
      <c r="E1" s="82"/>
      <c r="F1" s="82"/>
    </row>
    <row r="2" spans="1:6" ht="15.75">
      <c r="A2" s="10"/>
      <c r="B2" s="11"/>
      <c r="C2" s="14"/>
      <c r="D2" s="13"/>
      <c r="E2" s="14"/>
      <c r="F2" s="82"/>
    </row>
    <row r="3" spans="1:6">
      <c r="A3" s="83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6">
      <c r="A4" s="88">
        <v>43537</v>
      </c>
      <c r="B4" s="89" t="s">
        <v>1105</v>
      </c>
      <c r="C4" s="90" t="s">
        <v>1106</v>
      </c>
      <c r="D4" s="90" t="s">
        <v>1107</v>
      </c>
      <c r="E4" s="92">
        <v>94812.79</v>
      </c>
      <c r="F4" s="92">
        <v>49647603.479999997</v>
      </c>
    </row>
    <row r="5" spans="1:6">
      <c r="A5" s="88">
        <v>43537</v>
      </c>
      <c r="B5" s="89" t="s">
        <v>1108</v>
      </c>
      <c r="C5" s="90" t="s">
        <v>1106</v>
      </c>
      <c r="D5" s="90" t="s">
        <v>1107</v>
      </c>
      <c r="E5" s="92">
        <v>167569.68</v>
      </c>
      <c r="F5" s="92">
        <v>49480033.799999997</v>
      </c>
    </row>
    <row r="6" spans="1:6">
      <c r="A6" s="88">
        <v>43537</v>
      </c>
      <c r="B6" s="89" t="s">
        <v>1109</v>
      </c>
      <c r="C6" s="90" t="s">
        <v>1110</v>
      </c>
      <c r="D6" s="90" t="s">
        <v>1107</v>
      </c>
      <c r="E6" s="92">
        <v>76824.36</v>
      </c>
      <c r="F6" s="92">
        <v>49403209.439999998</v>
      </c>
    </row>
    <row r="7" spans="1:6">
      <c r="A7" s="88">
        <v>43537</v>
      </c>
      <c r="B7" s="89" t="s">
        <v>1111</v>
      </c>
      <c r="C7" s="90" t="s">
        <v>1110</v>
      </c>
      <c r="D7" s="90" t="s">
        <v>1107</v>
      </c>
      <c r="E7" s="92">
        <v>108782.76</v>
      </c>
      <c r="F7" s="92">
        <v>49294426.68</v>
      </c>
    </row>
    <row r="8" spans="1:6">
      <c r="A8" s="88">
        <v>43537</v>
      </c>
      <c r="B8" s="89" t="s">
        <v>1112</v>
      </c>
      <c r="C8" s="90" t="s">
        <v>1110</v>
      </c>
      <c r="D8" s="90" t="s">
        <v>1107</v>
      </c>
      <c r="E8" s="92">
        <v>50665.45</v>
      </c>
      <c r="F8" s="92">
        <v>49243761.229999997</v>
      </c>
    </row>
    <row r="9" spans="1:6">
      <c r="A9" s="88">
        <v>43537</v>
      </c>
      <c r="B9" s="89" t="s">
        <v>1113</v>
      </c>
      <c r="C9" s="90" t="s">
        <v>1114</v>
      </c>
      <c r="D9" s="90" t="s">
        <v>1107</v>
      </c>
      <c r="E9" s="92">
        <v>731769.26</v>
      </c>
      <c r="F9" s="92">
        <v>48511991.969999999</v>
      </c>
    </row>
    <row r="10" spans="1:6">
      <c r="A10" s="88">
        <v>43537</v>
      </c>
      <c r="B10" s="89" t="s">
        <v>1115</v>
      </c>
      <c r="C10" s="90" t="s">
        <v>1114</v>
      </c>
      <c r="D10" s="90" t="s">
        <v>1107</v>
      </c>
      <c r="E10" s="92">
        <v>81408.63</v>
      </c>
      <c r="F10" s="92">
        <v>48430583.340000004</v>
      </c>
    </row>
    <row r="11" spans="1:6">
      <c r="A11" s="88">
        <v>43537</v>
      </c>
      <c r="B11" s="89" t="s">
        <v>1116</v>
      </c>
      <c r="C11" s="90" t="s">
        <v>1114</v>
      </c>
      <c r="D11" s="90" t="s">
        <v>1107</v>
      </c>
      <c r="E11" s="92">
        <v>6542.56</v>
      </c>
      <c r="F11" s="92">
        <v>48424040.780000001</v>
      </c>
    </row>
    <row r="12" spans="1:6">
      <c r="A12" s="88">
        <v>43537</v>
      </c>
      <c r="B12" s="89" t="s">
        <v>1117</v>
      </c>
      <c r="C12" s="90" t="s">
        <v>1106</v>
      </c>
      <c r="D12" s="90" t="s">
        <v>1107</v>
      </c>
      <c r="E12" s="92">
        <v>2369011.9700000002</v>
      </c>
      <c r="F12" s="92">
        <v>46055028.810000002</v>
      </c>
    </row>
    <row r="13" spans="1:6">
      <c r="A13" s="88">
        <v>43537</v>
      </c>
      <c r="B13" s="89" t="s">
        <v>1118</v>
      </c>
      <c r="C13" s="90" t="s">
        <v>1106</v>
      </c>
      <c r="D13" s="90" t="s">
        <v>1107</v>
      </c>
      <c r="E13" s="92">
        <v>8507165.6600000001</v>
      </c>
      <c r="F13" s="92">
        <v>37547863.149999999</v>
      </c>
    </row>
    <row r="14" spans="1:6">
      <c r="A14" s="88">
        <v>43537</v>
      </c>
      <c r="B14" s="89" t="s">
        <v>1119</v>
      </c>
      <c r="C14" s="90" t="s">
        <v>1110</v>
      </c>
      <c r="D14" s="90" t="s">
        <v>1107</v>
      </c>
      <c r="E14" s="92">
        <v>2793798.29</v>
      </c>
      <c r="F14" s="92">
        <v>34754064.859999999</v>
      </c>
    </row>
    <row r="15" spans="1:6">
      <c r="A15" s="88">
        <v>43537</v>
      </c>
      <c r="B15" s="89" t="s">
        <v>1120</v>
      </c>
      <c r="C15" s="90" t="s">
        <v>1110</v>
      </c>
      <c r="D15" s="90" t="s">
        <v>1107</v>
      </c>
      <c r="E15" s="92">
        <v>2423005.7599999998</v>
      </c>
      <c r="F15" s="92">
        <v>32331059.100000001</v>
      </c>
    </row>
    <row r="16" spans="1:6">
      <c r="A16" s="88">
        <v>43537</v>
      </c>
      <c r="B16" s="89" t="s">
        <v>1121</v>
      </c>
      <c r="C16" s="90" t="s">
        <v>1110</v>
      </c>
      <c r="D16" s="90" t="s">
        <v>1107</v>
      </c>
      <c r="E16" s="92">
        <v>3914669.53</v>
      </c>
      <c r="F16" s="92">
        <v>28416389.57</v>
      </c>
    </row>
    <row r="17" spans="1:6">
      <c r="A17" s="88">
        <v>43537</v>
      </c>
      <c r="B17" s="89" t="s">
        <v>1122</v>
      </c>
      <c r="C17" s="90" t="s">
        <v>1114</v>
      </c>
      <c r="D17" s="90" t="s">
        <v>1107</v>
      </c>
      <c r="E17" s="92">
        <v>12223174.689999999</v>
      </c>
      <c r="F17" s="92">
        <v>16193214.880000001</v>
      </c>
    </row>
    <row r="18" spans="1:6">
      <c r="A18" s="88">
        <v>43537</v>
      </c>
      <c r="B18" s="89" t="s">
        <v>1123</v>
      </c>
      <c r="C18" s="90" t="s">
        <v>1114</v>
      </c>
      <c r="D18" s="90" t="s">
        <v>1107</v>
      </c>
      <c r="E18" s="92">
        <v>1552882.83</v>
      </c>
      <c r="F18" s="92">
        <v>14640332.050000001</v>
      </c>
    </row>
    <row r="19" spans="1:6" ht="15.75" customHeight="1">
      <c r="A19" s="88">
        <v>43537</v>
      </c>
      <c r="B19" s="89" t="s">
        <v>1124</v>
      </c>
      <c r="C19" s="90" t="s">
        <v>1114</v>
      </c>
      <c r="D19" s="90" t="s">
        <v>1107</v>
      </c>
      <c r="E19" s="92">
        <v>56806.21</v>
      </c>
      <c r="F19" s="92">
        <v>14583525.84</v>
      </c>
    </row>
    <row r="20" spans="1:6" ht="15.75" customHeight="1">
      <c r="A20" s="88">
        <v>43538</v>
      </c>
      <c r="B20" s="89" t="s">
        <v>1125</v>
      </c>
      <c r="C20" s="89" t="s">
        <v>419</v>
      </c>
      <c r="D20" s="93" t="s">
        <v>1126</v>
      </c>
      <c r="E20" s="92">
        <v>62453.94</v>
      </c>
      <c r="F20" s="92">
        <v>14521071.9</v>
      </c>
    </row>
    <row r="21" spans="1:6" ht="15.75" customHeight="1">
      <c r="A21" s="88">
        <v>43538</v>
      </c>
      <c r="B21" s="89" t="s">
        <v>1125</v>
      </c>
      <c r="C21" s="89" t="s">
        <v>419</v>
      </c>
      <c r="D21" s="93" t="s">
        <v>1126</v>
      </c>
      <c r="E21" s="92">
        <v>119945.06</v>
      </c>
      <c r="F21" s="92">
        <v>14401126.84</v>
      </c>
    </row>
    <row r="22" spans="1:6" ht="15.75" customHeight="1">
      <c r="A22" s="88">
        <v>43538</v>
      </c>
      <c r="B22" s="89" t="s">
        <v>1125</v>
      </c>
      <c r="C22" s="89" t="s">
        <v>405</v>
      </c>
      <c r="D22" s="93" t="s">
        <v>1126</v>
      </c>
      <c r="E22" s="92">
        <v>51005.56</v>
      </c>
      <c r="F22" s="92">
        <v>14350121.279999999</v>
      </c>
    </row>
    <row r="23" spans="1:6" ht="15.75" customHeight="1">
      <c r="A23" s="88">
        <v>43538</v>
      </c>
      <c r="B23" s="89" t="s">
        <v>1125</v>
      </c>
      <c r="C23" s="89" t="s">
        <v>405</v>
      </c>
      <c r="D23" s="93" t="s">
        <v>1126</v>
      </c>
      <c r="E23" s="92">
        <v>62556.06</v>
      </c>
      <c r="F23" s="92">
        <v>14287565.220000001</v>
      </c>
    </row>
    <row r="24" spans="1:6" ht="15.75" customHeight="1">
      <c r="A24" s="88">
        <v>43538</v>
      </c>
      <c r="B24" s="89" t="s">
        <v>1125</v>
      </c>
      <c r="C24" s="89" t="s">
        <v>405</v>
      </c>
      <c r="D24" s="93" t="s">
        <v>1126</v>
      </c>
      <c r="E24" s="92">
        <v>14105.83</v>
      </c>
      <c r="F24" s="92">
        <v>14273459.390000001</v>
      </c>
    </row>
    <row r="25" spans="1:6" ht="15.75" customHeight="1">
      <c r="A25" s="88">
        <v>43538</v>
      </c>
      <c r="B25" s="89" t="s">
        <v>1125</v>
      </c>
      <c r="C25" s="89" t="s">
        <v>30</v>
      </c>
      <c r="D25" s="93" t="s">
        <v>1126</v>
      </c>
      <c r="E25" s="92">
        <v>147280.46</v>
      </c>
      <c r="F25" s="92">
        <v>14126178.93</v>
      </c>
    </row>
    <row r="26" spans="1:6" ht="15.75" customHeight="1">
      <c r="A26" s="88">
        <v>43538</v>
      </c>
      <c r="B26" s="89" t="s">
        <v>1125</v>
      </c>
      <c r="C26" s="89" t="s">
        <v>30</v>
      </c>
      <c r="D26" s="93" t="s">
        <v>1126</v>
      </c>
      <c r="E26" s="92">
        <v>14991.87</v>
      </c>
      <c r="F26" s="92">
        <v>14111187.060000001</v>
      </c>
    </row>
    <row r="27" spans="1:6" ht="15.75" customHeight="1">
      <c r="A27" s="88">
        <v>43538</v>
      </c>
      <c r="B27" s="89" t="s">
        <v>1125</v>
      </c>
      <c r="C27" s="89" t="s">
        <v>30</v>
      </c>
      <c r="D27" s="93" t="s">
        <v>1126</v>
      </c>
      <c r="E27" s="92">
        <v>1765.44</v>
      </c>
      <c r="F27" s="92">
        <v>14109421.619999999</v>
      </c>
    </row>
    <row r="28" spans="1:6" ht="15.75" customHeight="1">
      <c r="A28" s="88">
        <v>43538</v>
      </c>
      <c r="B28" s="89" t="s">
        <v>1125</v>
      </c>
      <c r="C28" s="89" t="s">
        <v>419</v>
      </c>
      <c r="D28" s="93" t="s">
        <v>1126</v>
      </c>
      <c r="E28" s="92">
        <v>1547216.78</v>
      </c>
      <c r="F28" s="92">
        <v>12562204.84</v>
      </c>
    </row>
    <row r="29" spans="1:6" ht="15.75" customHeight="1">
      <c r="A29" s="88">
        <v>43538</v>
      </c>
      <c r="B29" s="89" t="s">
        <v>1125</v>
      </c>
      <c r="C29" s="89" t="s">
        <v>419</v>
      </c>
      <c r="D29" s="93" t="s">
        <v>1126</v>
      </c>
      <c r="E29" s="92">
        <v>5393131.7599999998</v>
      </c>
      <c r="F29" s="92">
        <v>7169073.0800000001</v>
      </c>
    </row>
    <row r="30" spans="1:6" ht="15.75" customHeight="1">
      <c r="A30" s="88">
        <v>43538</v>
      </c>
      <c r="B30" s="89" t="s">
        <v>1125</v>
      </c>
      <c r="C30" s="89" t="s">
        <v>405</v>
      </c>
      <c r="D30" s="93" t="s">
        <v>1126</v>
      </c>
      <c r="E30" s="92">
        <v>1317726.8899999999</v>
      </c>
      <c r="F30" s="92">
        <v>5851346.1900000004</v>
      </c>
    </row>
    <row r="31" spans="1:6" ht="15.75" customHeight="1">
      <c r="A31" s="88">
        <v>43538</v>
      </c>
      <c r="B31" s="89" t="s">
        <v>1125</v>
      </c>
      <c r="C31" s="89" t="s">
        <v>405</v>
      </c>
      <c r="D31" s="93" t="s">
        <v>1126</v>
      </c>
      <c r="E31" s="92">
        <v>1118065.82</v>
      </c>
      <c r="F31" s="92">
        <v>4733280.37</v>
      </c>
    </row>
    <row r="32" spans="1:6" ht="15.75" customHeight="1">
      <c r="A32" s="88">
        <v>43538</v>
      </c>
      <c r="B32" s="89" t="s">
        <v>1125</v>
      </c>
      <c r="C32" s="89" t="s">
        <v>405</v>
      </c>
      <c r="D32" s="93" t="s">
        <v>1126</v>
      </c>
      <c r="E32" s="92">
        <v>1743000.08</v>
      </c>
      <c r="F32" s="92">
        <v>2990280.29</v>
      </c>
    </row>
    <row r="33" spans="1:27" ht="15.75" customHeight="1">
      <c r="A33" s="88">
        <v>43538</v>
      </c>
      <c r="B33" s="89" t="s">
        <v>1125</v>
      </c>
      <c r="C33" s="89" t="s">
        <v>30</v>
      </c>
      <c r="D33" s="93" t="s">
        <v>1126</v>
      </c>
      <c r="E33" s="92">
        <v>2279404.6</v>
      </c>
      <c r="F33" s="92">
        <v>710875.69</v>
      </c>
    </row>
    <row r="34" spans="1:27" ht="15.75" customHeight="1">
      <c r="A34" s="88">
        <v>43538</v>
      </c>
      <c r="B34" s="89" t="s">
        <v>1125</v>
      </c>
      <c r="C34" s="89" t="s">
        <v>30</v>
      </c>
      <c r="D34" s="93" t="s">
        <v>1126</v>
      </c>
      <c r="E34" s="92">
        <v>268466.17</v>
      </c>
      <c r="F34" s="92">
        <v>442409.52</v>
      </c>
    </row>
    <row r="35" spans="1:27" ht="15.75" customHeight="1">
      <c r="A35" s="94">
        <v>43538</v>
      </c>
      <c r="B35" s="95" t="s">
        <v>1125</v>
      </c>
      <c r="C35" s="89" t="s">
        <v>30</v>
      </c>
      <c r="D35" s="93" t="s">
        <v>1126</v>
      </c>
      <c r="E35" s="96">
        <v>14607.79</v>
      </c>
      <c r="F35" s="96">
        <v>427801.73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</row>
    <row r="36" spans="1:27" ht="15.75" customHeight="1">
      <c r="A36" s="88">
        <v>43553</v>
      </c>
      <c r="B36" s="89" t="s">
        <v>1127</v>
      </c>
      <c r="C36" s="89" t="s">
        <v>775</v>
      </c>
      <c r="D36" s="98" t="s">
        <v>770</v>
      </c>
      <c r="E36" s="92">
        <v>3917642.81</v>
      </c>
      <c r="F36" s="92">
        <v>15602934.130000001</v>
      </c>
    </row>
    <row r="37" spans="1:27" ht="15.75" customHeight="1">
      <c r="A37" s="88">
        <v>43553</v>
      </c>
      <c r="B37" s="89" t="s">
        <v>1128</v>
      </c>
      <c r="C37" s="89" t="s">
        <v>780</v>
      </c>
      <c r="D37" s="98" t="s">
        <v>770</v>
      </c>
      <c r="E37" s="92">
        <v>12239099.380000001</v>
      </c>
      <c r="F37" s="92">
        <v>3363834.75</v>
      </c>
    </row>
    <row r="38" spans="1:27" ht="15.75" customHeight="1">
      <c r="A38" s="88">
        <v>43553</v>
      </c>
      <c r="B38" s="89" t="s">
        <v>1129</v>
      </c>
      <c r="C38" s="89" t="s">
        <v>780</v>
      </c>
      <c r="D38" s="98" t="s">
        <v>770</v>
      </c>
      <c r="E38" s="92">
        <v>1514328.48</v>
      </c>
      <c r="F38" s="92">
        <v>1849506.27</v>
      </c>
    </row>
    <row r="39" spans="1:27" ht="15.75" customHeight="1">
      <c r="A39" s="88">
        <v>43553</v>
      </c>
      <c r="B39" s="89" t="s">
        <v>1130</v>
      </c>
      <c r="C39" s="89" t="s">
        <v>780</v>
      </c>
      <c r="D39" s="98" t="s">
        <v>770</v>
      </c>
      <c r="E39" s="92">
        <v>56806.21</v>
      </c>
      <c r="F39" s="92">
        <v>1792700.06</v>
      </c>
    </row>
    <row r="40" spans="1:27" ht="15.75" customHeight="1">
      <c r="A40" s="88">
        <v>43599</v>
      </c>
      <c r="B40" s="89" t="s">
        <v>1131</v>
      </c>
      <c r="C40" s="103" t="s">
        <v>1132</v>
      </c>
      <c r="D40" s="103" t="s">
        <v>1133</v>
      </c>
      <c r="E40" s="92">
        <v>100420.49</v>
      </c>
      <c r="F40" s="102" t="e">
        <v>#VALUE!</v>
      </c>
    </row>
    <row r="41" spans="1:27" ht="15.75" customHeight="1">
      <c r="A41" s="88">
        <v>43599</v>
      </c>
      <c r="B41" s="89" t="s">
        <v>1131</v>
      </c>
      <c r="C41" s="103" t="s">
        <v>1132</v>
      </c>
      <c r="D41" s="103" t="s">
        <v>1133</v>
      </c>
      <c r="E41" s="92">
        <v>286601.99</v>
      </c>
      <c r="F41" s="102" t="e">
        <v>#VALUE!</v>
      </c>
    </row>
    <row r="42" spans="1:27" ht="15.75" customHeight="1">
      <c r="A42" s="88">
        <v>43599</v>
      </c>
      <c r="B42" s="89" t="s">
        <v>1131</v>
      </c>
      <c r="C42" s="103" t="s">
        <v>1134</v>
      </c>
      <c r="D42" s="103" t="s">
        <v>1133</v>
      </c>
      <c r="E42" s="92">
        <v>107911.23</v>
      </c>
      <c r="F42" s="102" t="e">
        <v>#VALUE!</v>
      </c>
    </row>
    <row r="43" spans="1:27" ht="15.75" customHeight="1">
      <c r="A43" s="88">
        <v>43599</v>
      </c>
      <c r="B43" s="89" t="s">
        <v>1131</v>
      </c>
      <c r="C43" s="103" t="s">
        <v>1134</v>
      </c>
      <c r="D43" s="103" t="s">
        <v>1133</v>
      </c>
      <c r="E43" s="92">
        <v>98059.91</v>
      </c>
      <c r="F43" s="102" t="e">
        <v>#VALUE!</v>
      </c>
    </row>
    <row r="44" spans="1:27" ht="15.75" customHeight="1">
      <c r="A44" s="88">
        <v>43599</v>
      </c>
      <c r="B44" s="89" t="s">
        <v>1131</v>
      </c>
      <c r="C44" s="103" t="s">
        <v>1134</v>
      </c>
      <c r="D44" s="103" t="s">
        <v>1133</v>
      </c>
      <c r="E44" s="92">
        <v>43836.04</v>
      </c>
      <c r="F44" s="102" t="e">
        <v>#VALUE!</v>
      </c>
    </row>
    <row r="45" spans="1:27" ht="15.75" customHeight="1">
      <c r="A45" s="88">
        <v>43599</v>
      </c>
      <c r="B45" s="89" t="s">
        <v>1131</v>
      </c>
      <c r="C45" s="103" t="s">
        <v>1135</v>
      </c>
      <c r="D45" s="103" t="s">
        <v>1133</v>
      </c>
      <c r="E45" s="92">
        <v>115482.74</v>
      </c>
      <c r="F45" s="102" t="e">
        <v>#VALUE!</v>
      </c>
    </row>
    <row r="46" spans="1:27" ht="15.75" customHeight="1">
      <c r="A46" s="88">
        <v>43599</v>
      </c>
      <c r="B46" s="89" t="s">
        <v>1131</v>
      </c>
      <c r="C46" s="103" t="s">
        <v>1135</v>
      </c>
      <c r="D46" s="103" t="s">
        <v>1133</v>
      </c>
      <c r="E46" s="92">
        <v>207150.65</v>
      </c>
      <c r="F46" s="102" t="e">
        <v>#VALUE!</v>
      </c>
    </row>
    <row r="47" spans="1:27" ht="15.75" customHeight="1">
      <c r="A47" s="88">
        <v>43599</v>
      </c>
      <c r="B47" s="89" t="s">
        <v>1131</v>
      </c>
      <c r="C47" s="103" t="s">
        <v>1135</v>
      </c>
      <c r="D47" s="103" t="s">
        <v>1133</v>
      </c>
      <c r="E47" s="92">
        <v>99261.04</v>
      </c>
      <c r="F47" s="102" t="e">
        <v>#VALUE!</v>
      </c>
    </row>
    <row r="48" spans="1:27" ht="15.75" customHeight="1">
      <c r="A48" s="88">
        <v>43599</v>
      </c>
      <c r="B48" s="89" t="s">
        <v>1131</v>
      </c>
      <c r="C48" s="103" t="s">
        <v>1135</v>
      </c>
      <c r="D48" s="103" t="s">
        <v>1133</v>
      </c>
      <c r="E48" s="92">
        <v>184052.97</v>
      </c>
      <c r="F48" s="102" t="e">
        <v>#VALUE!</v>
      </c>
    </row>
    <row r="49" spans="1:6" ht="15.75" customHeight="1">
      <c r="A49" s="88">
        <v>43599</v>
      </c>
      <c r="B49" s="89" t="s">
        <v>1131</v>
      </c>
      <c r="C49" s="103" t="s">
        <v>1135</v>
      </c>
      <c r="D49" s="103" t="s">
        <v>1133</v>
      </c>
      <c r="E49" s="92">
        <v>408051.53</v>
      </c>
      <c r="F49" s="102" t="e">
        <v>#VALUE!</v>
      </c>
    </row>
    <row r="50" spans="1:6" ht="15.75" customHeight="1">
      <c r="A50" s="88">
        <v>43599</v>
      </c>
      <c r="B50" s="89" t="s">
        <v>1131</v>
      </c>
      <c r="C50" s="103" t="s">
        <v>1135</v>
      </c>
      <c r="D50" s="103" t="s">
        <v>1133</v>
      </c>
      <c r="E50" s="92">
        <v>88884.63</v>
      </c>
      <c r="F50" s="102" t="e">
        <v>#VALUE!</v>
      </c>
    </row>
    <row r="51" spans="1:6" ht="15.75" customHeight="1">
      <c r="A51" s="88">
        <v>43599</v>
      </c>
      <c r="B51" s="89" t="s">
        <v>1131</v>
      </c>
      <c r="C51" s="103" t="s">
        <v>1135</v>
      </c>
      <c r="D51" s="103" t="s">
        <v>1133</v>
      </c>
      <c r="E51" s="92">
        <v>9006.5499999999993</v>
      </c>
      <c r="F51" s="102" t="e">
        <v>#VALUE!</v>
      </c>
    </row>
    <row r="52" spans="1:6" ht="15.75" customHeight="1">
      <c r="A52" s="88">
        <v>43599</v>
      </c>
      <c r="B52" s="89" t="s">
        <v>1131</v>
      </c>
      <c r="C52" s="103" t="s">
        <v>1135</v>
      </c>
      <c r="D52" s="103" t="s">
        <v>1133</v>
      </c>
      <c r="E52" s="92">
        <v>354306.93</v>
      </c>
      <c r="F52" s="102" t="e">
        <v>#VALUE!</v>
      </c>
    </row>
    <row r="53" spans="1:6" ht="15.75" customHeight="1">
      <c r="A53" s="88">
        <v>43599</v>
      </c>
      <c r="B53" s="89" t="s">
        <v>1131</v>
      </c>
      <c r="C53" s="103" t="s">
        <v>1135</v>
      </c>
      <c r="D53" s="103" t="s">
        <v>1133</v>
      </c>
      <c r="E53" s="92">
        <v>106937.75</v>
      </c>
      <c r="F53" s="102" t="e">
        <v>#VALUE!</v>
      </c>
    </row>
    <row r="54" spans="1:6" ht="15.75" customHeight="1">
      <c r="A54" s="88">
        <v>43599</v>
      </c>
      <c r="B54" s="89" t="s">
        <v>1131</v>
      </c>
      <c r="C54" s="103" t="s">
        <v>1135</v>
      </c>
      <c r="D54" s="103" t="s">
        <v>1133</v>
      </c>
      <c r="E54" s="92">
        <v>119937.73</v>
      </c>
      <c r="F54" s="102" t="e">
        <v>#VALUE!</v>
      </c>
    </row>
    <row r="55" spans="1:6" ht="15.75" customHeight="1">
      <c r="A55" s="88">
        <v>43599</v>
      </c>
      <c r="B55" s="89" t="s">
        <v>1131</v>
      </c>
      <c r="C55" s="103" t="s">
        <v>1135</v>
      </c>
      <c r="D55" s="103" t="s">
        <v>1133</v>
      </c>
      <c r="E55" s="92">
        <v>1874860.98</v>
      </c>
      <c r="F55" s="102" t="e">
        <v>#VALUE!</v>
      </c>
    </row>
    <row r="56" spans="1:6" ht="15.75" customHeight="1">
      <c r="A56" s="88">
        <v>43599</v>
      </c>
      <c r="B56" s="89" t="s">
        <v>1131</v>
      </c>
      <c r="C56" s="103" t="s">
        <v>1135</v>
      </c>
      <c r="D56" s="103" t="s">
        <v>1133</v>
      </c>
      <c r="E56" s="92">
        <v>36507.64</v>
      </c>
      <c r="F56" s="102" t="e">
        <v>#VALUE!</v>
      </c>
    </row>
    <row r="57" spans="1:6" ht="15.75" customHeight="1">
      <c r="A57" s="88">
        <v>43599</v>
      </c>
      <c r="B57" s="89" t="s">
        <v>1131</v>
      </c>
      <c r="C57" s="103" t="s">
        <v>1135</v>
      </c>
      <c r="D57" s="103" t="s">
        <v>1133</v>
      </c>
      <c r="E57" s="92">
        <v>51248.07</v>
      </c>
      <c r="F57" s="102" t="e">
        <v>#VALUE!</v>
      </c>
    </row>
    <row r="58" spans="1:6" ht="15.75" customHeight="1">
      <c r="A58" s="88">
        <v>43599</v>
      </c>
      <c r="B58" s="89" t="s">
        <v>1131</v>
      </c>
      <c r="C58" s="103" t="s">
        <v>1135</v>
      </c>
      <c r="D58" s="103" t="s">
        <v>1133</v>
      </c>
      <c r="E58" s="92">
        <v>6542.56</v>
      </c>
      <c r="F58" s="102" t="e">
        <v>#VALUE!</v>
      </c>
    </row>
    <row r="59" spans="1:6" ht="15.75" customHeight="1">
      <c r="A59" s="88">
        <v>43599</v>
      </c>
      <c r="B59" s="89" t="s">
        <v>1131</v>
      </c>
      <c r="C59" s="103" t="s">
        <v>1132</v>
      </c>
      <c r="D59" s="103" t="s">
        <v>1133</v>
      </c>
      <c r="E59" s="92">
        <v>2464187.46</v>
      </c>
      <c r="F59" s="102" t="e">
        <v>#VALUE!</v>
      </c>
    </row>
    <row r="60" spans="1:6" ht="15.75" customHeight="1">
      <c r="A60" s="88">
        <v>43599</v>
      </c>
      <c r="B60" s="89" t="s">
        <v>1131</v>
      </c>
      <c r="C60" s="103" t="s">
        <v>1132</v>
      </c>
      <c r="D60" s="103" t="s">
        <v>1133</v>
      </c>
      <c r="E60" s="92">
        <v>9093913.7100000009</v>
      </c>
      <c r="F60" s="102" t="e">
        <v>#VALUE!</v>
      </c>
    </row>
    <row r="61" spans="1:6" ht="15.75" customHeight="1">
      <c r="A61" s="88">
        <v>43599</v>
      </c>
      <c r="B61" s="89" t="s">
        <v>1131</v>
      </c>
      <c r="C61" s="103" t="s">
        <v>1134</v>
      </c>
      <c r="D61" s="103" t="s">
        <v>1133</v>
      </c>
      <c r="E61" s="92">
        <v>2993779.85</v>
      </c>
      <c r="F61" s="102" t="e">
        <v>#VALUE!</v>
      </c>
    </row>
    <row r="62" spans="1:6" ht="15.75" customHeight="1">
      <c r="A62" s="88">
        <v>43599</v>
      </c>
      <c r="B62" s="89" t="s">
        <v>1131</v>
      </c>
      <c r="C62" s="103" t="s">
        <v>1134</v>
      </c>
      <c r="D62" s="103" t="s">
        <v>1133</v>
      </c>
      <c r="E62" s="92">
        <v>2609582.42</v>
      </c>
      <c r="F62" s="102" t="e">
        <v>#VALUE!</v>
      </c>
    </row>
    <row r="63" spans="1:6" ht="15.75" customHeight="1">
      <c r="A63" s="88">
        <v>43599</v>
      </c>
      <c r="B63" s="89" t="s">
        <v>1131</v>
      </c>
      <c r="C63" s="103" t="s">
        <v>1134</v>
      </c>
      <c r="D63" s="103" t="s">
        <v>1133</v>
      </c>
      <c r="E63" s="92">
        <v>4165539.04</v>
      </c>
      <c r="F63" s="102" t="e">
        <v>#VALUE!</v>
      </c>
    </row>
    <row r="64" spans="1:6" ht="15.75" customHeight="1">
      <c r="A64" s="88">
        <v>43599</v>
      </c>
      <c r="B64" s="89" t="s">
        <v>1131</v>
      </c>
      <c r="C64" s="103" t="s">
        <v>1135</v>
      </c>
      <c r="D64" s="103" t="s">
        <v>1133</v>
      </c>
      <c r="E64" s="92">
        <v>11925106.699999999</v>
      </c>
      <c r="F64" s="102" t="e">
        <v>#VALUE!</v>
      </c>
    </row>
    <row r="65" spans="1:6" ht="15.75" customHeight="1">
      <c r="A65" s="88">
        <v>43606</v>
      </c>
      <c r="B65" s="89" t="s">
        <v>1136</v>
      </c>
      <c r="C65" s="104"/>
      <c r="D65" s="104"/>
      <c r="E65" s="92">
        <v>39</v>
      </c>
      <c r="F65" s="102" t="e">
        <v>#VALUE!</v>
      </c>
    </row>
    <row r="66" spans="1:6" ht="15.75" customHeight="1">
      <c r="A66" s="88">
        <v>43606</v>
      </c>
      <c r="B66" s="89" t="s">
        <v>1137</v>
      </c>
      <c r="C66" s="104"/>
      <c r="D66" s="104"/>
      <c r="E66" s="92">
        <v>6.24</v>
      </c>
      <c r="F66" s="102" t="e">
        <v>#VALUE!</v>
      </c>
    </row>
    <row r="67" spans="1:6" ht="15.75" customHeight="1">
      <c r="A67" s="88">
        <v>43614</v>
      </c>
      <c r="B67" s="89" t="s">
        <v>1138</v>
      </c>
      <c r="C67" s="103" t="s">
        <v>1139</v>
      </c>
      <c r="D67" s="103" t="s">
        <v>1140</v>
      </c>
      <c r="E67" s="92">
        <v>2794871.07</v>
      </c>
      <c r="F67" s="102" t="e">
        <v>#VALUE!</v>
      </c>
    </row>
    <row r="68" spans="1:6" ht="15.75" customHeight="1">
      <c r="A68" s="88">
        <v>43614</v>
      </c>
      <c r="B68" s="89" t="s">
        <v>1141</v>
      </c>
      <c r="C68" s="103" t="s">
        <v>1139</v>
      </c>
      <c r="D68" s="103" t="s">
        <v>1140</v>
      </c>
      <c r="E68" s="92">
        <v>8424230.7400000002</v>
      </c>
      <c r="F68" s="102" t="e">
        <v>#VALUE!</v>
      </c>
    </row>
    <row r="69" spans="1:6" ht="15.75" customHeight="1">
      <c r="A69" s="88">
        <v>43614</v>
      </c>
      <c r="B69" s="89" t="s">
        <v>1142</v>
      </c>
      <c r="C69" s="103" t="s">
        <v>1139</v>
      </c>
      <c r="D69" s="103" t="s">
        <v>1140</v>
      </c>
      <c r="E69" s="92">
        <v>2340591.41</v>
      </c>
      <c r="F69" s="102" t="e">
        <v>#VALUE!</v>
      </c>
    </row>
    <row r="70" spans="1:6" ht="15.75" customHeight="1">
      <c r="A70" s="88">
        <v>43614</v>
      </c>
      <c r="B70" s="89" t="s">
        <v>1143</v>
      </c>
      <c r="C70" s="103" t="s">
        <v>1139</v>
      </c>
      <c r="D70" s="103" t="s">
        <v>1140</v>
      </c>
      <c r="E70" s="92">
        <v>6542.56</v>
      </c>
      <c r="F70" s="102" t="e">
        <v>#VALUE!</v>
      </c>
    </row>
    <row r="71" spans="1:6" ht="15.75" customHeight="1">
      <c r="A71" s="88">
        <v>43614</v>
      </c>
      <c r="B71" s="89" t="s">
        <v>1144</v>
      </c>
      <c r="C71" s="103" t="s">
        <v>1139</v>
      </c>
      <c r="D71" s="103" t="s">
        <v>1140</v>
      </c>
      <c r="E71" s="92">
        <v>17082.689999999999</v>
      </c>
      <c r="F71" s="102" t="e">
        <v>#VALUE!</v>
      </c>
    </row>
    <row r="72" spans="1:6" ht="15.75" customHeight="1">
      <c r="A72" s="88">
        <v>43614</v>
      </c>
      <c r="B72" s="89" t="s">
        <v>1145</v>
      </c>
      <c r="C72" s="103" t="s">
        <v>1139</v>
      </c>
      <c r="D72" s="103" t="s">
        <v>1140</v>
      </c>
      <c r="E72" s="92">
        <v>36507.64</v>
      </c>
      <c r="F72" s="102" t="e">
        <v>#VALUE!</v>
      </c>
    </row>
    <row r="73" spans="1:6" ht="15.75" customHeight="1">
      <c r="A73" s="88">
        <v>43614</v>
      </c>
      <c r="B73" s="89" t="s">
        <v>1146</v>
      </c>
      <c r="C73" s="103" t="s">
        <v>1139</v>
      </c>
      <c r="D73" s="103" t="s">
        <v>1140</v>
      </c>
      <c r="E73" s="92">
        <v>1078746.79</v>
      </c>
      <c r="F73" s="102" t="e">
        <v>#VALUE!</v>
      </c>
    </row>
    <row r="74" spans="1:6" ht="15.75" customHeight="1">
      <c r="A74" s="88">
        <v>43614</v>
      </c>
      <c r="B74" s="89" t="s">
        <v>1147</v>
      </c>
      <c r="C74" s="103" t="s">
        <v>1139</v>
      </c>
      <c r="D74" s="103" t="s">
        <v>1140</v>
      </c>
      <c r="E74" s="92">
        <v>85356.46</v>
      </c>
      <c r="F74" s="102" t="e">
        <v>#VALUE!</v>
      </c>
    </row>
    <row r="75" spans="1:6" ht="15.75" customHeight="1">
      <c r="A75" s="88">
        <v>43614</v>
      </c>
      <c r="B75" s="89" t="s">
        <v>1148</v>
      </c>
      <c r="C75" s="103" t="s">
        <v>1139</v>
      </c>
      <c r="D75" s="103" t="s">
        <v>1140</v>
      </c>
      <c r="E75" s="92">
        <v>120661.43</v>
      </c>
      <c r="F75" s="102" t="e">
        <v>#VALUE!</v>
      </c>
    </row>
    <row r="76" spans="1:6" ht="15.75" customHeight="1">
      <c r="A76" s="88">
        <v>43614</v>
      </c>
      <c r="B76" s="89" t="s">
        <v>1149</v>
      </c>
      <c r="C76" s="103" t="s">
        <v>1139</v>
      </c>
      <c r="D76" s="103" t="s">
        <v>1140</v>
      </c>
      <c r="E76" s="92">
        <v>183532.91</v>
      </c>
      <c r="F76" s="102" t="e">
        <v>#VALUE!</v>
      </c>
    </row>
    <row r="77" spans="1:6" ht="15.75" customHeight="1">
      <c r="A77" s="88">
        <v>43614</v>
      </c>
      <c r="B77" s="89" t="s">
        <v>1150</v>
      </c>
      <c r="C77" s="103" t="s">
        <v>1139</v>
      </c>
      <c r="D77" s="103" t="s">
        <v>1140</v>
      </c>
      <c r="E77" s="92">
        <v>5885.55</v>
      </c>
      <c r="F77" s="102" t="e">
        <v>#VALUE!</v>
      </c>
    </row>
    <row r="78" spans="1:6" ht="15.75" customHeight="1">
      <c r="A78" s="88">
        <v>43614</v>
      </c>
      <c r="B78" s="89" t="s">
        <v>1151</v>
      </c>
      <c r="C78" s="103" t="s">
        <v>1139</v>
      </c>
      <c r="D78" s="103" t="s">
        <v>1140</v>
      </c>
      <c r="E78" s="92">
        <v>136629.41</v>
      </c>
      <c r="F78" s="102" t="e">
        <v>#VALUE!</v>
      </c>
    </row>
    <row r="79" spans="1:6" ht="15.75" customHeight="1">
      <c r="A79" s="88">
        <v>43614</v>
      </c>
      <c r="B79" s="89" t="s">
        <v>1152</v>
      </c>
      <c r="C79" s="103" t="s">
        <v>1139</v>
      </c>
      <c r="D79" s="103" t="s">
        <v>1140</v>
      </c>
      <c r="E79" s="92">
        <v>248508.5</v>
      </c>
      <c r="F79" s="102" t="e">
        <v>#VALUE!</v>
      </c>
    </row>
    <row r="80" spans="1:6" ht="15.75" customHeight="1">
      <c r="A80" s="88">
        <v>43614</v>
      </c>
      <c r="B80" s="89" t="s">
        <v>1153</v>
      </c>
      <c r="C80" s="103" t="s">
        <v>1139</v>
      </c>
      <c r="D80" s="103" t="s">
        <v>1140</v>
      </c>
      <c r="E80" s="92">
        <v>102199.74</v>
      </c>
      <c r="F80" s="102" t="e">
        <v>#VALUE!</v>
      </c>
    </row>
    <row r="81" spans="1:6" ht="15.75" customHeight="1">
      <c r="A81" s="88">
        <v>43614</v>
      </c>
      <c r="B81" s="89" t="s">
        <v>1154</v>
      </c>
      <c r="C81" s="103" t="s">
        <v>1139</v>
      </c>
      <c r="D81" s="103" t="s">
        <v>1140</v>
      </c>
      <c r="E81" s="92">
        <v>99157.26</v>
      </c>
      <c r="F81" s="102" t="e">
        <v>#VALUE!</v>
      </c>
    </row>
    <row r="82" spans="1:6" ht="15.75" customHeight="1">
      <c r="A82" s="88">
        <v>43614</v>
      </c>
      <c r="B82" s="89" t="s">
        <v>1155</v>
      </c>
      <c r="C82" s="103" t="s">
        <v>1139</v>
      </c>
      <c r="D82" s="103" t="s">
        <v>1140</v>
      </c>
      <c r="E82" s="92">
        <v>241215.23</v>
      </c>
      <c r="F82" s="102" t="e">
        <v>#VALUE!</v>
      </c>
    </row>
    <row r="83" spans="1:6" ht="15.75" customHeight="1">
      <c r="A83" s="88">
        <v>43614</v>
      </c>
      <c r="B83" s="89" t="s">
        <v>1156</v>
      </c>
      <c r="C83" s="103" t="s">
        <v>1139</v>
      </c>
      <c r="D83" s="103" t="s">
        <v>1140</v>
      </c>
      <c r="E83" s="92">
        <v>84877.58</v>
      </c>
      <c r="F83" s="102" t="e">
        <v>#VALUE!</v>
      </c>
    </row>
    <row r="84" spans="1:6" ht="15.75" customHeight="1">
      <c r="A84" s="88">
        <v>43614</v>
      </c>
      <c r="B84" s="89" t="s">
        <v>1157</v>
      </c>
      <c r="C84" s="103" t="s">
        <v>1139</v>
      </c>
      <c r="D84" s="103" t="s">
        <v>1140</v>
      </c>
      <c r="E84" s="92">
        <v>744505.92</v>
      </c>
      <c r="F84" s="102" t="e">
        <v>#VALUE!</v>
      </c>
    </row>
    <row r="85" spans="1:6" ht="15.75" customHeight="1">
      <c r="A85" s="88">
        <v>43614</v>
      </c>
      <c r="B85" s="89" t="s">
        <v>1158</v>
      </c>
      <c r="C85" s="103" t="s">
        <v>1139</v>
      </c>
      <c r="D85" s="103" t="s">
        <v>1140</v>
      </c>
      <c r="E85" s="92">
        <v>48155.72</v>
      </c>
      <c r="F85" s="102" t="e">
        <v>#VALUE!</v>
      </c>
    </row>
    <row r="86" spans="1:6" ht="15.75" customHeight="1">
      <c r="A86" s="88">
        <v>43614</v>
      </c>
      <c r="B86" s="89" t="s">
        <v>1159</v>
      </c>
      <c r="C86" s="103" t="s">
        <v>1139</v>
      </c>
      <c r="D86" s="103" t="s">
        <v>1140</v>
      </c>
      <c r="E86" s="92">
        <v>113359.21</v>
      </c>
      <c r="F86" s="102" t="e">
        <v>#VALUE!</v>
      </c>
    </row>
    <row r="87" spans="1:6" ht="15.75" customHeight="1">
      <c r="A87" s="88">
        <v>43614</v>
      </c>
      <c r="B87" s="89" t="s">
        <v>1160</v>
      </c>
      <c r="C87" s="103" t="s">
        <v>1139</v>
      </c>
      <c r="D87" s="103" t="s">
        <v>1140</v>
      </c>
      <c r="E87" s="92">
        <v>90930.2</v>
      </c>
      <c r="F87" s="102" t="e">
        <v>#VALUE!</v>
      </c>
    </row>
    <row r="88" spans="1:6" ht="15.75" customHeight="1">
      <c r="A88" s="88">
        <v>43614</v>
      </c>
      <c r="B88" s="89" t="s">
        <v>1161</v>
      </c>
      <c r="C88" s="103" t="s">
        <v>1139</v>
      </c>
      <c r="D88" s="103" t="s">
        <v>1140</v>
      </c>
      <c r="E88" s="92">
        <v>219072.42</v>
      </c>
      <c r="F88" s="102" t="e">
        <v>#VALUE!</v>
      </c>
    </row>
    <row r="89" spans="1:6" ht="15.75" customHeight="1">
      <c r="A89" s="88">
        <v>43614</v>
      </c>
      <c r="B89" s="89" t="s">
        <v>1162</v>
      </c>
      <c r="C89" s="103" t="s">
        <v>1139</v>
      </c>
      <c r="D89" s="103" t="s">
        <v>1140</v>
      </c>
      <c r="E89" s="92">
        <v>93912.15</v>
      </c>
      <c r="F89" s="102" t="e">
        <v>#VALUE!</v>
      </c>
    </row>
    <row r="90" spans="1:6" ht="15.75" customHeight="1">
      <c r="A90" s="88">
        <v>43629</v>
      </c>
      <c r="B90" s="89" t="s">
        <v>1163</v>
      </c>
      <c r="C90" s="103" t="s">
        <v>14</v>
      </c>
      <c r="D90" s="105">
        <v>456710</v>
      </c>
      <c r="E90" s="92">
        <v>86107.3</v>
      </c>
      <c r="F90" s="102" t="e">
        <v>#VALUE!</v>
      </c>
    </row>
    <row r="91" spans="1:6" ht="15.75" customHeight="1">
      <c r="A91" s="88">
        <v>43629</v>
      </c>
      <c r="B91" s="89" t="s">
        <v>1163</v>
      </c>
      <c r="C91" s="103" t="s">
        <v>14</v>
      </c>
      <c r="D91" s="105">
        <v>456710</v>
      </c>
      <c r="E91" s="92">
        <v>223406.6</v>
      </c>
      <c r="F91" s="102" t="e">
        <v>#VALUE!</v>
      </c>
    </row>
    <row r="92" spans="1:6" ht="15.75" customHeight="1">
      <c r="A92" s="88">
        <v>43629</v>
      </c>
      <c r="B92" s="89" t="s">
        <v>1163</v>
      </c>
      <c r="C92" s="103" t="s">
        <v>14</v>
      </c>
      <c r="D92" s="105">
        <v>456710</v>
      </c>
      <c r="E92" s="92">
        <v>123042.91</v>
      </c>
      <c r="F92" s="102" t="e">
        <v>#VALUE!</v>
      </c>
    </row>
    <row r="93" spans="1:6" ht="15.75" customHeight="1">
      <c r="A93" s="88">
        <v>43629</v>
      </c>
      <c r="B93" s="89" t="s">
        <v>1163</v>
      </c>
      <c r="C93" s="103" t="s">
        <v>14</v>
      </c>
      <c r="D93" s="105">
        <v>456710</v>
      </c>
      <c r="E93" s="92">
        <v>129409.33</v>
      </c>
      <c r="F93" s="102" t="e">
        <v>#VALUE!</v>
      </c>
    </row>
    <row r="94" spans="1:6" ht="15.75" customHeight="1">
      <c r="A94" s="88">
        <v>43629</v>
      </c>
      <c r="B94" s="89" t="s">
        <v>1163</v>
      </c>
      <c r="C94" s="103" t="s">
        <v>14</v>
      </c>
      <c r="D94" s="105">
        <v>456710</v>
      </c>
      <c r="E94" s="92">
        <v>48155.71</v>
      </c>
      <c r="F94" s="102" t="e">
        <v>#VALUE!</v>
      </c>
    </row>
    <row r="95" spans="1:6" ht="15.75" customHeight="1">
      <c r="A95" s="88">
        <v>43629</v>
      </c>
      <c r="B95" s="89" t="s">
        <v>1163</v>
      </c>
      <c r="C95" s="103" t="s">
        <v>14</v>
      </c>
      <c r="D95" s="105">
        <v>456710</v>
      </c>
      <c r="E95" s="92">
        <v>612338.98</v>
      </c>
      <c r="F95" s="102" t="e">
        <v>#VALUE!</v>
      </c>
    </row>
    <row r="96" spans="1:6" ht="15.75" customHeight="1">
      <c r="A96" s="88">
        <v>43629</v>
      </c>
      <c r="B96" s="89" t="s">
        <v>1163</v>
      </c>
      <c r="C96" s="103" t="s">
        <v>14</v>
      </c>
      <c r="D96" s="105">
        <v>456710</v>
      </c>
      <c r="E96" s="92">
        <v>74675.86</v>
      </c>
      <c r="F96" s="102" t="e">
        <v>#VALUE!</v>
      </c>
    </row>
    <row r="97" spans="1:6" ht="15.75" customHeight="1">
      <c r="A97" s="88">
        <v>43629</v>
      </c>
      <c r="B97" s="89" t="s">
        <v>1163</v>
      </c>
      <c r="C97" s="103" t="s">
        <v>14</v>
      </c>
      <c r="D97" s="105">
        <v>456710</v>
      </c>
      <c r="E97" s="92">
        <v>134697.13</v>
      </c>
      <c r="F97" s="102" t="e">
        <v>#VALUE!</v>
      </c>
    </row>
    <row r="98" spans="1:6" ht="15.75" customHeight="1">
      <c r="A98" s="88">
        <v>43629</v>
      </c>
      <c r="B98" s="89" t="s">
        <v>1163</v>
      </c>
      <c r="C98" s="103" t="s">
        <v>14</v>
      </c>
      <c r="D98" s="105">
        <v>456710</v>
      </c>
      <c r="E98" s="92">
        <v>96799.02</v>
      </c>
      <c r="F98" s="102" t="e">
        <v>#VALUE!</v>
      </c>
    </row>
    <row r="99" spans="1:6" ht="15.75" customHeight="1">
      <c r="A99" s="88">
        <v>43629</v>
      </c>
      <c r="B99" s="89" t="s">
        <v>1163</v>
      </c>
      <c r="C99" s="103" t="s">
        <v>14</v>
      </c>
      <c r="D99" s="105">
        <v>456710</v>
      </c>
      <c r="E99" s="92">
        <v>107893.97</v>
      </c>
      <c r="F99" s="102" t="e">
        <v>#VALUE!</v>
      </c>
    </row>
    <row r="100" spans="1:6" ht="15.75" customHeight="1">
      <c r="A100" s="88">
        <v>43629</v>
      </c>
      <c r="B100" s="89" t="s">
        <v>1163</v>
      </c>
      <c r="C100" s="103" t="s">
        <v>14</v>
      </c>
      <c r="D100" s="105">
        <v>456710</v>
      </c>
      <c r="E100" s="92">
        <v>270054.77</v>
      </c>
      <c r="F100" s="102" t="e">
        <v>#VALUE!</v>
      </c>
    </row>
    <row r="101" spans="1:6" ht="15.75" customHeight="1">
      <c r="A101" s="88">
        <v>43629</v>
      </c>
      <c r="B101" s="89" t="s">
        <v>1163</v>
      </c>
      <c r="C101" s="103" t="s">
        <v>14</v>
      </c>
      <c r="D101" s="105">
        <v>456710</v>
      </c>
      <c r="E101" s="92">
        <v>95822.53</v>
      </c>
      <c r="F101" s="102" t="e">
        <v>#VALUE!</v>
      </c>
    </row>
    <row r="102" spans="1:6" ht="15.75" customHeight="1">
      <c r="A102" s="88">
        <v>43629</v>
      </c>
      <c r="B102" s="89" t="s">
        <v>1163</v>
      </c>
      <c r="C102" s="103" t="s">
        <v>14</v>
      </c>
      <c r="D102" s="105">
        <v>456710</v>
      </c>
      <c r="E102" s="92">
        <v>9006.5499999999993</v>
      </c>
      <c r="F102" s="102" t="e">
        <v>#VALUE!</v>
      </c>
    </row>
    <row r="103" spans="1:6" ht="15.75" customHeight="1">
      <c r="A103" s="88">
        <v>43629</v>
      </c>
      <c r="B103" s="89" t="s">
        <v>1163</v>
      </c>
      <c r="C103" s="103" t="s">
        <v>14</v>
      </c>
      <c r="D103" s="105">
        <v>456710</v>
      </c>
      <c r="E103" s="92">
        <v>187896.63</v>
      </c>
      <c r="F103" s="102" t="e">
        <v>#VALUE!</v>
      </c>
    </row>
    <row r="104" spans="1:6" ht="15.75" customHeight="1">
      <c r="A104" s="88">
        <v>43629</v>
      </c>
      <c r="B104" s="89" t="s">
        <v>1163</v>
      </c>
      <c r="C104" s="103" t="s">
        <v>14</v>
      </c>
      <c r="D104" s="105">
        <v>456710</v>
      </c>
      <c r="E104" s="92">
        <v>69025.850000000006</v>
      </c>
      <c r="F104" s="102" t="e">
        <v>#VALUE!</v>
      </c>
    </row>
    <row r="105" spans="1:6" ht="15.75" customHeight="1">
      <c r="A105" s="88">
        <v>43629</v>
      </c>
      <c r="B105" s="89" t="s">
        <v>1163</v>
      </c>
      <c r="C105" s="103" t="s">
        <v>14</v>
      </c>
      <c r="D105" s="105">
        <v>456710</v>
      </c>
      <c r="E105" s="92">
        <v>436137.2</v>
      </c>
      <c r="F105" s="102" t="e">
        <v>#VALUE!</v>
      </c>
    </row>
    <row r="106" spans="1:6" ht="15.75" customHeight="1">
      <c r="A106" s="88">
        <v>43629</v>
      </c>
      <c r="B106" s="89" t="s">
        <v>1163</v>
      </c>
      <c r="C106" s="103" t="s">
        <v>14</v>
      </c>
      <c r="D106" s="105">
        <v>456710</v>
      </c>
      <c r="E106" s="92">
        <v>900161.74</v>
      </c>
      <c r="F106" s="102" t="e">
        <v>#VALUE!</v>
      </c>
    </row>
    <row r="107" spans="1:6" ht="15.75" customHeight="1">
      <c r="A107" s="88">
        <v>43629</v>
      </c>
      <c r="B107" s="89" t="s">
        <v>1163</v>
      </c>
      <c r="C107" s="103" t="s">
        <v>14</v>
      </c>
      <c r="D107" s="105">
        <v>456710</v>
      </c>
      <c r="E107" s="92">
        <v>30813.41</v>
      </c>
      <c r="F107" s="102" t="e">
        <v>#VALUE!</v>
      </c>
    </row>
    <row r="108" spans="1:6" ht="15.75" customHeight="1">
      <c r="A108" s="88">
        <v>43629</v>
      </c>
      <c r="B108" s="89" t="s">
        <v>1163</v>
      </c>
      <c r="C108" s="103" t="s">
        <v>14</v>
      </c>
      <c r="D108" s="105">
        <v>456710</v>
      </c>
      <c r="E108" s="92">
        <v>17082.689999999999</v>
      </c>
      <c r="F108" s="102" t="e">
        <v>#VALUE!</v>
      </c>
    </row>
    <row r="109" spans="1:6" ht="15.75" customHeight="1">
      <c r="A109" s="88">
        <v>43629</v>
      </c>
      <c r="B109" s="89" t="s">
        <v>1163</v>
      </c>
      <c r="C109" s="103" t="s">
        <v>14</v>
      </c>
      <c r="D109" s="105">
        <v>456710</v>
      </c>
      <c r="E109" s="92">
        <v>6542.56</v>
      </c>
      <c r="F109" s="102" t="e">
        <v>#VALUE!</v>
      </c>
    </row>
    <row r="110" spans="1:6" ht="15.75" customHeight="1">
      <c r="A110" s="88">
        <v>43629</v>
      </c>
      <c r="B110" s="89" t="s">
        <v>1163</v>
      </c>
      <c r="C110" s="103" t="s">
        <v>14</v>
      </c>
      <c r="D110" s="105">
        <v>456710</v>
      </c>
      <c r="E110" s="92">
        <v>2313353.52</v>
      </c>
      <c r="F110" s="102" t="e">
        <v>#VALUE!</v>
      </c>
    </row>
    <row r="111" spans="1:6" ht="15.75" customHeight="1">
      <c r="A111" s="88">
        <v>43629</v>
      </c>
      <c r="B111" s="89" t="s">
        <v>1163</v>
      </c>
      <c r="C111" s="103" t="s">
        <v>14</v>
      </c>
      <c r="D111" s="105">
        <v>456710</v>
      </c>
      <c r="E111" s="92">
        <v>1514637.49</v>
      </c>
      <c r="F111" s="102" t="e">
        <v>#VALUE!</v>
      </c>
    </row>
    <row r="112" spans="1:6" ht="15.75" customHeight="1">
      <c r="A112" s="88">
        <v>43643</v>
      </c>
      <c r="B112" s="89" t="s">
        <v>1165</v>
      </c>
      <c r="C112" s="103" t="s">
        <v>14</v>
      </c>
      <c r="D112" s="103">
        <v>396560</v>
      </c>
      <c r="E112" s="92">
        <v>132520</v>
      </c>
      <c r="F112" s="102" t="e">
        <v>#VALUE!</v>
      </c>
    </row>
    <row r="113" spans="1:6" ht="15.75" customHeight="1">
      <c r="A113" s="88">
        <v>43643</v>
      </c>
      <c r="B113" s="89" t="s">
        <v>1165</v>
      </c>
      <c r="C113" s="103" t="s">
        <v>14</v>
      </c>
      <c r="D113" s="103">
        <v>396560</v>
      </c>
      <c r="E113" s="92">
        <v>253653.48</v>
      </c>
      <c r="F113" s="102" t="e">
        <v>#VALUE!</v>
      </c>
    </row>
    <row r="114" spans="1:6" ht="15.75" customHeight="1">
      <c r="A114" s="88">
        <v>43643</v>
      </c>
      <c r="B114" s="89" t="s">
        <v>1165</v>
      </c>
      <c r="C114" s="103" t="s">
        <v>14</v>
      </c>
      <c r="D114" s="103">
        <v>396560</v>
      </c>
      <c r="E114" s="92">
        <v>106956.64</v>
      </c>
      <c r="F114" s="102" t="e">
        <v>#VALUE!</v>
      </c>
    </row>
    <row r="115" spans="1:6" ht="15.75" customHeight="1">
      <c r="A115" s="88">
        <v>43643</v>
      </c>
      <c r="B115" s="89" t="s">
        <v>1165</v>
      </c>
      <c r="C115" s="103" t="s">
        <v>14</v>
      </c>
      <c r="D115" s="103">
        <v>396560</v>
      </c>
      <c r="E115" s="92">
        <v>112835.1</v>
      </c>
      <c r="F115" s="102" t="e">
        <v>#VALUE!</v>
      </c>
    </row>
    <row r="116" spans="1:6" ht="15.75" customHeight="1">
      <c r="A116" s="88">
        <v>43643</v>
      </c>
      <c r="B116" s="89" t="s">
        <v>1165</v>
      </c>
      <c r="C116" s="103" t="s">
        <v>14</v>
      </c>
      <c r="D116" s="103">
        <v>396560</v>
      </c>
      <c r="E116" s="92">
        <v>56124.98</v>
      </c>
      <c r="F116" s="102" t="e">
        <v>#VALUE!</v>
      </c>
    </row>
    <row r="117" spans="1:6" ht="15.75" customHeight="1">
      <c r="A117" s="88">
        <v>43643</v>
      </c>
      <c r="B117" s="89" t="s">
        <v>1165</v>
      </c>
      <c r="C117" s="103" t="s">
        <v>14</v>
      </c>
      <c r="D117" s="103">
        <v>396560</v>
      </c>
      <c r="E117" s="92">
        <v>1069663.32</v>
      </c>
      <c r="F117" s="102" t="e">
        <v>#VALUE!</v>
      </c>
    </row>
    <row r="118" spans="1:6" ht="15.75" customHeight="1">
      <c r="A118" s="88">
        <v>43643</v>
      </c>
      <c r="B118" s="89" t="s">
        <v>1165</v>
      </c>
      <c r="C118" s="103" t="s">
        <v>14</v>
      </c>
      <c r="D118" s="103">
        <v>396560</v>
      </c>
      <c r="E118" s="92">
        <v>79341.960000000006</v>
      </c>
      <c r="F118" s="102" t="e">
        <v>#VALUE!</v>
      </c>
    </row>
    <row r="119" spans="1:6" ht="15.75" customHeight="1">
      <c r="A119" s="88">
        <v>43643</v>
      </c>
      <c r="B119" s="89" t="s">
        <v>1165</v>
      </c>
      <c r="C119" s="103" t="s">
        <v>14</v>
      </c>
      <c r="D119" s="103">
        <v>396560</v>
      </c>
      <c r="E119" s="92">
        <v>134697.13</v>
      </c>
      <c r="F119" s="102" t="e">
        <v>#VALUE!</v>
      </c>
    </row>
    <row r="120" spans="1:6" ht="15.75" customHeight="1">
      <c r="A120" s="88">
        <v>43643</v>
      </c>
      <c r="B120" s="89" t="s">
        <v>1165</v>
      </c>
      <c r="C120" s="103" t="s">
        <v>14</v>
      </c>
      <c r="D120" s="103">
        <v>396560</v>
      </c>
      <c r="E120" s="92">
        <v>99261.04</v>
      </c>
      <c r="F120" s="102" t="e">
        <v>#VALUE!</v>
      </c>
    </row>
    <row r="121" spans="1:6" ht="15.75" customHeight="1">
      <c r="A121" s="88">
        <v>43643</v>
      </c>
      <c r="B121" s="89" t="s">
        <v>1165</v>
      </c>
      <c r="C121" s="103" t="s">
        <v>14</v>
      </c>
      <c r="D121" s="103">
        <v>396560</v>
      </c>
      <c r="E121" s="92">
        <v>85117.05</v>
      </c>
      <c r="F121" s="102" t="e">
        <v>#VALUE!</v>
      </c>
    </row>
    <row r="122" spans="1:6" ht="15.75" customHeight="1">
      <c r="A122" s="88">
        <v>43643</v>
      </c>
      <c r="B122" s="89" t="s">
        <v>1165</v>
      </c>
      <c r="C122" s="103" t="s">
        <v>14</v>
      </c>
      <c r="D122" s="103">
        <v>396560</v>
      </c>
      <c r="E122" s="92">
        <v>257509.35</v>
      </c>
      <c r="F122" s="102" t="e">
        <v>#VALUE!</v>
      </c>
    </row>
    <row r="123" spans="1:6" ht="15.75" customHeight="1">
      <c r="A123" s="88">
        <v>43643</v>
      </c>
      <c r="B123" s="89" t="s">
        <v>1165</v>
      </c>
      <c r="C123" s="103" t="s">
        <v>14</v>
      </c>
      <c r="D123" s="103">
        <v>396560</v>
      </c>
      <c r="E123" s="92">
        <v>89089.76</v>
      </c>
      <c r="F123" s="102" t="e">
        <v>#VALUE!</v>
      </c>
    </row>
    <row r="124" spans="1:6" ht="15.75" customHeight="1">
      <c r="A124" s="88">
        <v>43643</v>
      </c>
      <c r="B124" s="89" t="s">
        <v>1165</v>
      </c>
      <c r="C124" s="103" t="s">
        <v>14</v>
      </c>
      <c r="D124" s="103">
        <v>396560</v>
      </c>
      <c r="E124" s="92">
        <v>9006.5499999999993</v>
      </c>
      <c r="F124" s="102" t="e">
        <v>#VALUE!</v>
      </c>
    </row>
    <row r="125" spans="1:6" ht="15.75" customHeight="1">
      <c r="A125" s="88">
        <v>43643</v>
      </c>
      <c r="B125" s="89" t="s">
        <v>1165</v>
      </c>
      <c r="C125" s="103" t="s">
        <v>14</v>
      </c>
      <c r="D125" s="103">
        <v>396560</v>
      </c>
      <c r="E125" s="92">
        <v>187896.63</v>
      </c>
      <c r="F125" s="102" t="e">
        <v>#VALUE!</v>
      </c>
    </row>
    <row r="126" spans="1:6" ht="15.75" customHeight="1">
      <c r="A126" s="88">
        <v>43643</v>
      </c>
      <c r="B126" s="89" t="s">
        <v>1165</v>
      </c>
      <c r="C126" s="103" t="s">
        <v>14</v>
      </c>
      <c r="D126" s="103">
        <v>396560</v>
      </c>
      <c r="E126" s="92">
        <v>68378.53</v>
      </c>
      <c r="F126" s="102" t="e">
        <v>#VALUE!</v>
      </c>
    </row>
    <row r="127" spans="1:6" ht="15.75" customHeight="1">
      <c r="A127" s="88">
        <v>43643</v>
      </c>
      <c r="B127" s="89" t="s">
        <v>1165</v>
      </c>
      <c r="C127" s="103" t="s">
        <v>14</v>
      </c>
      <c r="D127" s="103">
        <v>396560</v>
      </c>
      <c r="E127" s="92">
        <v>162615.96</v>
      </c>
      <c r="F127" s="102" t="e">
        <v>#VALUE!</v>
      </c>
    </row>
    <row r="128" spans="1:6" ht="15.75" customHeight="1">
      <c r="A128" s="88">
        <v>43643</v>
      </c>
      <c r="B128" s="89" t="s">
        <v>1165</v>
      </c>
      <c r="C128" s="103" t="s">
        <v>14</v>
      </c>
      <c r="D128" s="103">
        <v>396560</v>
      </c>
      <c r="E128" s="92">
        <v>889133.52</v>
      </c>
      <c r="F128" s="102" t="e">
        <v>#VALUE!</v>
      </c>
    </row>
    <row r="129" spans="1:6" ht="15.75" customHeight="1">
      <c r="A129" s="88">
        <v>43643</v>
      </c>
      <c r="B129" s="89" t="s">
        <v>1165</v>
      </c>
      <c r="C129" s="103" t="s">
        <v>14</v>
      </c>
      <c r="D129" s="103">
        <v>396560</v>
      </c>
      <c r="E129" s="92">
        <v>21806.86</v>
      </c>
      <c r="F129" s="102" t="e">
        <v>#VALUE!</v>
      </c>
    </row>
    <row r="130" spans="1:6" ht="15.75" customHeight="1">
      <c r="A130" s="88">
        <v>43643</v>
      </c>
      <c r="B130" s="89" t="s">
        <v>1165</v>
      </c>
      <c r="C130" s="103" t="s">
        <v>14</v>
      </c>
      <c r="D130" s="103">
        <v>396560</v>
      </c>
      <c r="E130" s="92">
        <v>17082.689999999999</v>
      </c>
      <c r="F130" s="102" t="e">
        <v>#VALUE!</v>
      </c>
    </row>
    <row r="131" spans="1:6" ht="15.75" customHeight="1">
      <c r="A131" s="88">
        <v>43643</v>
      </c>
      <c r="B131" s="89" t="s">
        <v>1165</v>
      </c>
      <c r="C131" s="103" t="s">
        <v>14</v>
      </c>
      <c r="D131" s="103">
        <v>396560</v>
      </c>
      <c r="E131" s="92">
        <v>6542.56</v>
      </c>
      <c r="F131" s="102" t="e">
        <v>#VALUE!</v>
      </c>
    </row>
    <row r="132" spans="1:6" ht="15.75" customHeight="1">
      <c r="A132" s="88">
        <v>43643</v>
      </c>
      <c r="B132" s="89" t="s">
        <v>1165</v>
      </c>
      <c r="C132" s="103" t="s">
        <v>14</v>
      </c>
      <c r="D132" s="103">
        <v>396560</v>
      </c>
      <c r="E132" s="92">
        <v>2763717.66</v>
      </c>
      <c r="F132" s="102" t="e">
        <v>#VALUE!</v>
      </c>
    </row>
    <row r="133" spans="1:6" ht="15.75" customHeight="1">
      <c r="A133" s="88">
        <v>43643</v>
      </c>
      <c r="B133" s="89" t="s">
        <v>1165</v>
      </c>
      <c r="C133" s="103" t="s">
        <v>14</v>
      </c>
      <c r="D133" s="103">
        <v>396560</v>
      </c>
      <c r="E133" s="92">
        <v>10005694.630000001</v>
      </c>
      <c r="F133" s="102" t="e">
        <v>#VALUE!</v>
      </c>
    </row>
    <row r="134" spans="1:6" ht="15.75" customHeight="1">
      <c r="A134" s="88">
        <v>43643</v>
      </c>
      <c r="B134" s="89" t="s">
        <v>1165</v>
      </c>
      <c r="C134" s="103" t="s">
        <v>14</v>
      </c>
      <c r="D134" s="103">
        <v>396560</v>
      </c>
      <c r="E134" s="92">
        <v>3305918.95</v>
      </c>
      <c r="F134" s="102" t="e">
        <v>#VALUE!</v>
      </c>
    </row>
    <row r="135" spans="1:6" ht="15.75" customHeight="1">
      <c r="A135" s="88">
        <v>43643</v>
      </c>
      <c r="B135" s="89" t="s">
        <v>1165</v>
      </c>
      <c r="C135" s="103" t="s">
        <v>14</v>
      </c>
      <c r="D135" s="103">
        <v>396560</v>
      </c>
      <c r="E135" s="106">
        <v>2679521.56</v>
      </c>
      <c r="F135" s="102" t="e">
        <v>#VALUE!</v>
      </c>
    </row>
    <row r="136" spans="1:6" ht="15.75" customHeight="1">
      <c r="A136" s="88">
        <v>43643</v>
      </c>
      <c r="B136" s="89" t="s">
        <v>1165</v>
      </c>
      <c r="C136" s="103" t="s">
        <v>14</v>
      </c>
      <c r="D136" s="103">
        <v>396560</v>
      </c>
      <c r="E136" s="92">
        <v>1591983.14</v>
      </c>
      <c r="F136" s="102" t="e">
        <v>#VALUE!</v>
      </c>
    </row>
    <row r="137" spans="1:6" ht="15.75" customHeight="1">
      <c r="A137" s="88">
        <v>43643</v>
      </c>
      <c r="B137" s="89" t="s">
        <v>1165</v>
      </c>
      <c r="C137" s="103" t="s">
        <v>14</v>
      </c>
      <c r="D137" s="103">
        <v>396560</v>
      </c>
      <c r="E137" s="92">
        <v>54856.37</v>
      </c>
      <c r="F137" s="102" t="e">
        <v>#VALUE!</v>
      </c>
    </row>
    <row r="138" spans="1:6" ht="15.75" customHeight="1">
      <c r="A138" s="88">
        <v>43643</v>
      </c>
      <c r="B138" s="89" t="s">
        <v>1165</v>
      </c>
      <c r="C138" s="103" t="s">
        <v>14</v>
      </c>
      <c r="D138" s="103">
        <v>396560</v>
      </c>
      <c r="E138" s="92">
        <v>57969.42</v>
      </c>
      <c r="F138" s="102" t="e">
        <v>#VALUE!</v>
      </c>
    </row>
    <row r="139" spans="1:6" ht="15.75" customHeight="1">
      <c r="A139" s="88">
        <v>43643</v>
      </c>
      <c r="B139" s="89" t="s">
        <v>1165</v>
      </c>
      <c r="C139" s="103" t="s">
        <v>14</v>
      </c>
      <c r="D139" s="103">
        <v>396560</v>
      </c>
      <c r="E139" s="92">
        <v>11388.46</v>
      </c>
      <c r="F139" s="102" t="e">
        <v>#VALUE!</v>
      </c>
    </row>
    <row r="140" spans="1:6" ht="15.75" customHeight="1">
      <c r="A140" s="88">
        <v>43643</v>
      </c>
      <c r="B140" s="89" t="s">
        <v>1165</v>
      </c>
      <c r="C140" s="103" t="s">
        <v>14</v>
      </c>
      <c r="D140" s="103">
        <v>396560</v>
      </c>
      <c r="E140" s="92">
        <v>148739.91</v>
      </c>
      <c r="F140" s="102" t="e">
        <v>#VALUE!</v>
      </c>
    </row>
    <row r="141" spans="1:6" ht="15.75" customHeight="1">
      <c r="A141" s="88">
        <v>43643</v>
      </c>
      <c r="B141" s="89" t="s">
        <v>1165</v>
      </c>
      <c r="C141" s="103" t="s">
        <v>14</v>
      </c>
      <c r="D141" s="103">
        <v>396560</v>
      </c>
      <c r="E141" s="92">
        <v>64474.14</v>
      </c>
      <c r="F141" s="102" t="e">
        <v>#VALUE!</v>
      </c>
    </row>
    <row r="142" spans="1:6" ht="15.75" customHeight="1">
      <c r="A142" s="88">
        <v>43643</v>
      </c>
      <c r="B142" s="89" t="s">
        <v>1165</v>
      </c>
      <c r="C142" s="103" t="s">
        <v>14</v>
      </c>
      <c r="D142" s="103">
        <v>396560</v>
      </c>
      <c r="E142" s="92">
        <v>163915.62</v>
      </c>
      <c r="F142" s="102" t="e">
        <v>#VALUE!</v>
      </c>
    </row>
    <row r="143" spans="1:6" ht="15.75" customHeight="1">
      <c r="A143" s="88">
        <v>43643</v>
      </c>
      <c r="B143" s="89" t="s">
        <v>1165</v>
      </c>
      <c r="C143" s="103" t="s">
        <v>14</v>
      </c>
      <c r="D143" s="103">
        <v>396560</v>
      </c>
      <c r="E143" s="92">
        <v>22747.14</v>
      </c>
      <c r="F143" s="102" t="e">
        <v>#VALUE!</v>
      </c>
    </row>
    <row r="144" spans="1:6" ht="15.75" customHeight="1">
      <c r="A144" s="88">
        <v>43643</v>
      </c>
      <c r="B144" s="89" t="s">
        <v>1165</v>
      </c>
      <c r="C144" s="103" t="s">
        <v>14</v>
      </c>
      <c r="D144" s="103">
        <v>396560</v>
      </c>
      <c r="E144" s="92">
        <v>10903.43</v>
      </c>
      <c r="F144" s="102" t="e">
        <v>#VALUE!</v>
      </c>
    </row>
    <row r="145" spans="1:7" ht="15.75" customHeight="1">
      <c r="A145" s="88">
        <v>43643</v>
      </c>
      <c r="B145" s="89" t="s">
        <v>1165</v>
      </c>
      <c r="C145" s="103" t="s">
        <v>14</v>
      </c>
      <c r="D145" s="103">
        <v>396560</v>
      </c>
      <c r="E145" s="92">
        <v>17145.509999999998</v>
      </c>
      <c r="F145" s="102" t="e">
        <v>#VALUE!</v>
      </c>
    </row>
    <row r="146" spans="1:7" ht="15.75" customHeight="1">
      <c r="A146" s="88">
        <v>43657</v>
      </c>
      <c r="B146" s="89" t="s">
        <v>1165</v>
      </c>
      <c r="C146" s="103" t="s">
        <v>14</v>
      </c>
      <c r="D146" s="105">
        <v>433990</v>
      </c>
      <c r="E146" s="92">
        <v>116544.13</v>
      </c>
      <c r="F146" s="102" t="e">
        <v>#VALUE!</v>
      </c>
      <c r="G146" s="81"/>
    </row>
    <row r="147" spans="1:7" ht="15.75" customHeight="1">
      <c r="A147" s="88">
        <v>43657</v>
      </c>
      <c r="B147" s="89" t="s">
        <v>1165</v>
      </c>
      <c r="C147" s="103" t="s">
        <v>14</v>
      </c>
      <c r="D147" s="105">
        <v>433990</v>
      </c>
      <c r="E147" s="92">
        <v>289416.18</v>
      </c>
      <c r="F147" s="102" t="e">
        <v>#VALUE!</v>
      </c>
      <c r="G147" s="81"/>
    </row>
    <row r="148" spans="1:7" ht="15.75" customHeight="1">
      <c r="A148" s="88">
        <v>43657</v>
      </c>
      <c r="B148" s="89" t="s">
        <v>1165</v>
      </c>
      <c r="C148" s="103" t="s">
        <v>14</v>
      </c>
      <c r="D148" s="105">
        <v>433990</v>
      </c>
      <c r="E148" s="92">
        <v>111443.08</v>
      </c>
      <c r="F148" s="102" t="e">
        <v>#VALUE!</v>
      </c>
      <c r="G148" s="81"/>
    </row>
    <row r="149" spans="1:7" ht="15.75" customHeight="1">
      <c r="A149" s="88">
        <v>43657</v>
      </c>
      <c r="B149" s="89" t="s">
        <v>1165</v>
      </c>
      <c r="C149" s="103" t="s">
        <v>14</v>
      </c>
      <c r="D149" s="105">
        <v>433990</v>
      </c>
      <c r="E149" s="92">
        <v>93129.34</v>
      </c>
      <c r="F149" s="102" t="e">
        <v>#VALUE!</v>
      </c>
      <c r="G149" s="81"/>
    </row>
    <row r="150" spans="1:7" ht="15.75" customHeight="1">
      <c r="A150" s="88">
        <v>43657</v>
      </c>
      <c r="B150" s="89" t="s">
        <v>1165</v>
      </c>
      <c r="C150" s="103" t="s">
        <v>14</v>
      </c>
      <c r="D150" s="105">
        <v>433990</v>
      </c>
      <c r="E150" s="92">
        <v>107615.8</v>
      </c>
      <c r="F150" s="102" t="e">
        <v>#VALUE!</v>
      </c>
      <c r="G150" s="81"/>
    </row>
    <row r="151" spans="1:7" ht="15.75" customHeight="1">
      <c r="A151" s="88">
        <v>43657</v>
      </c>
      <c r="B151" s="89" t="s">
        <v>1165</v>
      </c>
      <c r="C151" s="103" t="s">
        <v>14</v>
      </c>
      <c r="D151" s="105">
        <v>433990</v>
      </c>
      <c r="E151" s="92">
        <v>1031239.75</v>
      </c>
      <c r="F151" s="102" t="e">
        <v>#VALUE!</v>
      </c>
      <c r="G151" s="81"/>
    </row>
    <row r="152" spans="1:7" ht="15.75" customHeight="1">
      <c r="A152" s="88">
        <v>43657</v>
      </c>
      <c r="B152" s="89" t="s">
        <v>1165</v>
      </c>
      <c r="C152" s="103" t="s">
        <v>14</v>
      </c>
      <c r="D152" s="105">
        <v>433990</v>
      </c>
      <c r="E152" s="92">
        <v>74675.86</v>
      </c>
      <c r="F152" s="102" t="e">
        <v>#VALUE!</v>
      </c>
      <c r="G152" s="81"/>
    </row>
    <row r="153" spans="1:7" ht="15.75" customHeight="1">
      <c r="A153" s="88">
        <v>43657</v>
      </c>
      <c r="B153" s="89" t="s">
        <v>1165</v>
      </c>
      <c r="C153" s="103" t="s">
        <v>14</v>
      </c>
      <c r="D153" s="105">
        <v>433990</v>
      </c>
      <c r="E153" s="92">
        <v>12310.12</v>
      </c>
      <c r="F153" s="102" t="e">
        <v>#VALUE!</v>
      </c>
      <c r="G153" s="81"/>
    </row>
    <row r="154" spans="1:7" ht="15.75" customHeight="1">
      <c r="A154" s="88">
        <v>43657</v>
      </c>
      <c r="B154" s="89" t="s">
        <v>1165</v>
      </c>
      <c r="C154" s="103" t="s">
        <v>14</v>
      </c>
      <c r="D154" s="105">
        <v>433990</v>
      </c>
      <c r="E154" s="92">
        <v>16934.490000000002</v>
      </c>
      <c r="F154" s="102" t="e">
        <v>#VALUE!</v>
      </c>
      <c r="G154" s="81"/>
    </row>
    <row r="155" spans="1:7" ht="15.75" customHeight="1">
      <c r="A155" s="88">
        <v>43657</v>
      </c>
      <c r="B155" s="89" t="s">
        <v>1165</v>
      </c>
      <c r="C155" s="103" t="s">
        <v>14</v>
      </c>
      <c r="D155" s="105">
        <v>433990</v>
      </c>
      <c r="E155" s="92">
        <v>10201.719999999999</v>
      </c>
      <c r="F155" s="102" t="e">
        <v>#VALUE!</v>
      </c>
      <c r="G155" s="81"/>
    </row>
    <row r="156" spans="1:7" ht="15.75" customHeight="1">
      <c r="A156" s="88">
        <v>43657</v>
      </c>
      <c r="B156" s="89" t="s">
        <v>1165</v>
      </c>
      <c r="C156" s="103" t="s">
        <v>14</v>
      </c>
      <c r="D156" s="105">
        <v>433990</v>
      </c>
      <c r="E156" s="92">
        <v>7582.38</v>
      </c>
      <c r="F156" s="102" t="e">
        <v>#VALUE!</v>
      </c>
      <c r="G156" s="81"/>
    </row>
    <row r="157" spans="1:7" ht="15.75" customHeight="1">
      <c r="A157" s="88">
        <v>43657</v>
      </c>
      <c r="B157" s="89" t="s">
        <v>1165</v>
      </c>
      <c r="C157" s="103" t="s">
        <v>14</v>
      </c>
      <c r="D157" s="105">
        <v>433990</v>
      </c>
      <c r="E157" s="92">
        <v>61786.11</v>
      </c>
      <c r="F157" s="102" t="e">
        <v>#VALUE!</v>
      </c>
      <c r="G157" s="81"/>
    </row>
    <row r="158" spans="1:7" ht="15.75" customHeight="1">
      <c r="A158" s="88">
        <v>43657</v>
      </c>
      <c r="B158" s="89" t="s">
        <v>1165</v>
      </c>
      <c r="C158" s="103" t="s">
        <v>14</v>
      </c>
      <c r="D158" s="105">
        <v>433990</v>
      </c>
      <c r="E158" s="92">
        <v>5715.17</v>
      </c>
      <c r="F158" s="102" t="e">
        <v>#VALUE!</v>
      </c>
      <c r="G158" s="81"/>
    </row>
    <row r="159" spans="1:7" ht="15.75" customHeight="1">
      <c r="A159" s="88">
        <v>43657</v>
      </c>
      <c r="B159" s="89" t="s">
        <v>1165</v>
      </c>
      <c r="C159" s="103" t="s">
        <v>14</v>
      </c>
      <c r="D159" s="105">
        <v>433990</v>
      </c>
      <c r="E159" s="92">
        <v>6542.56</v>
      </c>
      <c r="F159" s="102" t="e">
        <v>#VALUE!</v>
      </c>
      <c r="G159" s="81"/>
    </row>
    <row r="160" spans="1:7" ht="15.75" customHeight="1">
      <c r="A160" s="88">
        <v>43657</v>
      </c>
      <c r="B160" s="89" t="s">
        <v>1165</v>
      </c>
      <c r="C160" s="103" t="s">
        <v>14</v>
      </c>
      <c r="D160" s="105">
        <v>433990</v>
      </c>
      <c r="E160" s="92">
        <v>2344454.15</v>
      </c>
      <c r="F160" s="102" t="e">
        <v>#VALUE!</v>
      </c>
      <c r="G160" s="81"/>
    </row>
    <row r="161" spans="1:7" ht="15.75" customHeight="1">
      <c r="A161" s="88">
        <v>43657</v>
      </c>
      <c r="B161" s="89" t="s">
        <v>1165</v>
      </c>
      <c r="C161" s="103" t="s">
        <v>14</v>
      </c>
      <c r="D161" s="105">
        <v>433990</v>
      </c>
      <c r="E161" s="92">
        <v>8405807.0999999996</v>
      </c>
      <c r="F161" s="102" t="e">
        <v>#VALUE!</v>
      </c>
      <c r="G161" s="81"/>
    </row>
    <row r="162" spans="1:7" ht="15.75" customHeight="1">
      <c r="A162" s="88">
        <v>43657</v>
      </c>
      <c r="B162" s="89" t="s">
        <v>1165</v>
      </c>
      <c r="C162" s="103" t="s">
        <v>14</v>
      </c>
      <c r="D162" s="105">
        <v>433990</v>
      </c>
      <c r="E162" s="92">
        <v>2805068.39</v>
      </c>
      <c r="F162" s="102" t="e">
        <v>#VALUE!</v>
      </c>
      <c r="G162" s="81"/>
    </row>
    <row r="163" spans="1:7" ht="15.75" customHeight="1">
      <c r="A163" s="88">
        <v>43657</v>
      </c>
      <c r="B163" s="89" t="s">
        <v>1165</v>
      </c>
      <c r="C163" s="103" t="s">
        <v>14</v>
      </c>
      <c r="D163" s="105">
        <v>433990</v>
      </c>
      <c r="E163" s="92">
        <v>2422270.12</v>
      </c>
      <c r="F163" s="102" t="e">
        <v>#VALUE!</v>
      </c>
      <c r="G163" s="81"/>
    </row>
    <row r="164" spans="1:7" ht="15.75" customHeight="1">
      <c r="A164" s="88">
        <v>43657</v>
      </c>
      <c r="B164" s="89" t="s">
        <v>1165</v>
      </c>
      <c r="C164" s="103" t="s">
        <v>14</v>
      </c>
      <c r="D164" s="105">
        <v>433990</v>
      </c>
      <c r="E164" s="92">
        <v>3929140.74</v>
      </c>
      <c r="F164" s="102" t="e">
        <v>#VALUE!</v>
      </c>
      <c r="G164" s="81"/>
    </row>
    <row r="165" spans="1:7" ht="15.75" customHeight="1">
      <c r="A165" s="77">
        <v>43476</v>
      </c>
      <c r="B165" s="64" t="s">
        <v>29</v>
      </c>
      <c r="C165" s="37" t="s">
        <v>24</v>
      </c>
      <c r="D165" s="32"/>
      <c r="E165" s="50"/>
      <c r="F165" s="36" t="e">
        <v>#VALUE!</v>
      </c>
    </row>
    <row r="166" spans="1:7" ht="15.75" customHeight="1">
      <c r="A166" s="77">
        <v>43566</v>
      </c>
      <c r="B166" s="64" t="s">
        <v>1168</v>
      </c>
      <c r="C166" s="37" t="s">
        <v>14</v>
      </c>
      <c r="D166" s="47" t="s">
        <v>1169</v>
      </c>
      <c r="E166" s="54">
        <v>5107297.17</v>
      </c>
      <c r="F166" s="36" t="e">
        <v>#VALUE!</v>
      </c>
    </row>
    <row r="167" spans="1:7" ht="15.75" customHeight="1">
      <c r="A167" s="108">
        <v>43780</v>
      </c>
      <c r="B167" s="64" t="s">
        <v>1170</v>
      </c>
      <c r="C167" s="37" t="s">
        <v>24</v>
      </c>
      <c r="D167" s="32"/>
      <c r="E167" s="36"/>
      <c r="F167" s="36" t="e">
        <v>#VALUE!</v>
      </c>
    </row>
    <row r="168" spans="1:7" ht="15.75" customHeight="1">
      <c r="A168" s="108">
        <v>43780</v>
      </c>
      <c r="B168" s="64" t="s">
        <v>1171</v>
      </c>
      <c r="C168" s="37" t="s">
        <v>24</v>
      </c>
      <c r="D168" s="32"/>
      <c r="E168" s="36"/>
      <c r="F168" s="36" t="e">
        <v>#VALUE!</v>
      </c>
    </row>
    <row r="169" spans="1:7" ht="15.75" customHeight="1">
      <c r="A169" s="31" t="s">
        <v>316</v>
      </c>
      <c r="B169" s="21" t="s">
        <v>1172</v>
      </c>
      <c r="C169" s="37" t="s">
        <v>24</v>
      </c>
      <c r="D169" s="33"/>
      <c r="E169" s="22"/>
      <c r="F169" s="36" t="e">
        <v>#VALUE!</v>
      </c>
    </row>
    <row r="170" spans="1:7" ht="15.75" customHeight="1">
      <c r="A170" s="31" t="s">
        <v>316</v>
      </c>
      <c r="B170" s="21" t="s">
        <v>1173</v>
      </c>
      <c r="C170" s="37" t="s">
        <v>24</v>
      </c>
      <c r="D170" s="33"/>
      <c r="E170" s="22"/>
      <c r="F170" s="36" t="e">
        <v>#VALUE!</v>
      </c>
    </row>
    <row r="171" spans="1:7" ht="15.75" customHeight="1">
      <c r="A171" s="31" t="s">
        <v>316</v>
      </c>
      <c r="B171" s="21" t="s">
        <v>1174</v>
      </c>
      <c r="C171" s="37" t="s">
        <v>24</v>
      </c>
      <c r="D171" s="33"/>
      <c r="E171" s="22"/>
      <c r="F171" s="36" t="e">
        <v>#VALUE!</v>
      </c>
    </row>
    <row r="172" spans="1:7" ht="15.75" customHeight="1">
      <c r="A172" s="31" t="s">
        <v>316</v>
      </c>
      <c r="B172" s="21" t="s">
        <v>1175</v>
      </c>
      <c r="C172" s="37" t="s">
        <v>24</v>
      </c>
      <c r="D172" s="33"/>
      <c r="E172" s="22"/>
      <c r="F172" s="36" t="e">
        <v>#VALUE!</v>
      </c>
    </row>
    <row r="173" spans="1:7" ht="15.75" customHeight="1">
      <c r="A173" s="31" t="s">
        <v>316</v>
      </c>
      <c r="B173" s="21" t="s">
        <v>1176</v>
      </c>
      <c r="C173" s="37" t="s">
        <v>14</v>
      </c>
      <c r="D173" s="38" t="s">
        <v>1177</v>
      </c>
      <c r="E173" s="23">
        <v>88137.83</v>
      </c>
      <c r="F173" s="36" t="e">
        <v>#VALUE!</v>
      </c>
    </row>
    <row r="174" spans="1:7" ht="15.75" customHeight="1">
      <c r="A174" s="31" t="s">
        <v>316</v>
      </c>
      <c r="B174" s="21" t="s">
        <v>1178</v>
      </c>
      <c r="C174" s="37" t="s">
        <v>14</v>
      </c>
      <c r="D174" s="38" t="s">
        <v>1177</v>
      </c>
      <c r="E174" s="23">
        <v>308644.8</v>
      </c>
      <c r="F174" s="36" t="e">
        <v>#VALUE!</v>
      </c>
    </row>
    <row r="175" spans="1:7" ht="15.75" customHeight="1">
      <c r="A175" s="31" t="s">
        <v>316</v>
      </c>
      <c r="B175" s="21" t="s">
        <v>1179</v>
      </c>
      <c r="C175" s="37" t="s">
        <v>14</v>
      </c>
      <c r="D175" s="38" t="s">
        <v>1177</v>
      </c>
      <c r="E175" s="23">
        <v>80677.25</v>
      </c>
      <c r="F175" s="36" t="e">
        <v>#VALUE!</v>
      </c>
    </row>
    <row r="176" spans="1:7" ht="15.75" customHeight="1">
      <c r="A176" s="31" t="s">
        <v>316</v>
      </c>
      <c r="B176" s="21" t="s">
        <v>1180</v>
      </c>
      <c r="C176" s="37" t="s">
        <v>14</v>
      </c>
      <c r="D176" s="38" t="s">
        <v>1177</v>
      </c>
      <c r="E176" s="23">
        <v>84733.33</v>
      </c>
      <c r="F176" s="36" t="e">
        <v>#VALUE!</v>
      </c>
    </row>
    <row r="177" spans="1:6" ht="15.75" customHeight="1">
      <c r="A177" s="31" t="s">
        <v>316</v>
      </c>
      <c r="B177" s="21" t="s">
        <v>1181</v>
      </c>
      <c r="C177" s="37" t="s">
        <v>14</v>
      </c>
      <c r="D177" s="38" t="s">
        <v>1177</v>
      </c>
      <c r="E177" s="23">
        <v>78095.33</v>
      </c>
      <c r="F177" s="36" t="e">
        <v>#VALUE!</v>
      </c>
    </row>
    <row r="178" spans="1:6" ht="15.75" customHeight="1">
      <c r="A178" s="31" t="s">
        <v>316</v>
      </c>
      <c r="B178" s="21" t="s">
        <v>1182</v>
      </c>
      <c r="C178" s="37" t="s">
        <v>14</v>
      </c>
      <c r="D178" s="38" t="s">
        <v>1177</v>
      </c>
      <c r="E178" s="23">
        <v>1312111.49</v>
      </c>
      <c r="F178" s="36" t="e">
        <v>#VALUE!</v>
      </c>
    </row>
    <row r="179" spans="1:6" ht="15.75" customHeight="1">
      <c r="A179" s="31" t="s">
        <v>316</v>
      </c>
      <c r="B179" s="21" t="s">
        <v>1183</v>
      </c>
      <c r="C179" s="37" t="s">
        <v>14</v>
      </c>
      <c r="D179" s="38" t="s">
        <v>1177</v>
      </c>
      <c r="E179" s="23">
        <v>74637.2</v>
      </c>
      <c r="F179" s="36" t="e">
        <v>#VALUE!</v>
      </c>
    </row>
    <row r="180" spans="1:6" ht="15.75" customHeight="1">
      <c r="A180" s="31" t="s">
        <v>316</v>
      </c>
      <c r="B180" s="21" t="s">
        <v>1184</v>
      </c>
      <c r="C180" s="37" t="s">
        <v>14</v>
      </c>
      <c r="D180" s="38" t="s">
        <v>1177</v>
      </c>
      <c r="E180" s="23">
        <v>140852.19</v>
      </c>
      <c r="F180" s="36" t="e">
        <v>#VALUE!</v>
      </c>
    </row>
    <row r="181" spans="1:6" ht="15.75" customHeight="1">
      <c r="A181" s="31" t="s">
        <v>316</v>
      </c>
      <c r="B181" s="21" t="s">
        <v>1185</v>
      </c>
      <c r="C181" s="37" t="s">
        <v>14</v>
      </c>
      <c r="D181" s="38" t="s">
        <v>1177</v>
      </c>
      <c r="E181" s="23">
        <v>102511.77</v>
      </c>
      <c r="F181" s="36" t="e">
        <v>#VALUE!</v>
      </c>
    </row>
    <row r="182" spans="1:6" ht="15.75" customHeight="1">
      <c r="A182" s="31" t="s">
        <v>316</v>
      </c>
      <c r="B182" s="21" t="s">
        <v>1186</v>
      </c>
      <c r="C182" s="37" t="s">
        <v>14</v>
      </c>
      <c r="D182" s="38" t="s">
        <v>1177</v>
      </c>
      <c r="E182" s="23">
        <v>48863.63</v>
      </c>
      <c r="F182" s="36" t="e">
        <v>#VALUE!</v>
      </c>
    </row>
    <row r="183" spans="1:6" ht="15.75" customHeight="1">
      <c r="A183" s="31" t="s">
        <v>316</v>
      </c>
      <c r="B183" s="21" t="s">
        <v>1187</v>
      </c>
      <c r="C183" s="37" t="s">
        <v>14</v>
      </c>
      <c r="D183" s="38" t="s">
        <v>1177</v>
      </c>
      <c r="E183" s="23">
        <v>105971.44</v>
      </c>
      <c r="F183" s="36" t="e">
        <v>#VALUE!</v>
      </c>
    </row>
    <row r="184" spans="1:6" ht="15.75" customHeight="1">
      <c r="A184" s="31" t="s">
        <v>316</v>
      </c>
      <c r="B184" s="21" t="s">
        <v>1188</v>
      </c>
      <c r="C184" s="37" t="s">
        <v>14</v>
      </c>
      <c r="D184" s="38" t="s">
        <v>1177</v>
      </c>
      <c r="E184" s="23">
        <v>9006.5499999999993</v>
      </c>
      <c r="F184" s="36" t="e">
        <v>#VALUE!</v>
      </c>
    </row>
    <row r="185" spans="1:6" ht="15.75" customHeight="1">
      <c r="A185" s="31" t="s">
        <v>316</v>
      </c>
      <c r="B185" s="21" t="s">
        <v>1189</v>
      </c>
      <c r="C185" s="37" t="s">
        <v>14</v>
      </c>
      <c r="D185" s="38" t="s">
        <v>1177</v>
      </c>
      <c r="E185" s="23">
        <v>99355.37</v>
      </c>
      <c r="F185" s="36" t="e">
        <v>#VALUE!</v>
      </c>
    </row>
    <row r="186" spans="1:6" ht="15.75" customHeight="1">
      <c r="A186" s="31" t="s">
        <v>316</v>
      </c>
      <c r="B186" s="21" t="s">
        <v>1190</v>
      </c>
      <c r="C186" s="37" t="s">
        <v>14</v>
      </c>
      <c r="D186" s="38" t="s">
        <v>1177</v>
      </c>
      <c r="E186" s="23">
        <v>2337217.71</v>
      </c>
      <c r="F186" s="36" t="e">
        <v>#VALUE!</v>
      </c>
    </row>
    <row r="187" spans="1:6" ht="15.75" customHeight="1">
      <c r="A187" s="31" t="s">
        <v>316</v>
      </c>
      <c r="B187" s="21" t="s">
        <v>1191</v>
      </c>
      <c r="C187" s="37" t="s">
        <v>14</v>
      </c>
      <c r="D187" s="38" t="s">
        <v>1177</v>
      </c>
      <c r="E187" s="23">
        <v>8386624.21</v>
      </c>
      <c r="F187" s="36" t="e">
        <v>#VALUE!</v>
      </c>
    </row>
    <row r="188" spans="1:6" ht="15.75" customHeight="1">
      <c r="A188" s="31" t="s">
        <v>316</v>
      </c>
      <c r="B188" s="21" t="s">
        <v>1192</v>
      </c>
      <c r="C188" s="37" t="s">
        <v>14</v>
      </c>
      <c r="D188" s="38" t="s">
        <v>1177</v>
      </c>
      <c r="E188" s="23">
        <v>2862870.7</v>
      </c>
      <c r="F188" s="36" t="e">
        <v>#VALUE!</v>
      </c>
    </row>
    <row r="189" spans="1:6" ht="15.75" customHeight="1">
      <c r="A189" s="31" t="s">
        <v>362</v>
      </c>
      <c r="B189" s="21" t="s">
        <v>1193</v>
      </c>
      <c r="C189" s="37" t="s">
        <v>14</v>
      </c>
      <c r="D189" s="38" t="s">
        <v>1194</v>
      </c>
      <c r="E189" s="23">
        <v>92588.74</v>
      </c>
      <c r="F189" s="36" t="e">
        <v>#VALUE!</v>
      </c>
    </row>
    <row r="190" spans="1:6" ht="15.75" customHeight="1">
      <c r="A190" s="31" t="s">
        <v>362</v>
      </c>
      <c r="B190" s="21" t="s">
        <v>1195</v>
      </c>
      <c r="C190" s="37" t="s">
        <v>14</v>
      </c>
      <c r="D190" s="38" t="s">
        <v>1194</v>
      </c>
      <c r="E190" s="23">
        <v>454922.97</v>
      </c>
      <c r="F190" s="36" t="e">
        <v>#VALUE!</v>
      </c>
    </row>
    <row r="191" spans="1:6" ht="15.75" customHeight="1">
      <c r="A191" s="31" t="s">
        <v>362</v>
      </c>
      <c r="B191" s="21" t="s">
        <v>1196</v>
      </c>
      <c r="C191" s="37" t="s">
        <v>14</v>
      </c>
      <c r="D191" s="38" t="s">
        <v>1194</v>
      </c>
      <c r="E191" s="23">
        <v>106313.36</v>
      </c>
      <c r="F191" s="36" t="e">
        <v>#VALUE!</v>
      </c>
    </row>
    <row r="192" spans="1:6" ht="15.75" customHeight="1">
      <c r="A192" s="31" t="s">
        <v>362</v>
      </c>
      <c r="B192" s="21" t="s">
        <v>1197</v>
      </c>
      <c r="C192" s="37" t="s">
        <v>14</v>
      </c>
      <c r="D192" s="38" t="s">
        <v>1194</v>
      </c>
      <c r="E192" s="23">
        <v>118757.17</v>
      </c>
      <c r="F192" s="36" t="e">
        <v>#VALUE!</v>
      </c>
    </row>
    <row r="193" spans="1:6" ht="15.75" customHeight="1">
      <c r="A193" s="31" t="s">
        <v>362</v>
      </c>
      <c r="B193" s="21" t="s">
        <v>1198</v>
      </c>
      <c r="C193" s="37" t="s">
        <v>14</v>
      </c>
      <c r="D193" s="38" t="s">
        <v>1194</v>
      </c>
      <c r="E193" s="23">
        <v>88069.15</v>
      </c>
      <c r="F193" s="36" t="e">
        <v>#VALUE!</v>
      </c>
    </row>
    <row r="194" spans="1:6" ht="15.75" customHeight="1">
      <c r="A194" s="31" t="s">
        <v>362</v>
      </c>
      <c r="B194" s="21" t="s">
        <v>1199</v>
      </c>
      <c r="C194" s="37" t="s">
        <v>14</v>
      </c>
      <c r="D194" s="38" t="s">
        <v>1194</v>
      </c>
      <c r="E194" s="23">
        <v>973532.31</v>
      </c>
      <c r="F194" s="36" t="e">
        <v>#VALUE!</v>
      </c>
    </row>
    <row r="195" spans="1:6" ht="15.75" customHeight="1">
      <c r="A195" s="31" t="s">
        <v>362</v>
      </c>
      <c r="B195" s="21" t="s">
        <v>1200</v>
      </c>
      <c r="C195" s="37" t="s">
        <v>14</v>
      </c>
      <c r="D195" s="38" t="s">
        <v>1194</v>
      </c>
      <c r="E195" s="23">
        <v>75194.17</v>
      </c>
      <c r="F195" s="36" t="e">
        <v>#VALUE!</v>
      </c>
    </row>
    <row r="196" spans="1:6" ht="15.75" customHeight="1">
      <c r="A196" s="31" t="s">
        <v>362</v>
      </c>
      <c r="B196" s="21" t="s">
        <v>1201</v>
      </c>
      <c r="C196" s="37" t="s">
        <v>14</v>
      </c>
      <c r="D196" s="38" t="s">
        <v>1194</v>
      </c>
      <c r="E196" s="23">
        <v>86971.49</v>
      </c>
      <c r="F196" s="36" t="e">
        <v>#VALUE!</v>
      </c>
    </row>
    <row r="197" spans="1:6" ht="15.75" customHeight="1">
      <c r="A197" s="31" t="s">
        <v>362</v>
      </c>
      <c r="B197" s="21" t="s">
        <v>1202</v>
      </c>
      <c r="C197" s="37" t="s">
        <v>14</v>
      </c>
      <c r="D197" s="38" t="s">
        <v>1194</v>
      </c>
      <c r="E197" s="23">
        <v>65523.67</v>
      </c>
      <c r="F197" s="36" t="e">
        <v>#VALUE!</v>
      </c>
    </row>
    <row r="198" spans="1:6" ht="15.75" customHeight="1">
      <c r="A198" s="31" t="s">
        <v>362</v>
      </c>
      <c r="B198" s="21" t="s">
        <v>1203</v>
      </c>
      <c r="C198" s="37" t="s">
        <v>14</v>
      </c>
      <c r="D198" s="38" t="s">
        <v>1194</v>
      </c>
      <c r="E198" s="23">
        <v>38180.01</v>
      </c>
      <c r="F198" s="36" t="e">
        <v>#VALUE!</v>
      </c>
    </row>
    <row r="199" spans="1:6" ht="15.75" customHeight="1">
      <c r="A199" s="31" t="s">
        <v>362</v>
      </c>
      <c r="B199" s="21" t="s">
        <v>1204</v>
      </c>
      <c r="C199" s="37" t="s">
        <v>14</v>
      </c>
      <c r="D199" s="38" t="s">
        <v>1194</v>
      </c>
      <c r="E199" s="23">
        <v>164059.82999999999</v>
      </c>
      <c r="F199" s="36" t="e">
        <v>#VALUE!</v>
      </c>
    </row>
    <row r="200" spans="1:6" ht="15.75" customHeight="1">
      <c r="A200" s="31" t="s">
        <v>362</v>
      </c>
      <c r="B200" s="21" t="s">
        <v>1205</v>
      </c>
      <c r="C200" s="37" t="s">
        <v>14</v>
      </c>
      <c r="D200" s="38" t="s">
        <v>1194</v>
      </c>
      <c r="E200" s="23">
        <v>72928.97</v>
      </c>
      <c r="F200" s="36" t="e">
        <v>#VALUE!</v>
      </c>
    </row>
    <row r="201" spans="1:6" ht="15.75" customHeight="1">
      <c r="A201" s="31" t="s">
        <v>362</v>
      </c>
      <c r="B201" s="21" t="s">
        <v>1206</v>
      </c>
      <c r="C201" s="37" t="s">
        <v>14</v>
      </c>
      <c r="D201" s="38" t="s">
        <v>1194</v>
      </c>
      <c r="E201" s="23">
        <v>5639.56</v>
      </c>
      <c r="F201" s="36" t="e">
        <v>#VALUE!</v>
      </c>
    </row>
    <row r="202" spans="1:6" ht="15.75" customHeight="1">
      <c r="A202" s="31" t="s">
        <v>362</v>
      </c>
      <c r="B202" s="21" t="s">
        <v>1207</v>
      </c>
      <c r="C202" s="37" t="s">
        <v>14</v>
      </c>
      <c r="D202" s="38" t="s">
        <v>1194</v>
      </c>
      <c r="E202" s="23">
        <v>122538.35</v>
      </c>
      <c r="F202" s="36" t="e">
        <v>#VALUE!</v>
      </c>
    </row>
    <row r="203" spans="1:6" ht="15.75" customHeight="1">
      <c r="A203" s="31" t="s">
        <v>362</v>
      </c>
      <c r="B203" s="21" t="s">
        <v>1208</v>
      </c>
      <c r="C203" s="37" t="s">
        <v>14</v>
      </c>
      <c r="D203" s="38" t="s">
        <v>1194</v>
      </c>
      <c r="E203" s="23">
        <v>42106.080000000002</v>
      </c>
      <c r="F203" s="36" t="e">
        <v>#VALUE!</v>
      </c>
    </row>
    <row r="204" spans="1:6" ht="15.75" customHeight="1">
      <c r="A204" s="31" t="s">
        <v>362</v>
      </c>
      <c r="B204" s="21" t="s">
        <v>1209</v>
      </c>
      <c r="C204" s="37" t="s">
        <v>14</v>
      </c>
      <c r="D204" s="38" t="s">
        <v>1194</v>
      </c>
      <c r="E204" s="23">
        <v>93731.08</v>
      </c>
      <c r="F204" s="36" t="e">
        <v>#VALUE!</v>
      </c>
    </row>
    <row r="205" spans="1:6" ht="15.75" customHeight="1">
      <c r="A205" s="31" t="s">
        <v>362</v>
      </c>
      <c r="B205" s="21" t="s">
        <v>1210</v>
      </c>
      <c r="C205" s="37" t="s">
        <v>14</v>
      </c>
      <c r="D205" s="38" t="s">
        <v>1194</v>
      </c>
      <c r="E205" s="23">
        <v>551534.56000000006</v>
      </c>
      <c r="F205" s="36" t="e">
        <v>#VALUE!</v>
      </c>
    </row>
    <row r="206" spans="1:6" ht="15.75" customHeight="1">
      <c r="A206" s="31" t="s">
        <v>362</v>
      </c>
      <c r="B206" s="21" t="s">
        <v>1211</v>
      </c>
      <c r="C206" s="37" t="s">
        <v>14</v>
      </c>
      <c r="D206" s="38" t="s">
        <v>1194</v>
      </c>
      <c r="E206" s="23">
        <v>22119.15</v>
      </c>
      <c r="F206" s="36" t="e">
        <v>#VALUE!</v>
      </c>
    </row>
    <row r="207" spans="1:6" ht="15.75" customHeight="1">
      <c r="A207" s="31" t="s">
        <v>362</v>
      </c>
      <c r="B207" s="21" t="s">
        <v>1212</v>
      </c>
      <c r="C207" s="37" t="s">
        <v>14</v>
      </c>
      <c r="D207" s="38" t="s">
        <v>1194</v>
      </c>
      <c r="E207" s="23">
        <v>11559.12</v>
      </c>
      <c r="F207" s="36" t="e">
        <v>#VALUE!</v>
      </c>
    </row>
    <row r="208" spans="1:6" ht="15.75" customHeight="1">
      <c r="A208" s="31" t="s">
        <v>362</v>
      </c>
      <c r="B208" s="21" t="s">
        <v>1213</v>
      </c>
      <c r="C208" s="37" t="s">
        <v>14</v>
      </c>
      <c r="D208" s="38" t="s">
        <v>1194</v>
      </c>
      <c r="E208" s="23">
        <v>2218387.7400000002</v>
      </c>
      <c r="F208" s="36" t="e">
        <v>#VALUE!</v>
      </c>
    </row>
    <row r="209" spans="1:6" ht="15.75" customHeight="1">
      <c r="A209" s="31" t="s">
        <v>362</v>
      </c>
      <c r="B209" s="21" t="s">
        <v>1214</v>
      </c>
      <c r="C209" s="37" t="s">
        <v>14</v>
      </c>
      <c r="D209" s="38" t="s">
        <v>1194</v>
      </c>
      <c r="E209" s="23">
        <v>8099469.0099999998</v>
      </c>
      <c r="F209" s="36" t="e">
        <v>#VALUE!</v>
      </c>
    </row>
    <row r="210" spans="1:6" ht="15.75" customHeight="1">
      <c r="A210" s="31" t="s">
        <v>362</v>
      </c>
      <c r="B210" s="21" t="s">
        <v>1215</v>
      </c>
      <c r="C210" s="37" t="s">
        <v>14</v>
      </c>
      <c r="D210" s="38" t="s">
        <v>1194</v>
      </c>
      <c r="E210" s="23">
        <v>1399920.89</v>
      </c>
      <c r="F210" s="36" t="e">
        <v>#VALUE!</v>
      </c>
    </row>
    <row r="211" spans="1:6" ht="15.75" customHeight="1">
      <c r="A211" s="31" t="s">
        <v>362</v>
      </c>
      <c r="B211" s="21" t="s">
        <v>1216</v>
      </c>
      <c r="C211" s="37" t="s">
        <v>14</v>
      </c>
      <c r="D211" s="38" t="s">
        <v>1194</v>
      </c>
      <c r="E211" s="23">
        <v>15053.98</v>
      </c>
      <c r="F211" s="36" t="e">
        <v>#VALUE!</v>
      </c>
    </row>
    <row r="212" spans="1:6" ht="15.75" customHeight="1">
      <c r="A212" s="31" t="s">
        <v>362</v>
      </c>
      <c r="B212" s="21" t="s">
        <v>1217</v>
      </c>
      <c r="C212" s="37" t="s">
        <v>14</v>
      </c>
      <c r="D212" s="38" t="s">
        <v>1194</v>
      </c>
      <c r="E212" s="23">
        <v>17185.810000000001</v>
      </c>
      <c r="F212" s="36" t="e">
        <v>#VALUE!</v>
      </c>
    </row>
    <row r="213" spans="1:6" ht="15.75" customHeight="1">
      <c r="A213" s="31" t="s">
        <v>362</v>
      </c>
      <c r="B213" s="21" t="s">
        <v>1218</v>
      </c>
      <c r="C213" s="37" t="s">
        <v>14</v>
      </c>
      <c r="D213" s="38" t="s">
        <v>1219</v>
      </c>
      <c r="E213" s="23">
        <v>39053.980000000003</v>
      </c>
      <c r="F213" s="36" t="e">
        <v>#VALUE!</v>
      </c>
    </row>
    <row r="214" spans="1:6" ht="15.75" customHeight="1">
      <c r="A214" s="31" t="s">
        <v>362</v>
      </c>
      <c r="B214" s="21" t="s">
        <v>1220</v>
      </c>
      <c r="C214" s="37" t="s">
        <v>14</v>
      </c>
      <c r="D214" s="38" t="s">
        <v>1219</v>
      </c>
      <c r="E214" s="23">
        <v>162559.59</v>
      </c>
      <c r="F214" s="36" t="e">
        <v>#VALUE!</v>
      </c>
    </row>
    <row r="215" spans="1:6" ht="15.75" customHeight="1">
      <c r="A215" s="31" t="s">
        <v>362</v>
      </c>
      <c r="B215" s="21" t="s">
        <v>1221</v>
      </c>
      <c r="C215" s="37" t="s">
        <v>14</v>
      </c>
      <c r="D215" s="38" t="s">
        <v>1219</v>
      </c>
      <c r="E215" s="23">
        <v>61205.89</v>
      </c>
      <c r="F215" s="36" t="e">
        <v>#VALUE!</v>
      </c>
    </row>
    <row r="216" spans="1:6" ht="15.75" customHeight="1">
      <c r="A216" s="31" t="s">
        <v>362</v>
      </c>
      <c r="B216" s="21" t="s">
        <v>1222</v>
      </c>
      <c r="C216" s="37" t="s">
        <v>14</v>
      </c>
      <c r="D216" s="38" t="s">
        <v>1219</v>
      </c>
      <c r="E216" s="23">
        <v>54682.96</v>
      </c>
      <c r="F216" s="36" t="e">
        <v>#VALUE!</v>
      </c>
    </row>
    <row r="217" spans="1:6" ht="15.75" customHeight="1">
      <c r="A217" s="31" t="s">
        <v>362</v>
      </c>
      <c r="B217" s="21" t="s">
        <v>1223</v>
      </c>
      <c r="C217" s="37" t="s">
        <v>14</v>
      </c>
      <c r="D217" s="38" t="s">
        <v>1219</v>
      </c>
      <c r="E217" s="23">
        <v>39142.67</v>
      </c>
      <c r="F217" s="36" t="e">
        <v>#VALUE!</v>
      </c>
    </row>
    <row r="218" spans="1:6" ht="15.75" customHeight="1">
      <c r="A218" s="31" t="s">
        <v>362</v>
      </c>
      <c r="B218" s="21" t="s">
        <v>1224</v>
      </c>
      <c r="C218" s="37" t="s">
        <v>14</v>
      </c>
      <c r="D218" s="38" t="s">
        <v>1219</v>
      </c>
      <c r="E218" s="23">
        <v>319966.13</v>
      </c>
      <c r="F218" s="36" t="e">
        <v>#VALUE!</v>
      </c>
    </row>
    <row r="219" spans="1:6" ht="15.75" customHeight="1">
      <c r="A219" s="31" t="s">
        <v>362</v>
      </c>
      <c r="B219" s="21" t="s">
        <v>1225</v>
      </c>
      <c r="C219" s="37" t="s">
        <v>14</v>
      </c>
      <c r="D219" s="38" t="s">
        <v>1219</v>
      </c>
      <c r="E219" s="23">
        <v>29768.95</v>
      </c>
      <c r="F219" s="36" t="e">
        <v>#VALUE!</v>
      </c>
    </row>
    <row r="220" spans="1:6" ht="15.75" customHeight="1">
      <c r="A220" s="31" t="s">
        <v>362</v>
      </c>
      <c r="B220" s="21" t="s">
        <v>1226</v>
      </c>
      <c r="C220" s="37" t="s">
        <v>14</v>
      </c>
      <c r="D220" s="38" t="s">
        <v>1219</v>
      </c>
      <c r="E220" s="23">
        <v>51490.1</v>
      </c>
      <c r="F220" s="36" t="e">
        <v>#VALUE!</v>
      </c>
    </row>
    <row r="221" spans="1:6" ht="15.75" customHeight="1">
      <c r="A221" s="31" t="s">
        <v>362</v>
      </c>
      <c r="B221" s="21" t="s">
        <v>1227</v>
      </c>
      <c r="C221" s="37" t="s">
        <v>14</v>
      </c>
      <c r="D221" s="38" t="s">
        <v>1219</v>
      </c>
      <c r="E221" s="23">
        <v>35197.24</v>
      </c>
      <c r="F221" s="36" t="e">
        <v>#VALUE!</v>
      </c>
    </row>
    <row r="222" spans="1:6" ht="15.75" customHeight="1">
      <c r="A222" s="31" t="s">
        <v>362</v>
      </c>
      <c r="B222" s="21" t="s">
        <v>1228</v>
      </c>
      <c r="C222" s="37" t="s">
        <v>14</v>
      </c>
      <c r="D222" s="38" t="s">
        <v>1219</v>
      </c>
      <c r="E222" s="23">
        <v>16964.32</v>
      </c>
      <c r="F222" s="36" t="e">
        <v>#VALUE!</v>
      </c>
    </row>
    <row r="223" spans="1:6" ht="15.75" customHeight="1">
      <c r="A223" s="31" t="s">
        <v>362</v>
      </c>
      <c r="B223" s="21" t="s">
        <v>1229</v>
      </c>
      <c r="C223" s="37" t="s">
        <v>14</v>
      </c>
      <c r="D223" s="38" t="s">
        <v>1219</v>
      </c>
      <c r="E223" s="23">
        <v>93232.04</v>
      </c>
      <c r="F223" s="36" t="e">
        <v>#VALUE!</v>
      </c>
    </row>
    <row r="224" spans="1:6" ht="15.75" customHeight="1">
      <c r="A224" s="31" t="s">
        <v>362</v>
      </c>
      <c r="B224" s="21" t="s">
        <v>1230</v>
      </c>
      <c r="C224" s="37" t="s">
        <v>14</v>
      </c>
      <c r="D224" s="38" t="s">
        <v>1219</v>
      </c>
      <c r="E224" s="23">
        <v>36291.589999999997</v>
      </c>
      <c r="F224" s="36" t="e">
        <v>#VALUE!</v>
      </c>
    </row>
    <row r="225" spans="1:6" ht="15.75" customHeight="1">
      <c r="A225" s="31" t="s">
        <v>362</v>
      </c>
      <c r="B225" s="21" t="s">
        <v>1231</v>
      </c>
      <c r="C225" s="37" t="s">
        <v>14</v>
      </c>
      <c r="D225" s="38" t="s">
        <v>1219</v>
      </c>
      <c r="E225" s="23">
        <v>3308.32</v>
      </c>
      <c r="F225" s="36" t="e">
        <v>#VALUE!</v>
      </c>
    </row>
    <row r="226" spans="1:6" ht="15.75" customHeight="1">
      <c r="A226" s="31" t="s">
        <v>362</v>
      </c>
      <c r="B226" s="21" t="s">
        <v>1232</v>
      </c>
      <c r="C226" s="37" t="s">
        <v>14</v>
      </c>
      <c r="D226" s="38" t="s">
        <v>1219</v>
      </c>
      <c r="E226" s="23">
        <v>69650.7</v>
      </c>
      <c r="F226" s="36" t="e">
        <v>#VALUE!</v>
      </c>
    </row>
    <row r="227" spans="1:6" ht="15.75" customHeight="1">
      <c r="A227" s="31" t="s">
        <v>362</v>
      </c>
      <c r="B227" s="21" t="s">
        <v>1233</v>
      </c>
      <c r="C227" s="37" t="s">
        <v>14</v>
      </c>
      <c r="D227" s="38" t="s">
        <v>1219</v>
      </c>
      <c r="E227" s="23">
        <v>21531.599999999999</v>
      </c>
      <c r="F227" s="36" t="e">
        <v>#VALUE!</v>
      </c>
    </row>
    <row r="228" spans="1:6" ht="15.75" customHeight="1">
      <c r="A228" s="31" t="s">
        <v>362</v>
      </c>
      <c r="B228" s="21" t="s">
        <v>1234</v>
      </c>
      <c r="C228" s="37" t="s">
        <v>14</v>
      </c>
      <c r="D228" s="38" t="s">
        <v>1219</v>
      </c>
      <c r="E228" s="23">
        <v>45266.27</v>
      </c>
      <c r="F228" s="36" t="e">
        <v>#VALUE!</v>
      </c>
    </row>
    <row r="229" spans="1:6" ht="15.75" customHeight="1">
      <c r="A229" s="31" t="s">
        <v>362</v>
      </c>
      <c r="B229" s="21" t="s">
        <v>1235</v>
      </c>
      <c r="C229" s="37" t="s">
        <v>14</v>
      </c>
      <c r="D229" s="38" t="s">
        <v>1219</v>
      </c>
      <c r="E229" s="23">
        <v>288172.95</v>
      </c>
      <c r="F229" s="36" t="e">
        <v>#VALUE!</v>
      </c>
    </row>
    <row r="230" spans="1:6" ht="15.75" customHeight="1">
      <c r="A230" s="31" t="s">
        <v>362</v>
      </c>
      <c r="B230" s="21" t="s">
        <v>1236</v>
      </c>
      <c r="C230" s="37" t="s">
        <v>14</v>
      </c>
      <c r="D230" s="38" t="s">
        <v>1219</v>
      </c>
      <c r="E230" s="23">
        <v>10254.24</v>
      </c>
      <c r="F230" s="36" t="e">
        <v>#VALUE!</v>
      </c>
    </row>
    <row r="231" spans="1:6" ht="15.75" customHeight="1">
      <c r="A231" s="31" t="s">
        <v>362</v>
      </c>
      <c r="B231" s="21" t="s">
        <v>1237</v>
      </c>
      <c r="C231" s="37" t="s">
        <v>14</v>
      </c>
      <c r="D231" s="38" t="s">
        <v>1219</v>
      </c>
      <c r="E231" s="23">
        <v>6087.6</v>
      </c>
      <c r="F231" s="36" t="e">
        <v>#VALUE!</v>
      </c>
    </row>
    <row r="232" spans="1:6" ht="15.75" customHeight="1">
      <c r="A232" s="31" t="s">
        <v>362</v>
      </c>
      <c r="B232" s="21" t="s">
        <v>1238</v>
      </c>
      <c r="C232" s="37" t="s">
        <v>14</v>
      </c>
      <c r="D232" s="38" t="s">
        <v>1219</v>
      </c>
      <c r="E232" s="23">
        <v>1315878.19</v>
      </c>
      <c r="F232" s="36" t="e">
        <v>#VALUE!</v>
      </c>
    </row>
    <row r="233" spans="1:6" ht="15.75" customHeight="1">
      <c r="A233" s="31" t="s">
        <v>362</v>
      </c>
      <c r="B233" s="21" t="s">
        <v>1239</v>
      </c>
      <c r="C233" s="37" t="s">
        <v>14</v>
      </c>
      <c r="D233" s="38" t="s">
        <v>1219</v>
      </c>
      <c r="E233" s="23">
        <v>5341170.5199999996</v>
      </c>
      <c r="F233" s="36" t="e">
        <v>#VALUE!</v>
      </c>
    </row>
    <row r="234" spans="1:6" ht="15.75" customHeight="1">
      <c r="A234" s="31" t="s">
        <v>362</v>
      </c>
      <c r="B234" s="21" t="s">
        <v>1240</v>
      </c>
      <c r="C234" s="37" t="s">
        <v>14</v>
      </c>
      <c r="D234" s="38" t="s">
        <v>1219</v>
      </c>
      <c r="E234" s="23">
        <v>20440</v>
      </c>
      <c r="F234" s="36" t="e">
        <v>#VALUE!</v>
      </c>
    </row>
    <row r="235" spans="1:6" ht="15.75" customHeight="1">
      <c r="A235" s="31" t="s">
        <v>362</v>
      </c>
      <c r="B235" s="21" t="s">
        <v>1241</v>
      </c>
      <c r="C235" s="37" t="s">
        <v>14</v>
      </c>
      <c r="D235" s="38" t="s">
        <v>1219</v>
      </c>
      <c r="E235" s="23">
        <v>19429.490000000002</v>
      </c>
      <c r="F235" s="36" t="e">
        <v>#VALUE!</v>
      </c>
    </row>
    <row r="236" spans="1:6" ht="15.75" customHeight="1">
      <c r="A236" s="31" t="s">
        <v>362</v>
      </c>
      <c r="B236" s="21" t="s">
        <v>1242</v>
      </c>
      <c r="C236" s="37" t="s">
        <v>14</v>
      </c>
      <c r="D236" s="38" t="s">
        <v>1219</v>
      </c>
      <c r="E236" s="23">
        <v>8540.0400000000009</v>
      </c>
      <c r="F236" s="36" t="e">
        <v>#VALUE!</v>
      </c>
    </row>
    <row r="237" spans="1:6" ht="15.75" customHeight="1">
      <c r="A237" s="31" t="s">
        <v>362</v>
      </c>
      <c r="B237" s="21" t="s">
        <v>1243</v>
      </c>
      <c r="C237" s="37" t="s">
        <v>14</v>
      </c>
      <c r="D237" s="38" t="s">
        <v>1219</v>
      </c>
      <c r="E237" s="23">
        <v>55958.28</v>
      </c>
      <c r="F237" s="36" t="e">
        <v>#VALUE!</v>
      </c>
    </row>
    <row r="238" spans="1:6" ht="15.75" customHeight="1">
      <c r="A238" s="31" t="s">
        <v>362</v>
      </c>
      <c r="B238" s="21" t="s">
        <v>1244</v>
      </c>
      <c r="C238" s="37" t="s">
        <v>14</v>
      </c>
      <c r="D238" s="38" t="s">
        <v>1219</v>
      </c>
      <c r="E238" s="23">
        <v>9947.16</v>
      </c>
      <c r="F238" s="36" t="e">
        <v>#VALUE!</v>
      </c>
    </row>
    <row r="239" spans="1:6" ht="15.75" customHeight="1">
      <c r="A239" s="31" t="s">
        <v>362</v>
      </c>
      <c r="B239" s="21" t="s">
        <v>1245</v>
      </c>
      <c r="C239" s="37" t="s">
        <v>14</v>
      </c>
      <c r="D239" s="38" t="s">
        <v>1219</v>
      </c>
      <c r="E239" s="23">
        <v>68748.509999999995</v>
      </c>
      <c r="F239" s="36" t="e">
        <v>#VALUE!</v>
      </c>
    </row>
    <row r="240" spans="1:6" ht="15.75" customHeight="1">
      <c r="A240" s="31" t="s">
        <v>362</v>
      </c>
      <c r="B240" s="21" t="s">
        <v>1246</v>
      </c>
      <c r="C240" s="37" t="s">
        <v>14</v>
      </c>
      <c r="D240" s="38" t="s">
        <v>1219</v>
      </c>
      <c r="E240" s="23">
        <v>14154.84</v>
      </c>
      <c r="F240" s="36" t="e">
        <v>#VALUE!</v>
      </c>
    </row>
    <row r="241" spans="1:6" ht="15.75" customHeight="1">
      <c r="A241" s="31" t="s">
        <v>362</v>
      </c>
      <c r="B241" s="21" t="s">
        <v>1247</v>
      </c>
      <c r="C241" s="37" t="s">
        <v>14</v>
      </c>
      <c r="D241" s="38" t="s">
        <v>1219</v>
      </c>
      <c r="E241" s="23">
        <v>1678.85</v>
      </c>
      <c r="F241" s="36" t="e">
        <v>#VALUE!</v>
      </c>
    </row>
    <row r="242" spans="1:6" ht="15.75" customHeight="1">
      <c r="A242" s="31" t="s">
        <v>362</v>
      </c>
      <c r="B242" s="21" t="s">
        <v>1248</v>
      </c>
      <c r="C242" s="37" t="s">
        <v>14</v>
      </c>
      <c r="D242" s="38" t="s">
        <v>1219</v>
      </c>
      <c r="E242" s="23">
        <v>14113.91</v>
      </c>
      <c r="F242" s="36" t="e">
        <v>#VALUE!</v>
      </c>
    </row>
    <row r="243" spans="1:6" ht="15.75" customHeight="1">
      <c r="A243" s="31" t="s">
        <v>362</v>
      </c>
      <c r="B243" s="21" t="s">
        <v>1249</v>
      </c>
      <c r="C243" s="37" t="s">
        <v>14</v>
      </c>
      <c r="D243" s="38" t="s">
        <v>1219</v>
      </c>
      <c r="E243" s="23">
        <v>161666.20000000001</v>
      </c>
      <c r="F243" s="36" t="e">
        <v>#VALUE!</v>
      </c>
    </row>
    <row r="244" spans="1:6" ht="15.75" customHeight="1">
      <c r="A244" s="31" t="s">
        <v>362</v>
      </c>
      <c r="B244" s="21" t="s">
        <v>1250</v>
      </c>
      <c r="C244" s="37" t="s">
        <v>14</v>
      </c>
      <c r="D244" s="38" t="s">
        <v>1219</v>
      </c>
      <c r="E244" s="23">
        <v>2029.2</v>
      </c>
      <c r="F244" s="36" t="e">
        <v>#VALUE!</v>
      </c>
    </row>
    <row r="245" spans="1:6" ht="15.75" customHeight="1">
      <c r="A245" s="31" t="s">
        <v>362</v>
      </c>
      <c r="B245" s="21" t="s">
        <v>1251</v>
      </c>
      <c r="C245" s="37" t="s">
        <v>14</v>
      </c>
      <c r="D245" s="38" t="s">
        <v>1252</v>
      </c>
      <c r="E245" s="23">
        <v>40646.44</v>
      </c>
      <c r="F245" s="36" t="e">
        <v>#VALUE!</v>
      </c>
    </row>
    <row r="246" spans="1:6" ht="15.75" customHeight="1">
      <c r="A246" s="31" t="s">
        <v>362</v>
      </c>
      <c r="B246" s="21" t="s">
        <v>1251</v>
      </c>
      <c r="C246" s="37" t="s">
        <v>14</v>
      </c>
      <c r="D246" s="38" t="s">
        <v>1252</v>
      </c>
      <c r="E246" s="23">
        <v>205639.39</v>
      </c>
      <c r="F246" s="36" t="e">
        <v>#VALUE!</v>
      </c>
    </row>
    <row r="247" spans="1:6" ht="15.75" customHeight="1">
      <c r="A247" s="31" t="s">
        <v>362</v>
      </c>
      <c r="B247" s="21" t="s">
        <v>1251</v>
      </c>
      <c r="C247" s="37" t="s">
        <v>14</v>
      </c>
      <c r="D247" s="38" t="s">
        <v>1252</v>
      </c>
      <c r="E247" s="23">
        <v>41813.01</v>
      </c>
      <c r="F247" s="36" t="e">
        <v>#VALUE!</v>
      </c>
    </row>
    <row r="248" spans="1:6" ht="15.75" customHeight="1">
      <c r="A248" s="31" t="s">
        <v>362</v>
      </c>
      <c r="B248" s="21" t="s">
        <v>1251</v>
      </c>
      <c r="C248" s="37" t="s">
        <v>14</v>
      </c>
      <c r="D248" s="38" t="s">
        <v>1252</v>
      </c>
      <c r="E248" s="23">
        <v>56421.7</v>
      </c>
      <c r="F248" s="36" t="e">
        <v>#VALUE!</v>
      </c>
    </row>
    <row r="249" spans="1:6" ht="15.75" customHeight="1">
      <c r="A249" s="31" t="s">
        <v>362</v>
      </c>
      <c r="B249" s="21" t="s">
        <v>1251</v>
      </c>
      <c r="C249" s="37" t="s">
        <v>14</v>
      </c>
      <c r="D249" s="38" t="s">
        <v>1252</v>
      </c>
      <c r="E249" s="23">
        <v>36670.47</v>
      </c>
      <c r="F249" s="36" t="e">
        <v>#VALUE!</v>
      </c>
    </row>
    <row r="250" spans="1:6" ht="15.75" customHeight="1">
      <c r="A250" s="31" t="s">
        <v>362</v>
      </c>
      <c r="B250" s="21" t="s">
        <v>1251</v>
      </c>
      <c r="C250" s="37" t="s">
        <v>14</v>
      </c>
      <c r="D250" s="38" t="s">
        <v>1252</v>
      </c>
      <c r="E250" s="23">
        <v>2200389.75</v>
      </c>
      <c r="F250" s="36" t="e">
        <v>#VALUE!</v>
      </c>
    </row>
    <row r="251" spans="1:6" ht="15.75" customHeight="1">
      <c r="A251" s="31" t="s">
        <v>362</v>
      </c>
      <c r="B251" s="21" t="s">
        <v>1253</v>
      </c>
      <c r="C251" s="37" t="s">
        <v>14</v>
      </c>
      <c r="D251" s="38" t="s">
        <v>1254</v>
      </c>
      <c r="E251" s="23">
        <v>1612689.83</v>
      </c>
      <c r="F251" s="36" t="e">
        <v>#VALUE!</v>
      </c>
    </row>
    <row r="252" spans="1:6" ht="15.75" customHeight="1">
      <c r="A252" s="31" t="s">
        <v>362</v>
      </c>
      <c r="B252" s="21" t="s">
        <v>1255</v>
      </c>
      <c r="C252" s="37" t="s">
        <v>24</v>
      </c>
      <c r="D252" s="33"/>
      <c r="E252" s="23">
        <v>15951.79</v>
      </c>
      <c r="F252" s="36" t="e">
        <v>#VALUE!</v>
      </c>
    </row>
    <row r="253" spans="1:6" ht="15.75" customHeight="1">
      <c r="A253" s="31" t="s">
        <v>362</v>
      </c>
      <c r="B253" s="21" t="s">
        <v>1255</v>
      </c>
      <c r="C253" s="37" t="s">
        <v>24</v>
      </c>
      <c r="D253" s="33"/>
      <c r="E253" s="23">
        <v>73907.199999999997</v>
      </c>
      <c r="F253" s="36" t="e">
        <v>#VALUE!</v>
      </c>
    </row>
    <row r="254" spans="1:6" ht="15.75" customHeight="1">
      <c r="A254" s="31" t="s">
        <v>362</v>
      </c>
      <c r="B254" s="21" t="s">
        <v>1255</v>
      </c>
      <c r="C254" s="37" t="s">
        <v>24</v>
      </c>
      <c r="D254" s="33"/>
      <c r="E254" s="23">
        <v>23506.11</v>
      </c>
      <c r="F254" s="36" t="e">
        <v>#VALUE!</v>
      </c>
    </row>
    <row r="255" spans="1:6" ht="15.75" customHeight="1">
      <c r="A255" s="31" t="s">
        <v>362</v>
      </c>
      <c r="B255" s="21" t="s">
        <v>1255</v>
      </c>
      <c r="C255" s="37" t="s">
        <v>24</v>
      </c>
      <c r="D255" s="33"/>
      <c r="E255" s="23">
        <v>21432.02</v>
      </c>
      <c r="F255" s="36" t="e">
        <v>#VALUE!</v>
      </c>
    </row>
    <row r="256" spans="1:6" ht="15.75" customHeight="1">
      <c r="A256" s="31" t="s">
        <v>362</v>
      </c>
      <c r="B256" s="21" t="s">
        <v>1255</v>
      </c>
      <c r="C256" s="37" t="s">
        <v>24</v>
      </c>
      <c r="D256" s="33"/>
      <c r="E256" s="23">
        <v>13309.23</v>
      </c>
      <c r="F256" s="36" t="e">
        <v>#VALUE!</v>
      </c>
    </row>
    <row r="257" spans="1:7" ht="15.75" customHeight="1">
      <c r="A257" s="31" t="s">
        <v>362</v>
      </c>
      <c r="B257" s="21" t="s">
        <v>1255</v>
      </c>
      <c r="C257" s="37" t="s">
        <v>24</v>
      </c>
      <c r="D257" s="33"/>
      <c r="E257" s="23">
        <v>766987.36</v>
      </c>
      <c r="F257" s="36" t="e">
        <v>#VALUE!</v>
      </c>
    </row>
    <row r="258" spans="1:7" ht="15.75" customHeight="1">
      <c r="A258" s="31" t="s">
        <v>362</v>
      </c>
      <c r="B258" s="21" t="s">
        <v>1255</v>
      </c>
      <c r="C258" s="37" t="s">
        <v>24</v>
      </c>
      <c r="D258" s="33"/>
      <c r="E258" s="23">
        <v>754985.38</v>
      </c>
      <c r="F258" s="36" t="e">
        <v>#VALUE!</v>
      </c>
    </row>
    <row r="259" spans="1:7" ht="15.75" customHeight="1">
      <c r="A259" s="31" t="s">
        <v>362</v>
      </c>
      <c r="B259" s="21" t="s">
        <v>1255</v>
      </c>
      <c r="C259" s="37" t="s">
        <v>24</v>
      </c>
      <c r="D259" s="33"/>
      <c r="E259" s="23">
        <v>631321.88</v>
      </c>
      <c r="F259" s="36" t="e">
        <v>#VALUE!</v>
      </c>
    </row>
    <row r="260" spans="1:7" ht="15.75" customHeight="1">
      <c r="A260" s="31" t="s">
        <v>368</v>
      </c>
      <c r="B260" s="21" t="s">
        <v>1256</v>
      </c>
      <c r="C260" s="37" t="s">
        <v>14</v>
      </c>
      <c r="D260" s="38" t="s">
        <v>1257</v>
      </c>
      <c r="E260" s="23">
        <v>5791645.6799999997</v>
      </c>
      <c r="F260" s="36" t="e">
        <v>#VALUE!</v>
      </c>
    </row>
    <row r="261" spans="1:7" ht="15.75" customHeight="1">
      <c r="A261" s="31" t="s">
        <v>390</v>
      </c>
      <c r="B261" s="21" t="s">
        <v>1258</v>
      </c>
      <c r="C261" s="37" t="s">
        <v>1258</v>
      </c>
      <c r="D261" s="38" t="s">
        <v>1259</v>
      </c>
      <c r="E261" s="23">
        <v>247370.09</v>
      </c>
      <c r="F261" s="36" t="e">
        <v>#VALUE!</v>
      </c>
    </row>
    <row r="262" spans="1:7" ht="15.75" customHeight="1">
      <c r="A262" s="63" t="s">
        <v>397</v>
      </c>
      <c r="B262" s="21" t="s">
        <v>1258</v>
      </c>
      <c r="C262" s="21" t="s">
        <v>1258</v>
      </c>
      <c r="D262" s="47" t="s">
        <v>1260</v>
      </c>
      <c r="E262" s="54">
        <v>247502.11</v>
      </c>
      <c r="F262" s="36" t="e">
        <v>#VALUE!</v>
      </c>
      <c r="G262" s="74"/>
    </row>
    <row r="263" spans="1:7" ht="15.75" customHeight="1">
      <c r="A263" s="31" t="s">
        <v>636</v>
      </c>
      <c r="B263" s="21" t="s">
        <v>1261</v>
      </c>
      <c r="C263" s="37" t="s">
        <v>24</v>
      </c>
      <c r="D263" s="33"/>
      <c r="E263" s="22"/>
      <c r="F263" s="36" t="e">
        <v>#VALUE!</v>
      </c>
    </row>
    <row r="264" spans="1:7" ht="15.75" customHeight="1">
      <c r="A264" s="31" t="s">
        <v>636</v>
      </c>
      <c r="B264" s="21" t="s">
        <v>1262</v>
      </c>
      <c r="C264" s="37" t="s">
        <v>24</v>
      </c>
      <c r="D264" s="33"/>
      <c r="E264" s="22"/>
      <c r="F264" s="36" t="e">
        <v>#VALUE!</v>
      </c>
    </row>
    <row r="265" spans="1:7" ht="15.75" customHeight="1">
      <c r="A265" s="31" t="s">
        <v>636</v>
      </c>
      <c r="B265" s="21" t="s">
        <v>1263</v>
      </c>
      <c r="C265" s="37" t="s">
        <v>24</v>
      </c>
      <c r="D265" s="33"/>
      <c r="E265" s="22"/>
      <c r="F265" s="36" t="e">
        <v>#VALUE!</v>
      </c>
    </row>
    <row r="266" spans="1:7" ht="15.75" customHeight="1">
      <c r="A266" s="31" t="s">
        <v>636</v>
      </c>
      <c r="B266" s="21" t="s">
        <v>1264</v>
      </c>
      <c r="C266" s="37" t="s">
        <v>14</v>
      </c>
      <c r="D266" s="38" t="s">
        <v>1265</v>
      </c>
      <c r="E266" s="23">
        <v>100104.67</v>
      </c>
      <c r="F266" s="36" t="e">
        <v>#VALUE!</v>
      </c>
    </row>
    <row r="267" spans="1:7" ht="15.75" customHeight="1">
      <c r="A267" s="31" t="s">
        <v>636</v>
      </c>
      <c r="B267" s="21" t="s">
        <v>1266</v>
      </c>
      <c r="C267" s="37" t="s">
        <v>14</v>
      </c>
      <c r="D267" s="38" t="s">
        <v>1265</v>
      </c>
      <c r="E267" s="23">
        <v>410997.79</v>
      </c>
      <c r="F267" s="36" t="e">
        <v>#VALUE!</v>
      </c>
    </row>
    <row r="268" spans="1:7" ht="15.75" customHeight="1">
      <c r="A268" s="31" t="s">
        <v>636</v>
      </c>
      <c r="B268" s="21" t="s">
        <v>1267</v>
      </c>
      <c r="C268" s="37" t="s">
        <v>14</v>
      </c>
      <c r="D268" s="38" t="s">
        <v>1265</v>
      </c>
      <c r="E268" s="23">
        <v>103073.36</v>
      </c>
      <c r="F268" s="36" t="e">
        <v>#VALUE!</v>
      </c>
    </row>
    <row r="269" spans="1:7" ht="15.75" customHeight="1">
      <c r="A269" s="31" t="s">
        <v>636</v>
      </c>
      <c r="B269" s="21" t="s">
        <v>1268</v>
      </c>
      <c r="C269" s="37" t="s">
        <v>14</v>
      </c>
      <c r="D269" s="38" t="s">
        <v>1265</v>
      </c>
      <c r="E269" s="23">
        <v>88291.14</v>
      </c>
      <c r="F269" s="36" t="e">
        <v>#VALUE!</v>
      </c>
    </row>
    <row r="270" spans="1:7" ht="15.75" customHeight="1">
      <c r="A270" s="31" t="s">
        <v>636</v>
      </c>
      <c r="B270" s="21" t="s">
        <v>1269</v>
      </c>
      <c r="C270" s="37" t="s">
        <v>14</v>
      </c>
      <c r="D270" s="38" t="s">
        <v>1265</v>
      </c>
      <c r="E270" s="23">
        <v>88316.56</v>
      </c>
      <c r="F270" s="36" t="e">
        <v>#VALUE!</v>
      </c>
    </row>
    <row r="271" spans="1:7" ht="15.75" customHeight="1">
      <c r="A271" s="31" t="s">
        <v>636</v>
      </c>
      <c r="B271" s="21" t="s">
        <v>1270</v>
      </c>
      <c r="C271" s="37" t="s">
        <v>14</v>
      </c>
      <c r="D271" s="38" t="s">
        <v>1265</v>
      </c>
      <c r="E271" s="23">
        <v>1458003.25</v>
      </c>
      <c r="F271" s="36" t="e">
        <v>#VALUE!</v>
      </c>
    </row>
    <row r="272" spans="1:7" ht="15.75" customHeight="1">
      <c r="A272" s="31" t="s">
        <v>636</v>
      </c>
      <c r="B272" s="21" t="s">
        <v>1271</v>
      </c>
      <c r="C272" s="37" t="s">
        <v>14</v>
      </c>
      <c r="D272" s="38" t="s">
        <v>1265</v>
      </c>
      <c r="E272" s="23">
        <v>76919.62</v>
      </c>
      <c r="F272" s="36" t="e">
        <v>#VALUE!</v>
      </c>
    </row>
    <row r="273" spans="1:6" ht="15.75" customHeight="1">
      <c r="A273" s="31" t="s">
        <v>636</v>
      </c>
      <c r="B273" s="21" t="s">
        <v>1272</v>
      </c>
      <c r="C273" s="37" t="s">
        <v>14</v>
      </c>
      <c r="D273" s="38" t="s">
        <v>1265</v>
      </c>
      <c r="E273" s="23">
        <v>145237.48000000001</v>
      </c>
      <c r="F273" s="36" t="e">
        <v>#VALUE!</v>
      </c>
    </row>
    <row r="274" spans="1:6" ht="15.75" customHeight="1">
      <c r="A274" s="31" t="s">
        <v>636</v>
      </c>
      <c r="B274" s="21" t="s">
        <v>1273</v>
      </c>
      <c r="C274" s="37" t="s">
        <v>14</v>
      </c>
      <c r="D274" s="38" t="s">
        <v>1265</v>
      </c>
      <c r="E274" s="23">
        <v>99278.46</v>
      </c>
      <c r="F274" s="36" t="e">
        <v>#VALUE!</v>
      </c>
    </row>
    <row r="275" spans="1:6" ht="15.75" customHeight="1">
      <c r="A275" s="31" t="s">
        <v>636</v>
      </c>
      <c r="B275" s="21" t="s">
        <v>1274</v>
      </c>
      <c r="C275" s="37" t="s">
        <v>14</v>
      </c>
      <c r="D275" s="38" t="s">
        <v>1265</v>
      </c>
      <c r="E275" s="23">
        <v>61156.78</v>
      </c>
      <c r="F275" s="36" t="e">
        <v>#VALUE!</v>
      </c>
    </row>
    <row r="276" spans="1:6" ht="15.75" customHeight="1">
      <c r="A276" s="31" t="s">
        <v>636</v>
      </c>
      <c r="B276" s="21" t="s">
        <v>1275</v>
      </c>
      <c r="C276" s="37" t="s">
        <v>14</v>
      </c>
      <c r="D276" s="38" t="s">
        <v>1265</v>
      </c>
      <c r="E276" s="23">
        <v>263898.03000000003</v>
      </c>
      <c r="F276" s="36" t="e">
        <v>#VALUE!</v>
      </c>
    </row>
    <row r="277" spans="1:6" ht="15.75" customHeight="1">
      <c r="A277" s="31" t="s">
        <v>636</v>
      </c>
      <c r="B277" s="21" t="s">
        <v>1276</v>
      </c>
      <c r="C277" s="37" t="s">
        <v>14</v>
      </c>
      <c r="D277" s="38" t="s">
        <v>1265</v>
      </c>
      <c r="E277" s="23">
        <v>107403.87</v>
      </c>
      <c r="F277" s="36" t="e">
        <v>#VALUE!</v>
      </c>
    </row>
    <row r="278" spans="1:6" ht="15.75" customHeight="1">
      <c r="A278" s="31" t="s">
        <v>636</v>
      </c>
      <c r="B278" s="21" t="s">
        <v>1277</v>
      </c>
      <c r="C278" s="37" t="s">
        <v>14</v>
      </c>
      <c r="D278" s="38" t="s">
        <v>1265</v>
      </c>
      <c r="E278" s="23">
        <v>9286.6</v>
      </c>
      <c r="F278" s="36" t="e">
        <v>#VALUE!</v>
      </c>
    </row>
    <row r="279" spans="1:6" ht="15.75" customHeight="1">
      <c r="A279" s="31" t="s">
        <v>636</v>
      </c>
      <c r="B279" s="21" t="s">
        <v>1278</v>
      </c>
      <c r="C279" s="37" t="s">
        <v>14</v>
      </c>
      <c r="D279" s="38" t="s">
        <v>1265</v>
      </c>
      <c r="E279" s="23">
        <v>213441.19</v>
      </c>
      <c r="F279" s="36" t="e">
        <v>#VALUE!</v>
      </c>
    </row>
    <row r="280" spans="1:6" ht="15.75" customHeight="1">
      <c r="A280" s="31" t="s">
        <v>636</v>
      </c>
      <c r="B280" s="21" t="s">
        <v>1279</v>
      </c>
      <c r="C280" s="37" t="s">
        <v>14</v>
      </c>
      <c r="D280" s="38" t="s">
        <v>1265</v>
      </c>
      <c r="E280" s="23">
        <v>71143.28</v>
      </c>
      <c r="F280" s="36" t="e">
        <v>#VALUE!</v>
      </c>
    </row>
    <row r="281" spans="1:6" ht="15.75" customHeight="1">
      <c r="A281" s="31" t="s">
        <v>636</v>
      </c>
      <c r="B281" s="21" t="s">
        <v>1280</v>
      </c>
      <c r="C281" s="37" t="s">
        <v>14</v>
      </c>
      <c r="D281" s="38" t="s">
        <v>1265</v>
      </c>
      <c r="E281" s="23">
        <v>134804.64000000001</v>
      </c>
      <c r="F281" s="36" t="e">
        <v>#VALUE!</v>
      </c>
    </row>
    <row r="282" spans="1:6" ht="15.75" customHeight="1">
      <c r="A282" s="31" t="s">
        <v>636</v>
      </c>
      <c r="B282" s="21" t="s">
        <v>1281</v>
      </c>
      <c r="C282" s="37" t="s">
        <v>14</v>
      </c>
      <c r="D282" s="38" t="s">
        <v>1265</v>
      </c>
      <c r="E282" s="23">
        <v>1059944.77</v>
      </c>
      <c r="F282" s="36" t="e">
        <v>#VALUE!</v>
      </c>
    </row>
    <row r="283" spans="1:6" ht="15.75" customHeight="1">
      <c r="A283" s="31" t="s">
        <v>636</v>
      </c>
      <c r="B283" s="21" t="s">
        <v>1282</v>
      </c>
      <c r="C283" s="37" t="s">
        <v>14</v>
      </c>
      <c r="D283" s="38" t="s">
        <v>1265</v>
      </c>
      <c r="E283" s="23">
        <v>35201.79</v>
      </c>
      <c r="F283" s="36" t="e">
        <v>#VALUE!</v>
      </c>
    </row>
    <row r="284" spans="1:6" ht="15.75" customHeight="1">
      <c r="A284" s="31" t="s">
        <v>636</v>
      </c>
      <c r="B284" s="21" t="s">
        <v>1283</v>
      </c>
      <c r="C284" s="37" t="s">
        <v>14</v>
      </c>
      <c r="D284" s="38" t="s">
        <v>1265</v>
      </c>
      <c r="E284" s="23">
        <v>17589.990000000002</v>
      </c>
      <c r="F284" s="36" t="e">
        <v>#VALUE!</v>
      </c>
    </row>
    <row r="285" spans="1:6" ht="15.75" customHeight="1">
      <c r="A285" s="31" t="s">
        <v>636</v>
      </c>
      <c r="B285" s="21" t="s">
        <v>1284</v>
      </c>
      <c r="C285" s="37" t="s">
        <v>14</v>
      </c>
      <c r="D285" s="38" t="s">
        <v>1265</v>
      </c>
      <c r="E285" s="23">
        <v>6980.04</v>
      </c>
      <c r="F285" s="36" t="e">
        <v>#VALUE!</v>
      </c>
    </row>
    <row r="286" spans="1:6" ht="15.75" customHeight="1">
      <c r="A286" s="31" t="s">
        <v>636</v>
      </c>
      <c r="B286" s="21" t="s">
        <v>1285</v>
      </c>
      <c r="C286" s="37" t="s">
        <v>14</v>
      </c>
      <c r="D286" s="38" t="s">
        <v>1265</v>
      </c>
      <c r="E286" s="23">
        <v>3457649.8</v>
      </c>
      <c r="F286" s="36" t="e">
        <v>#VALUE!</v>
      </c>
    </row>
    <row r="287" spans="1:6" ht="15.75" customHeight="1">
      <c r="A287" s="31" t="s">
        <v>636</v>
      </c>
      <c r="B287" s="21" t="s">
        <v>1286</v>
      </c>
      <c r="C287" s="37" t="s">
        <v>14</v>
      </c>
      <c r="D287" s="38" t="s">
        <v>1265</v>
      </c>
      <c r="E287" s="23">
        <v>12842477.130000001</v>
      </c>
      <c r="F287" s="36" t="e">
        <v>#VALUE!</v>
      </c>
    </row>
    <row r="288" spans="1:6" ht="15.75" customHeight="1">
      <c r="A288" s="31" t="s">
        <v>636</v>
      </c>
      <c r="B288" s="21" t="s">
        <v>1287</v>
      </c>
      <c r="C288" s="37" t="s">
        <v>14</v>
      </c>
      <c r="D288" s="38" t="s">
        <v>1265</v>
      </c>
      <c r="E288" s="23">
        <v>4013669.02</v>
      </c>
      <c r="F288" s="36" t="e">
        <v>#VALUE!</v>
      </c>
    </row>
    <row r="289" spans="1:6" ht="15.75" customHeight="1">
      <c r="A289" s="31" t="s">
        <v>636</v>
      </c>
      <c r="B289" s="21" t="s">
        <v>1288</v>
      </c>
      <c r="C289" s="37" t="s">
        <v>14</v>
      </c>
      <c r="D289" s="38" t="s">
        <v>1265</v>
      </c>
      <c r="E289" s="23">
        <v>3478647.72</v>
      </c>
      <c r="F289" s="36" t="e">
        <v>#VALUE!</v>
      </c>
    </row>
    <row r="290" spans="1:6" ht="15.75" customHeight="1">
      <c r="A290" s="31" t="s">
        <v>636</v>
      </c>
      <c r="B290" s="21" t="s">
        <v>1289</v>
      </c>
      <c r="C290" s="37" t="s">
        <v>14</v>
      </c>
      <c r="D290" s="38" t="s">
        <v>1265</v>
      </c>
      <c r="E290" s="23">
        <v>5426933.8600000003</v>
      </c>
      <c r="F290" s="36" t="e">
        <v>#VALUE!</v>
      </c>
    </row>
    <row r="291" spans="1:6" ht="15.75" customHeight="1">
      <c r="A291" s="31" t="s">
        <v>636</v>
      </c>
      <c r="B291" s="21" t="s">
        <v>1290</v>
      </c>
      <c r="C291" s="37" t="s">
        <v>14</v>
      </c>
      <c r="D291" s="38" t="s">
        <v>1265</v>
      </c>
      <c r="E291" s="23">
        <v>11934236.970000001</v>
      </c>
      <c r="F291" s="36" t="e">
        <v>#VALUE!</v>
      </c>
    </row>
    <row r="292" spans="1:6" ht="15.75" customHeight="1">
      <c r="A292" s="31" t="s">
        <v>636</v>
      </c>
      <c r="B292" s="21" t="s">
        <v>1291</v>
      </c>
      <c r="C292" s="37" t="s">
        <v>14</v>
      </c>
      <c r="D292" s="38" t="s">
        <v>1265</v>
      </c>
      <c r="E292" s="23">
        <v>1507554.7</v>
      </c>
      <c r="F292" s="36" t="e">
        <v>#VALUE!</v>
      </c>
    </row>
    <row r="293" spans="1:6" ht="15.75" customHeight="1">
      <c r="A293" s="31" t="s">
        <v>636</v>
      </c>
      <c r="B293" s="21" t="s">
        <v>1292</v>
      </c>
      <c r="C293" s="37" t="s">
        <v>14</v>
      </c>
      <c r="D293" s="38" t="s">
        <v>1265</v>
      </c>
      <c r="E293" s="23">
        <v>56564.06</v>
      </c>
      <c r="F293" s="36" t="e">
        <v>#VALUE!</v>
      </c>
    </row>
    <row r="294" spans="1:6" ht="15.75" customHeight="1">
      <c r="A294" s="31" t="s">
        <v>636</v>
      </c>
      <c r="B294" s="21" t="s">
        <v>1293</v>
      </c>
      <c r="C294" s="37" t="s">
        <v>14</v>
      </c>
      <c r="D294" s="38" t="s">
        <v>1265</v>
      </c>
      <c r="E294" s="23">
        <v>55537.8</v>
      </c>
      <c r="F294" s="36" t="e">
        <v>#VALUE!</v>
      </c>
    </row>
    <row r="295" spans="1:6" ht="15.75" customHeight="1">
      <c r="A295" s="31" t="s">
        <v>636</v>
      </c>
      <c r="B295" s="21" t="s">
        <v>1294</v>
      </c>
      <c r="C295" s="37" t="s">
        <v>14</v>
      </c>
      <c r="D295" s="38" t="s">
        <v>1265</v>
      </c>
      <c r="E295" s="23">
        <v>24524.240000000002</v>
      </c>
      <c r="F295" s="36" t="e">
        <v>#VALUE!</v>
      </c>
    </row>
    <row r="296" spans="1:6" ht="15.75" customHeight="1">
      <c r="A296" s="31" t="s">
        <v>636</v>
      </c>
      <c r="B296" s="21" t="s">
        <v>1295</v>
      </c>
      <c r="C296" s="37" t="s">
        <v>14</v>
      </c>
      <c r="D296" s="38" t="s">
        <v>1265</v>
      </c>
      <c r="E296" s="23">
        <v>155995.04</v>
      </c>
      <c r="F296" s="36" t="e">
        <v>#VALUE!</v>
      </c>
    </row>
    <row r="297" spans="1:6" ht="15.75" customHeight="1">
      <c r="A297" s="31" t="s">
        <v>636</v>
      </c>
      <c r="B297" s="21" t="s">
        <v>1296</v>
      </c>
      <c r="C297" s="37" t="s">
        <v>14</v>
      </c>
      <c r="D297" s="38" t="s">
        <v>1265</v>
      </c>
      <c r="E297" s="23">
        <v>27951.29</v>
      </c>
      <c r="F297" s="36" t="e">
        <v>#VALUE!</v>
      </c>
    </row>
    <row r="298" spans="1:6" ht="15.75" customHeight="1">
      <c r="A298" s="31" t="s">
        <v>636</v>
      </c>
      <c r="B298" s="21" t="s">
        <v>1297</v>
      </c>
      <c r="C298" s="37" t="s">
        <v>14</v>
      </c>
      <c r="D298" s="38" t="s">
        <v>1265</v>
      </c>
      <c r="E298" s="23">
        <v>187556.74</v>
      </c>
      <c r="F298" s="36" t="e">
        <v>#VALUE!</v>
      </c>
    </row>
    <row r="299" spans="1:6" ht="15.75" customHeight="1">
      <c r="A299" s="31" t="s">
        <v>636</v>
      </c>
      <c r="B299" s="21" t="s">
        <v>1298</v>
      </c>
      <c r="C299" s="37" t="s">
        <v>14</v>
      </c>
      <c r="D299" s="38" t="s">
        <v>1265</v>
      </c>
      <c r="E299" s="23">
        <v>39073.65</v>
      </c>
      <c r="F299" s="36" t="e">
        <v>#VALUE!</v>
      </c>
    </row>
    <row r="300" spans="1:6" ht="15.75" customHeight="1">
      <c r="A300" s="31" t="s">
        <v>636</v>
      </c>
      <c r="B300" s="21" t="s">
        <v>1299</v>
      </c>
      <c r="C300" s="37" t="s">
        <v>14</v>
      </c>
      <c r="D300" s="38" t="s">
        <v>1265</v>
      </c>
      <c r="E300" s="23">
        <v>11233.72</v>
      </c>
      <c r="F300" s="36" t="e">
        <v>#VALUE!</v>
      </c>
    </row>
    <row r="301" spans="1:6" ht="15.75" customHeight="1">
      <c r="A301" s="31" t="s">
        <v>636</v>
      </c>
      <c r="B301" s="21" t="s">
        <v>1300</v>
      </c>
      <c r="C301" s="37" t="s">
        <v>14</v>
      </c>
      <c r="D301" s="38" t="s">
        <v>1265</v>
      </c>
      <c r="E301" s="23">
        <v>41177.99</v>
      </c>
      <c r="F301" s="36" t="e">
        <v>#VALUE!</v>
      </c>
    </row>
    <row r="302" spans="1:6" ht="15.75" customHeight="1">
      <c r="A302" s="31" t="s">
        <v>636</v>
      </c>
      <c r="B302" s="21" t="s">
        <v>1301</v>
      </c>
      <c r="C302" s="37" t="s">
        <v>14</v>
      </c>
      <c r="D302" s="38" t="s">
        <v>1265</v>
      </c>
      <c r="E302" s="23">
        <v>460128.43</v>
      </c>
      <c r="F302" s="36" t="e">
        <v>#VALUE!</v>
      </c>
    </row>
    <row r="303" spans="1:6" ht="15.75" customHeight="1">
      <c r="A303" s="31" t="s">
        <v>636</v>
      </c>
      <c r="B303" s="21" t="s">
        <v>1302</v>
      </c>
      <c r="C303" s="37" t="s">
        <v>14</v>
      </c>
      <c r="D303" s="38" t="s">
        <v>1265</v>
      </c>
      <c r="E303" s="23">
        <v>5863.33</v>
      </c>
      <c r="F303" s="36" t="e">
        <v>#VALUE!</v>
      </c>
    </row>
    <row r="304" spans="1:6" ht="15.75" customHeight="1">
      <c r="A304" s="31" t="s">
        <v>636</v>
      </c>
      <c r="B304" s="21" t="s">
        <v>1303</v>
      </c>
      <c r="C304" s="37" t="s">
        <v>14</v>
      </c>
      <c r="D304" s="38" t="s">
        <v>1265</v>
      </c>
      <c r="E304" s="23">
        <v>59574.36</v>
      </c>
      <c r="F304" s="36" t="e">
        <v>#VALUE!</v>
      </c>
    </row>
    <row r="305" spans="1:6" ht="15.75" customHeight="1">
      <c r="A305" s="107">
        <v>43508</v>
      </c>
      <c r="B305" s="53" t="s">
        <v>29</v>
      </c>
      <c r="C305" s="62" t="s">
        <v>24</v>
      </c>
      <c r="D305" s="69"/>
      <c r="E305" s="50"/>
      <c r="F305" s="36" t="e">
        <v>#VALUE!</v>
      </c>
    </row>
    <row r="306" spans="1:6" ht="15.75" customHeight="1">
      <c r="A306" s="20">
        <v>43781</v>
      </c>
      <c r="B306" s="21" t="s">
        <v>1304</v>
      </c>
      <c r="C306" s="37" t="s">
        <v>24</v>
      </c>
      <c r="D306" s="33"/>
      <c r="E306" s="22"/>
      <c r="F306" s="36" t="e">
        <v>#VALUE!</v>
      </c>
    </row>
    <row r="307" spans="1:6" ht="15.75" customHeight="1">
      <c r="A307" s="20">
        <v>43781</v>
      </c>
      <c r="B307" s="21" t="s">
        <v>1305</v>
      </c>
      <c r="C307" s="37" t="s">
        <v>24</v>
      </c>
      <c r="D307" s="33"/>
      <c r="E307" s="22"/>
      <c r="F307" s="36" t="e">
        <v>#VALUE!</v>
      </c>
    </row>
    <row r="308" spans="1:6" ht="15.75" customHeight="1">
      <c r="A308" s="20">
        <v>43781</v>
      </c>
      <c r="B308" s="21" t="s">
        <v>1306</v>
      </c>
      <c r="C308" s="37" t="s">
        <v>24</v>
      </c>
      <c r="D308" s="33"/>
      <c r="E308" s="22"/>
      <c r="F308" s="36" t="e">
        <v>#VALUE!</v>
      </c>
    </row>
    <row r="309" spans="1:6" ht="15.75" customHeight="1">
      <c r="A309" s="31" t="s">
        <v>873</v>
      </c>
      <c r="B309" s="21" t="s">
        <v>1307</v>
      </c>
      <c r="C309" s="37" t="s">
        <v>14</v>
      </c>
      <c r="D309" s="38" t="s">
        <v>1308</v>
      </c>
      <c r="E309" s="23">
        <v>88726.13</v>
      </c>
      <c r="F309" s="36" t="e">
        <v>#VALUE!</v>
      </c>
    </row>
    <row r="310" spans="1:6" ht="15.75" customHeight="1">
      <c r="A310" s="31" t="s">
        <v>873</v>
      </c>
      <c r="B310" s="21" t="s">
        <v>1309</v>
      </c>
      <c r="C310" s="37" t="s">
        <v>14</v>
      </c>
      <c r="D310" s="38" t="s">
        <v>1308</v>
      </c>
      <c r="E310" s="23">
        <v>402101.21</v>
      </c>
      <c r="F310" s="36" t="e">
        <v>#VALUE!</v>
      </c>
    </row>
    <row r="311" spans="1:6" ht="15.75" customHeight="1">
      <c r="A311" s="31" t="s">
        <v>873</v>
      </c>
      <c r="B311" s="21" t="s">
        <v>1310</v>
      </c>
      <c r="C311" s="37" t="s">
        <v>14</v>
      </c>
      <c r="D311" s="38" t="s">
        <v>1308</v>
      </c>
      <c r="E311" s="23">
        <v>98983.66</v>
      </c>
      <c r="F311" s="36" t="e">
        <v>#VALUE!</v>
      </c>
    </row>
    <row r="312" spans="1:6" ht="15.75" customHeight="1">
      <c r="A312" s="31" t="s">
        <v>873</v>
      </c>
      <c r="B312" s="21" t="s">
        <v>1311</v>
      </c>
      <c r="C312" s="37" t="s">
        <v>14</v>
      </c>
      <c r="D312" s="38" t="s">
        <v>1308</v>
      </c>
      <c r="E312" s="23">
        <v>87105.66</v>
      </c>
      <c r="F312" s="36" t="e">
        <v>#VALUE!</v>
      </c>
    </row>
    <row r="313" spans="1:6" ht="15.75" customHeight="1">
      <c r="A313" s="31" t="s">
        <v>873</v>
      </c>
      <c r="B313" s="21" t="s">
        <v>1312</v>
      </c>
      <c r="C313" s="37" t="s">
        <v>14</v>
      </c>
      <c r="D313" s="38" t="s">
        <v>1308</v>
      </c>
      <c r="E313" s="23">
        <v>117974.8</v>
      </c>
      <c r="F313" s="36" t="e">
        <v>#VALUE!</v>
      </c>
    </row>
    <row r="314" spans="1:6" ht="15.75" customHeight="1">
      <c r="A314" s="31" t="s">
        <v>873</v>
      </c>
      <c r="B314" s="21" t="s">
        <v>1313</v>
      </c>
      <c r="C314" s="37" t="s">
        <v>14</v>
      </c>
      <c r="D314" s="38" t="s">
        <v>1308</v>
      </c>
      <c r="E314" s="23">
        <v>1838046.64</v>
      </c>
      <c r="F314" s="36" t="e">
        <v>#VALUE!</v>
      </c>
    </row>
    <row r="315" spans="1:6" ht="15.75" customHeight="1">
      <c r="A315" s="31" t="s">
        <v>873</v>
      </c>
      <c r="B315" s="21" t="s">
        <v>1314</v>
      </c>
      <c r="C315" s="37" t="s">
        <v>14</v>
      </c>
      <c r="D315" s="38" t="s">
        <v>1308</v>
      </c>
      <c r="E315" s="23">
        <v>76919.62</v>
      </c>
      <c r="F315" s="36" t="e">
        <v>#VALUE!</v>
      </c>
    </row>
    <row r="316" spans="1:6" ht="15.75" customHeight="1">
      <c r="A316" s="31" t="s">
        <v>873</v>
      </c>
      <c r="B316" s="21" t="s">
        <v>1315</v>
      </c>
      <c r="C316" s="37" t="s">
        <v>14</v>
      </c>
      <c r="D316" s="38" t="s">
        <v>1308</v>
      </c>
      <c r="E316" s="23">
        <v>145237.48000000001</v>
      </c>
      <c r="F316" s="36" t="e">
        <v>#VALUE!</v>
      </c>
    </row>
    <row r="317" spans="1:6" ht="15.75" customHeight="1">
      <c r="A317" s="31" t="s">
        <v>873</v>
      </c>
      <c r="B317" s="21" t="s">
        <v>1316</v>
      </c>
      <c r="C317" s="37" t="s">
        <v>14</v>
      </c>
      <c r="D317" s="38" t="s">
        <v>1308</v>
      </c>
      <c r="E317" s="23">
        <v>99278.46</v>
      </c>
      <c r="F317" s="36" t="e">
        <v>#VALUE!</v>
      </c>
    </row>
    <row r="318" spans="1:6" ht="15.75" customHeight="1">
      <c r="A318" s="31" t="s">
        <v>873</v>
      </c>
      <c r="B318" s="21" t="s">
        <v>1317</v>
      </c>
      <c r="C318" s="37" t="s">
        <v>14</v>
      </c>
      <c r="D318" s="38" t="s">
        <v>1308</v>
      </c>
      <c r="E318" s="23">
        <v>72207.360000000001</v>
      </c>
      <c r="F318" s="36" t="e">
        <v>#VALUE!</v>
      </c>
    </row>
    <row r="319" spans="1:6" ht="15.75" customHeight="1">
      <c r="A319" s="31" t="s">
        <v>873</v>
      </c>
      <c r="B319" s="21" t="s">
        <v>1318</v>
      </c>
      <c r="C319" s="37" t="s">
        <v>14</v>
      </c>
      <c r="D319" s="38" t="s">
        <v>1308</v>
      </c>
      <c r="E319" s="23">
        <v>263898.03000000003</v>
      </c>
      <c r="F319" s="36" t="e">
        <v>#VALUE!</v>
      </c>
    </row>
    <row r="320" spans="1:6" ht="15.75" customHeight="1">
      <c r="A320" s="31" t="s">
        <v>873</v>
      </c>
      <c r="B320" s="21" t="s">
        <v>1319</v>
      </c>
      <c r="C320" s="37" t="s">
        <v>14</v>
      </c>
      <c r="D320" s="38" t="s">
        <v>1308</v>
      </c>
      <c r="E320" s="23">
        <v>98702.49</v>
      </c>
      <c r="F320" s="36" t="e">
        <v>#VALUE!</v>
      </c>
    </row>
    <row r="321" spans="1:6" ht="15.75" customHeight="1">
      <c r="A321" s="31" t="s">
        <v>873</v>
      </c>
      <c r="B321" s="21" t="s">
        <v>1320</v>
      </c>
      <c r="C321" s="37" t="s">
        <v>14</v>
      </c>
      <c r="D321" s="38" t="s">
        <v>1308</v>
      </c>
      <c r="E321" s="23">
        <v>9286.6</v>
      </c>
      <c r="F321" s="36" t="e">
        <v>#VALUE!</v>
      </c>
    </row>
    <row r="322" spans="1:6" ht="15.75" customHeight="1">
      <c r="A322" s="31" t="s">
        <v>873</v>
      </c>
      <c r="B322" s="21" t="s">
        <v>1321</v>
      </c>
      <c r="C322" s="37" t="s">
        <v>14</v>
      </c>
      <c r="D322" s="38" t="s">
        <v>1308</v>
      </c>
      <c r="E322" s="23">
        <v>213441.19</v>
      </c>
      <c r="F322" s="36" t="e">
        <v>#VALUE!</v>
      </c>
    </row>
    <row r="323" spans="1:6" ht="15.75" customHeight="1">
      <c r="A323" s="31" t="s">
        <v>873</v>
      </c>
      <c r="B323" s="21" t="s">
        <v>1322</v>
      </c>
      <c r="C323" s="37" t="s">
        <v>14</v>
      </c>
      <c r="D323" s="38" t="s">
        <v>1308</v>
      </c>
      <c r="E323" s="23">
        <v>71143.28</v>
      </c>
      <c r="F323" s="36" t="e">
        <v>#VALUE!</v>
      </c>
    </row>
    <row r="324" spans="1:6" ht="15.75" customHeight="1">
      <c r="A324" s="31" t="s">
        <v>873</v>
      </c>
      <c r="B324" s="21" t="s">
        <v>1323</v>
      </c>
      <c r="C324" s="37" t="s">
        <v>14</v>
      </c>
      <c r="D324" s="38" t="s">
        <v>1308</v>
      </c>
      <c r="E324" s="23">
        <v>134804.64000000001</v>
      </c>
      <c r="F324" s="36" t="e">
        <v>#VALUE!</v>
      </c>
    </row>
    <row r="325" spans="1:6" ht="15.75" customHeight="1">
      <c r="A325" s="31" t="s">
        <v>873</v>
      </c>
      <c r="B325" s="21" t="s">
        <v>1324</v>
      </c>
      <c r="C325" s="37" t="s">
        <v>14</v>
      </c>
      <c r="D325" s="38" t="s">
        <v>1308</v>
      </c>
      <c r="E325" s="23">
        <v>1013018.02</v>
      </c>
      <c r="F325" s="36" t="e">
        <v>#VALUE!</v>
      </c>
    </row>
    <row r="326" spans="1:6" ht="15.75" customHeight="1">
      <c r="A326" s="31" t="s">
        <v>873</v>
      </c>
      <c r="B326" s="21" t="s">
        <v>1325</v>
      </c>
      <c r="C326" s="37" t="s">
        <v>14</v>
      </c>
      <c r="D326" s="38" t="s">
        <v>1308</v>
      </c>
      <c r="E326" s="23">
        <v>35201.79</v>
      </c>
      <c r="F326" s="36" t="e">
        <v>#VALUE!</v>
      </c>
    </row>
    <row r="327" spans="1:6" ht="15.75" customHeight="1">
      <c r="A327" s="31" t="s">
        <v>873</v>
      </c>
      <c r="B327" s="21" t="s">
        <v>1326</v>
      </c>
      <c r="C327" s="37" t="s">
        <v>14</v>
      </c>
      <c r="D327" s="38" t="s">
        <v>1308</v>
      </c>
      <c r="E327" s="23">
        <v>17589.990000000002</v>
      </c>
      <c r="F327" s="36" t="e">
        <v>#VALUE!</v>
      </c>
    </row>
    <row r="328" spans="1:6" ht="15.75" customHeight="1">
      <c r="A328" s="31" t="s">
        <v>873</v>
      </c>
      <c r="B328" s="21" t="s">
        <v>1327</v>
      </c>
      <c r="C328" s="37" t="s">
        <v>14</v>
      </c>
      <c r="D328" s="38" t="s">
        <v>1308</v>
      </c>
      <c r="E328" s="23">
        <v>6980.04</v>
      </c>
      <c r="F328" s="36" t="e">
        <v>#VALUE!</v>
      </c>
    </row>
    <row r="329" spans="1:6" ht="15.75" customHeight="1">
      <c r="A329" s="31" t="s">
        <v>873</v>
      </c>
      <c r="B329" s="21" t="s">
        <v>1328</v>
      </c>
      <c r="C329" s="37" t="s">
        <v>14</v>
      </c>
      <c r="D329" s="38" t="s">
        <v>1308</v>
      </c>
      <c r="E329" s="23">
        <v>2378790.27</v>
      </c>
      <c r="F329" s="36" t="e">
        <v>#VALUE!</v>
      </c>
    </row>
    <row r="330" spans="1:6" ht="15.75" customHeight="1">
      <c r="A330" s="31" t="s">
        <v>873</v>
      </c>
      <c r="B330" s="21" t="s">
        <v>1329</v>
      </c>
      <c r="C330" s="37" t="s">
        <v>14</v>
      </c>
      <c r="D330" s="38" t="s">
        <v>1308</v>
      </c>
      <c r="E330" s="23">
        <v>8580527.7699999996</v>
      </c>
      <c r="F330" s="36" t="e">
        <v>#VALUE!</v>
      </c>
    </row>
    <row r="331" spans="1:6" ht="15.75" customHeight="1">
      <c r="A331" s="31" t="s">
        <v>873</v>
      </c>
      <c r="B331" s="21" t="s">
        <v>1330</v>
      </c>
      <c r="C331" s="37" t="s">
        <v>14</v>
      </c>
      <c r="D331" s="38" t="s">
        <v>1308</v>
      </c>
      <c r="E331" s="23">
        <v>2899682.15</v>
      </c>
      <c r="F331" s="36" t="e">
        <v>#VALUE!</v>
      </c>
    </row>
    <row r="332" spans="1:6" ht="15.75" customHeight="1">
      <c r="A332" s="31" t="s">
        <v>873</v>
      </c>
      <c r="B332" s="21" t="s">
        <v>1331</v>
      </c>
      <c r="C332" s="37" t="s">
        <v>14</v>
      </c>
      <c r="D332" s="38" t="s">
        <v>1308</v>
      </c>
      <c r="E332" s="23">
        <v>2468470.5699999998</v>
      </c>
      <c r="F332" s="36" t="e">
        <v>#VALUE!</v>
      </c>
    </row>
    <row r="333" spans="1:6" ht="15.75" customHeight="1">
      <c r="A333" s="31" t="s">
        <v>873</v>
      </c>
      <c r="B333" s="21" t="s">
        <v>1332</v>
      </c>
      <c r="C333" s="37" t="s">
        <v>14</v>
      </c>
      <c r="D333" s="38" t="s">
        <v>1308</v>
      </c>
      <c r="E333" s="23">
        <v>3983095.09</v>
      </c>
      <c r="F333" s="36" t="e">
        <v>#VALUE!</v>
      </c>
    </row>
    <row r="334" spans="1:6" ht="15.75" customHeight="1">
      <c r="A334" s="31" t="s">
        <v>873</v>
      </c>
      <c r="B334" s="21" t="s">
        <v>1333</v>
      </c>
      <c r="C334" s="37" t="s">
        <v>14</v>
      </c>
      <c r="D334" s="38" t="s">
        <v>1308</v>
      </c>
      <c r="E334" s="23">
        <v>11795286.1</v>
      </c>
      <c r="F334" s="36" t="e">
        <v>#VALUE!</v>
      </c>
    </row>
    <row r="335" spans="1:6" ht="15.75" customHeight="1">
      <c r="A335" s="31" t="s">
        <v>873</v>
      </c>
      <c r="B335" s="21" t="s">
        <v>1334</v>
      </c>
      <c r="C335" s="37" t="s">
        <v>14</v>
      </c>
      <c r="D335" s="38" t="s">
        <v>1308</v>
      </c>
      <c r="E335" s="23">
        <v>1509361.87</v>
      </c>
      <c r="F335" s="36" t="e">
        <v>#VALUE!</v>
      </c>
    </row>
    <row r="336" spans="1:6" ht="15.75" customHeight="1">
      <c r="A336" s="31" t="s">
        <v>873</v>
      </c>
      <c r="B336" s="21" t="s">
        <v>1335</v>
      </c>
      <c r="C336" s="37" t="s">
        <v>14</v>
      </c>
      <c r="D336" s="38" t="s">
        <v>1308</v>
      </c>
      <c r="E336" s="23">
        <v>56564.06</v>
      </c>
      <c r="F336" s="36" t="e">
        <v>#VALUE!</v>
      </c>
    </row>
    <row r="337" spans="1:6" ht="15.75" customHeight="1">
      <c r="A337" s="31" t="s">
        <v>873</v>
      </c>
      <c r="B337" s="21" t="s">
        <v>1336</v>
      </c>
      <c r="C337" s="37" t="s">
        <v>14</v>
      </c>
      <c r="D337" s="38" t="s">
        <v>1308</v>
      </c>
      <c r="E337" s="23">
        <v>55537.8</v>
      </c>
      <c r="F337" s="36" t="e">
        <v>#VALUE!</v>
      </c>
    </row>
    <row r="338" spans="1:6" ht="15.75" customHeight="1">
      <c r="A338" s="31" t="s">
        <v>873</v>
      </c>
      <c r="B338" s="21" t="s">
        <v>1337</v>
      </c>
      <c r="C338" s="37" t="s">
        <v>14</v>
      </c>
      <c r="D338" s="38" t="s">
        <v>1308</v>
      </c>
      <c r="E338" s="23">
        <v>30387.57</v>
      </c>
      <c r="F338" s="36" t="e">
        <v>#VALUE!</v>
      </c>
    </row>
    <row r="339" spans="1:6" ht="15.75" customHeight="1">
      <c r="A339" s="31" t="s">
        <v>873</v>
      </c>
      <c r="B339" s="21" t="s">
        <v>1338</v>
      </c>
      <c r="C339" s="37" t="s">
        <v>14</v>
      </c>
      <c r="D339" s="38" t="s">
        <v>1308</v>
      </c>
      <c r="E339" s="23">
        <v>155995.04</v>
      </c>
      <c r="F339" s="36" t="e">
        <v>#VALUE!</v>
      </c>
    </row>
    <row r="340" spans="1:6" ht="15.75" customHeight="1">
      <c r="A340" s="31" t="s">
        <v>873</v>
      </c>
      <c r="B340" s="21" t="s">
        <v>1339</v>
      </c>
      <c r="C340" s="37" t="s">
        <v>14</v>
      </c>
      <c r="D340" s="38" t="s">
        <v>1308</v>
      </c>
      <c r="E340" s="23">
        <v>27951.29</v>
      </c>
      <c r="F340" s="36" t="e">
        <v>#VALUE!</v>
      </c>
    </row>
    <row r="341" spans="1:6" ht="15.75" customHeight="1">
      <c r="A341" s="31" t="s">
        <v>873</v>
      </c>
      <c r="B341" s="21" t="s">
        <v>1340</v>
      </c>
      <c r="C341" s="37" t="s">
        <v>14</v>
      </c>
      <c r="D341" s="38" t="s">
        <v>1308</v>
      </c>
      <c r="E341" s="23">
        <v>188422.08</v>
      </c>
      <c r="F341" s="36" t="e">
        <v>#VALUE!</v>
      </c>
    </row>
    <row r="342" spans="1:6" ht="15.75" customHeight="1">
      <c r="A342" s="31" t="s">
        <v>873</v>
      </c>
      <c r="B342" s="21" t="s">
        <v>1341</v>
      </c>
      <c r="C342" s="37" t="s">
        <v>14</v>
      </c>
      <c r="D342" s="38" t="s">
        <v>1308</v>
      </c>
      <c r="E342" s="23">
        <v>39073.65</v>
      </c>
      <c r="F342" s="36" t="e">
        <v>#VALUE!</v>
      </c>
    </row>
    <row r="343" spans="1:6" ht="15.75" customHeight="1">
      <c r="A343" s="31" t="s">
        <v>873</v>
      </c>
      <c r="B343" s="21" t="s">
        <v>1342</v>
      </c>
      <c r="C343" s="37" t="s">
        <v>14</v>
      </c>
      <c r="D343" s="38" t="s">
        <v>1308</v>
      </c>
      <c r="E343" s="23">
        <v>11233.72</v>
      </c>
      <c r="F343" s="36" t="e">
        <v>#VALUE!</v>
      </c>
    </row>
    <row r="344" spans="1:6" ht="15.75" customHeight="1">
      <c r="A344" s="31" t="s">
        <v>873</v>
      </c>
      <c r="B344" s="21" t="s">
        <v>1343</v>
      </c>
      <c r="C344" s="37" t="s">
        <v>14</v>
      </c>
      <c r="D344" s="38" t="s">
        <v>1308</v>
      </c>
      <c r="E344" s="23">
        <v>52943.13</v>
      </c>
      <c r="F344" s="36" t="e">
        <v>#VALUE!</v>
      </c>
    </row>
    <row r="345" spans="1:6" ht="15.75" customHeight="1">
      <c r="A345" s="31" t="s">
        <v>873</v>
      </c>
      <c r="B345" s="21" t="s">
        <v>1344</v>
      </c>
      <c r="C345" s="37" t="s">
        <v>14</v>
      </c>
      <c r="D345" s="38" t="s">
        <v>1308</v>
      </c>
      <c r="E345" s="23">
        <v>460707.51</v>
      </c>
      <c r="F345" s="36" t="e">
        <v>#VALUE!</v>
      </c>
    </row>
    <row r="346" spans="1:6" ht="15.75" customHeight="1">
      <c r="A346" s="31" t="s">
        <v>873</v>
      </c>
      <c r="B346" s="21" t="s">
        <v>1345</v>
      </c>
      <c r="C346" s="37" t="s">
        <v>14</v>
      </c>
      <c r="D346" s="38" t="s">
        <v>1308</v>
      </c>
      <c r="E346" s="23">
        <v>5863.33</v>
      </c>
      <c r="F346" s="36" t="e">
        <v>#VALUE!</v>
      </c>
    </row>
    <row r="347" spans="1:6" ht="15.75" customHeight="1">
      <c r="A347" s="31" t="s">
        <v>873</v>
      </c>
      <c r="B347" s="21" t="s">
        <v>1346</v>
      </c>
      <c r="C347" s="37" t="s">
        <v>14</v>
      </c>
      <c r="D347" s="38" t="s">
        <v>1308</v>
      </c>
      <c r="E347" s="23">
        <v>59574.36</v>
      </c>
      <c r="F347" s="36" t="e">
        <v>#VALUE!</v>
      </c>
    </row>
    <row r="348" spans="1:6" ht="15.75" customHeight="1">
      <c r="A348" s="31" t="s">
        <v>873</v>
      </c>
      <c r="B348" s="21" t="s">
        <v>1347</v>
      </c>
      <c r="C348" s="37" t="s">
        <v>14</v>
      </c>
      <c r="D348" s="38" t="s">
        <v>1348</v>
      </c>
      <c r="E348" s="23">
        <v>88064.67</v>
      </c>
      <c r="F348" s="36" t="e">
        <v>#VALUE!</v>
      </c>
    </row>
    <row r="349" spans="1:6" ht="15.75" customHeight="1">
      <c r="A349" s="31" t="s">
        <v>873</v>
      </c>
      <c r="B349" s="21" t="s">
        <v>1349</v>
      </c>
      <c r="C349" s="37" t="s">
        <v>14</v>
      </c>
      <c r="D349" s="38" t="s">
        <v>1348</v>
      </c>
      <c r="E349" s="23">
        <v>326950.40000000002</v>
      </c>
      <c r="F349" s="36" t="e">
        <v>#VALUE!</v>
      </c>
    </row>
    <row r="350" spans="1:6" ht="15.75" customHeight="1">
      <c r="A350" s="31" t="s">
        <v>873</v>
      </c>
      <c r="B350" s="21" t="s">
        <v>1350</v>
      </c>
      <c r="C350" s="37" t="s">
        <v>14</v>
      </c>
      <c r="D350" s="38" t="s">
        <v>1348</v>
      </c>
      <c r="E350" s="23">
        <v>91201.59</v>
      </c>
      <c r="F350" s="36" t="e">
        <v>#VALUE!</v>
      </c>
    </row>
    <row r="351" spans="1:6" ht="15.75" customHeight="1">
      <c r="A351" s="31" t="s">
        <v>873</v>
      </c>
      <c r="B351" s="21" t="s">
        <v>1351</v>
      </c>
      <c r="C351" s="37" t="s">
        <v>14</v>
      </c>
      <c r="D351" s="38" t="s">
        <v>1348</v>
      </c>
      <c r="E351" s="23">
        <v>85086.68</v>
      </c>
      <c r="F351" s="36" t="e">
        <v>#VALUE!</v>
      </c>
    </row>
    <row r="352" spans="1:6" ht="15.75" customHeight="1">
      <c r="A352" s="31" t="s">
        <v>873</v>
      </c>
      <c r="B352" s="21" t="s">
        <v>1352</v>
      </c>
      <c r="C352" s="37" t="s">
        <v>14</v>
      </c>
      <c r="D352" s="38" t="s">
        <v>1348</v>
      </c>
      <c r="E352" s="23">
        <v>87874.19</v>
      </c>
      <c r="F352" s="36" t="e">
        <v>#VALUE!</v>
      </c>
    </row>
    <row r="353" spans="1:6" ht="15.75" customHeight="1">
      <c r="A353" s="31" t="s">
        <v>873</v>
      </c>
      <c r="B353" s="21" t="s">
        <v>1353</v>
      </c>
      <c r="C353" s="37" t="s">
        <v>14</v>
      </c>
      <c r="D353" s="38" t="s">
        <v>1348</v>
      </c>
      <c r="E353" s="23">
        <v>1953710.76</v>
      </c>
      <c r="F353" s="36" t="e">
        <v>#VALUE!</v>
      </c>
    </row>
    <row r="354" spans="1:6" ht="15.75" customHeight="1">
      <c r="A354" s="31" t="s">
        <v>873</v>
      </c>
      <c r="B354" s="21" t="s">
        <v>1354</v>
      </c>
      <c r="C354" s="37" t="s">
        <v>14</v>
      </c>
      <c r="D354" s="38" t="s">
        <v>1348</v>
      </c>
      <c r="E354" s="23">
        <v>76919.62</v>
      </c>
      <c r="F354" s="36" t="e">
        <v>#VALUE!</v>
      </c>
    </row>
    <row r="355" spans="1:6" ht="15.75" customHeight="1">
      <c r="A355" s="31" t="s">
        <v>873</v>
      </c>
      <c r="B355" s="21" t="s">
        <v>1355</v>
      </c>
      <c r="C355" s="37" t="s">
        <v>14</v>
      </c>
      <c r="D355" s="38" t="s">
        <v>1348</v>
      </c>
      <c r="E355" s="23">
        <v>6339.6</v>
      </c>
      <c r="F355" s="36" t="e">
        <v>#VALUE!</v>
      </c>
    </row>
    <row r="356" spans="1:6" ht="15.75" customHeight="1">
      <c r="A356" s="31" t="s">
        <v>873</v>
      </c>
      <c r="B356" s="21" t="s">
        <v>1356</v>
      </c>
      <c r="C356" s="37" t="s">
        <v>14</v>
      </c>
      <c r="D356" s="38" t="s">
        <v>1348</v>
      </c>
      <c r="E356" s="23">
        <v>12679.2</v>
      </c>
      <c r="F356" s="36" t="e">
        <v>#VALUE!</v>
      </c>
    </row>
    <row r="357" spans="1:6" ht="15.75" customHeight="1">
      <c r="A357" s="31" t="s">
        <v>873</v>
      </c>
      <c r="B357" s="21" t="s">
        <v>1357</v>
      </c>
      <c r="C357" s="37" t="s">
        <v>14</v>
      </c>
      <c r="D357" s="38" t="s">
        <v>1348</v>
      </c>
      <c r="E357" s="23">
        <v>16371.85</v>
      </c>
      <c r="F357" s="36" t="e">
        <v>#VALUE!</v>
      </c>
    </row>
    <row r="358" spans="1:6" ht="15.75" customHeight="1">
      <c r="A358" s="31" t="s">
        <v>873</v>
      </c>
      <c r="B358" s="21" t="s">
        <v>1358</v>
      </c>
      <c r="C358" s="37" t="s">
        <v>14</v>
      </c>
      <c r="D358" s="38" t="s">
        <v>1348</v>
      </c>
      <c r="E358" s="23">
        <v>17442.77</v>
      </c>
      <c r="F358" s="36" t="e">
        <v>#VALUE!</v>
      </c>
    </row>
    <row r="359" spans="1:6" ht="15.75" customHeight="1">
      <c r="A359" s="31" t="s">
        <v>873</v>
      </c>
      <c r="B359" s="21" t="s">
        <v>1359</v>
      </c>
      <c r="C359" s="37" t="s">
        <v>14</v>
      </c>
      <c r="D359" s="38" t="s">
        <v>1348</v>
      </c>
      <c r="E359" s="23">
        <v>19769.32</v>
      </c>
      <c r="F359" s="36" t="e">
        <v>#VALUE!</v>
      </c>
    </row>
    <row r="360" spans="1:6" ht="15.75" customHeight="1">
      <c r="A360" s="31" t="s">
        <v>873</v>
      </c>
      <c r="B360" s="21" t="s">
        <v>1360</v>
      </c>
      <c r="C360" s="37" t="s">
        <v>14</v>
      </c>
      <c r="D360" s="38" t="s">
        <v>1348</v>
      </c>
      <c r="E360" s="23">
        <v>15629.46</v>
      </c>
      <c r="F360" s="36" t="e">
        <v>#VALUE!</v>
      </c>
    </row>
    <row r="361" spans="1:6" ht="15.75" customHeight="1">
      <c r="A361" s="31" t="s">
        <v>873</v>
      </c>
      <c r="B361" s="21" t="s">
        <v>1361</v>
      </c>
      <c r="C361" s="37" t="s">
        <v>14</v>
      </c>
      <c r="D361" s="38" t="s">
        <v>1348</v>
      </c>
      <c r="E361" s="23">
        <v>22467.439999999999</v>
      </c>
      <c r="F361" s="36" t="e">
        <v>#VALUE!</v>
      </c>
    </row>
    <row r="362" spans="1:6" ht="15.75" customHeight="1">
      <c r="A362" s="31" t="s">
        <v>873</v>
      </c>
      <c r="B362" s="21" t="s">
        <v>1362</v>
      </c>
      <c r="C362" s="37" t="s">
        <v>14</v>
      </c>
      <c r="D362" s="38" t="s">
        <v>1348</v>
      </c>
      <c r="E362" s="23">
        <v>249111.18</v>
      </c>
      <c r="F362" s="36" t="e">
        <v>#VALUE!</v>
      </c>
    </row>
    <row r="363" spans="1:6" ht="15.75" customHeight="1">
      <c r="A363" s="31" t="s">
        <v>873</v>
      </c>
      <c r="B363" s="21" t="s">
        <v>1363</v>
      </c>
      <c r="C363" s="37" t="s">
        <v>14</v>
      </c>
      <c r="D363" s="38" t="s">
        <v>1348</v>
      </c>
      <c r="E363" s="23">
        <v>12222.17</v>
      </c>
      <c r="F363" s="36" t="e">
        <v>#VALUE!</v>
      </c>
    </row>
    <row r="364" spans="1:6" ht="15.75" customHeight="1">
      <c r="A364" s="31" t="s">
        <v>873</v>
      </c>
      <c r="B364" s="21" t="s">
        <v>1364</v>
      </c>
      <c r="C364" s="37" t="s">
        <v>14</v>
      </c>
      <c r="D364" s="38" t="s">
        <v>1348</v>
      </c>
      <c r="E364" s="23">
        <v>6980.04</v>
      </c>
      <c r="F364" s="36" t="e">
        <v>#VALUE!</v>
      </c>
    </row>
    <row r="365" spans="1:6" ht="15.75" customHeight="1">
      <c r="A365" s="31" t="s">
        <v>873</v>
      </c>
      <c r="B365" s="21" t="s">
        <v>1365</v>
      </c>
      <c r="C365" s="37" t="s">
        <v>14</v>
      </c>
      <c r="D365" s="38" t="s">
        <v>1348</v>
      </c>
      <c r="E365" s="23">
        <v>2305959.86</v>
      </c>
      <c r="F365" s="36" t="e">
        <v>#VALUE!</v>
      </c>
    </row>
    <row r="366" spans="1:6" ht="15.75" customHeight="1">
      <c r="A366" s="31" t="s">
        <v>873</v>
      </c>
      <c r="B366" s="21" t="s">
        <v>1366</v>
      </c>
      <c r="C366" s="37" t="s">
        <v>14</v>
      </c>
      <c r="D366" s="38" t="s">
        <v>1348</v>
      </c>
      <c r="E366" s="23">
        <v>8123801.8200000003</v>
      </c>
      <c r="F366" s="36" t="e">
        <v>#VALUE!</v>
      </c>
    </row>
    <row r="367" spans="1:6" ht="15.75" customHeight="1">
      <c r="A367" s="31" t="s">
        <v>873</v>
      </c>
      <c r="B367" s="21" t="s">
        <v>1367</v>
      </c>
      <c r="C367" s="37" t="s">
        <v>14</v>
      </c>
      <c r="D367" s="38" t="s">
        <v>1348</v>
      </c>
      <c r="E367" s="23">
        <v>2786978.17</v>
      </c>
      <c r="F367" s="36" t="e">
        <v>#VALUE!</v>
      </c>
    </row>
    <row r="368" spans="1:6" ht="15.75" customHeight="1">
      <c r="A368" s="31" t="s">
        <v>873</v>
      </c>
      <c r="B368" s="21" t="s">
        <v>1368</v>
      </c>
      <c r="C368" s="37" t="s">
        <v>14</v>
      </c>
      <c r="D368" s="38" t="s">
        <v>1348</v>
      </c>
      <c r="E368" s="23">
        <v>2378782.19</v>
      </c>
      <c r="F368" s="36" t="e">
        <v>#VALUE!</v>
      </c>
    </row>
    <row r="369" spans="1:6" ht="15.75" customHeight="1">
      <c r="A369" s="31" t="s">
        <v>873</v>
      </c>
      <c r="B369" s="21" t="s">
        <v>1369</v>
      </c>
      <c r="C369" s="37" t="s">
        <v>14</v>
      </c>
      <c r="D369" s="38" t="s">
        <v>1348</v>
      </c>
      <c r="E369" s="23">
        <v>3867455.36</v>
      </c>
      <c r="F369" s="36" t="e">
        <v>#VALUE!</v>
      </c>
    </row>
    <row r="370" spans="1:6" ht="15.75" customHeight="1">
      <c r="A370" s="31" t="s">
        <v>873</v>
      </c>
      <c r="B370" s="21" t="s">
        <v>1370</v>
      </c>
      <c r="C370" s="37" t="s">
        <v>14</v>
      </c>
      <c r="D370" s="38" t="s">
        <v>1348</v>
      </c>
      <c r="E370" s="23">
        <v>11652723.039999999</v>
      </c>
      <c r="F370" s="36" t="e">
        <v>#VALUE!</v>
      </c>
    </row>
    <row r="371" spans="1:6" ht="15.75" customHeight="1">
      <c r="A371" s="31" t="s">
        <v>873</v>
      </c>
      <c r="B371" s="21" t="s">
        <v>1371</v>
      </c>
      <c r="C371" s="37" t="s">
        <v>14</v>
      </c>
      <c r="D371" s="38" t="s">
        <v>1348</v>
      </c>
      <c r="E371" s="23">
        <v>1509361.87</v>
      </c>
      <c r="F371" s="36" t="e">
        <v>#VALUE!</v>
      </c>
    </row>
    <row r="372" spans="1:6" ht="15.75" customHeight="1">
      <c r="A372" s="31" t="s">
        <v>873</v>
      </c>
      <c r="B372" s="21" t="s">
        <v>1372</v>
      </c>
      <c r="C372" s="37" t="s">
        <v>14</v>
      </c>
      <c r="D372" s="38" t="s">
        <v>1348</v>
      </c>
      <c r="E372" s="23">
        <v>6339.6</v>
      </c>
      <c r="F372" s="36" t="e">
        <v>#VALUE!</v>
      </c>
    </row>
    <row r="373" spans="1:6" ht="15.75" customHeight="1">
      <c r="A373" s="31" t="s">
        <v>873</v>
      </c>
      <c r="B373" s="21" t="s">
        <v>1373</v>
      </c>
      <c r="C373" s="37" t="s">
        <v>14</v>
      </c>
      <c r="D373" s="38" t="s">
        <v>1348</v>
      </c>
      <c r="E373" s="23">
        <v>7814.73</v>
      </c>
      <c r="F373" s="36" t="e">
        <v>#VALUE!</v>
      </c>
    </row>
    <row r="374" spans="1:6" ht="15.75" customHeight="1">
      <c r="A374" s="31" t="s">
        <v>873</v>
      </c>
      <c r="B374" s="21" t="s">
        <v>1374</v>
      </c>
      <c r="C374" s="37" t="s">
        <v>14</v>
      </c>
      <c r="D374" s="38" t="s">
        <v>1348</v>
      </c>
      <c r="E374" s="23">
        <v>11233.72</v>
      </c>
      <c r="F374" s="36" t="e">
        <v>#VALUE!</v>
      </c>
    </row>
    <row r="375" spans="1:6" ht="15.75" customHeight="1">
      <c r="A375" s="31" t="s">
        <v>873</v>
      </c>
      <c r="B375" s="21" t="s">
        <v>1375</v>
      </c>
      <c r="C375" s="37" t="s">
        <v>14</v>
      </c>
      <c r="D375" s="38" t="s">
        <v>1348</v>
      </c>
      <c r="E375" s="23">
        <v>5882.57</v>
      </c>
      <c r="F375" s="36" t="e">
        <v>#VALUE!</v>
      </c>
    </row>
    <row r="376" spans="1:6" ht="15.75" customHeight="1">
      <c r="A376" s="31" t="s">
        <v>873</v>
      </c>
      <c r="B376" s="21" t="s">
        <v>1376</v>
      </c>
      <c r="C376" s="37" t="s">
        <v>14</v>
      </c>
      <c r="D376" s="38" t="s">
        <v>1348</v>
      </c>
      <c r="E376" s="23">
        <v>35880.49</v>
      </c>
      <c r="F376" s="36" t="e">
        <v>#VALUE!</v>
      </c>
    </row>
    <row r="377" spans="1:6" ht="15.75" customHeight="1">
      <c r="A377" s="31" t="s">
        <v>873</v>
      </c>
      <c r="B377" s="21" t="s">
        <v>1377</v>
      </c>
      <c r="C377" s="37" t="s">
        <v>14</v>
      </c>
      <c r="D377" s="38" t="s">
        <v>1348</v>
      </c>
      <c r="E377" s="23">
        <v>59574.36</v>
      </c>
      <c r="F377" s="36" t="e">
        <v>#VALUE!</v>
      </c>
    </row>
    <row r="378" spans="1:6" ht="15.75" customHeight="1">
      <c r="A378" s="31" t="s">
        <v>964</v>
      </c>
      <c r="B378" s="21" t="s">
        <v>1378</v>
      </c>
      <c r="C378" s="37" t="s">
        <v>24</v>
      </c>
      <c r="D378" s="33"/>
      <c r="E378" s="22"/>
      <c r="F378" s="36" t="e">
        <v>#VALUE!</v>
      </c>
    </row>
    <row r="379" spans="1:6" ht="15.75" customHeight="1">
      <c r="A379" s="31" t="s">
        <v>964</v>
      </c>
      <c r="B379" s="21" t="s">
        <v>1379</v>
      </c>
      <c r="C379" s="37" t="s">
        <v>24</v>
      </c>
      <c r="D379" s="33"/>
      <c r="E379" s="22"/>
      <c r="F379" s="36" t="e">
        <v>#VALUE!</v>
      </c>
    </row>
    <row r="380" spans="1:6" ht="15.75" customHeight="1">
      <c r="A380" s="31" t="s">
        <v>964</v>
      </c>
      <c r="B380" s="21" t="s">
        <v>1380</v>
      </c>
      <c r="C380" s="37" t="s">
        <v>24</v>
      </c>
      <c r="D380" s="33"/>
      <c r="E380" s="22"/>
      <c r="F380" s="36" t="e">
        <v>#VALUE!</v>
      </c>
    </row>
    <row r="381" spans="1:6" ht="15.75" customHeight="1">
      <c r="A381" s="31" t="s">
        <v>964</v>
      </c>
      <c r="B381" s="21" t="s">
        <v>1381</v>
      </c>
      <c r="C381" s="37" t="s">
        <v>1382</v>
      </c>
      <c r="D381" s="38" t="s">
        <v>1383</v>
      </c>
      <c r="E381" s="23">
        <v>59625000</v>
      </c>
      <c r="F381" s="36" t="e">
        <v>#VALUE!</v>
      </c>
    </row>
    <row r="382" spans="1:6" ht="15.75" customHeight="1">
      <c r="A382" s="31" t="s">
        <v>969</v>
      </c>
      <c r="B382" s="21" t="s">
        <v>1384</v>
      </c>
      <c r="C382" s="37" t="s">
        <v>14</v>
      </c>
      <c r="D382" s="38" t="s">
        <v>1385</v>
      </c>
      <c r="E382" s="23">
        <v>55707.62</v>
      </c>
      <c r="F382" s="36" t="e">
        <v>#VALUE!</v>
      </c>
    </row>
    <row r="383" spans="1:6" ht="15.75" customHeight="1">
      <c r="A383" s="31" t="s">
        <v>969</v>
      </c>
      <c r="B383" s="21" t="s">
        <v>1384</v>
      </c>
      <c r="C383" s="37" t="s">
        <v>14</v>
      </c>
      <c r="D383" s="38" t="s">
        <v>1385</v>
      </c>
      <c r="E383" s="23">
        <v>235859.03</v>
      </c>
      <c r="F383" s="36" t="e">
        <v>#VALUE!</v>
      </c>
    </row>
    <row r="384" spans="1:6" ht="15.75" customHeight="1">
      <c r="A384" s="31" t="s">
        <v>969</v>
      </c>
      <c r="B384" s="21" t="s">
        <v>1384</v>
      </c>
      <c r="C384" s="37" t="s">
        <v>14</v>
      </c>
      <c r="D384" s="38" t="s">
        <v>1385</v>
      </c>
      <c r="E384" s="23">
        <v>62278.11</v>
      </c>
      <c r="F384" s="36" t="e">
        <v>#VALUE!</v>
      </c>
    </row>
    <row r="385" spans="1:6" ht="15.75" customHeight="1">
      <c r="A385" s="31" t="s">
        <v>969</v>
      </c>
      <c r="B385" s="21" t="s">
        <v>1384</v>
      </c>
      <c r="C385" s="37" t="s">
        <v>14</v>
      </c>
      <c r="D385" s="38" t="s">
        <v>1385</v>
      </c>
      <c r="E385" s="23">
        <v>46522.22</v>
      </c>
      <c r="F385" s="36" t="e">
        <v>#VALUE!</v>
      </c>
    </row>
    <row r="386" spans="1:6" ht="15.75" customHeight="1">
      <c r="A386" s="31" t="s">
        <v>969</v>
      </c>
      <c r="B386" s="21" t="s">
        <v>1384</v>
      </c>
      <c r="C386" s="37" t="s">
        <v>14</v>
      </c>
      <c r="D386" s="38" t="s">
        <v>1385</v>
      </c>
      <c r="E386" s="23">
        <v>31955.15</v>
      </c>
      <c r="F386" s="36" t="e">
        <v>#VALUE!</v>
      </c>
    </row>
    <row r="387" spans="1:6" ht="15.75" customHeight="1">
      <c r="A387" s="31" t="s">
        <v>969</v>
      </c>
      <c r="B387" s="21" t="s">
        <v>1384</v>
      </c>
      <c r="C387" s="37" t="s">
        <v>14</v>
      </c>
      <c r="D387" s="38" t="s">
        <v>1385</v>
      </c>
      <c r="E387" s="23">
        <v>2059305.5</v>
      </c>
      <c r="F387" s="36" t="e">
        <v>#VALUE!</v>
      </c>
    </row>
    <row r="388" spans="1:6" ht="15.75" customHeight="1">
      <c r="A388" s="31" t="s">
        <v>969</v>
      </c>
      <c r="B388" s="21" t="s">
        <v>1384</v>
      </c>
      <c r="C388" s="37" t="s">
        <v>14</v>
      </c>
      <c r="D388" s="38" t="s">
        <v>1385</v>
      </c>
      <c r="E388" s="23">
        <v>7012145.7300000004</v>
      </c>
      <c r="F388" s="36" t="e">
        <v>#VALUE!</v>
      </c>
    </row>
    <row r="389" spans="1:6" ht="15.75" customHeight="1">
      <c r="A389" s="31" t="s">
        <v>969</v>
      </c>
      <c r="B389" s="21" t="s">
        <v>1384</v>
      </c>
      <c r="C389" s="37" t="s">
        <v>14</v>
      </c>
      <c r="D389" s="38" t="s">
        <v>1385</v>
      </c>
      <c r="E389" s="23">
        <v>1825708.98</v>
      </c>
      <c r="F389" s="36" t="e">
        <v>#VALUE!</v>
      </c>
    </row>
    <row r="390" spans="1:6" ht="15.75" customHeight="1">
      <c r="A390" s="31" t="s">
        <v>969</v>
      </c>
      <c r="B390" s="21" t="s">
        <v>1384</v>
      </c>
      <c r="C390" s="37" t="s">
        <v>14</v>
      </c>
      <c r="D390" s="38" t="s">
        <v>1385</v>
      </c>
      <c r="E390" s="23">
        <v>2385261.89</v>
      </c>
      <c r="F390" s="36" t="e">
        <v>#VALUE!</v>
      </c>
    </row>
    <row r="391" spans="1:6" ht="15.75" customHeight="1">
      <c r="A391" s="31" t="s">
        <v>969</v>
      </c>
      <c r="B391" s="21" t="s">
        <v>1386</v>
      </c>
      <c r="C391" s="37" t="s">
        <v>14</v>
      </c>
      <c r="D391" s="47" t="s">
        <v>1387</v>
      </c>
      <c r="E391" s="22"/>
      <c r="F391" s="36" t="e">
        <v>#VALUE!</v>
      </c>
    </row>
    <row r="392" spans="1:6" ht="15.75" customHeight="1">
      <c r="A392" s="31" t="s">
        <v>969</v>
      </c>
      <c r="B392" s="21" t="s">
        <v>1386</v>
      </c>
      <c r="C392" s="37" t="s">
        <v>14</v>
      </c>
      <c r="D392" s="47" t="s">
        <v>1388</v>
      </c>
      <c r="E392" s="22"/>
      <c r="F392" s="36" t="e">
        <v>#VALUE!</v>
      </c>
    </row>
    <row r="393" spans="1:6" ht="15.75" customHeight="1">
      <c r="A393" s="31" t="s">
        <v>969</v>
      </c>
      <c r="B393" s="21" t="s">
        <v>1386</v>
      </c>
      <c r="C393" s="37" t="s">
        <v>14</v>
      </c>
      <c r="D393" s="47" t="s">
        <v>1389</v>
      </c>
      <c r="E393" s="22"/>
      <c r="F393" s="36" t="e">
        <v>#VALUE!</v>
      </c>
    </row>
    <row r="394" spans="1:6" ht="15.75" customHeight="1">
      <c r="A394" s="31" t="s">
        <v>969</v>
      </c>
      <c r="B394" s="21" t="s">
        <v>1386</v>
      </c>
      <c r="C394" s="37" t="s">
        <v>14</v>
      </c>
      <c r="D394" s="47" t="s">
        <v>1390</v>
      </c>
      <c r="E394" s="22"/>
      <c r="F394" s="36" t="e">
        <v>#VALUE!</v>
      </c>
    </row>
    <row r="395" spans="1:6" ht="15.75" customHeight="1">
      <c r="A395" s="31" t="s">
        <v>969</v>
      </c>
      <c r="B395" s="21" t="s">
        <v>1386</v>
      </c>
      <c r="C395" s="37" t="s">
        <v>14</v>
      </c>
      <c r="D395" s="47" t="s">
        <v>1391</v>
      </c>
      <c r="E395" s="22"/>
      <c r="F395" s="36" t="e">
        <v>#VALUE!</v>
      </c>
    </row>
    <row r="396" spans="1:6" ht="15.75" customHeight="1">
      <c r="A396" s="31" t="s">
        <v>969</v>
      </c>
      <c r="B396" s="21" t="s">
        <v>1386</v>
      </c>
      <c r="C396" s="37" t="s">
        <v>14</v>
      </c>
      <c r="D396" s="47" t="s">
        <v>1392</v>
      </c>
      <c r="E396" s="22"/>
      <c r="F396" s="36" t="e">
        <v>#VALUE!</v>
      </c>
    </row>
    <row r="397" spans="1:6" ht="15.75" customHeight="1">
      <c r="A397" s="31" t="s">
        <v>969</v>
      </c>
      <c r="B397" s="21" t="s">
        <v>1393</v>
      </c>
      <c r="C397" s="37" t="s">
        <v>24</v>
      </c>
      <c r="D397" s="33"/>
      <c r="E397" s="23">
        <v>1524153.45</v>
      </c>
      <c r="F397" s="36" t="e">
        <v>#VALUE!</v>
      </c>
    </row>
    <row r="398" spans="1:6" ht="15.75" customHeight="1">
      <c r="A398" s="31" t="s">
        <v>969</v>
      </c>
      <c r="B398" s="21" t="s">
        <v>1394</v>
      </c>
      <c r="C398" s="37" t="s">
        <v>24</v>
      </c>
      <c r="D398" s="33"/>
      <c r="E398" s="22"/>
      <c r="F398" s="36" t="e">
        <v>#VALUE!</v>
      </c>
    </row>
    <row r="399" spans="1:6" ht="15.75" customHeight="1">
      <c r="A399" s="31" t="s">
        <v>969</v>
      </c>
      <c r="B399" s="21" t="s">
        <v>1395</v>
      </c>
      <c r="C399" s="37" t="s">
        <v>24</v>
      </c>
      <c r="D399" s="33"/>
      <c r="E399" s="23">
        <v>1333803.94</v>
      </c>
      <c r="F399" s="36" t="e">
        <v>#VALUE!</v>
      </c>
    </row>
    <row r="400" spans="1:6" ht="15.75" customHeight="1">
      <c r="A400" s="31" t="s">
        <v>969</v>
      </c>
      <c r="B400" s="21" t="s">
        <v>1396</v>
      </c>
      <c r="C400" s="37" t="s">
        <v>14</v>
      </c>
      <c r="D400" s="38" t="s">
        <v>1397</v>
      </c>
      <c r="E400" s="23">
        <v>12943172.25</v>
      </c>
      <c r="F400" s="36" t="e">
        <v>#VALUE!</v>
      </c>
    </row>
    <row r="401" spans="1:6" ht="15.75" customHeight="1">
      <c r="A401" s="31" t="s">
        <v>972</v>
      </c>
      <c r="B401" s="21" t="s">
        <v>1398</v>
      </c>
      <c r="C401" s="37" t="s">
        <v>24</v>
      </c>
      <c r="D401" s="33"/>
      <c r="E401" s="22"/>
      <c r="F401" s="36" t="e">
        <v>#VALUE!</v>
      </c>
    </row>
    <row r="402" spans="1:6" ht="15.75" customHeight="1">
      <c r="A402" s="31" t="s">
        <v>972</v>
      </c>
      <c r="B402" s="21" t="s">
        <v>1399</v>
      </c>
      <c r="C402" s="37" t="s">
        <v>24</v>
      </c>
      <c r="D402" s="33"/>
      <c r="E402" s="22"/>
      <c r="F402" s="36" t="e">
        <v>#VALUE!</v>
      </c>
    </row>
    <row r="403" spans="1:6" ht="15.75" customHeight="1">
      <c r="A403" s="31" t="s">
        <v>972</v>
      </c>
      <c r="B403" s="21" t="s">
        <v>1400</v>
      </c>
      <c r="C403" s="37" t="s">
        <v>24</v>
      </c>
      <c r="D403" s="33"/>
      <c r="E403" s="22"/>
      <c r="F403" s="36" t="e">
        <v>#VALUE!</v>
      </c>
    </row>
    <row r="404" spans="1:6" ht="15.75" customHeight="1">
      <c r="A404" s="31" t="s">
        <v>972</v>
      </c>
      <c r="B404" s="21" t="s">
        <v>1401</v>
      </c>
      <c r="C404" s="37" t="s">
        <v>24</v>
      </c>
      <c r="D404" s="33"/>
      <c r="E404" s="22"/>
      <c r="F404" s="36" t="e">
        <v>#VALUE!</v>
      </c>
    </row>
    <row r="405" spans="1:6" ht="15.75" customHeight="1">
      <c r="A405" s="31" t="s">
        <v>972</v>
      </c>
      <c r="B405" s="21" t="s">
        <v>1402</v>
      </c>
      <c r="C405" s="37" t="s">
        <v>24</v>
      </c>
      <c r="D405" s="33"/>
      <c r="E405" s="22"/>
      <c r="F405" s="36" t="e">
        <v>#VALUE!</v>
      </c>
    </row>
    <row r="406" spans="1:6" ht="15.75" customHeight="1">
      <c r="A406" s="31" t="s">
        <v>975</v>
      </c>
      <c r="B406" s="21" t="s">
        <v>1403</v>
      </c>
      <c r="C406" s="98" t="s">
        <v>14</v>
      </c>
      <c r="D406" s="37">
        <v>354270</v>
      </c>
      <c r="E406" s="23">
        <v>14279.99</v>
      </c>
      <c r="F406" s="36" t="e">
        <v>#VALUE!</v>
      </c>
    </row>
    <row r="407" spans="1:6" ht="15.75" customHeight="1">
      <c r="A407" s="31" t="s">
        <v>975</v>
      </c>
      <c r="B407" s="21" t="s">
        <v>1403</v>
      </c>
      <c r="C407" s="98" t="s">
        <v>14</v>
      </c>
      <c r="D407" s="37">
        <v>354270</v>
      </c>
      <c r="E407" s="23">
        <v>44844.24</v>
      </c>
      <c r="F407" s="36" t="e">
        <v>#VALUE!</v>
      </c>
    </row>
    <row r="408" spans="1:6" ht="15.75" customHeight="1">
      <c r="A408" s="31" t="s">
        <v>975</v>
      </c>
      <c r="B408" s="21" t="s">
        <v>1403</v>
      </c>
      <c r="C408" s="98" t="s">
        <v>14</v>
      </c>
      <c r="D408" s="37">
        <v>354270</v>
      </c>
      <c r="E408" s="23">
        <v>14580.76</v>
      </c>
      <c r="F408" s="36" t="e">
        <v>#VALUE!</v>
      </c>
    </row>
    <row r="409" spans="1:6" ht="15.75" customHeight="1">
      <c r="A409" s="31" t="s">
        <v>975</v>
      </c>
      <c r="B409" s="21" t="s">
        <v>1403</v>
      </c>
      <c r="C409" s="98" t="s">
        <v>14</v>
      </c>
      <c r="D409" s="37">
        <v>354270</v>
      </c>
      <c r="E409" s="23">
        <v>1149.9100000000001</v>
      </c>
      <c r="F409" s="36" t="e">
        <v>#VALUE!</v>
      </c>
    </row>
    <row r="410" spans="1:6" ht="15.75" customHeight="1">
      <c r="A410" s="31" t="s">
        <v>975</v>
      </c>
      <c r="B410" s="21" t="s">
        <v>1403</v>
      </c>
      <c r="C410" s="98" t="s">
        <v>14</v>
      </c>
      <c r="D410" s="37">
        <v>354270</v>
      </c>
      <c r="E410" s="23">
        <v>14678.14</v>
      </c>
      <c r="F410" s="36" t="e">
        <v>#VALUE!</v>
      </c>
    </row>
    <row r="411" spans="1:6" ht="15.75" customHeight="1">
      <c r="A411" s="31" t="s">
        <v>975</v>
      </c>
      <c r="B411" s="21" t="s">
        <v>1403</v>
      </c>
      <c r="C411" s="98" t="s">
        <v>14</v>
      </c>
      <c r="D411" s="37">
        <v>354270</v>
      </c>
      <c r="E411" s="23">
        <v>9564.65</v>
      </c>
      <c r="F411" s="36" t="e">
        <v>#VALUE!</v>
      </c>
    </row>
    <row r="412" spans="1:6" ht="15.75" customHeight="1">
      <c r="A412" s="31" t="s">
        <v>975</v>
      </c>
      <c r="B412" s="21" t="s">
        <v>1403</v>
      </c>
      <c r="C412" s="98" t="s">
        <v>14</v>
      </c>
      <c r="D412" s="37">
        <v>354270</v>
      </c>
      <c r="E412" s="23">
        <v>75133.740000000005</v>
      </c>
      <c r="F412" s="36" t="e">
        <v>#VALUE!</v>
      </c>
    </row>
    <row r="413" spans="1:6" ht="15.75" customHeight="1">
      <c r="A413" s="31" t="s">
        <v>975</v>
      </c>
      <c r="B413" s="21" t="s">
        <v>1403</v>
      </c>
      <c r="C413" s="98" t="s">
        <v>14</v>
      </c>
      <c r="D413" s="37">
        <v>354270</v>
      </c>
      <c r="E413" s="23">
        <v>4792.4399999999996</v>
      </c>
      <c r="F413" s="36" t="e">
        <v>#VALUE!</v>
      </c>
    </row>
    <row r="414" spans="1:6" ht="15.75" customHeight="1">
      <c r="A414" s="31" t="s">
        <v>975</v>
      </c>
      <c r="B414" s="21" t="s">
        <v>1403</v>
      </c>
      <c r="C414" s="98" t="s">
        <v>14</v>
      </c>
      <c r="D414" s="37">
        <v>354270</v>
      </c>
      <c r="E414" s="23">
        <v>439681.84</v>
      </c>
      <c r="F414" s="36" t="e">
        <v>#VALUE!</v>
      </c>
    </row>
    <row r="415" spans="1:6" ht="15.75" customHeight="1">
      <c r="A415" s="31" t="s">
        <v>975</v>
      </c>
      <c r="B415" s="21" t="s">
        <v>1403</v>
      </c>
      <c r="C415" s="98" t="s">
        <v>14</v>
      </c>
      <c r="D415" s="37">
        <v>354270</v>
      </c>
      <c r="E415" s="23">
        <v>1684526.14</v>
      </c>
      <c r="F415" s="36" t="e">
        <v>#VALUE!</v>
      </c>
    </row>
    <row r="416" spans="1:6" ht="15.75" customHeight="1">
      <c r="A416" s="31" t="s">
        <v>975</v>
      </c>
      <c r="B416" s="21" t="s">
        <v>1403</v>
      </c>
      <c r="C416" s="98" t="s">
        <v>14</v>
      </c>
      <c r="D416" s="37">
        <v>354270</v>
      </c>
      <c r="E416" s="23">
        <v>535342.24</v>
      </c>
      <c r="F416" s="36" t="e">
        <v>#VALUE!</v>
      </c>
    </row>
    <row r="417" spans="1:6" ht="15.75" customHeight="1">
      <c r="A417" s="31" t="s">
        <v>975</v>
      </c>
      <c r="B417" s="21" t="s">
        <v>1403</v>
      </c>
      <c r="C417" s="98" t="s">
        <v>14</v>
      </c>
      <c r="D417" s="37">
        <v>354270</v>
      </c>
      <c r="E417" s="23">
        <v>466413.26</v>
      </c>
      <c r="F417" s="36" t="e">
        <v>#VALUE!</v>
      </c>
    </row>
    <row r="418" spans="1:6" ht="15.75" customHeight="1">
      <c r="A418" s="31" t="s">
        <v>975</v>
      </c>
      <c r="B418" s="21" t="s">
        <v>1403</v>
      </c>
      <c r="C418" s="98" t="s">
        <v>14</v>
      </c>
      <c r="D418" s="37">
        <v>354270</v>
      </c>
      <c r="E418" s="23">
        <v>698677.98</v>
      </c>
      <c r="F418" s="36" t="e">
        <v>#VALUE!</v>
      </c>
    </row>
    <row r="419" spans="1:6" ht="15.75" customHeight="1">
      <c r="A419" s="31" t="s">
        <v>975</v>
      </c>
      <c r="B419" s="21" t="s">
        <v>1403</v>
      </c>
      <c r="C419" s="98" t="s">
        <v>14</v>
      </c>
      <c r="D419" s="37">
        <v>354270</v>
      </c>
      <c r="E419" s="23">
        <v>748148.18</v>
      </c>
      <c r="F419" s="36" t="e">
        <v>#VALUE!</v>
      </c>
    </row>
    <row r="420" spans="1:6" ht="15.75" customHeight="1">
      <c r="A420" s="31" t="s">
        <v>975</v>
      </c>
      <c r="B420" s="21" t="s">
        <v>1403</v>
      </c>
      <c r="C420" s="98" t="s">
        <v>14</v>
      </c>
      <c r="D420" s="37">
        <v>354270</v>
      </c>
      <c r="E420" s="23">
        <v>93713.87</v>
      </c>
      <c r="F420" s="36" t="e">
        <v>#VALUE!</v>
      </c>
    </row>
    <row r="421" spans="1:6" ht="15.75" customHeight="1">
      <c r="A421" s="31" t="s">
        <v>975</v>
      </c>
      <c r="B421" s="21" t="s">
        <v>1404</v>
      </c>
      <c r="C421" s="37" t="s">
        <v>14</v>
      </c>
      <c r="D421" s="38" t="s">
        <v>1405</v>
      </c>
      <c r="E421" s="23">
        <v>51076.09</v>
      </c>
      <c r="F421" s="36" t="e">
        <v>#VALUE!</v>
      </c>
    </row>
    <row r="422" spans="1:6" ht="15.75" customHeight="1">
      <c r="A422" s="31" t="s">
        <v>975</v>
      </c>
      <c r="B422" s="21" t="s">
        <v>1404</v>
      </c>
      <c r="C422" s="37" t="s">
        <v>14</v>
      </c>
      <c r="D422" s="38" t="s">
        <v>1405</v>
      </c>
      <c r="E422" s="23">
        <v>202571.53</v>
      </c>
      <c r="F422" s="36" t="e">
        <v>#VALUE!</v>
      </c>
    </row>
    <row r="423" spans="1:6" ht="15.75" customHeight="1">
      <c r="A423" s="31" t="s">
        <v>975</v>
      </c>
      <c r="B423" s="21" t="s">
        <v>1404</v>
      </c>
      <c r="C423" s="37" t="s">
        <v>14</v>
      </c>
      <c r="D423" s="38" t="s">
        <v>1405</v>
      </c>
      <c r="E423" s="23">
        <v>63195.08</v>
      </c>
      <c r="F423" s="36" t="e">
        <v>#VALUE!</v>
      </c>
    </row>
    <row r="424" spans="1:6" ht="15.75" customHeight="1">
      <c r="A424" s="31" t="s">
        <v>975</v>
      </c>
      <c r="B424" s="21" t="s">
        <v>1404</v>
      </c>
      <c r="C424" s="37" t="s">
        <v>14</v>
      </c>
      <c r="D424" s="38" t="s">
        <v>1405</v>
      </c>
      <c r="E424" s="23">
        <v>52952.73</v>
      </c>
      <c r="F424" s="36" t="e">
        <v>#VALUE!</v>
      </c>
    </row>
    <row r="425" spans="1:6" ht="15.75" customHeight="1">
      <c r="A425" s="31" t="s">
        <v>975</v>
      </c>
      <c r="B425" s="21" t="s">
        <v>1404</v>
      </c>
      <c r="C425" s="37" t="s">
        <v>14</v>
      </c>
      <c r="D425" s="38" t="s">
        <v>1405</v>
      </c>
      <c r="E425" s="23">
        <v>31124.86</v>
      </c>
      <c r="F425" s="36" t="e">
        <v>#VALUE!</v>
      </c>
    </row>
    <row r="426" spans="1:6" ht="15.75" customHeight="1">
      <c r="A426" s="31" t="s">
        <v>975</v>
      </c>
      <c r="B426" s="21" t="s">
        <v>1404</v>
      </c>
      <c r="C426" s="37" t="s">
        <v>14</v>
      </c>
      <c r="D426" s="38" t="s">
        <v>1405</v>
      </c>
      <c r="E426" s="23">
        <v>1632063.55</v>
      </c>
      <c r="F426" s="36" t="e">
        <v>#VALUE!</v>
      </c>
    </row>
    <row r="427" spans="1:6" ht="15.75" customHeight="1">
      <c r="A427" s="31" t="s">
        <v>975</v>
      </c>
      <c r="B427" s="21" t="s">
        <v>1404</v>
      </c>
      <c r="C427" s="37" t="s">
        <v>14</v>
      </c>
      <c r="D427" s="38" t="s">
        <v>1405</v>
      </c>
      <c r="E427" s="23">
        <v>5606107.5</v>
      </c>
      <c r="F427" s="36" t="e">
        <v>#VALUE!</v>
      </c>
    </row>
    <row r="428" spans="1:6" ht="15.75" customHeight="1">
      <c r="A428" s="31" t="s">
        <v>975</v>
      </c>
      <c r="B428" s="21" t="s">
        <v>1404</v>
      </c>
      <c r="C428" s="37" t="s">
        <v>14</v>
      </c>
      <c r="D428" s="38" t="s">
        <v>1405</v>
      </c>
      <c r="E428" s="23">
        <v>1487110.64</v>
      </c>
      <c r="F428" s="36" t="e">
        <v>#VALUE!</v>
      </c>
    </row>
    <row r="429" spans="1:6" ht="15.75" customHeight="1">
      <c r="A429" s="31" t="s">
        <v>975</v>
      </c>
      <c r="B429" s="21" t="s">
        <v>1404</v>
      </c>
      <c r="C429" s="37" t="s">
        <v>14</v>
      </c>
      <c r="D429" s="38" t="s">
        <v>1405</v>
      </c>
      <c r="E429" s="23">
        <v>1926211.01</v>
      </c>
      <c r="F429" s="36" t="e">
        <v>#VALUE!</v>
      </c>
    </row>
    <row r="430" spans="1:6" ht="15.75" customHeight="1">
      <c r="A430" s="31" t="s">
        <v>996</v>
      </c>
      <c r="B430" s="21" t="s">
        <v>1406</v>
      </c>
      <c r="C430" s="37" t="s">
        <v>24</v>
      </c>
      <c r="D430" s="33"/>
      <c r="E430" s="22"/>
      <c r="F430" s="36" t="e">
        <v>#VALUE!</v>
      </c>
    </row>
    <row r="431" spans="1:6" ht="15.75" customHeight="1">
      <c r="A431" s="31" t="s">
        <v>996</v>
      </c>
      <c r="B431" s="21" t="s">
        <v>1407</v>
      </c>
      <c r="C431" s="37" t="s">
        <v>24</v>
      </c>
      <c r="D431" s="33"/>
      <c r="E431" s="22"/>
      <c r="F431" s="36" t="e">
        <v>#VALUE!</v>
      </c>
    </row>
    <row r="432" spans="1:6" ht="15.75" customHeight="1">
      <c r="A432" s="31" t="s">
        <v>996</v>
      </c>
      <c r="B432" s="21" t="s">
        <v>1408</v>
      </c>
      <c r="C432" s="37" t="s">
        <v>24</v>
      </c>
      <c r="D432" s="33"/>
      <c r="E432" s="22"/>
      <c r="F432" s="36" t="e">
        <v>#VALUE!</v>
      </c>
    </row>
    <row r="433" spans="1:6" ht="15.75" customHeight="1">
      <c r="A433" s="31" t="s">
        <v>999</v>
      </c>
      <c r="B433" s="21" t="s">
        <v>1409</v>
      </c>
      <c r="C433" s="37" t="s">
        <v>24</v>
      </c>
      <c r="D433" s="33"/>
      <c r="E433" s="22"/>
      <c r="F433" s="36" t="e">
        <v>#VALUE!</v>
      </c>
    </row>
    <row r="434" spans="1:6" ht="15.75" customHeight="1">
      <c r="A434" s="31" t="s">
        <v>999</v>
      </c>
      <c r="B434" s="21" t="s">
        <v>1410</v>
      </c>
      <c r="C434" s="37" t="s">
        <v>24</v>
      </c>
      <c r="D434" s="33"/>
      <c r="E434" s="22"/>
      <c r="F434" s="36" t="e">
        <v>#VALUE!</v>
      </c>
    </row>
    <row r="435" spans="1:6" ht="15.75" customHeight="1">
      <c r="A435" s="31" t="s">
        <v>999</v>
      </c>
      <c r="B435" s="21" t="s">
        <v>1411</v>
      </c>
      <c r="C435" s="37" t="s">
        <v>24</v>
      </c>
      <c r="D435" s="33"/>
      <c r="E435" s="22"/>
      <c r="F435" s="36" t="e">
        <v>#VALUE!</v>
      </c>
    </row>
    <row r="436" spans="1:6" ht="15.75" customHeight="1">
      <c r="A436" s="31" t="s">
        <v>1013</v>
      </c>
      <c r="B436" s="21" t="s">
        <v>1412</v>
      </c>
      <c r="C436" s="37" t="s">
        <v>24</v>
      </c>
      <c r="D436" s="33"/>
      <c r="E436" s="22"/>
      <c r="F436" s="36" t="e">
        <v>#VALUE!</v>
      </c>
    </row>
    <row r="437" spans="1:6" ht="15.75" customHeight="1">
      <c r="A437" s="31" t="s">
        <v>1013</v>
      </c>
      <c r="B437" s="21" t="s">
        <v>1413</v>
      </c>
      <c r="C437" s="37" t="s">
        <v>24</v>
      </c>
      <c r="D437" s="33"/>
      <c r="E437" s="22"/>
      <c r="F437" s="36" t="e">
        <v>#VALUE!</v>
      </c>
    </row>
    <row r="438" spans="1:6" ht="15.75" customHeight="1">
      <c r="A438" s="31" t="s">
        <v>1013</v>
      </c>
      <c r="B438" s="21" t="s">
        <v>1414</v>
      </c>
      <c r="C438" s="37" t="s">
        <v>24</v>
      </c>
      <c r="D438" s="33"/>
      <c r="E438" s="22"/>
      <c r="F438" s="36" t="e">
        <v>#VALUE!</v>
      </c>
    </row>
    <row r="439" spans="1:6" ht="15.75" customHeight="1">
      <c r="A439" s="31" t="s">
        <v>1013</v>
      </c>
      <c r="B439" s="21" t="s">
        <v>1415</v>
      </c>
      <c r="C439" s="37" t="s">
        <v>24</v>
      </c>
      <c r="D439" s="33"/>
      <c r="E439" s="22"/>
      <c r="F439" s="36" t="e">
        <v>#VALUE!</v>
      </c>
    </row>
    <row r="440" spans="1:6" ht="15.75" customHeight="1">
      <c r="A440" s="31" t="s">
        <v>1013</v>
      </c>
      <c r="B440" s="21" t="s">
        <v>1416</v>
      </c>
      <c r="C440" s="37" t="s">
        <v>14</v>
      </c>
      <c r="D440" s="38" t="s">
        <v>1417</v>
      </c>
      <c r="E440" s="23">
        <v>50536.03</v>
      </c>
      <c r="F440" s="36" t="e">
        <v>#VALUE!</v>
      </c>
    </row>
    <row r="441" spans="1:6" ht="15.75" customHeight="1">
      <c r="A441" s="31" t="s">
        <v>1013</v>
      </c>
      <c r="B441" s="21" t="s">
        <v>1416</v>
      </c>
      <c r="C441" s="37" t="s">
        <v>14</v>
      </c>
      <c r="D441" s="38" t="s">
        <v>1417</v>
      </c>
      <c r="E441" s="23">
        <v>65155.86</v>
      </c>
      <c r="F441" s="36" t="e">
        <v>#VALUE!</v>
      </c>
    </row>
    <row r="442" spans="1:6" ht="15.75" customHeight="1">
      <c r="A442" s="31" t="s">
        <v>1013</v>
      </c>
      <c r="B442" s="21" t="s">
        <v>1416</v>
      </c>
      <c r="C442" s="37" t="s">
        <v>14</v>
      </c>
      <c r="D442" s="38" t="s">
        <v>1417</v>
      </c>
      <c r="E442" s="23">
        <v>51136.27</v>
      </c>
      <c r="F442" s="36" t="e">
        <v>#VALUE!</v>
      </c>
    </row>
    <row r="443" spans="1:6" ht="15.75" customHeight="1">
      <c r="A443" s="31" t="s">
        <v>1013</v>
      </c>
      <c r="B443" s="21" t="s">
        <v>1416</v>
      </c>
      <c r="C443" s="37" t="s">
        <v>14</v>
      </c>
      <c r="D443" s="38" t="s">
        <v>1417</v>
      </c>
      <c r="E443" s="23">
        <v>40078.949999999997</v>
      </c>
      <c r="F443" s="36" t="e">
        <v>#VALUE!</v>
      </c>
    </row>
    <row r="444" spans="1:6" ht="15.75" customHeight="1">
      <c r="A444" s="31" t="s">
        <v>1013</v>
      </c>
      <c r="B444" s="21" t="s">
        <v>1416</v>
      </c>
      <c r="C444" s="37" t="s">
        <v>14</v>
      </c>
      <c r="D444" s="38" t="s">
        <v>1417</v>
      </c>
      <c r="E444" s="23">
        <v>1580775.61</v>
      </c>
      <c r="F444" s="36" t="e">
        <v>#VALUE!</v>
      </c>
    </row>
    <row r="445" spans="1:6" ht="15.75" customHeight="1">
      <c r="A445" s="31" t="s">
        <v>1013</v>
      </c>
      <c r="B445" s="21" t="s">
        <v>1416</v>
      </c>
      <c r="C445" s="37" t="s">
        <v>14</v>
      </c>
      <c r="D445" s="38" t="s">
        <v>1417</v>
      </c>
      <c r="E445" s="23">
        <v>5363989.2</v>
      </c>
      <c r="F445" s="36" t="e">
        <v>#VALUE!</v>
      </c>
    </row>
    <row r="446" spans="1:6" ht="15.75" customHeight="1">
      <c r="A446" s="31" t="s">
        <v>1013</v>
      </c>
      <c r="B446" s="21" t="s">
        <v>1416</v>
      </c>
      <c r="C446" s="37" t="s">
        <v>14</v>
      </c>
      <c r="D446" s="38" t="s">
        <v>1417</v>
      </c>
      <c r="E446" s="23">
        <v>1387481.72</v>
      </c>
      <c r="F446" s="36" t="e">
        <v>#VALUE!</v>
      </c>
    </row>
    <row r="447" spans="1:6" ht="15.75" customHeight="1">
      <c r="A447" s="31" t="s">
        <v>1013</v>
      </c>
      <c r="B447" s="21" t="s">
        <v>1416</v>
      </c>
      <c r="C447" s="37" t="s">
        <v>14</v>
      </c>
      <c r="D447" s="38" t="s">
        <v>1417</v>
      </c>
      <c r="E447" s="23">
        <v>1132119.71</v>
      </c>
      <c r="F447" s="36" t="e">
        <v>#VALUE!</v>
      </c>
    </row>
    <row r="448" spans="1:6" ht="15.75" customHeight="1">
      <c r="A448" s="31" t="s">
        <v>1013</v>
      </c>
      <c r="B448" s="21" t="s">
        <v>1416</v>
      </c>
      <c r="C448" s="37" t="s">
        <v>14</v>
      </c>
      <c r="D448" s="38" t="s">
        <v>1417</v>
      </c>
      <c r="E448" s="23">
        <v>1818739.32</v>
      </c>
      <c r="F448" s="36" t="e">
        <v>#VALUE!</v>
      </c>
    </row>
    <row r="449" spans="1:6" ht="15.75" customHeight="1">
      <c r="A449" s="31" t="s">
        <v>1013</v>
      </c>
      <c r="B449" s="21" t="s">
        <v>1418</v>
      </c>
      <c r="C449" s="37" t="s">
        <v>14</v>
      </c>
      <c r="D449" s="38" t="s">
        <v>1419</v>
      </c>
      <c r="E449" s="23">
        <v>2123.6999999999998</v>
      </c>
      <c r="F449" s="36" t="e">
        <v>#VALUE!</v>
      </c>
    </row>
    <row r="450" spans="1:6" ht="15.75" customHeight="1">
      <c r="A450" s="31" t="s">
        <v>1013</v>
      </c>
      <c r="B450" s="21" t="s">
        <v>1418</v>
      </c>
      <c r="C450" s="37" t="s">
        <v>14</v>
      </c>
      <c r="D450" s="38" t="s">
        <v>1419</v>
      </c>
      <c r="E450" s="23">
        <v>7744.31</v>
      </c>
      <c r="F450" s="36" t="e">
        <v>#VALUE!</v>
      </c>
    </row>
    <row r="451" spans="1:6" ht="15.75" customHeight="1">
      <c r="A451" s="31" t="s">
        <v>1013</v>
      </c>
      <c r="B451" s="21" t="s">
        <v>1418</v>
      </c>
      <c r="C451" s="37" t="s">
        <v>14</v>
      </c>
      <c r="D451" s="38" t="s">
        <v>1419</v>
      </c>
      <c r="E451" s="23">
        <v>1812.85</v>
      </c>
      <c r="F451" s="36" t="e">
        <v>#VALUE!</v>
      </c>
    </row>
    <row r="452" spans="1:6" ht="15.75" customHeight="1">
      <c r="A452" s="31" t="s">
        <v>1013</v>
      </c>
      <c r="B452" s="21" t="s">
        <v>1418</v>
      </c>
      <c r="C452" s="37" t="s">
        <v>14</v>
      </c>
      <c r="D452" s="38" t="s">
        <v>1419</v>
      </c>
      <c r="E452" s="23">
        <v>137.91999999999999</v>
      </c>
      <c r="F452" s="36" t="e">
        <v>#VALUE!</v>
      </c>
    </row>
    <row r="453" spans="1:6" ht="15.75" customHeight="1">
      <c r="A453" s="31" t="s">
        <v>1013</v>
      </c>
      <c r="B453" s="21" t="s">
        <v>1418</v>
      </c>
      <c r="C453" s="37" t="s">
        <v>14</v>
      </c>
      <c r="D453" s="38" t="s">
        <v>1419</v>
      </c>
      <c r="E453" s="23">
        <v>2450.77</v>
      </c>
      <c r="F453" s="36" t="e">
        <v>#VALUE!</v>
      </c>
    </row>
    <row r="454" spans="1:6" ht="15.75" customHeight="1">
      <c r="A454" s="31" t="s">
        <v>1013</v>
      </c>
      <c r="B454" s="21" t="s">
        <v>1418</v>
      </c>
      <c r="C454" s="37" t="s">
        <v>14</v>
      </c>
      <c r="D454" s="38" t="s">
        <v>1419</v>
      </c>
      <c r="E454" s="23">
        <v>116530.4</v>
      </c>
      <c r="F454" s="36" t="e">
        <v>#VALUE!</v>
      </c>
    </row>
    <row r="455" spans="1:6" ht="15.75" customHeight="1">
      <c r="A455" s="31" t="s">
        <v>1013</v>
      </c>
      <c r="B455" s="21" t="s">
        <v>1418</v>
      </c>
      <c r="C455" s="37" t="s">
        <v>14</v>
      </c>
      <c r="D455" s="38" t="s">
        <v>1419</v>
      </c>
      <c r="E455" s="23">
        <v>336157.01</v>
      </c>
      <c r="F455" s="36" t="e">
        <v>#VALUE!</v>
      </c>
    </row>
    <row r="456" spans="1:6" ht="15.75" customHeight="1">
      <c r="A456" s="31" t="s">
        <v>1013</v>
      </c>
      <c r="B456" s="21" t="s">
        <v>1418</v>
      </c>
      <c r="C456" s="37" t="s">
        <v>14</v>
      </c>
      <c r="D456" s="38" t="s">
        <v>1419</v>
      </c>
      <c r="E456" s="23">
        <v>105980.3</v>
      </c>
      <c r="F456" s="36" t="e">
        <v>#VALUE!</v>
      </c>
    </row>
    <row r="457" spans="1:6" ht="15.75" customHeight="1">
      <c r="A457" s="31" t="s">
        <v>1013</v>
      </c>
      <c r="B457" s="21" t="s">
        <v>1418</v>
      </c>
      <c r="C457" s="37" t="s">
        <v>14</v>
      </c>
      <c r="D457" s="38" t="s">
        <v>1419</v>
      </c>
      <c r="E457" s="23">
        <v>83698.97</v>
      </c>
      <c r="F457" s="36" t="e">
        <v>#VALUE!</v>
      </c>
    </row>
    <row r="458" spans="1:6" ht="15.75" customHeight="1">
      <c r="A458" s="31" t="s">
        <v>1013</v>
      </c>
      <c r="B458" s="21" t="s">
        <v>1418</v>
      </c>
      <c r="C458" s="37" t="s">
        <v>14</v>
      </c>
      <c r="D458" s="38" t="s">
        <v>1419</v>
      </c>
      <c r="E458" s="23">
        <v>149624.15</v>
      </c>
      <c r="F458" s="36" t="e">
        <v>#VALUE!</v>
      </c>
    </row>
    <row r="459" spans="1:6" ht="15.75" customHeight="1">
      <c r="A459" s="31" t="s">
        <v>1043</v>
      </c>
      <c r="B459" s="21" t="s">
        <v>1420</v>
      </c>
      <c r="C459" s="37" t="s">
        <v>24</v>
      </c>
      <c r="D459" s="33"/>
      <c r="E459" s="22"/>
      <c r="F459" s="36" t="e">
        <v>#VALUE!</v>
      </c>
    </row>
    <row r="460" spans="1:6" ht="15.75" customHeight="1">
      <c r="A460" s="31" t="s">
        <v>1043</v>
      </c>
      <c r="B460" s="21" t="s">
        <v>1049</v>
      </c>
      <c r="C460" s="37" t="s">
        <v>24</v>
      </c>
      <c r="D460" s="33"/>
      <c r="E460" s="22"/>
      <c r="F460" s="36" t="e">
        <v>#VALUE!</v>
      </c>
    </row>
    <row r="461" spans="1:6" ht="15.75" customHeight="1">
      <c r="A461" s="31" t="s">
        <v>1059</v>
      </c>
      <c r="B461" s="21" t="s">
        <v>1421</v>
      </c>
      <c r="C461" s="37" t="s">
        <v>24</v>
      </c>
      <c r="D461" s="33"/>
      <c r="E461" s="22"/>
      <c r="F461" s="36" t="e">
        <v>#VALUE!</v>
      </c>
    </row>
    <row r="462" spans="1:6" ht="15.75" customHeight="1">
      <c r="A462" s="31" t="s">
        <v>1059</v>
      </c>
      <c r="B462" s="21" t="s">
        <v>1422</v>
      </c>
      <c r="C462" s="37" t="s">
        <v>24</v>
      </c>
      <c r="D462" s="33"/>
      <c r="E462" s="22"/>
      <c r="F462" s="36" t="e">
        <v>#VALUE!</v>
      </c>
    </row>
    <row r="463" spans="1:6" ht="15.75" customHeight="1">
      <c r="A463" s="31" t="s">
        <v>1059</v>
      </c>
      <c r="B463" s="21" t="s">
        <v>1423</v>
      </c>
      <c r="C463" s="37" t="s">
        <v>24</v>
      </c>
      <c r="D463" s="33"/>
      <c r="E463" s="22"/>
      <c r="F463" s="36" t="e">
        <v>#VALUE!</v>
      </c>
    </row>
    <row r="464" spans="1:6" ht="15.75" customHeight="1">
      <c r="A464" s="111"/>
      <c r="D464" s="80"/>
      <c r="E464" s="82"/>
      <c r="F464" s="5"/>
    </row>
    <row r="465" spans="1:6" ht="15.75" customHeight="1">
      <c r="A465" s="111"/>
      <c r="D465" s="80"/>
      <c r="E465" s="82"/>
      <c r="F465" s="5"/>
    </row>
    <row r="466" spans="1:6" ht="15.75" customHeight="1">
      <c r="A466" s="111"/>
      <c r="D466" s="80"/>
      <c r="E466" s="82"/>
      <c r="F466" s="5"/>
    </row>
    <row r="467" spans="1:6" ht="15.75" customHeight="1">
      <c r="A467" s="111"/>
      <c r="D467" s="80"/>
      <c r="E467" s="82"/>
      <c r="F467" s="5"/>
    </row>
    <row r="468" spans="1:6" ht="15.75" customHeight="1">
      <c r="A468" s="111"/>
      <c r="D468" s="80"/>
      <c r="E468" s="82"/>
      <c r="F468" s="5"/>
    </row>
    <row r="469" spans="1:6" ht="15.75" customHeight="1">
      <c r="A469" s="111"/>
      <c r="D469" s="80"/>
      <c r="E469" s="82"/>
      <c r="F469" s="5"/>
    </row>
    <row r="470" spans="1:6" ht="15.75" customHeight="1">
      <c r="A470" s="111"/>
      <c r="D470" s="80"/>
      <c r="E470" s="82"/>
      <c r="F470" s="5"/>
    </row>
    <row r="471" spans="1:6" ht="15.75" customHeight="1">
      <c r="A471" s="111"/>
      <c r="D471" s="80"/>
      <c r="E471" s="82"/>
      <c r="F471" s="5"/>
    </row>
    <row r="472" spans="1:6" ht="15.75" customHeight="1">
      <c r="A472" s="111"/>
      <c r="D472" s="80"/>
      <c r="E472" s="82"/>
      <c r="F472" s="5"/>
    </row>
    <row r="473" spans="1:6" ht="15.75" customHeight="1">
      <c r="A473" s="111"/>
      <c r="D473" s="80"/>
      <c r="E473" s="82"/>
      <c r="F473" s="5"/>
    </row>
    <row r="474" spans="1:6" ht="15.75" customHeight="1">
      <c r="A474" s="111"/>
      <c r="D474" s="80"/>
      <c r="E474" s="82"/>
      <c r="F474" s="5"/>
    </row>
    <row r="475" spans="1:6" ht="15.75" customHeight="1">
      <c r="A475" s="111"/>
      <c r="D475" s="80"/>
      <c r="E475" s="82"/>
      <c r="F475" s="5"/>
    </row>
    <row r="476" spans="1:6" ht="15.75" customHeight="1">
      <c r="A476" s="111"/>
      <c r="D476" s="80"/>
      <c r="E476" s="82"/>
      <c r="F476" s="5"/>
    </row>
    <row r="477" spans="1:6" ht="15.75" customHeight="1">
      <c r="A477" s="111"/>
      <c r="D477" s="80"/>
      <c r="E477" s="82"/>
      <c r="F477" s="5"/>
    </row>
    <row r="478" spans="1:6" ht="15.75" customHeight="1">
      <c r="A478" s="111"/>
      <c r="D478" s="80"/>
      <c r="E478" s="82"/>
      <c r="F478" s="5"/>
    </row>
    <row r="479" spans="1:6" ht="15.75" customHeight="1">
      <c r="A479" s="111"/>
      <c r="D479" s="80"/>
      <c r="E479" s="82"/>
      <c r="F479" s="5"/>
    </row>
    <row r="480" spans="1:6" ht="15.75" customHeight="1">
      <c r="A480" s="111"/>
      <c r="D480" s="80"/>
      <c r="E480" s="82"/>
      <c r="F480" s="5"/>
    </row>
    <row r="481" spans="1:6" ht="15.75" customHeight="1">
      <c r="A481" s="111"/>
      <c r="D481" s="80"/>
      <c r="E481" s="82"/>
      <c r="F481" s="5"/>
    </row>
    <row r="482" spans="1:6" ht="15.75" customHeight="1">
      <c r="A482" s="111"/>
      <c r="D482" s="80"/>
      <c r="E482" s="82"/>
      <c r="F482" s="82"/>
    </row>
    <row r="483" spans="1:6" ht="15.75" customHeight="1">
      <c r="A483" s="111"/>
      <c r="D483" s="80"/>
      <c r="E483" s="82"/>
      <c r="F483" s="82"/>
    </row>
    <row r="484" spans="1:6" ht="15.75" customHeight="1">
      <c r="A484" s="111"/>
      <c r="D484" s="80"/>
      <c r="E484" s="82"/>
      <c r="F484" s="82"/>
    </row>
    <row r="485" spans="1:6" ht="15.75" customHeight="1">
      <c r="A485" s="111"/>
      <c r="D485" s="80"/>
      <c r="E485" s="82"/>
      <c r="F485" s="82"/>
    </row>
    <row r="486" spans="1:6" ht="15.75" customHeight="1">
      <c r="A486" s="111"/>
      <c r="D486" s="80"/>
      <c r="E486" s="82"/>
      <c r="F486" s="82"/>
    </row>
    <row r="487" spans="1:6" ht="15.75" customHeight="1">
      <c r="A487" s="111"/>
      <c r="D487" s="80"/>
      <c r="E487" s="82"/>
      <c r="F487" s="82"/>
    </row>
    <row r="488" spans="1:6" ht="15.75" customHeight="1">
      <c r="A488" s="111"/>
      <c r="D488" s="80"/>
      <c r="E488" s="82"/>
      <c r="F488" s="82"/>
    </row>
    <row r="489" spans="1:6" ht="15.75" customHeight="1">
      <c r="A489" s="111"/>
      <c r="D489" s="80"/>
      <c r="E489" s="82"/>
      <c r="F489" s="82"/>
    </row>
    <row r="490" spans="1:6" ht="15.75" customHeight="1">
      <c r="A490" s="111"/>
      <c r="D490" s="80"/>
      <c r="E490" s="82"/>
      <c r="F490" s="82"/>
    </row>
    <row r="491" spans="1:6" ht="15.75" customHeight="1">
      <c r="A491" s="111"/>
      <c r="D491" s="80"/>
      <c r="E491" s="82"/>
      <c r="F491" s="82"/>
    </row>
    <row r="492" spans="1:6" ht="15.75" customHeight="1">
      <c r="A492" s="111"/>
      <c r="D492" s="80"/>
      <c r="E492" s="82"/>
      <c r="F492" s="82"/>
    </row>
    <row r="493" spans="1:6" ht="15.75" customHeight="1">
      <c r="A493" s="111"/>
      <c r="D493" s="80"/>
      <c r="E493" s="82"/>
      <c r="F493" s="82"/>
    </row>
    <row r="494" spans="1:6" ht="15.75" customHeight="1">
      <c r="A494" s="111"/>
      <c r="D494" s="80"/>
      <c r="E494" s="82"/>
      <c r="F494" s="82"/>
    </row>
    <row r="495" spans="1:6" ht="15.75" customHeight="1">
      <c r="A495" s="111"/>
      <c r="D495" s="80"/>
      <c r="E495" s="82"/>
      <c r="F495" s="82"/>
    </row>
    <row r="496" spans="1:6" ht="15.75" customHeight="1">
      <c r="A496" s="111"/>
      <c r="D496" s="80"/>
      <c r="E496" s="82"/>
      <c r="F496" s="82"/>
    </row>
    <row r="497" spans="1:6" ht="15.75" customHeight="1">
      <c r="A497" s="111"/>
      <c r="D497" s="80"/>
      <c r="E497" s="82"/>
      <c r="F497" s="82"/>
    </row>
    <row r="498" spans="1:6" ht="15.75" customHeight="1">
      <c r="A498" s="111"/>
      <c r="D498" s="80"/>
      <c r="E498" s="82"/>
      <c r="F498" s="82"/>
    </row>
    <row r="499" spans="1:6" ht="15.75" customHeight="1">
      <c r="A499" s="111"/>
      <c r="D499" s="80"/>
      <c r="E499" s="82"/>
      <c r="F499" s="82"/>
    </row>
    <row r="500" spans="1:6" ht="15.75" customHeight="1">
      <c r="A500" s="111"/>
      <c r="D500" s="80"/>
      <c r="E500" s="82"/>
      <c r="F500" s="82"/>
    </row>
    <row r="501" spans="1:6" ht="15.75" customHeight="1">
      <c r="A501" s="111"/>
      <c r="D501" s="80"/>
      <c r="E501" s="82"/>
      <c r="F501" s="82"/>
    </row>
    <row r="502" spans="1:6" ht="15.75" customHeight="1">
      <c r="A502" s="111"/>
      <c r="D502" s="80"/>
      <c r="E502" s="82"/>
      <c r="F502" s="82"/>
    </row>
    <row r="503" spans="1:6" ht="15.75" customHeight="1">
      <c r="A503" s="111"/>
      <c r="D503" s="80"/>
      <c r="E503" s="82"/>
      <c r="F503" s="82"/>
    </row>
    <row r="504" spans="1:6" ht="15.75" customHeight="1">
      <c r="A504" s="111"/>
      <c r="D504" s="80"/>
      <c r="E504" s="82"/>
      <c r="F504" s="82"/>
    </row>
    <row r="505" spans="1:6" ht="15.75" customHeight="1">
      <c r="A505" s="111"/>
      <c r="D505" s="80"/>
      <c r="E505" s="82"/>
      <c r="F505" s="82"/>
    </row>
    <row r="506" spans="1:6" ht="15.75" customHeight="1">
      <c r="A506" s="111"/>
      <c r="D506" s="80"/>
      <c r="E506" s="82"/>
      <c r="F506" s="82"/>
    </row>
    <row r="507" spans="1:6" ht="15.75" customHeight="1">
      <c r="A507" s="111"/>
      <c r="D507" s="80"/>
      <c r="E507" s="82"/>
      <c r="F507" s="82"/>
    </row>
    <row r="508" spans="1:6" ht="15.75" customHeight="1">
      <c r="A508" s="111"/>
      <c r="D508" s="80"/>
      <c r="E508" s="82"/>
      <c r="F508" s="82"/>
    </row>
    <row r="509" spans="1:6" ht="15.75" customHeight="1">
      <c r="A509" s="111"/>
      <c r="D509" s="80"/>
      <c r="E509" s="82"/>
      <c r="F509" s="82"/>
    </row>
    <row r="510" spans="1:6" ht="15.75" customHeight="1">
      <c r="A510" s="111"/>
      <c r="D510" s="80"/>
      <c r="E510" s="82"/>
      <c r="F510" s="82"/>
    </row>
    <row r="511" spans="1:6" ht="15.75" customHeight="1">
      <c r="A511" s="111"/>
      <c r="D511" s="80"/>
      <c r="E511" s="82"/>
      <c r="F511" s="82"/>
    </row>
    <row r="512" spans="1:6" ht="15.75" customHeight="1">
      <c r="A512" s="111"/>
      <c r="D512" s="80"/>
      <c r="E512" s="82"/>
      <c r="F512" s="82"/>
    </row>
    <row r="513" spans="1:6" ht="15.75" customHeight="1">
      <c r="A513" s="111"/>
      <c r="D513" s="80"/>
      <c r="E513" s="82"/>
      <c r="F513" s="82"/>
    </row>
    <row r="514" spans="1:6" ht="15.75" customHeight="1">
      <c r="A514" s="111"/>
      <c r="D514" s="80"/>
      <c r="E514" s="82"/>
      <c r="F514" s="82"/>
    </row>
    <row r="515" spans="1:6" ht="15.75" customHeight="1">
      <c r="A515" s="111"/>
      <c r="D515" s="80"/>
      <c r="E515" s="82"/>
      <c r="F515" s="82"/>
    </row>
    <row r="516" spans="1:6" ht="15.75" customHeight="1">
      <c r="A516" s="111"/>
      <c r="D516" s="80"/>
      <c r="E516" s="82"/>
      <c r="F516" s="82"/>
    </row>
    <row r="517" spans="1:6" ht="15.75" customHeight="1">
      <c r="A517" s="111"/>
      <c r="D517" s="80"/>
      <c r="E517" s="82"/>
      <c r="F517" s="82"/>
    </row>
    <row r="518" spans="1:6" ht="15.75" customHeight="1">
      <c r="A518" s="111"/>
      <c r="D518" s="80"/>
      <c r="E518" s="82"/>
      <c r="F518" s="82"/>
    </row>
    <row r="519" spans="1:6" ht="15.75" customHeight="1">
      <c r="A519" s="111"/>
      <c r="D519" s="80"/>
      <c r="E519" s="82"/>
      <c r="F519" s="82"/>
    </row>
    <row r="520" spans="1:6" ht="15.75" customHeight="1">
      <c r="A520" s="111"/>
      <c r="D520" s="80"/>
      <c r="E520" s="82"/>
      <c r="F520" s="82"/>
    </row>
    <row r="521" spans="1:6" ht="15.75" customHeight="1">
      <c r="A521" s="111"/>
      <c r="D521" s="80"/>
      <c r="E521" s="82"/>
      <c r="F521" s="82"/>
    </row>
    <row r="522" spans="1:6" ht="15.75" customHeight="1">
      <c r="A522" s="111"/>
      <c r="D522" s="80"/>
      <c r="E522" s="82"/>
      <c r="F522" s="82"/>
    </row>
    <row r="523" spans="1:6" ht="15.75" customHeight="1">
      <c r="A523" s="111"/>
      <c r="D523" s="80"/>
      <c r="E523" s="82"/>
      <c r="F523" s="82"/>
    </row>
    <row r="524" spans="1:6" ht="15.75" customHeight="1">
      <c r="A524" s="111"/>
      <c r="D524" s="80"/>
      <c r="E524" s="82"/>
      <c r="F524" s="82"/>
    </row>
    <row r="525" spans="1:6" ht="15.75" customHeight="1">
      <c r="A525" s="111"/>
      <c r="D525" s="80"/>
      <c r="E525" s="82"/>
      <c r="F525" s="82"/>
    </row>
    <row r="526" spans="1:6" ht="15.75" customHeight="1">
      <c r="A526" s="111"/>
      <c r="D526" s="80"/>
      <c r="E526" s="82"/>
      <c r="F526" s="82"/>
    </row>
    <row r="527" spans="1:6" ht="15.75" customHeight="1">
      <c r="A527" s="111"/>
      <c r="D527" s="80"/>
      <c r="E527" s="82"/>
      <c r="F527" s="82"/>
    </row>
    <row r="528" spans="1:6" ht="15.75" customHeight="1">
      <c r="A528" s="111"/>
      <c r="D528" s="80"/>
      <c r="E528" s="82"/>
      <c r="F528" s="82"/>
    </row>
    <row r="529" spans="1:6" ht="15.75" customHeight="1">
      <c r="A529" s="111"/>
      <c r="D529" s="80"/>
      <c r="E529" s="82"/>
      <c r="F529" s="82"/>
    </row>
    <row r="530" spans="1:6" ht="15.75" customHeight="1">
      <c r="A530" s="111"/>
      <c r="D530" s="80"/>
      <c r="E530" s="82"/>
      <c r="F530" s="82"/>
    </row>
    <row r="531" spans="1:6" ht="15.75" customHeight="1">
      <c r="A531" s="111"/>
      <c r="D531" s="80"/>
      <c r="E531" s="82"/>
      <c r="F531" s="82"/>
    </row>
    <row r="532" spans="1:6" ht="15.75" customHeight="1">
      <c r="A532" s="111"/>
      <c r="D532" s="80"/>
      <c r="E532" s="82"/>
      <c r="F532" s="82"/>
    </row>
    <row r="533" spans="1:6" ht="15.75" customHeight="1">
      <c r="A533" s="111"/>
      <c r="D533" s="80"/>
      <c r="E533" s="82"/>
      <c r="F533" s="82"/>
    </row>
    <row r="534" spans="1:6" ht="15.75" customHeight="1">
      <c r="A534" s="111"/>
      <c r="D534" s="80"/>
      <c r="E534" s="82"/>
      <c r="F534" s="82"/>
    </row>
    <row r="535" spans="1:6" ht="15.75" customHeight="1">
      <c r="A535" s="111"/>
      <c r="D535" s="80"/>
      <c r="E535" s="82"/>
      <c r="F535" s="82"/>
    </row>
    <row r="536" spans="1:6" ht="15.75" customHeight="1">
      <c r="A536" s="111"/>
      <c r="D536" s="80"/>
      <c r="E536" s="82"/>
      <c r="F536" s="82"/>
    </row>
    <row r="537" spans="1:6" ht="15.75" customHeight="1">
      <c r="A537" s="111"/>
      <c r="D537" s="80"/>
      <c r="E537" s="82"/>
      <c r="F537" s="82"/>
    </row>
    <row r="538" spans="1:6" ht="15.75" customHeight="1">
      <c r="A538" s="111"/>
      <c r="D538" s="80"/>
      <c r="E538" s="82"/>
      <c r="F538" s="82"/>
    </row>
    <row r="539" spans="1:6" ht="15.75" customHeight="1">
      <c r="A539" s="111"/>
      <c r="D539" s="80"/>
      <c r="E539" s="82"/>
      <c r="F539" s="82"/>
    </row>
    <row r="540" spans="1:6" ht="15.75" customHeight="1">
      <c r="A540" s="111"/>
      <c r="D540" s="80"/>
      <c r="E540" s="82"/>
      <c r="F540" s="82"/>
    </row>
    <row r="541" spans="1:6" ht="15.75" customHeight="1">
      <c r="A541" s="111"/>
      <c r="D541" s="80"/>
      <c r="E541" s="82"/>
      <c r="F541" s="82"/>
    </row>
    <row r="542" spans="1:6" ht="15.75" customHeight="1">
      <c r="A542" s="111"/>
      <c r="D542" s="80"/>
      <c r="E542" s="82"/>
      <c r="F542" s="82"/>
    </row>
    <row r="543" spans="1:6" ht="15.75" customHeight="1">
      <c r="A543" s="111"/>
      <c r="D543" s="80"/>
      <c r="E543" s="82"/>
      <c r="F543" s="82"/>
    </row>
    <row r="544" spans="1:6" ht="15.75" customHeight="1">
      <c r="A544" s="111"/>
      <c r="D544" s="80"/>
      <c r="E544" s="82"/>
      <c r="F544" s="82"/>
    </row>
    <row r="545" spans="1:6" ht="15.75" customHeight="1">
      <c r="A545" s="111"/>
      <c r="D545" s="80"/>
      <c r="E545" s="82"/>
      <c r="F545" s="82"/>
    </row>
    <row r="546" spans="1:6" ht="15.75" customHeight="1">
      <c r="A546" s="111"/>
      <c r="D546" s="80"/>
      <c r="E546" s="82"/>
      <c r="F546" s="82"/>
    </row>
    <row r="547" spans="1:6" ht="15.75" customHeight="1">
      <c r="A547" s="111"/>
      <c r="D547" s="80"/>
      <c r="E547" s="82"/>
      <c r="F547" s="82"/>
    </row>
    <row r="548" spans="1:6" ht="15.75" customHeight="1">
      <c r="A548" s="111"/>
      <c r="D548" s="80"/>
      <c r="E548" s="82"/>
      <c r="F548" s="82"/>
    </row>
    <row r="549" spans="1:6" ht="15.75" customHeight="1">
      <c r="A549" s="111"/>
      <c r="D549" s="80"/>
      <c r="E549" s="82"/>
      <c r="F549" s="82"/>
    </row>
    <row r="550" spans="1:6" ht="15.75" customHeight="1">
      <c r="A550" s="111"/>
      <c r="D550" s="80"/>
      <c r="E550" s="82"/>
      <c r="F550" s="82"/>
    </row>
    <row r="551" spans="1:6" ht="15.75" customHeight="1">
      <c r="A551" s="111"/>
      <c r="D551" s="80"/>
      <c r="E551" s="82"/>
      <c r="F551" s="82"/>
    </row>
    <row r="552" spans="1:6" ht="15.75" customHeight="1">
      <c r="A552" s="111"/>
      <c r="D552" s="80"/>
      <c r="E552" s="82"/>
      <c r="F552" s="82"/>
    </row>
    <row r="553" spans="1:6" ht="15.75" customHeight="1">
      <c r="A553" s="111"/>
      <c r="D553" s="80"/>
      <c r="E553" s="82"/>
      <c r="F553" s="82"/>
    </row>
    <row r="554" spans="1:6" ht="15.75" customHeight="1">
      <c r="A554" s="111"/>
      <c r="D554" s="80"/>
      <c r="E554" s="82"/>
      <c r="F554" s="82"/>
    </row>
    <row r="555" spans="1:6" ht="15.75" customHeight="1">
      <c r="A555" s="111"/>
      <c r="D555" s="80"/>
      <c r="E555" s="82"/>
      <c r="F555" s="82"/>
    </row>
    <row r="556" spans="1:6" ht="15.75" customHeight="1">
      <c r="A556" s="111"/>
      <c r="D556" s="80"/>
      <c r="E556" s="82"/>
      <c r="F556" s="82"/>
    </row>
    <row r="557" spans="1:6" ht="15.75" customHeight="1">
      <c r="A557" s="111"/>
      <c r="D557" s="80"/>
      <c r="E557" s="82"/>
      <c r="F557" s="82"/>
    </row>
    <row r="558" spans="1:6" ht="15.75" customHeight="1">
      <c r="A558" s="111"/>
      <c r="D558" s="80"/>
      <c r="E558" s="82"/>
      <c r="F558" s="82"/>
    </row>
    <row r="559" spans="1:6" ht="15.75" customHeight="1">
      <c r="A559" s="111"/>
      <c r="D559" s="80"/>
      <c r="E559" s="82"/>
      <c r="F559" s="82"/>
    </row>
    <row r="560" spans="1:6" ht="15.75" customHeight="1">
      <c r="A560" s="111"/>
      <c r="D560" s="80"/>
      <c r="E560" s="82"/>
      <c r="F560" s="82"/>
    </row>
    <row r="561" spans="1:6" ht="15.75" customHeight="1">
      <c r="A561" s="111"/>
      <c r="D561" s="80"/>
      <c r="E561" s="82"/>
      <c r="F561" s="82"/>
    </row>
    <row r="562" spans="1:6" ht="15.75" customHeight="1">
      <c r="A562" s="111"/>
      <c r="D562" s="80"/>
      <c r="E562" s="82"/>
      <c r="F562" s="82"/>
    </row>
    <row r="563" spans="1:6" ht="15.75" customHeight="1">
      <c r="A563" s="111"/>
      <c r="D563" s="80"/>
      <c r="E563" s="82"/>
      <c r="F563" s="82"/>
    </row>
    <row r="564" spans="1:6" ht="15.75" customHeight="1">
      <c r="A564" s="111"/>
      <c r="D564" s="80"/>
      <c r="E564" s="82"/>
      <c r="F564" s="82"/>
    </row>
    <row r="565" spans="1:6" ht="15.75" customHeight="1">
      <c r="A565" s="111"/>
      <c r="D565" s="80"/>
      <c r="E565" s="82"/>
      <c r="F565" s="82"/>
    </row>
    <row r="566" spans="1:6" ht="15.75" customHeight="1">
      <c r="A566" s="111"/>
      <c r="D566" s="80"/>
      <c r="E566" s="82"/>
      <c r="F566" s="82"/>
    </row>
    <row r="567" spans="1:6" ht="15.75" customHeight="1">
      <c r="A567" s="111"/>
      <c r="D567" s="80"/>
      <c r="E567" s="82"/>
      <c r="F567" s="82"/>
    </row>
    <row r="568" spans="1:6" ht="15.75" customHeight="1">
      <c r="A568" s="111"/>
      <c r="D568" s="80"/>
      <c r="E568" s="82"/>
      <c r="F568" s="82"/>
    </row>
    <row r="569" spans="1:6" ht="15.75" customHeight="1">
      <c r="A569" s="111"/>
      <c r="D569" s="80"/>
      <c r="E569" s="82"/>
      <c r="F569" s="82"/>
    </row>
    <row r="570" spans="1:6" ht="15.75" customHeight="1">
      <c r="A570" s="111"/>
      <c r="D570" s="80"/>
      <c r="E570" s="82"/>
      <c r="F570" s="82"/>
    </row>
    <row r="571" spans="1:6" ht="15.75" customHeight="1">
      <c r="A571" s="111"/>
      <c r="D571" s="80"/>
      <c r="E571" s="82"/>
      <c r="F571" s="82"/>
    </row>
    <row r="572" spans="1:6" ht="15.75" customHeight="1">
      <c r="A572" s="111"/>
      <c r="D572" s="80"/>
      <c r="E572" s="82"/>
      <c r="F572" s="82"/>
    </row>
    <row r="573" spans="1:6" ht="15.75" customHeight="1">
      <c r="A573" s="111"/>
      <c r="D573" s="80"/>
      <c r="E573" s="82"/>
      <c r="F573" s="82"/>
    </row>
    <row r="574" spans="1:6" ht="15.75" customHeight="1">
      <c r="A574" s="111"/>
      <c r="D574" s="80"/>
      <c r="E574" s="82"/>
      <c r="F574" s="82"/>
    </row>
    <row r="575" spans="1:6" ht="15.75" customHeight="1">
      <c r="A575" s="111"/>
      <c r="D575" s="80"/>
      <c r="E575" s="82"/>
      <c r="F575" s="82"/>
    </row>
    <row r="576" spans="1:6" ht="15.75" customHeight="1">
      <c r="A576" s="111"/>
      <c r="D576" s="80"/>
      <c r="E576" s="82"/>
      <c r="F576" s="82"/>
    </row>
    <row r="577" spans="1:6" ht="15.75" customHeight="1">
      <c r="A577" s="111"/>
      <c r="D577" s="80"/>
      <c r="E577" s="82"/>
      <c r="F577" s="82"/>
    </row>
    <row r="578" spans="1:6" ht="15.75" customHeight="1">
      <c r="A578" s="111"/>
      <c r="D578" s="80"/>
      <c r="E578" s="82"/>
      <c r="F578" s="82"/>
    </row>
    <row r="579" spans="1:6" ht="15.75" customHeight="1">
      <c r="A579" s="111"/>
      <c r="D579" s="80"/>
      <c r="E579" s="82"/>
      <c r="F579" s="82"/>
    </row>
    <row r="580" spans="1:6" ht="15.75" customHeight="1">
      <c r="A580" s="111"/>
      <c r="D580" s="80"/>
      <c r="E580" s="82"/>
      <c r="F580" s="82"/>
    </row>
    <row r="581" spans="1:6" ht="15.75" customHeight="1">
      <c r="A581" s="111"/>
      <c r="D581" s="80"/>
      <c r="E581" s="82"/>
      <c r="F581" s="82"/>
    </row>
    <row r="582" spans="1:6" ht="15.75" customHeight="1">
      <c r="A582" s="111"/>
      <c r="D582" s="80"/>
      <c r="E582" s="82"/>
      <c r="F582" s="82"/>
    </row>
    <row r="583" spans="1:6" ht="15.75" customHeight="1">
      <c r="A583" s="111"/>
      <c r="D583" s="80"/>
      <c r="E583" s="82"/>
      <c r="F583" s="82"/>
    </row>
    <row r="584" spans="1:6" ht="15.75" customHeight="1">
      <c r="A584" s="111"/>
      <c r="D584" s="80"/>
      <c r="E584" s="82"/>
      <c r="F584" s="82"/>
    </row>
    <row r="585" spans="1:6" ht="15.75" customHeight="1">
      <c r="A585" s="111"/>
      <c r="D585" s="80"/>
      <c r="E585" s="82"/>
      <c r="F585" s="82"/>
    </row>
    <row r="586" spans="1:6" ht="15.75" customHeight="1">
      <c r="A586" s="111"/>
      <c r="D586" s="80"/>
      <c r="E586" s="82"/>
      <c r="F586" s="82"/>
    </row>
    <row r="587" spans="1:6" ht="15.75" customHeight="1">
      <c r="A587" s="111"/>
      <c r="D587" s="80"/>
      <c r="E587" s="82"/>
      <c r="F587" s="82"/>
    </row>
    <row r="588" spans="1:6" ht="15.75" customHeight="1">
      <c r="A588" s="111"/>
      <c r="D588" s="80"/>
      <c r="E588" s="82"/>
      <c r="F588" s="82"/>
    </row>
    <row r="589" spans="1:6" ht="15.75" customHeight="1">
      <c r="A589" s="111"/>
      <c r="D589" s="80"/>
      <c r="E589" s="82"/>
      <c r="F589" s="82"/>
    </row>
    <row r="590" spans="1:6" ht="15.75" customHeight="1">
      <c r="A590" s="111"/>
      <c r="D590" s="80"/>
      <c r="E590" s="82"/>
      <c r="F590" s="82"/>
    </row>
    <row r="591" spans="1:6" ht="15.75" customHeight="1">
      <c r="A591" s="111"/>
      <c r="D591" s="80"/>
      <c r="E591" s="82"/>
      <c r="F591" s="82"/>
    </row>
    <row r="592" spans="1:6" ht="15.75" customHeight="1">
      <c r="A592" s="111"/>
      <c r="D592" s="80"/>
      <c r="E592" s="82"/>
      <c r="F592" s="82"/>
    </row>
    <row r="593" spans="1:6" ht="15.75" customHeight="1">
      <c r="A593" s="111"/>
      <c r="D593" s="80"/>
      <c r="E593" s="82"/>
      <c r="F593" s="82"/>
    </row>
    <row r="594" spans="1:6" ht="15.75" customHeight="1">
      <c r="A594" s="111"/>
      <c r="D594" s="80"/>
      <c r="E594" s="82"/>
      <c r="F594" s="82"/>
    </row>
    <row r="595" spans="1:6" ht="15.75" customHeight="1">
      <c r="A595" s="111"/>
      <c r="D595" s="80"/>
      <c r="E595" s="82"/>
      <c r="F595" s="82"/>
    </row>
    <row r="596" spans="1:6" ht="15.75" customHeight="1">
      <c r="A596" s="111"/>
      <c r="D596" s="80"/>
      <c r="E596" s="82"/>
      <c r="F596" s="82"/>
    </row>
    <row r="597" spans="1:6" ht="15.75" customHeight="1">
      <c r="A597" s="111"/>
      <c r="D597" s="80"/>
      <c r="E597" s="82"/>
      <c r="F597" s="82"/>
    </row>
    <row r="598" spans="1:6" ht="15.75" customHeight="1">
      <c r="A598" s="111"/>
      <c r="D598" s="80"/>
      <c r="E598" s="82"/>
      <c r="F598" s="82"/>
    </row>
    <row r="599" spans="1:6" ht="15.75" customHeight="1">
      <c r="A599" s="111"/>
      <c r="D599" s="80"/>
      <c r="E599" s="82"/>
      <c r="F599" s="82"/>
    </row>
    <row r="600" spans="1:6" ht="15.75" customHeight="1">
      <c r="A600" s="111"/>
      <c r="D600" s="80"/>
      <c r="E600" s="82"/>
      <c r="F600" s="82"/>
    </row>
    <row r="601" spans="1:6" ht="15.75" customHeight="1">
      <c r="A601" s="111"/>
      <c r="D601" s="80"/>
      <c r="E601" s="82"/>
      <c r="F601" s="82"/>
    </row>
    <row r="602" spans="1:6" ht="15.75" customHeight="1">
      <c r="A602" s="111"/>
      <c r="D602" s="80"/>
      <c r="E602" s="82"/>
      <c r="F602" s="82"/>
    </row>
    <row r="603" spans="1:6" ht="15.75" customHeight="1">
      <c r="A603" s="111"/>
      <c r="D603" s="80"/>
      <c r="E603" s="82"/>
      <c r="F603" s="82"/>
    </row>
    <row r="604" spans="1:6" ht="15.75" customHeight="1">
      <c r="A604" s="111"/>
      <c r="D604" s="80"/>
      <c r="E604" s="82"/>
      <c r="F604" s="82"/>
    </row>
    <row r="605" spans="1:6" ht="15.75" customHeight="1">
      <c r="A605" s="111"/>
      <c r="D605" s="80"/>
      <c r="E605" s="82"/>
      <c r="F605" s="82"/>
    </row>
    <row r="606" spans="1:6" ht="15.75" customHeight="1">
      <c r="A606" s="111"/>
      <c r="D606" s="80"/>
      <c r="E606" s="82"/>
      <c r="F606" s="82"/>
    </row>
    <row r="607" spans="1:6" ht="15.75" customHeight="1">
      <c r="A607" s="111"/>
      <c r="D607" s="80"/>
      <c r="E607" s="82"/>
      <c r="F607" s="82"/>
    </row>
    <row r="608" spans="1:6" ht="15.75" customHeight="1">
      <c r="A608" s="111"/>
      <c r="D608" s="80"/>
      <c r="E608" s="82"/>
      <c r="F608" s="82"/>
    </row>
    <row r="609" spans="1:6" ht="15.75" customHeight="1">
      <c r="A609" s="111"/>
      <c r="D609" s="80"/>
      <c r="E609" s="82"/>
      <c r="F609" s="82"/>
    </row>
    <row r="610" spans="1:6" ht="15.75" customHeight="1">
      <c r="A610" s="111"/>
      <c r="D610" s="80"/>
      <c r="E610" s="82"/>
      <c r="F610" s="82"/>
    </row>
    <row r="611" spans="1:6" ht="15.75" customHeight="1">
      <c r="A611" s="111"/>
      <c r="D611" s="80"/>
      <c r="E611" s="82"/>
      <c r="F611" s="82"/>
    </row>
    <row r="612" spans="1:6" ht="15.75" customHeight="1">
      <c r="A612" s="111"/>
      <c r="D612" s="80"/>
      <c r="E612" s="82"/>
      <c r="F612" s="82"/>
    </row>
    <row r="613" spans="1:6" ht="15.75" customHeight="1">
      <c r="A613" s="111"/>
      <c r="D613" s="80"/>
      <c r="E613" s="82"/>
      <c r="F613" s="82"/>
    </row>
    <row r="614" spans="1:6" ht="15.75" customHeight="1">
      <c r="A614" s="111"/>
      <c r="D614" s="80"/>
      <c r="E614" s="82"/>
      <c r="F614" s="82"/>
    </row>
    <row r="615" spans="1:6" ht="15.75" customHeight="1">
      <c r="A615" s="111"/>
      <c r="D615" s="80"/>
      <c r="E615" s="82"/>
      <c r="F615" s="82"/>
    </row>
    <row r="616" spans="1:6" ht="15.75" customHeight="1">
      <c r="A616" s="111"/>
      <c r="D616" s="80"/>
      <c r="E616" s="82"/>
      <c r="F616" s="82"/>
    </row>
    <row r="617" spans="1:6" ht="15.75" customHeight="1">
      <c r="A617" s="111"/>
      <c r="D617" s="80"/>
      <c r="E617" s="82"/>
      <c r="F617" s="82"/>
    </row>
    <row r="618" spans="1:6" ht="15.75" customHeight="1">
      <c r="A618" s="111"/>
      <c r="D618" s="80"/>
      <c r="E618" s="82"/>
      <c r="F618" s="82"/>
    </row>
    <row r="619" spans="1:6" ht="15.75" customHeight="1">
      <c r="A619" s="111"/>
      <c r="D619" s="80"/>
      <c r="E619" s="82"/>
      <c r="F619" s="82"/>
    </row>
    <row r="620" spans="1:6" ht="15.75" customHeight="1">
      <c r="A620" s="111"/>
      <c r="D620" s="80"/>
      <c r="E620" s="82"/>
      <c r="F620" s="82"/>
    </row>
    <row r="621" spans="1:6" ht="15.75" customHeight="1">
      <c r="A621" s="111"/>
      <c r="D621" s="80"/>
      <c r="E621" s="82"/>
      <c r="F621" s="82"/>
    </row>
    <row r="622" spans="1:6" ht="15.75" customHeight="1">
      <c r="A622" s="111"/>
      <c r="D622" s="80"/>
      <c r="E622" s="82"/>
      <c r="F622" s="82"/>
    </row>
    <row r="623" spans="1:6" ht="15.75" customHeight="1">
      <c r="A623" s="111"/>
      <c r="D623" s="80"/>
      <c r="E623" s="82"/>
      <c r="F623" s="82"/>
    </row>
    <row r="624" spans="1:6" ht="15.75" customHeight="1">
      <c r="A624" s="111"/>
      <c r="D624" s="80"/>
      <c r="E624" s="82"/>
      <c r="F624" s="82"/>
    </row>
    <row r="625" spans="1:6" ht="15.75" customHeight="1">
      <c r="A625" s="111"/>
      <c r="D625" s="80"/>
      <c r="E625" s="82"/>
      <c r="F625" s="82"/>
    </row>
    <row r="626" spans="1:6" ht="15.75" customHeight="1">
      <c r="A626" s="111"/>
      <c r="D626" s="80"/>
      <c r="E626" s="82"/>
      <c r="F626" s="82"/>
    </row>
    <row r="627" spans="1:6" ht="15.75" customHeight="1">
      <c r="A627" s="111"/>
      <c r="D627" s="80"/>
      <c r="E627" s="82"/>
      <c r="F627" s="82"/>
    </row>
    <row r="628" spans="1:6" ht="15.75" customHeight="1">
      <c r="A628" s="111"/>
      <c r="D628" s="80"/>
      <c r="E628" s="82"/>
      <c r="F628" s="82"/>
    </row>
    <row r="629" spans="1:6" ht="15.75" customHeight="1">
      <c r="A629" s="111"/>
      <c r="D629" s="80"/>
      <c r="E629" s="82"/>
      <c r="F629" s="82"/>
    </row>
    <row r="630" spans="1:6" ht="15.75" customHeight="1">
      <c r="A630" s="111"/>
      <c r="D630" s="80"/>
      <c r="E630" s="82"/>
      <c r="F630" s="82"/>
    </row>
    <row r="631" spans="1:6" ht="15.75" customHeight="1">
      <c r="A631" s="111"/>
      <c r="D631" s="80"/>
      <c r="E631" s="82"/>
      <c r="F631" s="82"/>
    </row>
    <row r="632" spans="1:6" ht="15.75" customHeight="1">
      <c r="A632" s="111"/>
      <c r="D632" s="80"/>
      <c r="E632" s="82"/>
      <c r="F632" s="82"/>
    </row>
    <row r="633" spans="1:6" ht="15.75" customHeight="1">
      <c r="A633" s="111"/>
      <c r="D633" s="80"/>
      <c r="E633" s="82"/>
      <c r="F633" s="82"/>
    </row>
    <row r="634" spans="1:6" ht="15.75" customHeight="1">
      <c r="A634" s="111"/>
      <c r="D634" s="80"/>
      <c r="E634" s="82"/>
      <c r="F634" s="82"/>
    </row>
    <row r="635" spans="1:6" ht="15.75" customHeight="1">
      <c r="A635" s="111"/>
      <c r="D635" s="80"/>
      <c r="E635" s="82"/>
      <c r="F635" s="82"/>
    </row>
    <row r="636" spans="1:6" ht="15.75" customHeight="1">
      <c r="A636" s="111"/>
      <c r="D636" s="80"/>
      <c r="E636" s="82"/>
      <c r="F636" s="82"/>
    </row>
    <row r="637" spans="1:6" ht="15.75" customHeight="1">
      <c r="A637" s="111"/>
      <c r="D637" s="80"/>
      <c r="E637" s="82"/>
      <c r="F637" s="82"/>
    </row>
    <row r="638" spans="1:6" ht="15.75" customHeight="1">
      <c r="A638" s="111"/>
      <c r="D638" s="80"/>
      <c r="E638" s="82"/>
      <c r="F638" s="82"/>
    </row>
    <row r="639" spans="1:6" ht="15.75" customHeight="1">
      <c r="A639" s="111"/>
      <c r="D639" s="80"/>
      <c r="E639" s="82"/>
      <c r="F639" s="82"/>
    </row>
    <row r="640" spans="1:6" ht="15.75" customHeight="1">
      <c r="A640" s="111"/>
      <c r="D640" s="80"/>
      <c r="E640" s="82"/>
      <c r="F640" s="82"/>
    </row>
    <row r="641" spans="1:6" ht="15.75" customHeight="1">
      <c r="A641" s="111"/>
      <c r="D641" s="80"/>
      <c r="E641" s="82"/>
      <c r="F641" s="82"/>
    </row>
    <row r="642" spans="1:6" ht="15.75" customHeight="1">
      <c r="A642" s="111"/>
      <c r="D642" s="80"/>
      <c r="E642" s="82"/>
      <c r="F642" s="82"/>
    </row>
    <row r="643" spans="1:6" ht="15.75" customHeight="1">
      <c r="A643" s="111"/>
      <c r="D643" s="80"/>
      <c r="E643" s="82"/>
      <c r="F643" s="82"/>
    </row>
    <row r="644" spans="1:6" ht="15.75" customHeight="1">
      <c r="A644" s="111"/>
      <c r="D644" s="80"/>
      <c r="E644" s="82"/>
      <c r="F644" s="82"/>
    </row>
    <row r="645" spans="1:6" ht="15.75" customHeight="1">
      <c r="A645" s="111"/>
      <c r="D645" s="80"/>
      <c r="E645" s="82"/>
      <c r="F645" s="82"/>
    </row>
    <row r="646" spans="1:6" ht="15.75" customHeight="1">
      <c r="A646" s="111"/>
      <c r="D646" s="80"/>
      <c r="E646" s="82"/>
      <c r="F646" s="82"/>
    </row>
    <row r="647" spans="1:6" ht="15.75" customHeight="1">
      <c r="A647" s="111"/>
      <c r="D647" s="80"/>
      <c r="E647" s="82"/>
      <c r="F647" s="82"/>
    </row>
    <row r="648" spans="1:6" ht="15.75" customHeight="1">
      <c r="A648" s="111"/>
      <c r="D648" s="80"/>
      <c r="E648" s="82"/>
      <c r="F648" s="82"/>
    </row>
    <row r="649" spans="1:6" ht="15.75" customHeight="1">
      <c r="A649" s="111"/>
      <c r="D649" s="80"/>
      <c r="E649" s="82"/>
      <c r="F649" s="82"/>
    </row>
    <row r="650" spans="1:6" ht="15.75" customHeight="1">
      <c r="A650" s="111"/>
      <c r="D650" s="80"/>
      <c r="E650" s="82"/>
      <c r="F650" s="82"/>
    </row>
    <row r="651" spans="1:6" ht="15.75" customHeight="1">
      <c r="A651" s="111"/>
      <c r="D651" s="80"/>
      <c r="E651" s="82"/>
      <c r="F651" s="82"/>
    </row>
    <row r="652" spans="1:6" ht="15.75" customHeight="1">
      <c r="A652" s="111"/>
      <c r="D652" s="80"/>
      <c r="E652" s="82"/>
      <c r="F652" s="82"/>
    </row>
    <row r="653" spans="1:6" ht="15.75" customHeight="1">
      <c r="A653" s="111"/>
      <c r="D653" s="80"/>
      <c r="E653" s="82"/>
      <c r="F653" s="82"/>
    </row>
    <row r="654" spans="1:6" ht="15.75" customHeight="1">
      <c r="A654" s="111"/>
      <c r="D654" s="80"/>
      <c r="E654" s="82"/>
      <c r="F654" s="82"/>
    </row>
    <row r="655" spans="1:6" ht="15.75" customHeight="1">
      <c r="A655" s="111"/>
      <c r="D655" s="80"/>
      <c r="E655" s="82"/>
      <c r="F655" s="82"/>
    </row>
    <row r="656" spans="1:6" ht="15.75" customHeight="1">
      <c r="A656" s="111"/>
      <c r="D656" s="80"/>
      <c r="E656" s="82"/>
      <c r="F656" s="82"/>
    </row>
    <row r="657" spans="1:6" ht="15.75" customHeight="1">
      <c r="A657" s="111"/>
      <c r="D657" s="80"/>
      <c r="E657" s="82"/>
      <c r="F657" s="82"/>
    </row>
    <row r="658" spans="1:6" ht="15.75" customHeight="1">
      <c r="A658" s="111"/>
      <c r="D658" s="80"/>
      <c r="E658" s="82"/>
      <c r="F658" s="82"/>
    </row>
    <row r="659" spans="1:6" ht="15.75" customHeight="1">
      <c r="A659" s="111"/>
      <c r="D659" s="80"/>
      <c r="E659" s="82"/>
      <c r="F659" s="82"/>
    </row>
    <row r="660" spans="1:6" ht="15.75" customHeight="1">
      <c r="A660" s="111"/>
      <c r="D660" s="80"/>
      <c r="E660" s="82"/>
      <c r="F660" s="82"/>
    </row>
    <row r="661" spans="1:6" ht="15.75" customHeight="1">
      <c r="A661" s="111"/>
      <c r="D661" s="80"/>
      <c r="E661" s="82"/>
      <c r="F661" s="82"/>
    </row>
    <row r="662" spans="1:6" ht="15.75" customHeight="1">
      <c r="A662" s="111"/>
      <c r="D662" s="80"/>
      <c r="E662" s="82"/>
      <c r="F662" s="82"/>
    </row>
    <row r="663" spans="1:6" ht="15.75" customHeight="1">
      <c r="A663" s="111"/>
      <c r="D663" s="80"/>
      <c r="E663" s="82"/>
      <c r="F663" s="82"/>
    </row>
    <row r="664" spans="1:6" ht="15.75" customHeight="1">
      <c r="A664" s="111"/>
      <c r="D664" s="80"/>
      <c r="E664" s="82"/>
      <c r="F664" s="82"/>
    </row>
    <row r="665" spans="1:6" ht="15.75" customHeight="1">
      <c r="A665" s="111"/>
      <c r="D665" s="80"/>
      <c r="E665" s="82"/>
      <c r="F665" s="82"/>
    </row>
    <row r="666" spans="1:6" ht="15.75" customHeight="1">
      <c r="A666" s="111"/>
      <c r="D666" s="80"/>
      <c r="E666" s="82"/>
      <c r="F666" s="82"/>
    </row>
    <row r="667" spans="1:6" ht="15.75" customHeight="1">
      <c r="A667" s="111"/>
      <c r="D667" s="80"/>
      <c r="E667" s="82"/>
      <c r="F667" s="82"/>
    </row>
    <row r="668" spans="1:6" ht="15.75" customHeight="1">
      <c r="A668" s="111"/>
      <c r="D668" s="80"/>
      <c r="E668" s="82"/>
      <c r="F668" s="82"/>
    </row>
    <row r="669" spans="1:6" ht="15.75" customHeight="1">
      <c r="A669" s="111"/>
      <c r="D669" s="80"/>
      <c r="E669" s="82"/>
      <c r="F669" s="82"/>
    </row>
    <row r="670" spans="1:6" ht="15.75" customHeight="1">
      <c r="A670" s="111"/>
      <c r="D670" s="80"/>
      <c r="E670" s="82"/>
      <c r="F670" s="82"/>
    </row>
    <row r="671" spans="1:6" ht="15.75" customHeight="1">
      <c r="A671" s="111"/>
      <c r="D671" s="80"/>
      <c r="E671" s="82"/>
      <c r="F671" s="82"/>
    </row>
    <row r="672" spans="1:6" ht="15.75" customHeight="1">
      <c r="A672" s="111"/>
      <c r="D672" s="80"/>
      <c r="E672" s="82"/>
      <c r="F672" s="82"/>
    </row>
    <row r="673" spans="1:6" ht="15.75" customHeight="1">
      <c r="A673" s="111"/>
      <c r="D673" s="80"/>
      <c r="E673" s="82"/>
      <c r="F673" s="82"/>
    </row>
    <row r="674" spans="1:6" ht="15.75" customHeight="1">
      <c r="A674" s="111"/>
      <c r="D674" s="80"/>
      <c r="E674" s="82"/>
      <c r="F674" s="82"/>
    </row>
    <row r="675" spans="1:6" ht="15.75" customHeight="1">
      <c r="A675" s="111"/>
      <c r="D675" s="80"/>
      <c r="E675" s="82"/>
      <c r="F675" s="82"/>
    </row>
    <row r="676" spans="1:6" ht="15.75" customHeight="1">
      <c r="A676" s="111"/>
      <c r="D676" s="80"/>
      <c r="E676" s="82"/>
      <c r="F676" s="82"/>
    </row>
    <row r="677" spans="1:6" ht="15.75" customHeight="1">
      <c r="A677" s="111"/>
      <c r="D677" s="80"/>
      <c r="E677" s="82"/>
      <c r="F677" s="82"/>
    </row>
  </sheetData>
  <autoFilter ref="A3:AA463"/>
  <pageMargins left="0.7" right="0.7" top="0.75" bottom="0.75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A951"/>
  <sheetViews>
    <sheetView workbookViewId="0">
      <pane ySplit="3" topLeftCell="A4" activePane="bottomLeft" state="frozen"/>
      <selection pane="bottomLeft" activeCell="B15" sqref="B15"/>
    </sheetView>
  </sheetViews>
  <sheetFormatPr baseColWidth="10" defaultColWidth="14.42578125" defaultRowHeight="15" customHeight="1"/>
  <cols>
    <col min="1" max="1" width="10.7109375" customWidth="1"/>
    <col min="2" max="2" width="73.140625" customWidth="1"/>
    <col min="3" max="3" width="29.5703125" customWidth="1"/>
    <col min="4" max="4" width="21.5703125" customWidth="1"/>
    <col min="5" max="6" width="15.28515625" customWidth="1"/>
    <col min="7" max="7" width="17" customWidth="1"/>
    <col min="8" max="27" width="10.7109375" customWidth="1"/>
  </cols>
  <sheetData>
    <row r="1" spans="1:27" ht="15.75">
      <c r="A1" s="227" t="s">
        <v>1</v>
      </c>
      <c r="B1" s="11" t="s">
        <v>2825</v>
      </c>
      <c r="C1" s="12"/>
      <c r="D1" s="12"/>
      <c r="E1" s="14"/>
      <c r="F1" s="7"/>
      <c r="G1" s="7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ht="15.75">
      <c r="A2" s="227"/>
      <c r="B2" s="11"/>
      <c r="C2" s="12"/>
      <c r="D2" s="12"/>
      <c r="E2" s="14"/>
      <c r="F2" s="7"/>
      <c r="G2" s="7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>
      <c r="A3" s="228" t="s">
        <v>3</v>
      </c>
      <c r="B3" s="16" t="s">
        <v>4</v>
      </c>
      <c r="C3" s="16" t="s">
        <v>5</v>
      </c>
      <c r="D3" s="16" t="s">
        <v>6</v>
      </c>
      <c r="E3" s="19" t="s">
        <v>8</v>
      </c>
      <c r="F3" s="19" t="s">
        <v>9</v>
      </c>
      <c r="G3" s="7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5.75" customHeight="1">
      <c r="A4" s="119">
        <v>43476</v>
      </c>
      <c r="B4" s="53" t="s">
        <v>29</v>
      </c>
      <c r="C4" s="37" t="s">
        <v>24</v>
      </c>
      <c r="D4" s="69"/>
      <c r="E4" s="50"/>
      <c r="F4" s="55" t="e">
        <f>#REF!+#REF!-E4</f>
        <v>#REF!</v>
      </c>
      <c r="G4" s="230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5.75" customHeight="1">
      <c r="A5" s="231">
        <v>43810</v>
      </c>
      <c r="B5" s="64" t="s">
        <v>2829</v>
      </c>
      <c r="C5" s="37" t="s">
        <v>24</v>
      </c>
      <c r="D5" s="32"/>
      <c r="E5" s="50"/>
      <c r="F5" s="55" t="e">
        <f>F4+#REF!-E5</f>
        <v>#REF!</v>
      </c>
      <c r="G5" s="7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5.75" customHeight="1">
      <c r="A6" s="64" t="s">
        <v>2116</v>
      </c>
      <c r="B6" s="64" t="s">
        <v>2389</v>
      </c>
      <c r="C6" s="37" t="s">
        <v>24</v>
      </c>
      <c r="D6" s="32"/>
      <c r="E6" s="54">
        <v>2685981.03</v>
      </c>
      <c r="F6" s="55" t="e">
        <f>F5+#REF!-E6</f>
        <v>#REF!</v>
      </c>
      <c r="G6" s="7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5.75" customHeight="1">
      <c r="A7" s="64" t="s">
        <v>1846</v>
      </c>
      <c r="B7" s="64" t="s">
        <v>2830</v>
      </c>
      <c r="C7" s="37" t="s">
        <v>33</v>
      </c>
      <c r="D7" s="47" t="s">
        <v>2831</v>
      </c>
      <c r="E7" s="54">
        <v>38650</v>
      </c>
      <c r="F7" s="55" t="e">
        <f>F6+#REF!-E7</f>
        <v>#REF!</v>
      </c>
      <c r="G7" s="7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5.75" customHeight="1">
      <c r="A8" s="120">
        <v>43508</v>
      </c>
      <c r="B8" s="64" t="s">
        <v>29</v>
      </c>
      <c r="C8" s="37" t="s">
        <v>24</v>
      </c>
      <c r="D8" s="32"/>
      <c r="E8" s="32"/>
      <c r="F8" s="55" t="e">
        <f>F7+#REF!-E8</f>
        <v>#REF!</v>
      </c>
      <c r="G8" s="7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5.75" customHeight="1">
      <c r="A9" s="120">
        <v>43508</v>
      </c>
      <c r="B9" s="64" t="s">
        <v>2832</v>
      </c>
      <c r="C9" s="37" t="s">
        <v>14</v>
      </c>
      <c r="D9" s="47" t="s">
        <v>2833</v>
      </c>
      <c r="E9" s="50"/>
      <c r="F9" s="55" t="e">
        <f>F8+#REF!-E9</f>
        <v>#REF!</v>
      </c>
      <c r="G9" s="7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5.75" customHeight="1">
      <c r="A10" s="53" t="s">
        <v>969</v>
      </c>
      <c r="B10" s="53" t="s">
        <v>2828</v>
      </c>
      <c r="C10" s="69"/>
      <c r="D10" s="69"/>
      <c r="E10" s="54">
        <v>2762996.22</v>
      </c>
      <c r="F10" s="55" t="e">
        <f>F9+#REF!-E10</f>
        <v>#REF!</v>
      </c>
      <c r="G10" s="7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5.75" customHeight="1">
      <c r="A11" s="232"/>
      <c r="B11" s="9"/>
      <c r="C11" s="9"/>
      <c r="D11" s="9"/>
      <c r="E11" s="24"/>
      <c r="F11" s="7"/>
      <c r="G11" s="7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5.75" customHeight="1">
      <c r="A12" s="233"/>
      <c r="B12" s="9"/>
      <c r="C12" s="9"/>
      <c r="D12" s="9"/>
      <c r="E12" s="24"/>
      <c r="F12" s="7"/>
      <c r="G12" s="7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5.75" customHeight="1">
      <c r="A13" s="233"/>
      <c r="B13" s="9"/>
      <c r="C13" s="9"/>
      <c r="D13" s="9"/>
      <c r="E13" s="24"/>
      <c r="F13" s="7"/>
      <c r="G13" s="7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5.75" customHeight="1">
      <c r="A14" s="233"/>
      <c r="B14" s="9"/>
      <c r="C14" s="9"/>
      <c r="D14" s="9"/>
      <c r="E14" s="24"/>
      <c r="F14" s="7"/>
      <c r="G14" s="7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5.75" customHeight="1">
      <c r="A15" s="233"/>
      <c r="B15" s="9"/>
      <c r="C15" s="9"/>
      <c r="D15" s="9"/>
      <c r="E15" s="24"/>
      <c r="F15" s="7"/>
      <c r="G15" s="7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5.75" customHeight="1">
      <c r="A16" s="233"/>
      <c r="B16" s="9"/>
      <c r="C16" s="9"/>
      <c r="D16" s="9"/>
      <c r="E16" s="24"/>
      <c r="F16" s="7"/>
      <c r="G16" s="7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5.75" customHeight="1">
      <c r="A17" s="233"/>
      <c r="B17" s="9"/>
      <c r="C17" s="9"/>
      <c r="D17" s="9"/>
      <c r="E17" s="24"/>
      <c r="F17" s="7"/>
      <c r="G17" s="7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>
      <c r="A18" s="233"/>
      <c r="B18" s="9"/>
      <c r="C18" s="9"/>
      <c r="D18" s="9"/>
      <c r="E18" s="24"/>
      <c r="F18" s="7"/>
      <c r="G18" s="7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>
      <c r="A19" s="233"/>
      <c r="B19" s="9"/>
      <c r="C19" s="9"/>
      <c r="D19" s="9"/>
      <c r="E19" s="24"/>
      <c r="F19" s="7"/>
      <c r="G19" s="7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>
      <c r="A20" s="233"/>
      <c r="B20" s="9"/>
      <c r="C20" s="9"/>
      <c r="D20" s="9"/>
      <c r="E20" s="24"/>
      <c r="F20" s="7"/>
      <c r="G20" s="7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>
      <c r="A21" s="233"/>
      <c r="B21" s="9"/>
      <c r="C21" s="9"/>
      <c r="D21" s="9"/>
      <c r="E21" s="24"/>
      <c r="F21" s="7"/>
      <c r="G21" s="7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>
      <c r="A22" s="233"/>
      <c r="B22" s="9"/>
      <c r="C22" s="9"/>
      <c r="D22" s="9"/>
      <c r="E22" s="24"/>
      <c r="F22" s="7"/>
      <c r="G22" s="7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>
      <c r="A23" s="233"/>
      <c r="B23" s="9"/>
      <c r="C23" s="9"/>
      <c r="D23" s="9"/>
      <c r="E23" s="24"/>
      <c r="F23" s="7"/>
      <c r="G23" s="7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>
      <c r="A24" s="233"/>
      <c r="B24" s="9"/>
      <c r="C24" s="9"/>
      <c r="D24" s="9"/>
      <c r="E24" s="24"/>
      <c r="F24" s="7"/>
      <c r="G24" s="7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>
      <c r="A25" s="233"/>
      <c r="B25" s="9"/>
      <c r="C25" s="9"/>
      <c r="D25" s="9"/>
      <c r="E25" s="24"/>
      <c r="F25" s="7"/>
      <c r="G25" s="7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>
      <c r="A26" s="233"/>
      <c r="B26" s="9"/>
      <c r="C26" s="9"/>
      <c r="D26" s="9"/>
      <c r="E26" s="24"/>
      <c r="F26" s="7"/>
      <c r="G26" s="7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>
      <c r="A27" s="233"/>
      <c r="B27" s="9"/>
      <c r="C27" s="9"/>
      <c r="D27" s="9"/>
      <c r="E27" s="24"/>
      <c r="F27" s="7"/>
      <c r="G27" s="7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>
      <c r="A28" s="233"/>
      <c r="B28" s="9"/>
      <c r="C28" s="9"/>
      <c r="D28" s="9"/>
      <c r="E28" s="24"/>
      <c r="F28" s="7"/>
      <c r="G28" s="7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>
      <c r="A29" s="233"/>
      <c r="B29" s="9"/>
      <c r="C29" s="9"/>
      <c r="D29" s="9"/>
      <c r="E29" s="24"/>
      <c r="F29" s="7"/>
      <c r="G29" s="7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>
      <c r="A30" s="233"/>
      <c r="B30" s="9"/>
      <c r="C30" s="9"/>
      <c r="D30" s="9"/>
      <c r="E30" s="24"/>
      <c r="F30" s="7"/>
      <c r="G30" s="7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>
      <c r="A31" s="233"/>
      <c r="B31" s="9"/>
      <c r="C31" s="9"/>
      <c r="D31" s="9"/>
      <c r="E31" s="24"/>
      <c r="F31" s="7"/>
      <c r="G31" s="7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>
      <c r="A32" s="233"/>
      <c r="B32" s="9"/>
      <c r="C32" s="9"/>
      <c r="D32" s="9"/>
      <c r="E32" s="24"/>
      <c r="F32" s="7"/>
      <c r="G32" s="7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>
      <c r="A33" s="233"/>
      <c r="B33" s="9"/>
      <c r="C33" s="9"/>
      <c r="D33" s="9"/>
      <c r="E33" s="24"/>
      <c r="F33" s="7"/>
      <c r="G33" s="7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>
      <c r="A34" s="233"/>
      <c r="B34" s="9"/>
      <c r="C34" s="9"/>
      <c r="D34" s="9"/>
      <c r="E34" s="24"/>
      <c r="F34" s="7"/>
      <c r="G34" s="7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>
      <c r="A35" s="233"/>
      <c r="B35" s="9"/>
      <c r="C35" s="9"/>
      <c r="D35" s="9"/>
      <c r="E35" s="24"/>
      <c r="F35" s="7"/>
      <c r="G35" s="7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>
      <c r="A36" s="233"/>
      <c r="B36" s="9"/>
      <c r="C36" s="9"/>
      <c r="D36" s="9"/>
      <c r="E36" s="24"/>
      <c r="F36" s="7"/>
      <c r="G36" s="7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>
      <c r="A37" s="233"/>
      <c r="B37" s="9"/>
      <c r="C37" s="9"/>
      <c r="D37" s="9"/>
      <c r="E37" s="24"/>
      <c r="F37" s="7"/>
      <c r="G37" s="7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>
      <c r="A38" s="233"/>
      <c r="B38" s="9"/>
      <c r="C38" s="9"/>
      <c r="D38" s="9"/>
      <c r="E38" s="24"/>
      <c r="F38" s="7"/>
      <c r="G38" s="7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>
      <c r="A39" s="233"/>
      <c r="B39" s="9"/>
      <c r="C39" s="9"/>
      <c r="D39" s="9"/>
      <c r="E39" s="24"/>
      <c r="F39" s="7"/>
      <c r="G39" s="7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>
      <c r="A40" s="233"/>
      <c r="B40" s="9"/>
      <c r="C40" s="9"/>
      <c r="D40" s="9"/>
      <c r="E40" s="24"/>
      <c r="F40" s="7"/>
      <c r="G40" s="7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>
      <c r="A41" s="233"/>
      <c r="B41" s="9"/>
      <c r="C41" s="9"/>
      <c r="D41" s="9"/>
      <c r="E41" s="24"/>
      <c r="F41" s="7"/>
      <c r="G41" s="7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>
      <c r="A42" s="233"/>
      <c r="B42" s="9"/>
      <c r="C42" s="9"/>
      <c r="D42" s="9"/>
      <c r="E42" s="24"/>
      <c r="F42" s="7"/>
      <c r="G42" s="7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>
      <c r="A43" s="233"/>
      <c r="B43" s="9"/>
      <c r="C43" s="9"/>
      <c r="D43" s="9"/>
      <c r="E43" s="24"/>
      <c r="F43" s="7"/>
      <c r="G43" s="7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>
      <c r="A44" s="233"/>
      <c r="B44" s="9"/>
      <c r="C44" s="9"/>
      <c r="D44" s="9"/>
      <c r="E44" s="24"/>
      <c r="F44" s="7"/>
      <c r="G44" s="7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>
      <c r="A45" s="233"/>
      <c r="B45" s="9"/>
      <c r="C45" s="9"/>
      <c r="D45" s="9"/>
      <c r="E45" s="24"/>
      <c r="F45" s="7"/>
      <c r="G45" s="7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>
      <c r="A46" s="233"/>
      <c r="B46" s="9"/>
      <c r="C46" s="9"/>
      <c r="D46" s="9"/>
      <c r="E46" s="24"/>
      <c r="F46" s="7"/>
      <c r="G46" s="7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>
      <c r="A47" s="233"/>
      <c r="B47" s="9"/>
      <c r="C47" s="9"/>
      <c r="D47" s="9"/>
      <c r="E47" s="24"/>
      <c r="F47" s="7"/>
      <c r="G47" s="7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>
      <c r="A48" s="233"/>
      <c r="B48" s="9"/>
      <c r="C48" s="9"/>
      <c r="D48" s="9"/>
      <c r="E48" s="24"/>
      <c r="F48" s="7"/>
      <c r="G48" s="7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>
      <c r="A49" s="233"/>
      <c r="B49" s="9"/>
      <c r="C49" s="9"/>
      <c r="D49" s="9"/>
      <c r="E49" s="24"/>
      <c r="F49" s="7"/>
      <c r="G49" s="7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>
      <c r="A50" s="233"/>
      <c r="B50" s="9"/>
      <c r="C50" s="9"/>
      <c r="D50" s="9"/>
      <c r="E50" s="24"/>
      <c r="F50" s="7"/>
      <c r="G50" s="7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>
      <c r="A51" s="233"/>
      <c r="B51" s="9"/>
      <c r="C51" s="9"/>
      <c r="D51" s="9"/>
      <c r="E51" s="24"/>
      <c r="F51" s="7"/>
      <c r="G51" s="7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>
      <c r="A52" s="233"/>
      <c r="B52" s="9"/>
      <c r="C52" s="9"/>
      <c r="D52" s="9"/>
      <c r="E52" s="24"/>
      <c r="F52" s="7"/>
      <c r="G52" s="7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>
      <c r="A53" s="233"/>
      <c r="B53" s="9"/>
      <c r="C53" s="9"/>
      <c r="D53" s="9"/>
      <c r="E53" s="24"/>
      <c r="F53" s="7"/>
      <c r="G53" s="7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>
      <c r="A54" s="233"/>
      <c r="B54" s="9"/>
      <c r="C54" s="9"/>
      <c r="D54" s="9"/>
      <c r="E54" s="24"/>
      <c r="F54" s="7"/>
      <c r="G54" s="7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>
      <c r="A55" s="233"/>
      <c r="B55" s="9"/>
      <c r="C55" s="9"/>
      <c r="D55" s="9"/>
      <c r="E55" s="24"/>
      <c r="F55" s="7"/>
      <c r="G55" s="7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>
      <c r="A56" s="233"/>
      <c r="B56" s="9"/>
      <c r="C56" s="9"/>
      <c r="D56" s="9"/>
      <c r="E56" s="24"/>
      <c r="F56" s="7"/>
      <c r="G56" s="7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>
      <c r="A57" s="233"/>
      <c r="B57" s="9"/>
      <c r="C57" s="9"/>
      <c r="D57" s="9"/>
      <c r="E57" s="24"/>
      <c r="F57" s="7"/>
      <c r="G57" s="7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>
      <c r="A58" s="233"/>
      <c r="B58" s="9"/>
      <c r="C58" s="9"/>
      <c r="D58" s="9"/>
      <c r="E58" s="24"/>
      <c r="F58" s="7"/>
      <c r="G58" s="7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>
      <c r="A59" s="233"/>
      <c r="B59" s="9"/>
      <c r="C59" s="9"/>
      <c r="D59" s="9"/>
      <c r="E59" s="24"/>
      <c r="F59" s="7"/>
      <c r="G59" s="7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>
      <c r="A60" s="233"/>
      <c r="B60" s="9"/>
      <c r="C60" s="9"/>
      <c r="D60" s="9"/>
      <c r="E60" s="24"/>
      <c r="F60" s="7"/>
      <c r="G60" s="7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>
      <c r="A61" s="233"/>
      <c r="B61" s="9"/>
      <c r="C61" s="9"/>
      <c r="D61" s="9"/>
      <c r="E61" s="24"/>
      <c r="F61" s="7"/>
      <c r="G61" s="7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>
      <c r="A62" s="233"/>
      <c r="B62" s="9"/>
      <c r="C62" s="9"/>
      <c r="D62" s="9"/>
      <c r="E62" s="24"/>
      <c r="F62" s="7"/>
      <c r="G62" s="7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>
      <c r="A63" s="233"/>
      <c r="B63" s="9"/>
      <c r="C63" s="9"/>
      <c r="D63" s="9"/>
      <c r="E63" s="24"/>
      <c r="F63" s="7"/>
      <c r="G63" s="7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>
      <c r="A64" s="233"/>
      <c r="B64" s="9"/>
      <c r="C64" s="9"/>
      <c r="D64" s="9"/>
      <c r="E64" s="24"/>
      <c r="F64" s="7"/>
      <c r="G64" s="7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>
      <c r="A65" s="233"/>
      <c r="B65" s="9"/>
      <c r="C65" s="9"/>
      <c r="D65" s="9"/>
      <c r="E65" s="24"/>
      <c r="F65" s="7"/>
      <c r="G65" s="7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>
      <c r="A66" s="233"/>
      <c r="B66" s="9"/>
      <c r="C66" s="9"/>
      <c r="D66" s="9"/>
      <c r="E66" s="24"/>
      <c r="F66" s="7"/>
      <c r="G66" s="7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>
      <c r="A67" s="233"/>
      <c r="B67" s="9"/>
      <c r="C67" s="9"/>
      <c r="D67" s="9"/>
      <c r="E67" s="24"/>
      <c r="F67" s="7"/>
      <c r="G67" s="7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>
      <c r="A68" s="233"/>
      <c r="B68" s="9"/>
      <c r="C68" s="9"/>
      <c r="D68" s="9"/>
      <c r="E68" s="24"/>
      <c r="F68" s="7"/>
      <c r="G68" s="7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>
      <c r="A69" s="233"/>
      <c r="B69" s="9"/>
      <c r="C69" s="9"/>
      <c r="D69" s="9"/>
      <c r="E69" s="24"/>
      <c r="F69" s="7"/>
      <c r="G69" s="7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>
      <c r="A70" s="233"/>
      <c r="B70" s="9"/>
      <c r="C70" s="9"/>
      <c r="D70" s="9"/>
      <c r="E70" s="24"/>
      <c r="F70" s="7"/>
      <c r="G70" s="7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>
      <c r="A71" s="233"/>
      <c r="B71" s="9"/>
      <c r="C71" s="9"/>
      <c r="D71" s="9"/>
      <c r="E71" s="24"/>
      <c r="F71" s="7"/>
      <c r="G71" s="7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>
      <c r="A72" s="233"/>
      <c r="B72" s="9"/>
      <c r="C72" s="9"/>
      <c r="D72" s="9"/>
      <c r="E72" s="24"/>
      <c r="F72" s="7"/>
      <c r="G72" s="7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>
      <c r="A73" s="233"/>
      <c r="B73" s="9"/>
      <c r="C73" s="9"/>
      <c r="D73" s="9"/>
      <c r="E73" s="24"/>
      <c r="F73" s="7"/>
      <c r="G73" s="7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>
      <c r="A74" s="233"/>
      <c r="B74" s="9"/>
      <c r="C74" s="9"/>
      <c r="D74" s="9"/>
      <c r="E74" s="24"/>
      <c r="F74" s="7"/>
      <c r="G74" s="7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>
      <c r="A75" s="233"/>
      <c r="B75" s="9"/>
      <c r="C75" s="9"/>
      <c r="D75" s="9"/>
      <c r="E75" s="24"/>
      <c r="F75" s="7"/>
      <c r="G75" s="7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>
      <c r="A76" s="233"/>
      <c r="B76" s="9"/>
      <c r="C76" s="9"/>
      <c r="D76" s="9"/>
      <c r="E76" s="24"/>
      <c r="F76" s="7"/>
      <c r="G76" s="7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>
      <c r="A77" s="233"/>
      <c r="B77" s="9"/>
      <c r="C77" s="9"/>
      <c r="D77" s="9"/>
      <c r="E77" s="24"/>
      <c r="F77" s="7"/>
      <c r="G77" s="7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>
      <c r="A78" s="233"/>
      <c r="B78" s="9"/>
      <c r="C78" s="9"/>
      <c r="D78" s="9"/>
      <c r="E78" s="24"/>
      <c r="F78" s="7"/>
      <c r="G78" s="7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>
      <c r="A79" s="233"/>
      <c r="B79" s="9"/>
      <c r="C79" s="9"/>
      <c r="D79" s="9"/>
      <c r="E79" s="24"/>
      <c r="F79" s="7"/>
      <c r="G79" s="7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>
      <c r="A80" s="233"/>
      <c r="B80" s="9"/>
      <c r="C80" s="9"/>
      <c r="D80" s="9"/>
      <c r="E80" s="24"/>
      <c r="F80" s="7"/>
      <c r="G80" s="7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>
      <c r="A81" s="233"/>
      <c r="B81" s="9"/>
      <c r="C81" s="9"/>
      <c r="D81" s="9"/>
      <c r="E81" s="24"/>
      <c r="F81" s="7"/>
      <c r="G81" s="7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>
      <c r="A82" s="233"/>
      <c r="B82" s="9"/>
      <c r="C82" s="9"/>
      <c r="D82" s="9"/>
      <c r="E82" s="24"/>
      <c r="F82" s="7"/>
      <c r="G82" s="7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>
      <c r="A83" s="233"/>
      <c r="B83" s="9"/>
      <c r="C83" s="9"/>
      <c r="D83" s="9"/>
      <c r="E83" s="24"/>
      <c r="F83" s="7"/>
      <c r="G83" s="7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>
      <c r="A84" s="233"/>
      <c r="B84" s="9"/>
      <c r="C84" s="9"/>
      <c r="D84" s="9"/>
      <c r="E84" s="24"/>
      <c r="F84" s="7"/>
      <c r="G84" s="7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>
      <c r="A85" s="233"/>
      <c r="B85" s="9"/>
      <c r="C85" s="9"/>
      <c r="D85" s="9"/>
      <c r="E85" s="24"/>
      <c r="F85" s="7"/>
      <c r="G85" s="7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>
      <c r="A86" s="233"/>
      <c r="B86" s="9"/>
      <c r="C86" s="9"/>
      <c r="D86" s="9"/>
      <c r="E86" s="24"/>
      <c r="F86" s="7"/>
      <c r="G86" s="7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>
      <c r="A87" s="233"/>
      <c r="B87" s="9"/>
      <c r="C87" s="9"/>
      <c r="D87" s="9"/>
      <c r="E87" s="24"/>
      <c r="F87" s="7"/>
      <c r="G87" s="7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>
      <c r="A88" s="233"/>
      <c r="B88" s="9"/>
      <c r="C88" s="9"/>
      <c r="D88" s="9"/>
      <c r="E88" s="24"/>
      <c r="F88" s="7"/>
      <c r="G88" s="7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>
      <c r="A89" s="233"/>
      <c r="B89" s="9"/>
      <c r="C89" s="9"/>
      <c r="D89" s="9"/>
      <c r="E89" s="24"/>
      <c r="F89" s="7"/>
      <c r="G89" s="7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>
      <c r="A90" s="233"/>
      <c r="B90" s="9"/>
      <c r="C90" s="9"/>
      <c r="D90" s="9"/>
      <c r="E90" s="24"/>
      <c r="F90" s="7"/>
      <c r="G90" s="7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>
      <c r="A91" s="233"/>
      <c r="B91" s="9"/>
      <c r="C91" s="9"/>
      <c r="D91" s="9"/>
      <c r="E91" s="24"/>
      <c r="F91" s="7"/>
      <c r="G91" s="7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>
      <c r="A92" s="233"/>
      <c r="B92" s="9"/>
      <c r="C92" s="9"/>
      <c r="D92" s="9"/>
      <c r="E92" s="24"/>
      <c r="F92" s="7"/>
      <c r="G92" s="7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>
      <c r="A93" s="233"/>
      <c r="B93" s="9"/>
      <c r="C93" s="9"/>
      <c r="D93" s="9"/>
      <c r="E93" s="24"/>
      <c r="F93" s="7"/>
      <c r="G93" s="7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>
      <c r="A94" s="233"/>
      <c r="B94" s="9"/>
      <c r="C94" s="9"/>
      <c r="D94" s="9"/>
      <c r="E94" s="24"/>
      <c r="F94" s="7"/>
      <c r="G94" s="7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>
      <c r="A95" s="233"/>
      <c r="B95" s="9"/>
      <c r="C95" s="9"/>
      <c r="D95" s="9"/>
      <c r="E95" s="24"/>
      <c r="F95" s="7"/>
      <c r="G95" s="7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>
      <c r="A96" s="233"/>
      <c r="B96" s="9"/>
      <c r="C96" s="9"/>
      <c r="D96" s="9"/>
      <c r="E96" s="24"/>
      <c r="F96" s="7"/>
      <c r="G96" s="7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>
      <c r="A97" s="233"/>
      <c r="B97" s="9"/>
      <c r="C97" s="9"/>
      <c r="D97" s="9"/>
      <c r="E97" s="24"/>
      <c r="F97" s="7"/>
      <c r="G97" s="7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>
      <c r="A98" s="233"/>
      <c r="B98" s="9"/>
      <c r="C98" s="9"/>
      <c r="D98" s="9"/>
      <c r="E98" s="24"/>
      <c r="F98" s="7"/>
      <c r="G98" s="7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>
      <c r="A99" s="233"/>
      <c r="B99" s="9"/>
      <c r="C99" s="9"/>
      <c r="D99" s="9"/>
      <c r="E99" s="24"/>
      <c r="F99" s="7"/>
      <c r="G99" s="7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>
      <c r="A100" s="233"/>
      <c r="B100" s="9"/>
      <c r="C100" s="9"/>
      <c r="D100" s="9"/>
      <c r="E100" s="24"/>
      <c r="F100" s="7"/>
      <c r="G100" s="7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>
      <c r="A101" s="233"/>
      <c r="B101" s="9"/>
      <c r="C101" s="9"/>
      <c r="D101" s="9"/>
      <c r="E101" s="24"/>
      <c r="F101" s="7"/>
      <c r="G101" s="7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>
      <c r="A102" s="233"/>
      <c r="B102" s="9"/>
      <c r="C102" s="9"/>
      <c r="D102" s="9"/>
      <c r="E102" s="24"/>
      <c r="F102" s="7"/>
      <c r="G102" s="7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>
      <c r="A103" s="233"/>
      <c r="B103" s="9"/>
      <c r="C103" s="9"/>
      <c r="D103" s="9"/>
      <c r="E103" s="24"/>
      <c r="F103" s="7"/>
      <c r="G103" s="7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>
      <c r="A104" s="233"/>
      <c r="B104" s="9"/>
      <c r="C104" s="9"/>
      <c r="D104" s="9"/>
      <c r="E104" s="24"/>
      <c r="F104" s="7"/>
      <c r="G104" s="7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>
      <c r="A105" s="233"/>
      <c r="B105" s="9"/>
      <c r="C105" s="9"/>
      <c r="D105" s="9"/>
      <c r="E105" s="24"/>
      <c r="F105" s="7"/>
      <c r="G105" s="7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>
      <c r="A106" s="233"/>
      <c r="B106" s="9"/>
      <c r="C106" s="9"/>
      <c r="D106" s="9"/>
      <c r="E106" s="24"/>
      <c r="F106" s="7"/>
      <c r="G106" s="7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>
      <c r="A107" s="233"/>
      <c r="B107" s="9"/>
      <c r="C107" s="9"/>
      <c r="D107" s="9"/>
      <c r="E107" s="24"/>
      <c r="F107" s="7"/>
      <c r="G107" s="7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>
      <c r="A108" s="233"/>
      <c r="B108" s="9"/>
      <c r="C108" s="9"/>
      <c r="D108" s="9"/>
      <c r="E108" s="24"/>
      <c r="F108" s="7"/>
      <c r="G108" s="7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>
      <c r="A109" s="233"/>
      <c r="B109" s="9"/>
      <c r="C109" s="9"/>
      <c r="D109" s="9"/>
      <c r="E109" s="24"/>
      <c r="F109" s="7"/>
      <c r="G109" s="7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>
      <c r="A110" s="233"/>
      <c r="B110" s="9"/>
      <c r="C110" s="9"/>
      <c r="D110" s="9"/>
      <c r="E110" s="24"/>
      <c r="F110" s="7"/>
      <c r="G110" s="7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>
      <c r="A111" s="233"/>
      <c r="B111" s="9"/>
      <c r="C111" s="9"/>
      <c r="D111" s="9"/>
      <c r="E111" s="24"/>
      <c r="F111" s="7"/>
      <c r="G111" s="7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>
      <c r="A112" s="233"/>
      <c r="B112" s="9"/>
      <c r="C112" s="9"/>
      <c r="D112" s="9"/>
      <c r="E112" s="24"/>
      <c r="F112" s="7"/>
      <c r="G112" s="7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>
      <c r="A113" s="233"/>
      <c r="B113" s="9"/>
      <c r="C113" s="9"/>
      <c r="D113" s="9"/>
      <c r="E113" s="24"/>
      <c r="F113" s="7"/>
      <c r="G113" s="7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>
      <c r="A114" s="233"/>
      <c r="B114" s="9"/>
      <c r="C114" s="9"/>
      <c r="D114" s="9"/>
      <c r="E114" s="24"/>
      <c r="F114" s="7"/>
      <c r="G114" s="7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>
      <c r="A115" s="233"/>
      <c r="B115" s="9"/>
      <c r="C115" s="9"/>
      <c r="D115" s="9"/>
      <c r="E115" s="24"/>
      <c r="F115" s="7"/>
      <c r="G115" s="7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>
      <c r="A116" s="233"/>
      <c r="B116" s="9"/>
      <c r="C116" s="9"/>
      <c r="D116" s="9"/>
      <c r="E116" s="24"/>
      <c r="F116" s="7"/>
      <c r="G116" s="7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>
      <c r="A117" s="233"/>
      <c r="B117" s="9"/>
      <c r="C117" s="9"/>
      <c r="D117" s="9"/>
      <c r="E117" s="24"/>
      <c r="F117" s="7"/>
      <c r="G117" s="7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>
      <c r="A118" s="233"/>
      <c r="B118" s="9"/>
      <c r="C118" s="9"/>
      <c r="D118" s="9"/>
      <c r="E118" s="24"/>
      <c r="F118" s="7"/>
      <c r="G118" s="7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>
      <c r="A119" s="233"/>
      <c r="B119" s="9"/>
      <c r="C119" s="9"/>
      <c r="D119" s="9"/>
      <c r="E119" s="24"/>
      <c r="F119" s="7"/>
      <c r="G119" s="7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>
      <c r="A120" s="233"/>
      <c r="B120" s="9"/>
      <c r="C120" s="9"/>
      <c r="D120" s="9"/>
      <c r="E120" s="24"/>
      <c r="F120" s="7"/>
      <c r="G120" s="7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>
      <c r="A121" s="233"/>
      <c r="B121" s="9"/>
      <c r="C121" s="9"/>
      <c r="D121" s="9"/>
      <c r="E121" s="24"/>
      <c r="F121" s="7"/>
      <c r="G121" s="7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>
      <c r="A122" s="233"/>
      <c r="B122" s="9"/>
      <c r="C122" s="9"/>
      <c r="D122" s="9"/>
      <c r="E122" s="24"/>
      <c r="F122" s="7"/>
      <c r="G122" s="7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>
      <c r="A123" s="233"/>
      <c r="B123" s="9"/>
      <c r="C123" s="9"/>
      <c r="D123" s="9"/>
      <c r="E123" s="24"/>
      <c r="F123" s="7"/>
      <c r="G123" s="7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>
      <c r="A124" s="233"/>
      <c r="B124" s="9"/>
      <c r="C124" s="9"/>
      <c r="D124" s="9"/>
      <c r="E124" s="24"/>
      <c r="F124" s="7"/>
      <c r="G124" s="7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>
      <c r="A125" s="233"/>
      <c r="B125" s="9"/>
      <c r="C125" s="9"/>
      <c r="D125" s="9"/>
      <c r="E125" s="24"/>
      <c r="F125" s="7"/>
      <c r="G125" s="7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>
      <c r="A126" s="233"/>
      <c r="B126" s="9"/>
      <c r="C126" s="9"/>
      <c r="D126" s="9"/>
      <c r="E126" s="24"/>
      <c r="F126" s="7"/>
      <c r="G126" s="7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>
      <c r="A127" s="233"/>
      <c r="B127" s="9"/>
      <c r="C127" s="9"/>
      <c r="D127" s="9"/>
      <c r="E127" s="24"/>
      <c r="F127" s="7"/>
      <c r="G127" s="7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>
      <c r="A128" s="233"/>
      <c r="B128" s="9"/>
      <c r="C128" s="9"/>
      <c r="D128" s="9"/>
      <c r="E128" s="24"/>
      <c r="F128" s="7"/>
      <c r="G128" s="7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>
      <c r="A129" s="233"/>
      <c r="B129" s="9"/>
      <c r="C129" s="9"/>
      <c r="D129" s="9"/>
      <c r="E129" s="24"/>
      <c r="F129" s="7"/>
      <c r="G129" s="7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>
      <c r="A130" s="233"/>
      <c r="B130" s="9"/>
      <c r="C130" s="9"/>
      <c r="D130" s="9"/>
      <c r="E130" s="24"/>
      <c r="F130" s="7"/>
      <c r="G130" s="7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>
      <c r="A131" s="233"/>
      <c r="B131" s="9"/>
      <c r="C131" s="9"/>
      <c r="D131" s="9"/>
      <c r="E131" s="24"/>
      <c r="F131" s="7"/>
      <c r="G131" s="7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>
      <c r="A132" s="233"/>
      <c r="B132" s="9"/>
      <c r="C132" s="9"/>
      <c r="D132" s="9"/>
      <c r="E132" s="24"/>
      <c r="F132" s="7"/>
      <c r="G132" s="7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>
      <c r="A133" s="233"/>
      <c r="B133" s="9"/>
      <c r="C133" s="9"/>
      <c r="D133" s="9"/>
      <c r="E133" s="24"/>
      <c r="F133" s="7"/>
      <c r="G133" s="7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>
      <c r="A134" s="233"/>
      <c r="B134" s="9"/>
      <c r="C134" s="9"/>
      <c r="D134" s="9"/>
      <c r="E134" s="24"/>
      <c r="F134" s="7"/>
      <c r="G134" s="7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>
      <c r="A135" s="233"/>
      <c r="B135" s="9"/>
      <c r="C135" s="9"/>
      <c r="D135" s="9"/>
      <c r="E135" s="24"/>
      <c r="F135" s="7"/>
      <c r="G135" s="7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>
      <c r="A136" s="233"/>
      <c r="B136" s="9"/>
      <c r="C136" s="9"/>
      <c r="D136" s="9"/>
      <c r="E136" s="24"/>
      <c r="F136" s="7"/>
      <c r="G136" s="7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>
      <c r="A137" s="233"/>
      <c r="B137" s="9"/>
      <c r="C137" s="9"/>
      <c r="D137" s="9"/>
      <c r="E137" s="24"/>
      <c r="F137" s="7"/>
      <c r="G137" s="7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>
      <c r="A138" s="233"/>
      <c r="B138" s="9"/>
      <c r="C138" s="9"/>
      <c r="D138" s="9"/>
      <c r="E138" s="24"/>
      <c r="F138" s="7"/>
      <c r="G138" s="7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>
      <c r="A139" s="233"/>
      <c r="B139" s="9"/>
      <c r="C139" s="9"/>
      <c r="D139" s="9"/>
      <c r="E139" s="24"/>
      <c r="F139" s="7"/>
      <c r="G139" s="7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>
      <c r="A140" s="233"/>
      <c r="B140" s="9"/>
      <c r="C140" s="9"/>
      <c r="D140" s="9"/>
      <c r="E140" s="24"/>
      <c r="F140" s="7"/>
      <c r="G140" s="7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>
      <c r="A141" s="233"/>
      <c r="B141" s="9"/>
      <c r="C141" s="9"/>
      <c r="D141" s="9"/>
      <c r="E141" s="24"/>
      <c r="F141" s="7"/>
      <c r="G141" s="7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>
      <c r="A142" s="233"/>
      <c r="B142" s="9"/>
      <c r="C142" s="9"/>
      <c r="D142" s="9"/>
      <c r="E142" s="24"/>
      <c r="F142" s="7"/>
      <c r="G142" s="7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>
      <c r="A143" s="233"/>
      <c r="B143" s="9"/>
      <c r="C143" s="9"/>
      <c r="D143" s="9"/>
      <c r="E143" s="24"/>
      <c r="F143" s="7"/>
      <c r="G143" s="7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>
      <c r="A144" s="233"/>
      <c r="B144" s="9"/>
      <c r="C144" s="9"/>
      <c r="D144" s="9"/>
      <c r="E144" s="24"/>
      <c r="F144" s="7"/>
      <c r="G144" s="7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>
      <c r="A145" s="233"/>
      <c r="B145" s="9"/>
      <c r="C145" s="9"/>
      <c r="D145" s="9"/>
      <c r="E145" s="24"/>
      <c r="F145" s="7"/>
      <c r="G145" s="7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>
      <c r="A146" s="233"/>
      <c r="B146" s="9"/>
      <c r="C146" s="9"/>
      <c r="D146" s="9"/>
      <c r="E146" s="24"/>
      <c r="F146" s="7"/>
      <c r="G146" s="7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>
      <c r="A147" s="233"/>
      <c r="B147" s="9"/>
      <c r="C147" s="9"/>
      <c r="D147" s="9"/>
      <c r="E147" s="24"/>
      <c r="F147" s="7"/>
      <c r="G147" s="7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>
      <c r="A148" s="233"/>
      <c r="B148" s="9"/>
      <c r="C148" s="9"/>
      <c r="D148" s="9"/>
      <c r="E148" s="24"/>
      <c r="F148" s="7"/>
      <c r="G148" s="7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>
      <c r="A149" s="233"/>
      <c r="B149" s="9"/>
      <c r="C149" s="9"/>
      <c r="D149" s="9"/>
      <c r="E149" s="24"/>
      <c r="F149" s="7"/>
      <c r="G149" s="7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>
      <c r="A150" s="233"/>
      <c r="B150" s="9"/>
      <c r="C150" s="9"/>
      <c r="D150" s="9"/>
      <c r="E150" s="24"/>
      <c r="F150" s="7"/>
      <c r="G150" s="7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>
      <c r="A151" s="233"/>
      <c r="B151" s="9"/>
      <c r="C151" s="9"/>
      <c r="D151" s="9"/>
      <c r="E151" s="24"/>
      <c r="F151" s="7"/>
      <c r="G151" s="7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>
      <c r="A152" s="233"/>
      <c r="B152" s="9"/>
      <c r="C152" s="9"/>
      <c r="D152" s="9"/>
      <c r="E152" s="24"/>
      <c r="F152" s="7"/>
      <c r="G152" s="7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>
      <c r="A153" s="233"/>
      <c r="B153" s="9"/>
      <c r="C153" s="9"/>
      <c r="D153" s="9"/>
      <c r="E153" s="24"/>
      <c r="F153" s="7"/>
      <c r="G153" s="7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>
      <c r="A154" s="233"/>
      <c r="B154" s="9"/>
      <c r="C154" s="9"/>
      <c r="D154" s="9"/>
      <c r="E154" s="24"/>
      <c r="F154" s="7"/>
      <c r="G154" s="7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>
      <c r="A155" s="233"/>
      <c r="B155" s="9"/>
      <c r="C155" s="9"/>
      <c r="D155" s="9"/>
      <c r="E155" s="24"/>
      <c r="F155" s="7"/>
      <c r="G155" s="7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>
      <c r="A156" s="233"/>
      <c r="B156" s="9"/>
      <c r="C156" s="9"/>
      <c r="D156" s="9"/>
      <c r="E156" s="24"/>
      <c r="F156" s="7"/>
      <c r="G156" s="7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>
      <c r="A157" s="233"/>
      <c r="B157" s="9"/>
      <c r="C157" s="9"/>
      <c r="D157" s="9"/>
      <c r="E157" s="24"/>
      <c r="F157" s="7"/>
      <c r="G157" s="7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>
      <c r="A158" s="233"/>
      <c r="B158" s="9"/>
      <c r="C158" s="9"/>
      <c r="D158" s="9"/>
      <c r="E158" s="24"/>
      <c r="F158" s="7"/>
      <c r="G158" s="7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>
      <c r="A159" s="233"/>
      <c r="B159" s="9"/>
      <c r="C159" s="9"/>
      <c r="D159" s="9"/>
      <c r="E159" s="24"/>
      <c r="F159" s="7"/>
      <c r="G159" s="7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>
      <c r="A160" s="233"/>
      <c r="B160" s="9"/>
      <c r="C160" s="9"/>
      <c r="D160" s="9"/>
      <c r="E160" s="24"/>
      <c r="F160" s="7"/>
      <c r="G160" s="7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>
      <c r="A161" s="233"/>
      <c r="B161" s="9"/>
      <c r="C161" s="9"/>
      <c r="D161" s="9"/>
      <c r="E161" s="24"/>
      <c r="F161" s="7"/>
      <c r="G161" s="7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>
      <c r="A162" s="233"/>
      <c r="B162" s="9"/>
      <c r="C162" s="9"/>
      <c r="D162" s="9"/>
      <c r="E162" s="24"/>
      <c r="F162" s="7"/>
      <c r="G162" s="7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>
      <c r="A163" s="233"/>
      <c r="B163" s="9"/>
      <c r="C163" s="9"/>
      <c r="D163" s="9"/>
      <c r="E163" s="24"/>
      <c r="F163" s="7"/>
      <c r="G163" s="7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>
      <c r="A164" s="233"/>
      <c r="B164" s="9"/>
      <c r="C164" s="9"/>
      <c r="D164" s="9"/>
      <c r="E164" s="24"/>
      <c r="F164" s="7"/>
      <c r="G164" s="7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>
      <c r="A165" s="233"/>
      <c r="B165" s="9"/>
      <c r="C165" s="9"/>
      <c r="D165" s="9"/>
      <c r="E165" s="24"/>
      <c r="F165" s="7"/>
      <c r="G165" s="7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>
      <c r="A166" s="233"/>
      <c r="B166" s="9"/>
      <c r="C166" s="9"/>
      <c r="D166" s="9"/>
      <c r="E166" s="24"/>
      <c r="F166" s="7"/>
      <c r="G166" s="7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>
      <c r="A167" s="233"/>
      <c r="B167" s="9"/>
      <c r="C167" s="9"/>
      <c r="D167" s="9"/>
      <c r="E167" s="24"/>
      <c r="F167" s="7"/>
      <c r="G167" s="7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>
      <c r="A168" s="233"/>
      <c r="B168" s="9"/>
      <c r="C168" s="9"/>
      <c r="D168" s="9"/>
      <c r="E168" s="24"/>
      <c r="F168" s="7"/>
      <c r="G168" s="7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>
      <c r="A169" s="233"/>
      <c r="B169" s="9"/>
      <c r="C169" s="9"/>
      <c r="D169" s="9"/>
      <c r="E169" s="24"/>
      <c r="F169" s="7"/>
      <c r="G169" s="7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>
      <c r="A170" s="233"/>
      <c r="B170" s="9"/>
      <c r="C170" s="9"/>
      <c r="D170" s="9"/>
      <c r="E170" s="24"/>
      <c r="F170" s="7"/>
      <c r="G170" s="7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>
      <c r="A171" s="233"/>
      <c r="B171" s="9"/>
      <c r="C171" s="9"/>
      <c r="D171" s="9"/>
      <c r="E171" s="24"/>
      <c r="F171" s="7"/>
      <c r="G171" s="7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>
      <c r="A172" s="233"/>
      <c r="B172" s="9"/>
      <c r="C172" s="9"/>
      <c r="D172" s="9"/>
      <c r="E172" s="24"/>
      <c r="F172" s="7"/>
      <c r="G172" s="7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>
      <c r="A173" s="233"/>
      <c r="B173" s="9"/>
      <c r="C173" s="9"/>
      <c r="D173" s="9"/>
      <c r="E173" s="24"/>
      <c r="F173" s="7"/>
      <c r="G173" s="7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>
      <c r="A174" s="233"/>
      <c r="B174" s="9"/>
      <c r="C174" s="9"/>
      <c r="D174" s="9"/>
      <c r="E174" s="24"/>
      <c r="F174" s="7"/>
      <c r="G174" s="7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>
      <c r="A175" s="233"/>
      <c r="B175" s="9"/>
      <c r="C175" s="9"/>
      <c r="D175" s="9"/>
      <c r="E175" s="24"/>
      <c r="F175" s="7"/>
      <c r="G175" s="7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>
      <c r="A176" s="233"/>
      <c r="B176" s="9"/>
      <c r="C176" s="9"/>
      <c r="D176" s="9"/>
      <c r="E176" s="24"/>
      <c r="F176" s="7"/>
      <c r="G176" s="7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>
      <c r="A177" s="233"/>
      <c r="B177" s="9"/>
      <c r="C177" s="9"/>
      <c r="D177" s="9"/>
      <c r="E177" s="24"/>
      <c r="F177" s="7"/>
      <c r="G177" s="7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>
      <c r="A178" s="233"/>
      <c r="B178" s="9"/>
      <c r="C178" s="9"/>
      <c r="D178" s="9"/>
      <c r="E178" s="24"/>
      <c r="F178" s="7"/>
      <c r="G178" s="7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>
      <c r="A179" s="233"/>
      <c r="B179" s="9"/>
      <c r="C179" s="9"/>
      <c r="D179" s="9"/>
      <c r="E179" s="24"/>
      <c r="F179" s="7"/>
      <c r="G179" s="7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>
      <c r="A180" s="233"/>
      <c r="B180" s="9"/>
      <c r="C180" s="9"/>
      <c r="D180" s="9"/>
      <c r="E180" s="24"/>
      <c r="F180" s="7"/>
      <c r="G180" s="7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>
      <c r="A181" s="233"/>
      <c r="B181" s="9"/>
      <c r="C181" s="9"/>
      <c r="D181" s="9"/>
      <c r="E181" s="24"/>
      <c r="F181" s="7"/>
      <c r="G181" s="7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>
      <c r="A182" s="233"/>
      <c r="B182" s="9"/>
      <c r="C182" s="9"/>
      <c r="D182" s="9"/>
      <c r="E182" s="24"/>
      <c r="F182" s="7"/>
      <c r="G182" s="7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>
      <c r="A183" s="233"/>
      <c r="B183" s="9"/>
      <c r="C183" s="9"/>
      <c r="D183" s="9"/>
      <c r="E183" s="24"/>
      <c r="F183" s="7"/>
      <c r="G183" s="7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>
      <c r="A184" s="233"/>
      <c r="B184" s="9"/>
      <c r="C184" s="9"/>
      <c r="D184" s="9"/>
      <c r="E184" s="24"/>
      <c r="F184" s="7"/>
      <c r="G184" s="7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>
      <c r="A185" s="233"/>
      <c r="B185" s="9"/>
      <c r="C185" s="9"/>
      <c r="D185" s="9"/>
      <c r="E185" s="24"/>
      <c r="F185" s="7"/>
      <c r="G185" s="7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>
      <c r="A186" s="233"/>
      <c r="B186" s="9"/>
      <c r="C186" s="9"/>
      <c r="D186" s="9"/>
      <c r="E186" s="24"/>
      <c r="F186" s="7"/>
      <c r="G186" s="7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>
      <c r="A187" s="233"/>
      <c r="B187" s="9"/>
      <c r="C187" s="9"/>
      <c r="D187" s="9"/>
      <c r="E187" s="24"/>
      <c r="F187" s="7"/>
      <c r="G187" s="7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>
      <c r="A188" s="233"/>
      <c r="B188" s="9"/>
      <c r="C188" s="9"/>
      <c r="D188" s="9"/>
      <c r="E188" s="24"/>
      <c r="F188" s="7"/>
      <c r="G188" s="7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>
      <c r="A189" s="233"/>
      <c r="B189" s="9"/>
      <c r="C189" s="9"/>
      <c r="D189" s="9"/>
      <c r="E189" s="24"/>
      <c r="F189" s="7"/>
      <c r="G189" s="7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>
      <c r="A190" s="233"/>
      <c r="B190" s="9"/>
      <c r="C190" s="9"/>
      <c r="D190" s="9"/>
      <c r="E190" s="24"/>
      <c r="F190" s="7"/>
      <c r="G190" s="7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>
      <c r="A191" s="233"/>
      <c r="B191" s="9"/>
      <c r="C191" s="9"/>
      <c r="D191" s="9"/>
      <c r="E191" s="24"/>
      <c r="F191" s="7"/>
      <c r="G191" s="7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>
      <c r="A192" s="233"/>
      <c r="B192" s="9"/>
      <c r="C192" s="9"/>
      <c r="D192" s="9"/>
      <c r="E192" s="24"/>
      <c r="F192" s="7"/>
      <c r="G192" s="7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>
      <c r="A193" s="233"/>
      <c r="B193" s="9"/>
      <c r="C193" s="9"/>
      <c r="D193" s="9"/>
      <c r="E193" s="24"/>
      <c r="F193" s="7"/>
      <c r="G193" s="7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>
      <c r="A194" s="233"/>
      <c r="B194" s="9"/>
      <c r="C194" s="9"/>
      <c r="D194" s="9"/>
      <c r="E194" s="24"/>
      <c r="F194" s="7"/>
      <c r="G194" s="7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>
      <c r="A195" s="233"/>
      <c r="B195" s="9"/>
      <c r="C195" s="9"/>
      <c r="D195" s="9"/>
      <c r="E195" s="24"/>
      <c r="F195" s="7"/>
      <c r="G195" s="7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>
      <c r="A196" s="233"/>
      <c r="B196" s="9"/>
      <c r="C196" s="9"/>
      <c r="D196" s="9"/>
      <c r="E196" s="24"/>
      <c r="F196" s="7"/>
      <c r="G196" s="7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>
      <c r="A197" s="233"/>
      <c r="B197" s="9"/>
      <c r="C197" s="9"/>
      <c r="D197" s="9"/>
      <c r="E197" s="24"/>
      <c r="F197" s="7"/>
      <c r="G197" s="7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>
      <c r="A198" s="233"/>
      <c r="B198" s="9"/>
      <c r="C198" s="9"/>
      <c r="D198" s="9"/>
      <c r="E198" s="24"/>
      <c r="F198" s="7"/>
      <c r="G198" s="7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>
      <c r="A199" s="233"/>
      <c r="B199" s="9"/>
      <c r="C199" s="9"/>
      <c r="D199" s="9"/>
      <c r="E199" s="24"/>
      <c r="F199" s="7"/>
      <c r="G199" s="7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>
      <c r="A200" s="233"/>
      <c r="B200" s="9"/>
      <c r="C200" s="9"/>
      <c r="D200" s="9"/>
      <c r="E200" s="24"/>
      <c r="F200" s="7"/>
      <c r="G200" s="7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>
      <c r="A201" s="233"/>
      <c r="B201" s="9"/>
      <c r="C201" s="9"/>
      <c r="D201" s="9"/>
      <c r="E201" s="24"/>
      <c r="F201" s="7"/>
      <c r="G201" s="7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>
      <c r="A202" s="233"/>
      <c r="B202" s="9"/>
      <c r="C202" s="9"/>
      <c r="D202" s="9"/>
      <c r="E202" s="24"/>
      <c r="F202" s="7"/>
      <c r="G202" s="7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>
      <c r="A203" s="233"/>
      <c r="B203" s="9"/>
      <c r="C203" s="9"/>
      <c r="D203" s="9"/>
      <c r="E203" s="24"/>
      <c r="F203" s="7"/>
      <c r="G203" s="7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>
      <c r="A204" s="233"/>
      <c r="B204" s="9"/>
      <c r="C204" s="9"/>
      <c r="D204" s="9"/>
      <c r="E204" s="24"/>
      <c r="F204" s="7"/>
      <c r="G204" s="7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>
      <c r="A205" s="233"/>
      <c r="B205" s="9"/>
      <c r="C205" s="9"/>
      <c r="D205" s="9"/>
      <c r="E205" s="24"/>
      <c r="F205" s="7"/>
      <c r="G205" s="7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>
      <c r="A206" s="233"/>
      <c r="B206" s="9"/>
      <c r="C206" s="9"/>
      <c r="D206" s="9"/>
      <c r="E206" s="24"/>
      <c r="F206" s="7"/>
      <c r="G206" s="7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>
      <c r="A207" s="233"/>
      <c r="B207" s="9"/>
      <c r="C207" s="9"/>
      <c r="D207" s="9"/>
      <c r="E207" s="24"/>
      <c r="F207" s="7"/>
      <c r="G207" s="7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>
      <c r="A208" s="233"/>
      <c r="B208" s="9"/>
      <c r="C208" s="9"/>
      <c r="D208" s="9"/>
      <c r="E208" s="24"/>
      <c r="F208" s="7"/>
      <c r="G208" s="7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>
      <c r="A209" s="233"/>
      <c r="B209" s="9"/>
      <c r="C209" s="9"/>
      <c r="D209" s="9"/>
      <c r="E209" s="24"/>
      <c r="F209" s="7"/>
      <c r="G209" s="7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>
      <c r="A210" s="233"/>
      <c r="B210" s="9"/>
      <c r="C210" s="9"/>
      <c r="D210" s="9"/>
      <c r="E210" s="24"/>
      <c r="F210" s="7"/>
      <c r="G210" s="7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>
      <c r="A211" s="233"/>
      <c r="B211" s="9"/>
      <c r="C211" s="9"/>
      <c r="D211" s="9"/>
      <c r="E211" s="24"/>
      <c r="F211" s="7"/>
      <c r="G211" s="7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>
      <c r="A212" s="233"/>
      <c r="B212" s="9"/>
      <c r="C212" s="9"/>
      <c r="D212" s="9"/>
      <c r="E212" s="24"/>
      <c r="F212" s="7"/>
      <c r="G212" s="7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>
      <c r="A213" s="233"/>
      <c r="B213" s="9"/>
      <c r="C213" s="9"/>
      <c r="D213" s="9"/>
      <c r="E213" s="24"/>
      <c r="F213" s="7"/>
      <c r="G213" s="7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>
      <c r="A214" s="233"/>
      <c r="B214" s="9"/>
      <c r="C214" s="9"/>
      <c r="D214" s="9"/>
      <c r="E214" s="24"/>
      <c r="F214" s="7"/>
      <c r="G214" s="7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>
      <c r="A215" s="233"/>
      <c r="B215" s="9"/>
      <c r="C215" s="9"/>
      <c r="D215" s="9"/>
      <c r="E215" s="24"/>
      <c r="F215" s="7"/>
      <c r="G215" s="7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>
      <c r="A216" s="233"/>
      <c r="B216" s="9"/>
      <c r="C216" s="9"/>
      <c r="D216" s="9"/>
      <c r="E216" s="24"/>
      <c r="F216" s="7"/>
      <c r="G216" s="7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>
      <c r="A217" s="233"/>
      <c r="B217" s="9"/>
      <c r="C217" s="9"/>
      <c r="D217" s="9"/>
      <c r="E217" s="24"/>
      <c r="F217" s="7"/>
      <c r="G217" s="7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>
      <c r="A218" s="233"/>
      <c r="B218" s="9"/>
      <c r="C218" s="9"/>
      <c r="D218" s="9"/>
      <c r="E218" s="24"/>
      <c r="F218" s="7"/>
      <c r="G218" s="7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>
      <c r="A219" s="233"/>
      <c r="B219" s="9"/>
      <c r="C219" s="9"/>
      <c r="D219" s="9"/>
      <c r="E219" s="24"/>
      <c r="F219" s="7"/>
      <c r="G219" s="7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>
      <c r="A220" s="233"/>
      <c r="B220" s="9"/>
      <c r="C220" s="9"/>
      <c r="D220" s="9"/>
      <c r="E220" s="24"/>
      <c r="F220" s="7"/>
      <c r="G220" s="7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>
      <c r="A221" s="233"/>
      <c r="B221" s="9"/>
      <c r="C221" s="9"/>
      <c r="D221" s="9"/>
      <c r="E221" s="24"/>
      <c r="F221" s="7"/>
      <c r="G221" s="7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>
      <c r="A222" s="233"/>
      <c r="B222" s="9"/>
      <c r="C222" s="9"/>
      <c r="D222" s="9"/>
      <c r="E222" s="24"/>
      <c r="F222" s="7"/>
      <c r="G222" s="7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>
      <c r="A223" s="233"/>
      <c r="B223" s="9"/>
      <c r="C223" s="9"/>
      <c r="D223" s="9"/>
      <c r="E223" s="24"/>
      <c r="F223" s="7"/>
      <c r="G223" s="7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>
      <c r="A224" s="233"/>
      <c r="B224" s="9"/>
      <c r="C224" s="9"/>
      <c r="D224" s="9"/>
      <c r="E224" s="24"/>
      <c r="F224" s="7"/>
      <c r="G224" s="7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>
      <c r="A225" s="233"/>
      <c r="B225" s="9"/>
      <c r="C225" s="9"/>
      <c r="D225" s="9"/>
      <c r="E225" s="24"/>
      <c r="F225" s="7"/>
      <c r="G225" s="7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>
      <c r="A226" s="233"/>
      <c r="B226" s="9"/>
      <c r="C226" s="9"/>
      <c r="D226" s="9"/>
      <c r="E226" s="24"/>
      <c r="F226" s="7"/>
      <c r="G226" s="7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>
      <c r="A227" s="233"/>
      <c r="B227" s="9"/>
      <c r="C227" s="9"/>
      <c r="D227" s="9"/>
      <c r="E227" s="24"/>
      <c r="F227" s="7"/>
      <c r="G227" s="7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>
      <c r="A228" s="233"/>
      <c r="B228" s="9"/>
      <c r="C228" s="9"/>
      <c r="D228" s="9"/>
      <c r="E228" s="24"/>
      <c r="F228" s="7"/>
      <c r="G228" s="7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>
      <c r="A229" s="233"/>
      <c r="B229" s="9"/>
      <c r="C229" s="9"/>
      <c r="D229" s="9"/>
      <c r="E229" s="24"/>
      <c r="F229" s="7"/>
      <c r="G229" s="7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>
      <c r="A230" s="233"/>
      <c r="B230" s="9"/>
      <c r="C230" s="9"/>
      <c r="D230" s="9"/>
      <c r="E230" s="24"/>
      <c r="F230" s="7"/>
      <c r="G230" s="7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>
      <c r="A231" s="233"/>
      <c r="B231" s="9"/>
      <c r="C231" s="9"/>
      <c r="D231" s="9"/>
      <c r="E231" s="24"/>
      <c r="F231" s="7"/>
      <c r="G231" s="7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>
      <c r="A232" s="233"/>
      <c r="B232" s="9"/>
      <c r="C232" s="9"/>
      <c r="D232" s="9"/>
      <c r="E232" s="24"/>
      <c r="F232" s="7"/>
      <c r="G232" s="7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>
      <c r="A233" s="233"/>
      <c r="B233" s="9"/>
      <c r="C233" s="9"/>
      <c r="D233" s="9"/>
      <c r="E233" s="24"/>
      <c r="F233" s="7"/>
      <c r="G233" s="7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>
      <c r="A234" s="233"/>
      <c r="B234" s="9"/>
      <c r="C234" s="9"/>
      <c r="D234" s="9"/>
      <c r="E234" s="24"/>
      <c r="F234" s="7"/>
      <c r="G234" s="7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>
      <c r="A235" s="233"/>
      <c r="B235" s="9"/>
      <c r="C235" s="9"/>
      <c r="D235" s="9"/>
      <c r="E235" s="24"/>
      <c r="F235" s="7"/>
      <c r="G235" s="7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>
      <c r="A236" s="233"/>
      <c r="B236" s="9"/>
      <c r="C236" s="9"/>
      <c r="D236" s="9"/>
      <c r="E236" s="24"/>
      <c r="F236" s="7"/>
      <c r="G236" s="7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>
      <c r="A237" s="233"/>
      <c r="B237" s="9"/>
      <c r="C237" s="9"/>
      <c r="D237" s="9"/>
      <c r="E237" s="24"/>
      <c r="F237" s="7"/>
      <c r="G237" s="7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>
      <c r="A238" s="233"/>
      <c r="B238" s="9"/>
      <c r="C238" s="9"/>
      <c r="D238" s="9"/>
      <c r="E238" s="24"/>
      <c r="F238" s="7"/>
      <c r="G238" s="7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>
      <c r="A239" s="233"/>
      <c r="B239" s="9"/>
      <c r="C239" s="9"/>
      <c r="D239" s="9"/>
      <c r="E239" s="24"/>
      <c r="F239" s="7"/>
      <c r="G239" s="7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>
      <c r="A240" s="233"/>
      <c r="B240" s="9"/>
      <c r="C240" s="9"/>
      <c r="D240" s="9"/>
      <c r="E240" s="24"/>
      <c r="F240" s="7"/>
      <c r="G240" s="7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>
      <c r="A241" s="233"/>
      <c r="B241" s="9"/>
      <c r="C241" s="9"/>
      <c r="D241" s="9"/>
      <c r="E241" s="24"/>
      <c r="F241" s="7"/>
      <c r="G241" s="7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>
      <c r="A242" s="233"/>
      <c r="B242" s="9"/>
      <c r="C242" s="9"/>
      <c r="D242" s="9"/>
      <c r="E242" s="24"/>
      <c r="F242" s="7"/>
      <c r="G242" s="7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>
      <c r="A243" s="233"/>
      <c r="B243" s="9"/>
      <c r="C243" s="9"/>
      <c r="D243" s="9"/>
      <c r="E243" s="24"/>
      <c r="F243" s="7"/>
      <c r="G243" s="7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>
      <c r="A244" s="233"/>
      <c r="B244" s="9"/>
      <c r="C244" s="9"/>
      <c r="D244" s="9"/>
      <c r="E244" s="24"/>
      <c r="F244" s="7"/>
      <c r="G244" s="7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>
      <c r="A245" s="233"/>
      <c r="B245" s="9"/>
      <c r="C245" s="9"/>
      <c r="D245" s="9"/>
      <c r="E245" s="24"/>
      <c r="F245" s="7"/>
      <c r="G245" s="7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>
      <c r="A246" s="233"/>
      <c r="B246" s="9"/>
      <c r="C246" s="9"/>
      <c r="D246" s="9"/>
      <c r="E246" s="24"/>
      <c r="F246" s="7"/>
      <c r="G246" s="7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>
      <c r="A247" s="233"/>
      <c r="B247" s="9"/>
      <c r="C247" s="9"/>
      <c r="D247" s="9"/>
      <c r="E247" s="24"/>
      <c r="F247" s="7"/>
      <c r="G247" s="7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>
      <c r="A248" s="233"/>
      <c r="B248" s="9"/>
      <c r="C248" s="9"/>
      <c r="D248" s="9"/>
      <c r="E248" s="24"/>
      <c r="F248" s="7"/>
      <c r="G248" s="7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>
      <c r="A249" s="233"/>
      <c r="B249" s="9"/>
      <c r="C249" s="9"/>
      <c r="D249" s="9"/>
      <c r="E249" s="24"/>
      <c r="F249" s="7"/>
      <c r="G249" s="7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>
      <c r="A250" s="233"/>
      <c r="B250" s="9"/>
      <c r="C250" s="9"/>
      <c r="D250" s="9"/>
      <c r="E250" s="24"/>
      <c r="F250" s="7"/>
      <c r="G250" s="7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>
      <c r="A251" s="233"/>
      <c r="B251" s="9"/>
      <c r="C251" s="9"/>
      <c r="D251" s="9"/>
      <c r="E251" s="24"/>
      <c r="F251" s="7"/>
      <c r="G251" s="7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>
      <c r="A252" s="233"/>
      <c r="B252" s="9"/>
      <c r="C252" s="9"/>
      <c r="D252" s="9"/>
      <c r="E252" s="24"/>
      <c r="F252" s="7"/>
      <c r="G252" s="7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>
      <c r="A253" s="233"/>
      <c r="B253" s="9"/>
      <c r="C253" s="9"/>
      <c r="D253" s="9"/>
      <c r="E253" s="24"/>
      <c r="F253" s="7"/>
      <c r="G253" s="7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>
      <c r="A254" s="233"/>
      <c r="B254" s="9"/>
      <c r="C254" s="9"/>
      <c r="D254" s="9"/>
      <c r="E254" s="24"/>
      <c r="F254" s="7"/>
      <c r="G254" s="7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>
      <c r="A255" s="233"/>
      <c r="B255" s="9"/>
      <c r="C255" s="9"/>
      <c r="D255" s="9"/>
      <c r="E255" s="24"/>
      <c r="F255" s="7"/>
      <c r="G255" s="7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>
      <c r="A256" s="233"/>
      <c r="B256" s="9"/>
      <c r="C256" s="9"/>
      <c r="D256" s="9"/>
      <c r="E256" s="24"/>
      <c r="F256" s="7"/>
      <c r="G256" s="7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>
      <c r="A257" s="233"/>
      <c r="B257" s="9"/>
      <c r="C257" s="9"/>
      <c r="D257" s="9"/>
      <c r="E257" s="24"/>
      <c r="F257" s="7"/>
      <c r="G257" s="7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>
      <c r="A258" s="233"/>
      <c r="B258" s="9"/>
      <c r="C258" s="9"/>
      <c r="D258" s="9"/>
      <c r="E258" s="24"/>
      <c r="F258" s="7"/>
      <c r="G258" s="7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>
      <c r="A259" s="233"/>
      <c r="B259" s="9"/>
      <c r="C259" s="9"/>
      <c r="D259" s="9"/>
      <c r="E259" s="24"/>
      <c r="F259" s="7"/>
      <c r="G259" s="7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>
      <c r="A260" s="233"/>
      <c r="B260" s="9"/>
      <c r="C260" s="9"/>
      <c r="D260" s="9"/>
      <c r="E260" s="24"/>
      <c r="F260" s="7"/>
      <c r="G260" s="7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>
      <c r="A261" s="233"/>
      <c r="B261" s="9"/>
      <c r="C261" s="9"/>
      <c r="D261" s="9"/>
      <c r="E261" s="24"/>
      <c r="F261" s="7"/>
      <c r="G261" s="7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>
      <c r="A262" s="233"/>
      <c r="B262" s="9"/>
      <c r="C262" s="9"/>
      <c r="D262" s="9"/>
      <c r="E262" s="24"/>
      <c r="F262" s="7"/>
      <c r="G262" s="7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>
      <c r="A263" s="233"/>
      <c r="B263" s="9"/>
      <c r="C263" s="9"/>
      <c r="D263" s="9"/>
      <c r="E263" s="24"/>
      <c r="F263" s="7"/>
      <c r="G263" s="7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>
      <c r="A264" s="233"/>
      <c r="B264" s="9"/>
      <c r="C264" s="9"/>
      <c r="D264" s="9"/>
      <c r="E264" s="24"/>
      <c r="F264" s="7"/>
      <c r="G264" s="7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>
      <c r="A265" s="233"/>
      <c r="B265" s="9"/>
      <c r="C265" s="9"/>
      <c r="D265" s="9"/>
      <c r="E265" s="24"/>
      <c r="F265" s="7"/>
      <c r="G265" s="7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>
      <c r="A266" s="233"/>
      <c r="B266" s="9"/>
      <c r="C266" s="9"/>
      <c r="D266" s="9"/>
      <c r="E266" s="24"/>
      <c r="F266" s="7"/>
      <c r="G266" s="7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>
      <c r="A267" s="233"/>
      <c r="B267" s="9"/>
      <c r="C267" s="9"/>
      <c r="D267" s="9"/>
      <c r="E267" s="24"/>
      <c r="F267" s="7"/>
      <c r="G267" s="7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>
      <c r="A268" s="233"/>
      <c r="B268" s="9"/>
      <c r="C268" s="9"/>
      <c r="D268" s="9"/>
      <c r="E268" s="24"/>
      <c r="F268" s="7"/>
      <c r="G268" s="7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>
      <c r="A269" s="233"/>
      <c r="B269" s="9"/>
      <c r="C269" s="9"/>
      <c r="D269" s="9"/>
      <c r="E269" s="24"/>
      <c r="F269" s="7"/>
      <c r="G269" s="7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>
      <c r="A270" s="233"/>
      <c r="B270" s="9"/>
      <c r="C270" s="9"/>
      <c r="D270" s="9"/>
      <c r="E270" s="24"/>
      <c r="F270" s="7"/>
      <c r="G270" s="7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>
      <c r="A271" s="233"/>
      <c r="B271" s="9"/>
      <c r="C271" s="9"/>
      <c r="D271" s="9"/>
      <c r="E271" s="24"/>
      <c r="F271" s="7"/>
      <c r="G271" s="7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>
      <c r="A272" s="233"/>
      <c r="B272" s="9"/>
      <c r="C272" s="9"/>
      <c r="D272" s="9"/>
      <c r="E272" s="24"/>
      <c r="F272" s="7"/>
      <c r="G272" s="7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>
      <c r="A273" s="233"/>
      <c r="B273" s="9"/>
      <c r="C273" s="9"/>
      <c r="D273" s="9"/>
      <c r="E273" s="24"/>
      <c r="F273" s="7"/>
      <c r="G273" s="7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>
      <c r="A274" s="233"/>
      <c r="B274" s="9"/>
      <c r="C274" s="9"/>
      <c r="D274" s="9"/>
      <c r="E274" s="24"/>
      <c r="F274" s="7"/>
      <c r="G274" s="7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>
      <c r="A275" s="233"/>
      <c r="B275" s="9"/>
      <c r="C275" s="9"/>
      <c r="D275" s="9"/>
      <c r="E275" s="24"/>
      <c r="F275" s="7"/>
      <c r="G275" s="7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>
      <c r="A276" s="233"/>
      <c r="B276" s="9"/>
      <c r="C276" s="9"/>
      <c r="D276" s="9"/>
      <c r="E276" s="24"/>
      <c r="F276" s="7"/>
      <c r="G276" s="7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>
      <c r="A277" s="233"/>
      <c r="B277" s="9"/>
      <c r="C277" s="9"/>
      <c r="D277" s="9"/>
      <c r="E277" s="24"/>
      <c r="F277" s="7"/>
      <c r="G277" s="7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>
      <c r="A278" s="233"/>
      <c r="B278" s="9"/>
      <c r="C278" s="9"/>
      <c r="D278" s="9"/>
      <c r="E278" s="24"/>
      <c r="F278" s="7"/>
      <c r="G278" s="7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>
      <c r="A279" s="233"/>
      <c r="B279" s="9"/>
      <c r="C279" s="9"/>
      <c r="D279" s="9"/>
      <c r="E279" s="24"/>
      <c r="F279" s="7"/>
      <c r="G279" s="7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>
      <c r="A280" s="233"/>
      <c r="B280" s="9"/>
      <c r="C280" s="9"/>
      <c r="D280" s="9"/>
      <c r="E280" s="24"/>
      <c r="F280" s="7"/>
      <c r="G280" s="7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>
      <c r="A281" s="233"/>
      <c r="B281" s="9"/>
      <c r="C281" s="9"/>
      <c r="D281" s="9"/>
      <c r="E281" s="24"/>
      <c r="F281" s="7"/>
      <c r="G281" s="7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>
      <c r="A282" s="233"/>
      <c r="B282" s="9"/>
      <c r="C282" s="9"/>
      <c r="D282" s="9"/>
      <c r="E282" s="24"/>
      <c r="F282" s="7"/>
      <c r="G282" s="7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>
      <c r="A283" s="233"/>
      <c r="B283" s="9"/>
      <c r="C283" s="9"/>
      <c r="D283" s="9"/>
      <c r="E283" s="24"/>
      <c r="F283" s="7"/>
      <c r="G283" s="7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>
      <c r="A284" s="233"/>
      <c r="B284" s="9"/>
      <c r="C284" s="9"/>
      <c r="D284" s="9"/>
      <c r="E284" s="24"/>
      <c r="F284" s="7"/>
      <c r="G284" s="7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>
      <c r="A285" s="233"/>
      <c r="B285" s="9"/>
      <c r="C285" s="9"/>
      <c r="D285" s="9"/>
      <c r="E285" s="24"/>
      <c r="F285" s="7"/>
      <c r="G285" s="7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>
      <c r="A286" s="233"/>
      <c r="B286" s="9"/>
      <c r="C286" s="9"/>
      <c r="D286" s="9"/>
      <c r="E286" s="24"/>
      <c r="F286" s="7"/>
      <c r="G286" s="7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>
      <c r="A287" s="233"/>
      <c r="B287" s="9"/>
      <c r="C287" s="9"/>
      <c r="D287" s="9"/>
      <c r="E287" s="24"/>
      <c r="F287" s="7"/>
      <c r="G287" s="7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>
      <c r="A288" s="233"/>
      <c r="B288" s="9"/>
      <c r="C288" s="9"/>
      <c r="D288" s="9"/>
      <c r="E288" s="24"/>
      <c r="F288" s="7"/>
      <c r="G288" s="7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>
      <c r="A289" s="233"/>
      <c r="B289" s="9"/>
      <c r="C289" s="9"/>
      <c r="D289" s="9"/>
      <c r="E289" s="24"/>
      <c r="F289" s="7"/>
      <c r="G289" s="7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>
      <c r="A290" s="233"/>
      <c r="B290" s="9"/>
      <c r="C290" s="9"/>
      <c r="D290" s="9"/>
      <c r="E290" s="24"/>
      <c r="F290" s="7"/>
      <c r="G290" s="7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>
      <c r="A291" s="233"/>
      <c r="B291" s="9"/>
      <c r="C291" s="9"/>
      <c r="D291" s="9"/>
      <c r="E291" s="24"/>
      <c r="F291" s="7"/>
      <c r="G291" s="7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>
      <c r="A292" s="233"/>
      <c r="B292" s="9"/>
      <c r="C292" s="9"/>
      <c r="D292" s="9"/>
      <c r="E292" s="24"/>
      <c r="F292" s="7"/>
      <c r="G292" s="7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>
      <c r="A293" s="233"/>
      <c r="B293" s="9"/>
      <c r="C293" s="9"/>
      <c r="D293" s="9"/>
      <c r="E293" s="24"/>
      <c r="F293" s="7"/>
      <c r="G293" s="7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>
      <c r="A294" s="233"/>
      <c r="B294" s="9"/>
      <c r="C294" s="9"/>
      <c r="D294" s="9"/>
      <c r="E294" s="24"/>
      <c r="F294" s="7"/>
      <c r="G294" s="7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>
      <c r="A295" s="233"/>
      <c r="B295" s="9"/>
      <c r="C295" s="9"/>
      <c r="D295" s="9"/>
      <c r="E295" s="24"/>
      <c r="F295" s="7"/>
      <c r="G295" s="7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>
      <c r="A296" s="233"/>
      <c r="B296" s="9"/>
      <c r="C296" s="9"/>
      <c r="D296" s="9"/>
      <c r="E296" s="24"/>
      <c r="F296" s="7"/>
      <c r="G296" s="7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>
      <c r="A297" s="233"/>
      <c r="B297" s="9"/>
      <c r="C297" s="9"/>
      <c r="D297" s="9"/>
      <c r="E297" s="24"/>
      <c r="F297" s="7"/>
      <c r="G297" s="7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>
      <c r="A298" s="233"/>
      <c r="B298" s="9"/>
      <c r="C298" s="9"/>
      <c r="D298" s="9"/>
      <c r="E298" s="24"/>
      <c r="F298" s="7"/>
      <c r="G298" s="7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>
      <c r="A299" s="233"/>
      <c r="B299" s="9"/>
      <c r="C299" s="9"/>
      <c r="D299" s="9"/>
      <c r="E299" s="24"/>
      <c r="F299" s="7"/>
      <c r="G299" s="7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>
      <c r="A300" s="233"/>
      <c r="B300" s="9"/>
      <c r="C300" s="9"/>
      <c r="D300" s="9"/>
      <c r="E300" s="24"/>
      <c r="F300" s="7"/>
      <c r="G300" s="7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>
      <c r="A301" s="233"/>
      <c r="B301" s="9"/>
      <c r="C301" s="9"/>
      <c r="D301" s="9"/>
      <c r="E301" s="24"/>
      <c r="F301" s="7"/>
      <c r="G301" s="7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>
      <c r="A302" s="233"/>
      <c r="B302" s="9"/>
      <c r="C302" s="9"/>
      <c r="D302" s="9"/>
      <c r="E302" s="24"/>
      <c r="F302" s="7"/>
      <c r="G302" s="7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>
      <c r="A303" s="233"/>
      <c r="B303" s="9"/>
      <c r="C303" s="9"/>
      <c r="D303" s="9"/>
      <c r="E303" s="24"/>
      <c r="F303" s="7"/>
      <c r="G303" s="7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>
      <c r="A304" s="233"/>
      <c r="B304" s="9"/>
      <c r="C304" s="9"/>
      <c r="D304" s="9"/>
      <c r="E304" s="24"/>
      <c r="F304" s="7"/>
      <c r="G304" s="7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>
      <c r="A305" s="233"/>
      <c r="B305" s="9"/>
      <c r="C305" s="9"/>
      <c r="D305" s="9"/>
      <c r="E305" s="24"/>
      <c r="F305" s="7"/>
      <c r="G305" s="7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>
      <c r="A306" s="233"/>
      <c r="B306" s="9"/>
      <c r="C306" s="9"/>
      <c r="D306" s="9"/>
      <c r="E306" s="24"/>
      <c r="F306" s="7"/>
      <c r="G306" s="7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>
      <c r="A307" s="233"/>
      <c r="B307" s="9"/>
      <c r="C307" s="9"/>
      <c r="D307" s="9"/>
      <c r="E307" s="24"/>
      <c r="F307" s="7"/>
      <c r="G307" s="7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>
      <c r="A308" s="233"/>
      <c r="B308" s="9"/>
      <c r="C308" s="9"/>
      <c r="D308" s="9"/>
      <c r="E308" s="24"/>
      <c r="F308" s="7"/>
      <c r="G308" s="7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>
      <c r="A309" s="233"/>
      <c r="B309" s="9"/>
      <c r="C309" s="9"/>
      <c r="D309" s="9"/>
      <c r="E309" s="24"/>
      <c r="F309" s="7"/>
      <c r="G309" s="7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>
      <c r="A310" s="233"/>
      <c r="B310" s="9"/>
      <c r="C310" s="9"/>
      <c r="D310" s="9"/>
      <c r="E310" s="24"/>
      <c r="F310" s="7"/>
      <c r="G310" s="7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>
      <c r="A311" s="233"/>
      <c r="B311" s="9"/>
      <c r="C311" s="9"/>
      <c r="D311" s="9"/>
      <c r="E311" s="24"/>
      <c r="F311" s="7"/>
      <c r="G311" s="7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>
      <c r="A312" s="233"/>
      <c r="B312" s="9"/>
      <c r="C312" s="9"/>
      <c r="D312" s="9"/>
      <c r="E312" s="24"/>
      <c r="F312" s="7"/>
      <c r="G312" s="7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>
      <c r="A313" s="233"/>
      <c r="B313" s="9"/>
      <c r="C313" s="9"/>
      <c r="D313" s="9"/>
      <c r="E313" s="24"/>
      <c r="F313" s="7"/>
      <c r="G313" s="7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>
      <c r="A314" s="233"/>
      <c r="B314" s="9"/>
      <c r="C314" s="9"/>
      <c r="D314" s="9"/>
      <c r="E314" s="24"/>
      <c r="F314" s="7"/>
      <c r="G314" s="7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>
      <c r="A315" s="233"/>
      <c r="B315" s="9"/>
      <c r="C315" s="9"/>
      <c r="D315" s="9"/>
      <c r="E315" s="24"/>
      <c r="F315" s="7"/>
      <c r="G315" s="7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>
      <c r="A316" s="233"/>
      <c r="B316" s="9"/>
      <c r="C316" s="9"/>
      <c r="D316" s="9"/>
      <c r="E316" s="24"/>
      <c r="F316" s="7"/>
      <c r="G316" s="7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>
      <c r="A317" s="233"/>
      <c r="B317" s="9"/>
      <c r="C317" s="9"/>
      <c r="D317" s="9"/>
      <c r="E317" s="24"/>
      <c r="F317" s="7"/>
      <c r="G317" s="7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>
      <c r="A318" s="233"/>
      <c r="B318" s="9"/>
      <c r="C318" s="9"/>
      <c r="D318" s="9"/>
      <c r="E318" s="24"/>
      <c r="F318" s="7"/>
      <c r="G318" s="7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>
      <c r="A319" s="233"/>
      <c r="B319" s="9"/>
      <c r="C319" s="9"/>
      <c r="D319" s="9"/>
      <c r="E319" s="24"/>
      <c r="F319" s="7"/>
      <c r="G319" s="7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>
      <c r="A320" s="233"/>
      <c r="B320" s="9"/>
      <c r="C320" s="9"/>
      <c r="D320" s="9"/>
      <c r="E320" s="24"/>
      <c r="F320" s="7"/>
      <c r="G320" s="7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>
      <c r="A321" s="233"/>
      <c r="B321" s="9"/>
      <c r="C321" s="9"/>
      <c r="D321" s="9"/>
      <c r="E321" s="24"/>
      <c r="F321" s="7"/>
      <c r="G321" s="7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>
      <c r="A322" s="233"/>
      <c r="B322" s="9"/>
      <c r="C322" s="9"/>
      <c r="D322" s="9"/>
      <c r="E322" s="24"/>
      <c r="F322" s="7"/>
      <c r="G322" s="7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>
      <c r="A323" s="233"/>
      <c r="B323" s="9"/>
      <c r="C323" s="9"/>
      <c r="D323" s="9"/>
      <c r="E323" s="24"/>
      <c r="F323" s="7"/>
      <c r="G323" s="7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>
      <c r="A324" s="233"/>
      <c r="B324" s="9"/>
      <c r="C324" s="9"/>
      <c r="D324" s="9"/>
      <c r="E324" s="24"/>
      <c r="F324" s="7"/>
      <c r="G324" s="7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>
      <c r="A325" s="233"/>
      <c r="B325" s="9"/>
      <c r="C325" s="9"/>
      <c r="D325" s="9"/>
      <c r="E325" s="24"/>
      <c r="F325" s="7"/>
      <c r="G325" s="7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>
      <c r="A326" s="233"/>
      <c r="B326" s="9"/>
      <c r="C326" s="9"/>
      <c r="D326" s="9"/>
      <c r="E326" s="24"/>
      <c r="F326" s="7"/>
      <c r="G326" s="7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>
      <c r="A327" s="233"/>
      <c r="B327" s="9"/>
      <c r="C327" s="9"/>
      <c r="D327" s="9"/>
      <c r="E327" s="24"/>
      <c r="F327" s="7"/>
      <c r="G327" s="7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>
      <c r="A328" s="233"/>
      <c r="B328" s="9"/>
      <c r="C328" s="9"/>
      <c r="D328" s="9"/>
      <c r="E328" s="24"/>
      <c r="F328" s="7"/>
      <c r="G328" s="7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>
      <c r="A329" s="233"/>
      <c r="B329" s="9"/>
      <c r="C329" s="9"/>
      <c r="D329" s="9"/>
      <c r="E329" s="24"/>
      <c r="F329" s="7"/>
      <c r="G329" s="7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>
      <c r="A330" s="233"/>
      <c r="B330" s="9"/>
      <c r="C330" s="9"/>
      <c r="D330" s="9"/>
      <c r="E330" s="24"/>
      <c r="F330" s="7"/>
      <c r="G330" s="7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>
      <c r="A331" s="233"/>
      <c r="B331" s="9"/>
      <c r="C331" s="9"/>
      <c r="D331" s="9"/>
      <c r="E331" s="24"/>
      <c r="F331" s="7"/>
      <c r="G331" s="7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>
      <c r="A332" s="233"/>
      <c r="B332" s="9"/>
      <c r="C332" s="9"/>
      <c r="D332" s="9"/>
      <c r="E332" s="24"/>
      <c r="F332" s="7"/>
      <c r="G332" s="7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>
      <c r="A333" s="233"/>
      <c r="B333" s="9"/>
      <c r="C333" s="9"/>
      <c r="D333" s="9"/>
      <c r="E333" s="24"/>
      <c r="F333" s="7"/>
      <c r="G333" s="7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>
      <c r="A334" s="233"/>
      <c r="B334" s="9"/>
      <c r="C334" s="9"/>
      <c r="D334" s="9"/>
      <c r="E334" s="24"/>
      <c r="F334" s="7"/>
      <c r="G334" s="7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>
      <c r="A335" s="233"/>
      <c r="B335" s="9"/>
      <c r="C335" s="9"/>
      <c r="D335" s="9"/>
      <c r="E335" s="24"/>
      <c r="F335" s="7"/>
      <c r="G335" s="7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>
      <c r="A336" s="233"/>
      <c r="B336" s="9"/>
      <c r="C336" s="9"/>
      <c r="D336" s="9"/>
      <c r="E336" s="24"/>
      <c r="F336" s="7"/>
      <c r="G336" s="7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>
      <c r="A337" s="233"/>
      <c r="B337" s="9"/>
      <c r="C337" s="9"/>
      <c r="D337" s="9"/>
      <c r="E337" s="24"/>
      <c r="F337" s="7"/>
      <c r="G337" s="7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>
      <c r="A338" s="233"/>
      <c r="B338" s="9"/>
      <c r="C338" s="9"/>
      <c r="D338" s="9"/>
      <c r="E338" s="24"/>
      <c r="F338" s="7"/>
      <c r="G338" s="7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>
      <c r="A339" s="233"/>
      <c r="B339" s="9"/>
      <c r="C339" s="9"/>
      <c r="D339" s="9"/>
      <c r="E339" s="24"/>
      <c r="F339" s="7"/>
      <c r="G339" s="7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>
      <c r="A340" s="233"/>
      <c r="B340" s="9"/>
      <c r="C340" s="9"/>
      <c r="D340" s="9"/>
      <c r="E340" s="24"/>
      <c r="F340" s="7"/>
      <c r="G340" s="7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>
      <c r="A341" s="233"/>
      <c r="B341" s="9"/>
      <c r="C341" s="9"/>
      <c r="D341" s="9"/>
      <c r="E341" s="24"/>
      <c r="F341" s="7"/>
      <c r="G341" s="7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>
      <c r="A342" s="233"/>
      <c r="B342" s="9"/>
      <c r="C342" s="9"/>
      <c r="D342" s="9"/>
      <c r="E342" s="24"/>
      <c r="F342" s="7"/>
      <c r="G342" s="7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>
      <c r="A343" s="233"/>
      <c r="B343" s="9"/>
      <c r="C343" s="9"/>
      <c r="D343" s="9"/>
      <c r="E343" s="24"/>
      <c r="F343" s="7"/>
      <c r="G343" s="7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>
      <c r="A344" s="233"/>
      <c r="B344" s="9"/>
      <c r="C344" s="9"/>
      <c r="D344" s="9"/>
      <c r="E344" s="24"/>
      <c r="F344" s="7"/>
      <c r="G344" s="7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>
      <c r="A345" s="233"/>
      <c r="B345" s="9"/>
      <c r="C345" s="9"/>
      <c r="D345" s="9"/>
      <c r="E345" s="24"/>
      <c r="F345" s="7"/>
      <c r="G345" s="7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>
      <c r="A346" s="233"/>
      <c r="B346" s="9"/>
      <c r="C346" s="9"/>
      <c r="D346" s="9"/>
      <c r="E346" s="24"/>
      <c r="F346" s="7"/>
      <c r="G346" s="7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>
      <c r="A347" s="233"/>
      <c r="B347" s="9"/>
      <c r="C347" s="9"/>
      <c r="D347" s="9"/>
      <c r="E347" s="24"/>
      <c r="F347" s="7"/>
      <c r="G347" s="7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>
      <c r="A348" s="233"/>
      <c r="B348" s="9"/>
      <c r="C348" s="9"/>
      <c r="D348" s="9"/>
      <c r="E348" s="24"/>
      <c r="F348" s="7"/>
      <c r="G348" s="7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>
      <c r="A349" s="233"/>
      <c r="B349" s="9"/>
      <c r="C349" s="9"/>
      <c r="D349" s="9"/>
      <c r="E349" s="24"/>
      <c r="F349" s="7"/>
      <c r="G349" s="7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>
      <c r="A350" s="233"/>
      <c r="B350" s="9"/>
      <c r="C350" s="9"/>
      <c r="D350" s="9"/>
      <c r="E350" s="24"/>
      <c r="F350" s="7"/>
      <c r="G350" s="7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>
      <c r="A351" s="233"/>
      <c r="B351" s="9"/>
      <c r="C351" s="9"/>
      <c r="D351" s="9"/>
      <c r="E351" s="24"/>
      <c r="F351" s="7"/>
      <c r="G351" s="7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>
      <c r="A352" s="233"/>
      <c r="B352" s="9"/>
      <c r="C352" s="9"/>
      <c r="D352" s="9"/>
      <c r="E352" s="24"/>
      <c r="F352" s="7"/>
      <c r="G352" s="7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>
      <c r="A353" s="233"/>
      <c r="B353" s="9"/>
      <c r="C353" s="9"/>
      <c r="D353" s="9"/>
      <c r="E353" s="24"/>
      <c r="F353" s="7"/>
      <c r="G353" s="7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>
      <c r="A354" s="233"/>
      <c r="B354" s="9"/>
      <c r="C354" s="9"/>
      <c r="D354" s="9"/>
      <c r="E354" s="24"/>
      <c r="F354" s="7"/>
      <c r="G354" s="7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>
      <c r="A355" s="233"/>
      <c r="B355" s="9"/>
      <c r="C355" s="9"/>
      <c r="D355" s="9"/>
      <c r="E355" s="24"/>
      <c r="F355" s="7"/>
      <c r="G355" s="7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>
      <c r="A356" s="233"/>
      <c r="B356" s="9"/>
      <c r="C356" s="9"/>
      <c r="D356" s="9"/>
      <c r="E356" s="24"/>
      <c r="F356" s="7"/>
      <c r="G356" s="7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>
      <c r="A357" s="233"/>
      <c r="B357" s="9"/>
      <c r="C357" s="9"/>
      <c r="D357" s="9"/>
      <c r="E357" s="24"/>
      <c r="F357" s="7"/>
      <c r="G357" s="7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>
      <c r="A358" s="233"/>
      <c r="B358" s="9"/>
      <c r="C358" s="9"/>
      <c r="D358" s="9"/>
      <c r="E358" s="24"/>
      <c r="F358" s="7"/>
      <c r="G358" s="7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>
      <c r="A359" s="233"/>
      <c r="B359" s="9"/>
      <c r="C359" s="9"/>
      <c r="D359" s="9"/>
      <c r="E359" s="24"/>
      <c r="F359" s="7"/>
      <c r="G359" s="7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>
      <c r="A360" s="233"/>
      <c r="B360" s="9"/>
      <c r="C360" s="9"/>
      <c r="D360" s="9"/>
      <c r="E360" s="24"/>
      <c r="F360" s="7"/>
      <c r="G360" s="7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>
      <c r="A361" s="233"/>
      <c r="B361" s="9"/>
      <c r="C361" s="9"/>
      <c r="D361" s="9"/>
      <c r="E361" s="24"/>
      <c r="F361" s="7"/>
      <c r="G361" s="7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>
      <c r="A362" s="233"/>
      <c r="B362" s="9"/>
      <c r="C362" s="9"/>
      <c r="D362" s="9"/>
      <c r="E362" s="24"/>
      <c r="F362" s="7"/>
      <c r="G362" s="7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>
      <c r="A363" s="233"/>
      <c r="B363" s="9"/>
      <c r="C363" s="9"/>
      <c r="D363" s="9"/>
      <c r="E363" s="24"/>
      <c r="F363" s="7"/>
      <c r="G363" s="7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>
      <c r="A364" s="233"/>
      <c r="B364" s="9"/>
      <c r="C364" s="9"/>
      <c r="D364" s="9"/>
      <c r="E364" s="24"/>
      <c r="F364" s="7"/>
      <c r="G364" s="7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>
      <c r="A365" s="233"/>
      <c r="B365" s="9"/>
      <c r="C365" s="9"/>
      <c r="D365" s="9"/>
      <c r="E365" s="24"/>
      <c r="F365" s="7"/>
      <c r="G365" s="7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>
      <c r="A366" s="233"/>
      <c r="B366" s="9"/>
      <c r="C366" s="9"/>
      <c r="D366" s="9"/>
      <c r="E366" s="24"/>
      <c r="F366" s="7"/>
      <c r="G366" s="7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>
      <c r="A367" s="233"/>
      <c r="B367" s="9"/>
      <c r="C367" s="9"/>
      <c r="D367" s="9"/>
      <c r="E367" s="24"/>
      <c r="F367" s="7"/>
      <c r="G367" s="7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>
      <c r="A368" s="233"/>
      <c r="B368" s="9"/>
      <c r="C368" s="9"/>
      <c r="D368" s="9"/>
      <c r="E368" s="24"/>
      <c r="F368" s="7"/>
      <c r="G368" s="7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>
      <c r="A369" s="233"/>
      <c r="B369" s="9"/>
      <c r="C369" s="9"/>
      <c r="D369" s="9"/>
      <c r="E369" s="24"/>
      <c r="F369" s="7"/>
      <c r="G369" s="7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>
      <c r="A370" s="233"/>
      <c r="B370" s="9"/>
      <c r="C370" s="9"/>
      <c r="D370" s="9"/>
      <c r="E370" s="24"/>
      <c r="F370" s="7"/>
      <c r="G370" s="7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>
      <c r="A371" s="233"/>
      <c r="B371" s="9"/>
      <c r="C371" s="9"/>
      <c r="D371" s="9"/>
      <c r="E371" s="24"/>
      <c r="F371" s="7"/>
      <c r="G371" s="7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>
      <c r="A372" s="233"/>
      <c r="B372" s="9"/>
      <c r="C372" s="9"/>
      <c r="D372" s="9"/>
      <c r="E372" s="24"/>
      <c r="F372" s="7"/>
      <c r="G372" s="7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>
      <c r="A373" s="233"/>
      <c r="B373" s="9"/>
      <c r="C373" s="9"/>
      <c r="D373" s="9"/>
      <c r="E373" s="24"/>
      <c r="F373" s="7"/>
      <c r="G373" s="7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>
      <c r="A374" s="233"/>
      <c r="B374" s="9"/>
      <c r="C374" s="9"/>
      <c r="D374" s="9"/>
      <c r="E374" s="24"/>
      <c r="F374" s="7"/>
      <c r="G374" s="7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>
      <c r="A375" s="233"/>
      <c r="B375" s="9"/>
      <c r="C375" s="9"/>
      <c r="D375" s="9"/>
      <c r="E375" s="24"/>
      <c r="F375" s="7"/>
      <c r="G375" s="7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>
      <c r="A376" s="233"/>
      <c r="B376" s="9"/>
      <c r="C376" s="9"/>
      <c r="D376" s="9"/>
      <c r="E376" s="24"/>
      <c r="F376" s="7"/>
      <c r="G376" s="7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>
      <c r="A377" s="233"/>
      <c r="B377" s="9"/>
      <c r="C377" s="9"/>
      <c r="D377" s="9"/>
      <c r="E377" s="24"/>
      <c r="F377" s="7"/>
      <c r="G377" s="7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>
      <c r="A378" s="233"/>
      <c r="B378" s="9"/>
      <c r="C378" s="9"/>
      <c r="D378" s="9"/>
      <c r="E378" s="24"/>
      <c r="F378" s="7"/>
      <c r="G378" s="7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>
      <c r="A379" s="233"/>
      <c r="B379" s="9"/>
      <c r="C379" s="9"/>
      <c r="D379" s="9"/>
      <c r="E379" s="24"/>
      <c r="F379" s="7"/>
      <c r="G379" s="7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>
      <c r="A380" s="233"/>
      <c r="B380" s="9"/>
      <c r="C380" s="9"/>
      <c r="D380" s="9"/>
      <c r="E380" s="24"/>
      <c r="F380" s="7"/>
      <c r="G380" s="7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>
      <c r="A381" s="233"/>
      <c r="B381" s="9"/>
      <c r="C381" s="9"/>
      <c r="D381" s="9"/>
      <c r="E381" s="24"/>
      <c r="F381" s="7"/>
      <c r="G381" s="7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>
      <c r="A382" s="233"/>
      <c r="B382" s="9"/>
      <c r="C382" s="9"/>
      <c r="D382" s="9"/>
      <c r="E382" s="24"/>
      <c r="F382" s="7"/>
      <c r="G382" s="7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>
      <c r="A383" s="233"/>
      <c r="B383" s="9"/>
      <c r="C383" s="9"/>
      <c r="D383" s="9"/>
      <c r="E383" s="24"/>
      <c r="F383" s="7"/>
      <c r="G383" s="7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>
      <c r="A384" s="233"/>
      <c r="B384" s="9"/>
      <c r="C384" s="9"/>
      <c r="D384" s="9"/>
      <c r="E384" s="24"/>
      <c r="F384" s="7"/>
      <c r="G384" s="7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>
      <c r="A385" s="233"/>
      <c r="B385" s="9"/>
      <c r="C385" s="9"/>
      <c r="D385" s="9"/>
      <c r="E385" s="24"/>
      <c r="F385" s="7"/>
      <c r="G385" s="7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>
      <c r="A386" s="233"/>
      <c r="B386" s="9"/>
      <c r="C386" s="9"/>
      <c r="D386" s="9"/>
      <c r="E386" s="24"/>
      <c r="F386" s="7"/>
      <c r="G386" s="7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>
      <c r="A387" s="233"/>
      <c r="B387" s="9"/>
      <c r="C387" s="9"/>
      <c r="D387" s="9"/>
      <c r="E387" s="24"/>
      <c r="F387" s="7"/>
      <c r="G387" s="7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>
      <c r="A388" s="233"/>
      <c r="B388" s="9"/>
      <c r="C388" s="9"/>
      <c r="D388" s="9"/>
      <c r="E388" s="24"/>
      <c r="F388" s="7"/>
      <c r="G388" s="7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>
      <c r="A389" s="233"/>
      <c r="B389" s="9"/>
      <c r="C389" s="9"/>
      <c r="D389" s="9"/>
      <c r="E389" s="24"/>
      <c r="F389" s="7"/>
      <c r="G389" s="7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>
      <c r="A390" s="233"/>
      <c r="B390" s="9"/>
      <c r="C390" s="9"/>
      <c r="D390" s="9"/>
      <c r="E390" s="24"/>
      <c r="F390" s="7"/>
      <c r="G390" s="7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>
      <c r="A391" s="233"/>
      <c r="B391" s="9"/>
      <c r="C391" s="9"/>
      <c r="D391" s="9"/>
      <c r="E391" s="24"/>
      <c r="F391" s="7"/>
      <c r="G391" s="7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>
      <c r="A392" s="233"/>
      <c r="B392" s="9"/>
      <c r="C392" s="9"/>
      <c r="D392" s="9"/>
      <c r="E392" s="24"/>
      <c r="F392" s="7"/>
      <c r="G392" s="7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>
      <c r="A393" s="233"/>
      <c r="B393" s="9"/>
      <c r="C393" s="9"/>
      <c r="D393" s="9"/>
      <c r="E393" s="24"/>
      <c r="F393" s="7"/>
      <c r="G393" s="7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>
      <c r="A394" s="233"/>
      <c r="B394" s="9"/>
      <c r="C394" s="9"/>
      <c r="D394" s="9"/>
      <c r="E394" s="24"/>
      <c r="F394" s="7"/>
      <c r="G394" s="7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>
      <c r="A395" s="233"/>
      <c r="B395" s="9"/>
      <c r="C395" s="9"/>
      <c r="D395" s="9"/>
      <c r="E395" s="24"/>
      <c r="F395" s="7"/>
      <c r="G395" s="7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>
      <c r="A396" s="233"/>
      <c r="B396" s="9"/>
      <c r="C396" s="9"/>
      <c r="D396" s="9"/>
      <c r="E396" s="24"/>
      <c r="F396" s="7"/>
      <c r="G396" s="7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>
      <c r="A397" s="233"/>
      <c r="B397" s="9"/>
      <c r="C397" s="9"/>
      <c r="D397" s="9"/>
      <c r="E397" s="24"/>
      <c r="F397" s="7"/>
      <c r="G397" s="7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>
      <c r="A398" s="233"/>
      <c r="B398" s="9"/>
      <c r="C398" s="9"/>
      <c r="D398" s="9"/>
      <c r="E398" s="24"/>
      <c r="F398" s="7"/>
      <c r="G398" s="7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>
      <c r="A399" s="233"/>
      <c r="B399" s="9"/>
      <c r="C399" s="9"/>
      <c r="D399" s="9"/>
      <c r="E399" s="24"/>
      <c r="F399" s="7"/>
      <c r="G399" s="7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>
      <c r="A400" s="233"/>
      <c r="B400" s="9"/>
      <c r="C400" s="9"/>
      <c r="D400" s="9"/>
      <c r="E400" s="24"/>
      <c r="F400" s="7"/>
      <c r="G400" s="7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>
      <c r="A401" s="233"/>
      <c r="B401" s="9"/>
      <c r="C401" s="9"/>
      <c r="D401" s="9"/>
      <c r="E401" s="24"/>
      <c r="F401" s="7"/>
      <c r="G401" s="7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>
      <c r="A402" s="233"/>
      <c r="B402" s="9"/>
      <c r="C402" s="9"/>
      <c r="D402" s="9"/>
      <c r="E402" s="24"/>
      <c r="F402" s="7"/>
      <c r="G402" s="7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>
      <c r="A403" s="233"/>
      <c r="B403" s="9"/>
      <c r="C403" s="9"/>
      <c r="D403" s="9"/>
      <c r="E403" s="24"/>
      <c r="F403" s="7"/>
      <c r="G403" s="7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>
      <c r="A404" s="233"/>
      <c r="B404" s="9"/>
      <c r="C404" s="9"/>
      <c r="D404" s="9"/>
      <c r="E404" s="24"/>
      <c r="F404" s="7"/>
      <c r="G404" s="7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>
      <c r="A405" s="233"/>
      <c r="B405" s="9"/>
      <c r="C405" s="9"/>
      <c r="D405" s="9"/>
      <c r="E405" s="24"/>
      <c r="F405" s="7"/>
      <c r="G405" s="7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>
      <c r="A406" s="233"/>
      <c r="B406" s="9"/>
      <c r="C406" s="9"/>
      <c r="D406" s="9"/>
      <c r="E406" s="24"/>
      <c r="F406" s="7"/>
      <c r="G406" s="7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>
      <c r="A407" s="233"/>
      <c r="B407" s="9"/>
      <c r="C407" s="9"/>
      <c r="D407" s="9"/>
      <c r="E407" s="24"/>
      <c r="F407" s="7"/>
      <c r="G407" s="7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>
      <c r="A408" s="233"/>
      <c r="B408" s="9"/>
      <c r="C408" s="9"/>
      <c r="D408" s="9"/>
      <c r="E408" s="24"/>
      <c r="F408" s="7"/>
      <c r="G408" s="7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>
      <c r="A409" s="233"/>
      <c r="B409" s="9"/>
      <c r="C409" s="9"/>
      <c r="D409" s="9"/>
      <c r="E409" s="24"/>
      <c r="F409" s="7"/>
      <c r="G409" s="7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>
      <c r="A410" s="233"/>
      <c r="B410" s="9"/>
      <c r="C410" s="9"/>
      <c r="D410" s="9"/>
      <c r="E410" s="24"/>
      <c r="F410" s="7"/>
      <c r="G410" s="7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>
      <c r="A411" s="233"/>
      <c r="B411" s="9"/>
      <c r="C411" s="9"/>
      <c r="D411" s="9"/>
      <c r="E411" s="24"/>
      <c r="F411" s="7"/>
      <c r="G411" s="7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>
      <c r="A412" s="233"/>
      <c r="B412" s="9"/>
      <c r="C412" s="9"/>
      <c r="D412" s="9"/>
      <c r="E412" s="24"/>
      <c r="F412" s="7"/>
      <c r="G412" s="7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>
      <c r="A413" s="233"/>
      <c r="B413" s="9"/>
      <c r="C413" s="9"/>
      <c r="D413" s="9"/>
      <c r="E413" s="24"/>
      <c r="F413" s="7"/>
      <c r="G413" s="7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>
      <c r="A414" s="233"/>
      <c r="B414" s="9"/>
      <c r="C414" s="9"/>
      <c r="D414" s="9"/>
      <c r="E414" s="24"/>
      <c r="F414" s="7"/>
      <c r="G414" s="7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>
      <c r="A415" s="233"/>
      <c r="B415" s="9"/>
      <c r="C415" s="9"/>
      <c r="D415" s="9"/>
      <c r="E415" s="24"/>
      <c r="F415" s="7"/>
      <c r="G415" s="7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>
      <c r="A416" s="233"/>
      <c r="B416" s="9"/>
      <c r="C416" s="9"/>
      <c r="D416" s="9"/>
      <c r="E416" s="24"/>
      <c r="F416" s="7"/>
      <c r="G416" s="7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>
      <c r="A417" s="233"/>
      <c r="B417" s="9"/>
      <c r="C417" s="9"/>
      <c r="D417" s="9"/>
      <c r="E417" s="24"/>
      <c r="F417" s="7"/>
      <c r="G417" s="7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>
      <c r="A418" s="233"/>
      <c r="B418" s="9"/>
      <c r="C418" s="9"/>
      <c r="D418" s="9"/>
      <c r="E418" s="24"/>
      <c r="F418" s="7"/>
      <c r="G418" s="7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>
      <c r="A419" s="233"/>
      <c r="B419" s="9"/>
      <c r="C419" s="9"/>
      <c r="D419" s="9"/>
      <c r="E419" s="24"/>
      <c r="F419" s="7"/>
      <c r="G419" s="7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>
      <c r="A420" s="233"/>
      <c r="B420" s="9"/>
      <c r="C420" s="9"/>
      <c r="D420" s="9"/>
      <c r="E420" s="24"/>
      <c r="F420" s="7"/>
      <c r="G420" s="7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>
      <c r="A421" s="233"/>
      <c r="B421" s="9"/>
      <c r="C421" s="9"/>
      <c r="D421" s="9"/>
      <c r="E421" s="24"/>
      <c r="F421" s="7"/>
      <c r="G421" s="7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>
      <c r="A422" s="233"/>
      <c r="B422" s="9"/>
      <c r="C422" s="9"/>
      <c r="D422" s="9"/>
      <c r="E422" s="24"/>
      <c r="F422" s="7"/>
      <c r="G422" s="7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>
      <c r="A423" s="233"/>
      <c r="B423" s="9"/>
      <c r="C423" s="9"/>
      <c r="D423" s="9"/>
      <c r="E423" s="24"/>
      <c r="F423" s="7"/>
      <c r="G423" s="7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>
      <c r="A424" s="233"/>
      <c r="B424" s="9"/>
      <c r="C424" s="9"/>
      <c r="D424" s="9"/>
      <c r="E424" s="24"/>
      <c r="F424" s="7"/>
      <c r="G424" s="7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>
      <c r="A425" s="233"/>
      <c r="B425" s="9"/>
      <c r="C425" s="9"/>
      <c r="D425" s="9"/>
      <c r="E425" s="24"/>
      <c r="F425" s="7"/>
      <c r="G425" s="7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>
      <c r="A426" s="233"/>
      <c r="B426" s="9"/>
      <c r="C426" s="9"/>
      <c r="D426" s="9"/>
      <c r="E426" s="24"/>
      <c r="F426" s="7"/>
      <c r="G426" s="7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>
      <c r="A427" s="233"/>
      <c r="B427" s="9"/>
      <c r="C427" s="9"/>
      <c r="D427" s="9"/>
      <c r="E427" s="24"/>
      <c r="F427" s="7"/>
      <c r="G427" s="7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>
      <c r="A428" s="233"/>
      <c r="B428" s="9"/>
      <c r="C428" s="9"/>
      <c r="D428" s="9"/>
      <c r="E428" s="24"/>
      <c r="F428" s="7"/>
      <c r="G428" s="7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>
      <c r="A429" s="233"/>
      <c r="B429" s="9"/>
      <c r="C429" s="9"/>
      <c r="D429" s="9"/>
      <c r="E429" s="24"/>
      <c r="F429" s="7"/>
      <c r="G429" s="7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>
      <c r="A430" s="233"/>
      <c r="B430" s="9"/>
      <c r="C430" s="9"/>
      <c r="D430" s="9"/>
      <c r="E430" s="24"/>
      <c r="F430" s="7"/>
      <c r="G430" s="7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>
      <c r="A431" s="233"/>
      <c r="B431" s="9"/>
      <c r="C431" s="9"/>
      <c r="D431" s="9"/>
      <c r="E431" s="24"/>
      <c r="F431" s="7"/>
      <c r="G431" s="7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>
      <c r="A432" s="233"/>
      <c r="B432" s="9"/>
      <c r="C432" s="9"/>
      <c r="D432" s="9"/>
      <c r="E432" s="24"/>
      <c r="F432" s="7"/>
      <c r="G432" s="7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>
      <c r="A433" s="233"/>
      <c r="B433" s="9"/>
      <c r="C433" s="9"/>
      <c r="D433" s="9"/>
      <c r="E433" s="24"/>
      <c r="F433" s="7"/>
      <c r="G433" s="7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>
      <c r="A434" s="233"/>
      <c r="B434" s="9"/>
      <c r="C434" s="9"/>
      <c r="D434" s="9"/>
      <c r="E434" s="24"/>
      <c r="F434" s="7"/>
      <c r="G434" s="7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>
      <c r="A435" s="233"/>
      <c r="B435" s="9"/>
      <c r="C435" s="9"/>
      <c r="D435" s="9"/>
      <c r="E435" s="24"/>
      <c r="F435" s="7"/>
      <c r="G435" s="7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>
      <c r="A436" s="233"/>
      <c r="B436" s="9"/>
      <c r="C436" s="9"/>
      <c r="D436" s="9"/>
      <c r="E436" s="24"/>
      <c r="F436" s="7"/>
      <c r="G436" s="7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>
      <c r="A437" s="233"/>
      <c r="B437" s="9"/>
      <c r="C437" s="9"/>
      <c r="D437" s="9"/>
      <c r="E437" s="24"/>
      <c r="F437" s="7"/>
      <c r="G437" s="7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>
      <c r="A438" s="233"/>
      <c r="B438" s="9"/>
      <c r="C438" s="9"/>
      <c r="D438" s="9"/>
      <c r="E438" s="24"/>
      <c r="F438" s="7"/>
      <c r="G438" s="7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>
      <c r="A439" s="233"/>
      <c r="B439" s="9"/>
      <c r="C439" s="9"/>
      <c r="D439" s="9"/>
      <c r="E439" s="24"/>
      <c r="F439" s="7"/>
      <c r="G439" s="7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>
      <c r="A440" s="233"/>
      <c r="B440" s="9"/>
      <c r="C440" s="9"/>
      <c r="D440" s="9"/>
      <c r="E440" s="24"/>
      <c r="F440" s="7"/>
      <c r="G440" s="7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>
      <c r="A441" s="233"/>
      <c r="B441" s="9"/>
      <c r="C441" s="9"/>
      <c r="D441" s="9"/>
      <c r="E441" s="24"/>
      <c r="F441" s="7"/>
      <c r="G441" s="7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>
      <c r="A442" s="233"/>
      <c r="B442" s="9"/>
      <c r="C442" s="9"/>
      <c r="D442" s="9"/>
      <c r="E442" s="24"/>
      <c r="F442" s="7"/>
      <c r="G442" s="7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>
      <c r="A443" s="233"/>
      <c r="B443" s="9"/>
      <c r="C443" s="9"/>
      <c r="D443" s="9"/>
      <c r="E443" s="24"/>
      <c r="F443" s="7"/>
      <c r="G443" s="7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>
      <c r="A444" s="233"/>
      <c r="B444" s="9"/>
      <c r="C444" s="9"/>
      <c r="D444" s="9"/>
      <c r="E444" s="24"/>
      <c r="F444" s="7"/>
      <c r="G444" s="7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>
      <c r="A445" s="233"/>
      <c r="B445" s="9"/>
      <c r="C445" s="9"/>
      <c r="D445" s="9"/>
      <c r="E445" s="24"/>
      <c r="F445" s="7"/>
      <c r="G445" s="7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>
      <c r="A446" s="233"/>
      <c r="B446" s="9"/>
      <c r="C446" s="9"/>
      <c r="D446" s="9"/>
      <c r="E446" s="24"/>
      <c r="F446" s="7"/>
      <c r="G446" s="7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>
      <c r="A447" s="233"/>
      <c r="B447" s="9"/>
      <c r="C447" s="9"/>
      <c r="D447" s="9"/>
      <c r="E447" s="24"/>
      <c r="F447" s="7"/>
      <c r="G447" s="7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>
      <c r="A448" s="233"/>
      <c r="B448" s="9"/>
      <c r="C448" s="9"/>
      <c r="D448" s="9"/>
      <c r="E448" s="24"/>
      <c r="F448" s="7"/>
      <c r="G448" s="7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>
      <c r="A449" s="233"/>
      <c r="B449" s="9"/>
      <c r="C449" s="9"/>
      <c r="D449" s="9"/>
      <c r="E449" s="24"/>
      <c r="F449" s="7"/>
      <c r="G449" s="7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>
      <c r="A450" s="233"/>
      <c r="B450" s="9"/>
      <c r="C450" s="9"/>
      <c r="D450" s="9"/>
      <c r="E450" s="24"/>
      <c r="F450" s="7"/>
      <c r="G450" s="7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>
      <c r="A451" s="233"/>
      <c r="B451" s="9"/>
      <c r="C451" s="9"/>
      <c r="D451" s="9"/>
      <c r="E451" s="24"/>
      <c r="F451" s="7"/>
      <c r="G451" s="7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>
      <c r="A452" s="233"/>
      <c r="B452" s="9"/>
      <c r="C452" s="9"/>
      <c r="D452" s="9"/>
      <c r="E452" s="24"/>
      <c r="F452" s="7"/>
      <c r="G452" s="7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>
      <c r="A453" s="233"/>
      <c r="B453" s="9"/>
      <c r="C453" s="9"/>
      <c r="D453" s="9"/>
      <c r="E453" s="24"/>
      <c r="F453" s="7"/>
      <c r="G453" s="7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>
      <c r="A454" s="233"/>
      <c r="B454" s="9"/>
      <c r="C454" s="9"/>
      <c r="D454" s="9"/>
      <c r="E454" s="24"/>
      <c r="F454" s="7"/>
      <c r="G454" s="7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>
      <c r="A455" s="233"/>
      <c r="B455" s="9"/>
      <c r="C455" s="9"/>
      <c r="D455" s="9"/>
      <c r="E455" s="24"/>
      <c r="F455" s="7"/>
      <c r="G455" s="7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>
      <c r="A456" s="233"/>
      <c r="B456" s="9"/>
      <c r="C456" s="9"/>
      <c r="D456" s="9"/>
      <c r="E456" s="24"/>
      <c r="F456" s="7"/>
      <c r="G456" s="7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>
      <c r="A457" s="233"/>
      <c r="B457" s="9"/>
      <c r="C457" s="9"/>
      <c r="D457" s="9"/>
      <c r="E457" s="24"/>
      <c r="F457" s="7"/>
      <c r="G457" s="7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>
      <c r="A458" s="233"/>
      <c r="B458" s="9"/>
      <c r="C458" s="9"/>
      <c r="D458" s="9"/>
      <c r="E458" s="24"/>
      <c r="F458" s="7"/>
      <c r="G458" s="7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>
      <c r="A459" s="233"/>
      <c r="B459" s="9"/>
      <c r="C459" s="9"/>
      <c r="D459" s="9"/>
      <c r="E459" s="24"/>
      <c r="F459" s="7"/>
      <c r="G459" s="7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>
      <c r="A460" s="233"/>
      <c r="B460" s="9"/>
      <c r="C460" s="9"/>
      <c r="D460" s="9"/>
      <c r="E460" s="24"/>
      <c r="F460" s="7"/>
      <c r="G460" s="7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>
      <c r="A461" s="233"/>
      <c r="B461" s="9"/>
      <c r="C461" s="9"/>
      <c r="D461" s="9"/>
      <c r="E461" s="24"/>
      <c r="F461" s="7"/>
      <c r="G461" s="7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>
      <c r="A462" s="233"/>
      <c r="B462" s="9"/>
      <c r="C462" s="9"/>
      <c r="D462" s="9"/>
      <c r="E462" s="24"/>
      <c r="F462" s="7"/>
      <c r="G462" s="7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>
      <c r="A463" s="233"/>
      <c r="B463" s="9"/>
      <c r="C463" s="9"/>
      <c r="D463" s="9"/>
      <c r="E463" s="24"/>
      <c r="F463" s="7"/>
      <c r="G463" s="7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>
      <c r="A464" s="233"/>
      <c r="B464" s="9"/>
      <c r="C464" s="9"/>
      <c r="D464" s="9"/>
      <c r="E464" s="24"/>
      <c r="F464" s="7"/>
      <c r="G464" s="7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>
      <c r="A465" s="233"/>
      <c r="B465" s="9"/>
      <c r="C465" s="9"/>
      <c r="D465" s="9"/>
      <c r="E465" s="24"/>
      <c r="F465" s="7"/>
      <c r="G465" s="7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>
      <c r="A466" s="233"/>
      <c r="B466" s="9"/>
      <c r="C466" s="9"/>
      <c r="D466" s="9"/>
      <c r="E466" s="24"/>
      <c r="F466" s="7"/>
      <c r="G466" s="7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>
      <c r="A467" s="233"/>
      <c r="B467" s="9"/>
      <c r="C467" s="9"/>
      <c r="D467" s="9"/>
      <c r="E467" s="24"/>
      <c r="F467" s="7"/>
      <c r="G467" s="7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>
      <c r="A468" s="233"/>
      <c r="B468" s="9"/>
      <c r="C468" s="9"/>
      <c r="D468" s="9"/>
      <c r="E468" s="24"/>
      <c r="F468" s="7"/>
      <c r="G468" s="7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>
      <c r="A469" s="233"/>
      <c r="B469" s="9"/>
      <c r="C469" s="9"/>
      <c r="D469" s="9"/>
      <c r="E469" s="24"/>
      <c r="F469" s="7"/>
      <c r="G469" s="7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>
      <c r="A470" s="233"/>
      <c r="B470" s="9"/>
      <c r="C470" s="9"/>
      <c r="D470" s="9"/>
      <c r="E470" s="24"/>
      <c r="F470" s="7"/>
      <c r="G470" s="7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>
      <c r="A471" s="233"/>
      <c r="B471" s="9"/>
      <c r="C471" s="9"/>
      <c r="D471" s="9"/>
      <c r="E471" s="24"/>
      <c r="F471" s="7"/>
      <c r="G471" s="7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>
      <c r="A472" s="233"/>
      <c r="B472" s="9"/>
      <c r="C472" s="9"/>
      <c r="D472" s="9"/>
      <c r="E472" s="24"/>
      <c r="F472" s="7"/>
      <c r="G472" s="7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>
      <c r="A473" s="233"/>
      <c r="B473" s="9"/>
      <c r="C473" s="9"/>
      <c r="D473" s="9"/>
      <c r="E473" s="24"/>
      <c r="F473" s="7"/>
      <c r="G473" s="7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>
      <c r="A474" s="233"/>
      <c r="B474" s="9"/>
      <c r="C474" s="9"/>
      <c r="D474" s="9"/>
      <c r="E474" s="24"/>
      <c r="F474" s="7"/>
      <c r="G474" s="7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>
      <c r="A475" s="233"/>
      <c r="B475" s="9"/>
      <c r="C475" s="9"/>
      <c r="D475" s="9"/>
      <c r="E475" s="24"/>
      <c r="F475" s="7"/>
      <c r="G475" s="7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>
      <c r="A476" s="233"/>
      <c r="B476" s="9"/>
      <c r="C476" s="9"/>
      <c r="D476" s="9"/>
      <c r="E476" s="24"/>
      <c r="F476" s="7"/>
      <c r="G476" s="7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>
      <c r="A477" s="233"/>
      <c r="B477" s="9"/>
      <c r="C477" s="9"/>
      <c r="D477" s="9"/>
      <c r="E477" s="24"/>
      <c r="F477" s="7"/>
      <c r="G477" s="7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>
      <c r="A478" s="233"/>
      <c r="B478" s="9"/>
      <c r="C478" s="9"/>
      <c r="D478" s="9"/>
      <c r="E478" s="24"/>
      <c r="F478" s="7"/>
      <c r="G478" s="7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>
      <c r="A479" s="233"/>
      <c r="B479" s="9"/>
      <c r="C479" s="9"/>
      <c r="D479" s="9"/>
      <c r="E479" s="24"/>
      <c r="F479" s="7"/>
      <c r="G479" s="7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>
      <c r="A480" s="233"/>
      <c r="B480" s="9"/>
      <c r="C480" s="9"/>
      <c r="D480" s="9"/>
      <c r="E480" s="24"/>
      <c r="F480" s="7"/>
      <c r="G480" s="7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>
      <c r="A481" s="233"/>
      <c r="B481" s="9"/>
      <c r="C481" s="9"/>
      <c r="D481" s="9"/>
      <c r="E481" s="24"/>
      <c r="F481" s="7"/>
      <c r="G481" s="7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>
      <c r="A482" s="233"/>
      <c r="B482" s="9"/>
      <c r="C482" s="9"/>
      <c r="D482" s="9"/>
      <c r="E482" s="24"/>
      <c r="F482" s="7"/>
      <c r="G482" s="7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>
      <c r="A483" s="233"/>
      <c r="B483" s="9"/>
      <c r="C483" s="9"/>
      <c r="D483" s="9"/>
      <c r="E483" s="24"/>
      <c r="F483" s="7"/>
      <c r="G483" s="7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>
      <c r="A484" s="233"/>
      <c r="B484" s="9"/>
      <c r="C484" s="9"/>
      <c r="D484" s="9"/>
      <c r="E484" s="24"/>
      <c r="F484" s="7"/>
      <c r="G484" s="7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>
      <c r="A485" s="233"/>
      <c r="B485" s="9"/>
      <c r="C485" s="9"/>
      <c r="D485" s="9"/>
      <c r="E485" s="24"/>
      <c r="F485" s="7"/>
      <c r="G485" s="7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>
      <c r="A486" s="233"/>
      <c r="B486" s="9"/>
      <c r="C486" s="9"/>
      <c r="D486" s="9"/>
      <c r="E486" s="24"/>
      <c r="F486" s="7"/>
      <c r="G486" s="7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>
      <c r="A487" s="233"/>
      <c r="B487" s="9"/>
      <c r="C487" s="9"/>
      <c r="D487" s="9"/>
      <c r="E487" s="24"/>
      <c r="F487" s="7"/>
      <c r="G487" s="7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>
      <c r="A488" s="233"/>
      <c r="B488" s="9"/>
      <c r="C488" s="9"/>
      <c r="D488" s="9"/>
      <c r="E488" s="24"/>
      <c r="F488" s="7"/>
      <c r="G488" s="7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>
      <c r="A489" s="233"/>
      <c r="B489" s="9"/>
      <c r="C489" s="9"/>
      <c r="D489" s="9"/>
      <c r="E489" s="24"/>
      <c r="F489" s="7"/>
      <c r="G489" s="7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>
      <c r="A490" s="233"/>
      <c r="B490" s="9"/>
      <c r="C490" s="9"/>
      <c r="D490" s="9"/>
      <c r="E490" s="24"/>
      <c r="F490" s="7"/>
      <c r="G490" s="7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>
      <c r="A491" s="233"/>
      <c r="B491" s="9"/>
      <c r="C491" s="9"/>
      <c r="D491" s="9"/>
      <c r="E491" s="24"/>
      <c r="F491" s="7"/>
      <c r="G491" s="7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>
      <c r="A492" s="233"/>
      <c r="B492" s="9"/>
      <c r="C492" s="9"/>
      <c r="D492" s="9"/>
      <c r="E492" s="24"/>
      <c r="F492" s="7"/>
      <c r="G492" s="7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>
      <c r="A493" s="233"/>
      <c r="B493" s="9"/>
      <c r="C493" s="9"/>
      <c r="D493" s="9"/>
      <c r="E493" s="24"/>
      <c r="F493" s="7"/>
      <c r="G493" s="7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>
      <c r="A494" s="233"/>
      <c r="B494" s="9"/>
      <c r="C494" s="9"/>
      <c r="D494" s="9"/>
      <c r="E494" s="24"/>
      <c r="F494" s="7"/>
      <c r="G494" s="7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>
      <c r="A495" s="233"/>
      <c r="B495" s="9"/>
      <c r="C495" s="9"/>
      <c r="D495" s="9"/>
      <c r="E495" s="24"/>
      <c r="F495" s="7"/>
      <c r="G495" s="7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>
      <c r="A496" s="233"/>
      <c r="B496" s="9"/>
      <c r="C496" s="9"/>
      <c r="D496" s="9"/>
      <c r="E496" s="24"/>
      <c r="F496" s="7"/>
      <c r="G496" s="7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>
      <c r="A497" s="233"/>
      <c r="B497" s="9"/>
      <c r="C497" s="9"/>
      <c r="D497" s="9"/>
      <c r="E497" s="24"/>
      <c r="F497" s="7"/>
      <c r="G497" s="7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>
      <c r="A498" s="233"/>
      <c r="B498" s="9"/>
      <c r="C498" s="9"/>
      <c r="D498" s="9"/>
      <c r="E498" s="24"/>
      <c r="F498" s="7"/>
      <c r="G498" s="7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>
      <c r="A499" s="233"/>
      <c r="B499" s="9"/>
      <c r="C499" s="9"/>
      <c r="D499" s="9"/>
      <c r="E499" s="24"/>
      <c r="F499" s="7"/>
      <c r="G499" s="7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>
      <c r="A500" s="233"/>
      <c r="B500" s="9"/>
      <c r="C500" s="9"/>
      <c r="D500" s="9"/>
      <c r="E500" s="24"/>
      <c r="F500" s="7"/>
      <c r="G500" s="7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>
      <c r="A501" s="233"/>
      <c r="B501" s="9"/>
      <c r="C501" s="9"/>
      <c r="D501" s="9"/>
      <c r="E501" s="24"/>
      <c r="F501" s="7"/>
      <c r="G501" s="7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>
      <c r="A502" s="233"/>
      <c r="B502" s="9"/>
      <c r="C502" s="9"/>
      <c r="D502" s="9"/>
      <c r="E502" s="24"/>
      <c r="F502" s="7"/>
      <c r="G502" s="7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>
      <c r="A503" s="233"/>
      <c r="B503" s="9"/>
      <c r="C503" s="9"/>
      <c r="D503" s="9"/>
      <c r="E503" s="24"/>
      <c r="F503" s="7"/>
      <c r="G503" s="7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>
      <c r="A504" s="233"/>
      <c r="B504" s="9"/>
      <c r="C504" s="9"/>
      <c r="D504" s="9"/>
      <c r="E504" s="24"/>
      <c r="F504" s="7"/>
      <c r="G504" s="7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>
      <c r="A505" s="233"/>
      <c r="B505" s="9"/>
      <c r="C505" s="9"/>
      <c r="D505" s="9"/>
      <c r="E505" s="24"/>
      <c r="F505" s="7"/>
      <c r="G505" s="7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>
      <c r="A506" s="233"/>
      <c r="B506" s="9"/>
      <c r="C506" s="9"/>
      <c r="D506" s="9"/>
      <c r="E506" s="24"/>
      <c r="F506" s="7"/>
      <c r="G506" s="7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>
      <c r="A507" s="233"/>
      <c r="B507" s="9"/>
      <c r="C507" s="9"/>
      <c r="D507" s="9"/>
      <c r="E507" s="24"/>
      <c r="F507" s="7"/>
      <c r="G507" s="7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>
      <c r="A508" s="233"/>
      <c r="B508" s="9"/>
      <c r="C508" s="9"/>
      <c r="D508" s="9"/>
      <c r="E508" s="24"/>
      <c r="F508" s="7"/>
      <c r="G508" s="7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>
      <c r="A509" s="233"/>
      <c r="B509" s="9"/>
      <c r="C509" s="9"/>
      <c r="D509" s="9"/>
      <c r="E509" s="24"/>
      <c r="F509" s="7"/>
      <c r="G509" s="7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>
      <c r="A510" s="233"/>
      <c r="B510" s="9"/>
      <c r="C510" s="9"/>
      <c r="D510" s="9"/>
      <c r="E510" s="24"/>
      <c r="F510" s="7"/>
      <c r="G510" s="7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>
      <c r="A511" s="233"/>
      <c r="B511" s="9"/>
      <c r="C511" s="9"/>
      <c r="D511" s="9"/>
      <c r="E511" s="24"/>
      <c r="F511" s="7"/>
      <c r="G511" s="7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>
      <c r="A512" s="233"/>
      <c r="B512" s="9"/>
      <c r="C512" s="9"/>
      <c r="D512" s="9"/>
      <c r="E512" s="24"/>
      <c r="F512" s="7"/>
      <c r="G512" s="7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>
      <c r="A513" s="233"/>
      <c r="B513" s="9"/>
      <c r="C513" s="9"/>
      <c r="D513" s="9"/>
      <c r="E513" s="24"/>
      <c r="F513" s="7"/>
      <c r="G513" s="7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>
      <c r="A514" s="233"/>
      <c r="B514" s="9"/>
      <c r="C514" s="9"/>
      <c r="D514" s="9"/>
      <c r="E514" s="24"/>
      <c r="F514" s="7"/>
      <c r="G514" s="7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>
      <c r="A515" s="233"/>
      <c r="B515" s="9"/>
      <c r="C515" s="9"/>
      <c r="D515" s="9"/>
      <c r="E515" s="24"/>
      <c r="F515" s="7"/>
      <c r="G515" s="7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>
      <c r="A516" s="233"/>
      <c r="B516" s="9"/>
      <c r="C516" s="9"/>
      <c r="D516" s="9"/>
      <c r="E516" s="24"/>
      <c r="F516" s="7"/>
      <c r="G516" s="7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>
      <c r="A517" s="233"/>
      <c r="B517" s="9"/>
      <c r="C517" s="9"/>
      <c r="D517" s="9"/>
      <c r="E517" s="24"/>
      <c r="F517" s="7"/>
      <c r="G517" s="7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>
      <c r="A518" s="233"/>
      <c r="B518" s="9"/>
      <c r="C518" s="9"/>
      <c r="D518" s="9"/>
      <c r="E518" s="24"/>
      <c r="F518" s="7"/>
      <c r="G518" s="7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>
      <c r="A519" s="233"/>
      <c r="B519" s="9"/>
      <c r="C519" s="9"/>
      <c r="D519" s="9"/>
      <c r="E519" s="24"/>
      <c r="F519" s="7"/>
      <c r="G519" s="7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>
      <c r="A520" s="233"/>
      <c r="B520" s="9"/>
      <c r="C520" s="9"/>
      <c r="D520" s="9"/>
      <c r="E520" s="24"/>
      <c r="F520" s="7"/>
      <c r="G520" s="7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>
      <c r="A521" s="233"/>
      <c r="B521" s="9"/>
      <c r="C521" s="9"/>
      <c r="D521" s="9"/>
      <c r="E521" s="24"/>
      <c r="F521" s="7"/>
      <c r="G521" s="7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>
      <c r="A522" s="233"/>
      <c r="B522" s="9"/>
      <c r="C522" s="9"/>
      <c r="D522" s="9"/>
      <c r="E522" s="24"/>
      <c r="F522" s="7"/>
      <c r="G522" s="7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>
      <c r="A523" s="233"/>
      <c r="B523" s="9"/>
      <c r="C523" s="9"/>
      <c r="D523" s="9"/>
      <c r="E523" s="24"/>
      <c r="F523" s="7"/>
      <c r="G523" s="7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>
      <c r="A524" s="233"/>
      <c r="B524" s="9"/>
      <c r="C524" s="9"/>
      <c r="D524" s="9"/>
      <c r="E524" s="24"/>
      <c r="F524" s="7"/>
      <c r="G524" s="7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>
      <c r="A525" s="233"/>
      <c r="B525" s="9"/>
      <c r="C525" s="9"/>
      <c r="D525" s="9"/>
      <c r="E525" s="24"/>
      <c r="F525" s="7"/>
      <c r="G525" s="7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>
      <c r="A526" s="233"/>
      <c r="B526" s="9"/>
      <c r="C526" s="9"/>
      <c r="D526" s="9"/>
      <c r="E526" s="24"/>
      <c r="F526" s="7"/>
      <c r="G526" s="7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>
      <c r="A527" s="233"/>
      <c r="B527" s="9"/>
      <c r="C527" s="9"/>
      <c r="D527" s="9"/>
      <c r="E527" s="24"/>
      <c r="F527" s="7"/>
      <c r="G527" s="7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>
      <c r="A528" s="233"/>
      <c r="B528" s="9"/>
      <c r="C528" s="9"/>
      <c r="D528" s="9"/>
      <c r="E528" s="24"/>
      <c r="F528" s="7"/>
      <c r="G528" s="7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>
      <c r="A529" s="233"/>
      <c r="B529" s="9"/>
      <c r="C529" s="9"/>
      <c r="D529" s="9"/>
      <c r="E529" s="24"/>
      <c r="F529" s="7"/>
      <c r="G529" s="7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>
      <c r="A530" s="233"/>
      <c r="B530" s="9"/>
      <c r="C530" s="9"/>
      <c r="D530" s="9"/>
      <c r="E530" s="24"/>
      <c r="F530" s="7"/>
      <c r="G530" s="7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>
      <c r="A531" s="233"/>
      <c r="B531" s="9"/>
      <c r="C531" s="9"/>
      <c r="D531" s="9"/>
      <c r="E531" s="24"/>
      <c r="F531" s="7"/>
      <c r="G531" s="7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>
      <c r="A532" s="233"/>
      <c r="B532" s="9"/>
      <c r="C532" s="9"/>
      <c r="D532" s="9"/>
      <c r="E532" s="24"/>
      <c r="F532" s="7"/>
      <c r="G532" s="7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>
      <c r="A533" s="233"/>
      <c r="B533" s="9"/>
      <c r="C533" s="9"/>
      <c r="D533" s="9"/>
      <c r="E533" s="24"/>
      <c r="F533" s="7"/>
      <c r="G533" s="7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>
      <c r="A534" s="233"/>
      <c r="B534" s="9"/>
      <c r="C534" s="9"/>
      <c r="D534" s="9"/>
      <c r="E534" s="24"/>
      <c r="F534" s="7"/>
      <c r="G534" s="7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>
      <c r="A535" s="233"/>
      <c r="B535" s="9"/>
      <c r="C535" s="9"/>
      <c r="D535" s="9"/>
      <c r="E535" s="24"/>
      <c r="F535" s="7"/>
      <c r="G535" s="7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>
      <c r="A536" s="233"/>
      <c r="B536" s="9"/>
      <c r="C536" s="9"/>
      <c r="D536" s="9"/>
      <c r="E536" s="24"/>
      <c r="F536" s="7"/>
      <c r="G536" s="7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>
      <c r="A537" s="233"/>
      <c r="B537" s="9"/>
      <c r="C537" s="9"/>
      <c r="D537" s="9"/>
      <c r="E537" s="24"/>
      <c r="F537" s="7"/>
      <c r="G537" s="7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>
      <c r="A538" s="233"/>
      <c r="B538" s="9"/>
      <c r="C538" s="9"/>
      <c r="D538" s="9"/>
      <c r="E538" s="24"/>
      <c r="F538" s="7"/>
      <c r="G538" s="7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>
      <c r="A539" s="233"/>
      <c r="B539" s="9"/>
      <c r="C539" s="9"/>
      <c r="D539" s="9"/>
      <c r="E539" s="24"/>
      <c r="F539" s="7"/>
      <c r="G539" s="7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>
      <c r="A540" s="233"/>
      <c r="B540" s="9"/>
      <c r="C540" s="9"/>
      <c r="D540" s="9"/>
      <c r="E540" s="24"/>
      <c r="F540" s="7"/>
      <c r="G540" s="7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>
      <c r="A541" s="233"/>
      <c r="B541" s="9"/>
      <c r="C541" s="9"/>
      <c r="D541" s="9"/>
      <c r="E541" s="24"/>
      <c r="F541" s="7"/>
      <c r="G541" s="7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>
      <c r="A542" s="233"/>
      <c r="B542" s="9"/>
      <c r="C542" s="9"/>
      <c r="D542" s="9"/>
      <c r="E542" s="24"/>
      <c r="F542" s="7"/>
      <c r="G542" s="7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>
      <c r="A543" s="233"/>
      <c r="B543" s="9"/>
      <c r="C543" s="9"/>
      <c r="D543" s="9"/>
      <c r="E543" s="24"/>
      <c r="F543" s="7"/>
      <c r="G543" s="7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>
      <c r="A544" s="233"/>
      <c r="B544" s="9"/>
      <c r="C544" s="9"/>
      <c r="D544" s="9"/>
      <c r="E544" s="24"/>
      <c r="F544" s="7"/>
      <c r="G544" s="7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>
      <c r="A545" s="233"/>
      <c r="B545" s="9"/>
      <c r="C545" s="9"/>
      <c r="D545" s="9"/>
      <c r="E545" s="24"/>
      <c r="F545" s="7"/>
      <c r="G545" s="7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>
      <c r="A546" s="233"/>
      <c r="B546" s="9"/>
      <c r="C546" s="9"/>
      <c r="D546" s="9"/>
      <c r="E546" s="24"/>
      <c r="F546" s="7"/>
      <c r="G546" s="7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>
      <c r="A547" s="233"/>
      <c r="B547" s="9"/>
      <c r="C547" s="9"/>
      <c r="D547" s="9"/>
      <c r="E547" s="24"/>
      <c r="F547" s="7"/>
      <c r="G547" s="7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>
      <c r="A548" s="233"/>
      <c r="B548" s="9"/>
      <c r="C548" s="9"/>
      <c r="D548" s="9"/>
      <c r="E548" s="24"/>
      <c r="F548" s="7"/>
      <c r="G548" s="7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>
      <c r="A549" s="233"/>
      <c r="B549" s="9"/>
      <c r="C549" s="9"/>
      <c r="D549" s="9"/>
      <c r="E549" s="24"/>
      <c r="F549" s="7"/>
      <c r="G549" s="7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>
      <c r="A550" s="233"/>
      <c r="B550" s="9"/>
      <c r="C550" s="9"/>
      <c r="D550" s="9"/>
      <c r="E550" s="24"/>
      <c r="F550" s="7"/>
      <c r="G550" s="7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>
      <c r="A551" s="233"/>
      <c r="B551" s="9"/>
      <c r="C551" s="9"/>
      <c r="D551" s="9"/>
      <c r="E551" s="24"/>
      <c r="F551" s="7"/>
      <c r="G551" s="7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>
      <c r="A552" s="233"/>
      <c r="B552" s="9"/>
      <c r="C552" s="9"/>
      <c r="D552" s="9"/>
      <c r="E552" s="24"/>
      <c r="F552" s="7"/>
      <c r="G552" s="7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>
      <c r="A553" s="233"/>
      <c r="B553" s="9"/>
      <c r="C553" s="9"/>
      <c r="D553" s="9"/>
      <c r="E553" s="24"/>
      <c r="F553" s="7"/>
      <c r="G553" s="7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>
      <c r="A554" s="233"/>
      <c r="B554" s="9"/>
      <c r="C554" s="9"/>
      <c r="D554" s="9"/>
      <c r="E554" s="24"/>
      <c r="F554" s="7"/>
      <c r="G554" s="7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>
      <c r="A555" s="233"/>
      <c r="B555" s="9"/>
      <c r="C555" s="9"/>
      <c r="D555" s="9"/>
      <c r="E555" s="24"/>
      <c r="F555" s="7"/>
      <c r="G555" s="7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>
      <c r="A556" s="233"/>
      <c r="B556" s="9"/>
      <c r="C556" s="9"/>
      <c r="D556" s="9"/>
      <c r="E556" s="24"/>
      <c r="F556" s="7"/>
      <c r="G556" s="7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>
      <c r="A557" s="233"/>
      <c r="B557" s="9"/>
      <c r="C557" s="9"/>
      <c r="D557" s="9"/>
      <c r="E557" s="24"/>
      <c r="F557" s="7"/>
      <c r="G557" s="7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>
      <c r="A558" s="233"/>
      <c r="B558" s="9"/>
      <c r="C558" s="9"/>
      <c r="D558" s="9"/>
      <c r="E558" s="24"/>
      <c r="F558" s="7"/>
      <c r="G558" s="7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>
      <c r="A559" s="233"/>
      <c r="B559" s="9"/>
      <c r="C559" s="9"/>
      <c r="D559" s="9"/>
      <c r="E559" s="24"/>
      <c r="F559" s="7"/>
      <c r="G559" s="7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>
      <c r="A560" s="233"/>
      <c r="B560" s="9"/>
      <c r="C560" s="9"/>
      <c r="D560" s="9"/>
      <c r="E560" s="24"/>
      <c r="F560" s="7"/>
      <c r="G560" s="7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>
      <c r="A561" s="233"/>
      <c r="B561" s="9"/>
      <c r="C561" s="9"/>
      <c r="D561" s="9"/>
      <c r="E561" s="24"/>
      <c r="F561" s="7"/>
      <c r="G561" s="7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>
      <c r="A562" s="233"/>
      <c r="B562" s="9"/>
      <c r="C562" s="9"/>
      <c r="D562" s="9"/>
      <c r="E562" s="24"/>
      <c r="F562" s="7"/>
      <c r="G562" s="7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>
      <c r="A563" s="233"/>
      <c r="B563" s="9"/>
      <c r="C563" s="9"/>
      <c r="D563" s="9"/>
      <c r="E563" s="24"/>
      <c r="F563" s="7"/>
      <c r="G563" s="7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>
      <c r="A564" s="233"/>
      <c r="B564" s="9"/>
      <c r="C564" s="9"/>
      <c r="D564" s="9"/>
      <c r="E564" s="24"/>
      <c r="F564" s="7"/>
      <c r="G564" s="7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>
      <c r="A565" s="233"/>
      <c r="B565" s="9"/>
      <c r="C565" s="9"/>
      <c r="D565" s="9"/>
      <c r="E565" s="24"/>
      <c r="F565" s="7"/>
      <c r="G565" s="7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>
      <c r="A566" s="233"/>
      <c r="B566" s="9"/>
      <c r="C566" s="9"/>
      <c r="D566" s="9"/>
      <c r="E566" s="24"/>
      <c r="F566" s="7"/>
      <c r="G566" s="7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>
      <c r="A567" s="233"/>
      <c r="B567" s="9"/>
      <c r="C567" s="9"/>
      <c r="D567" s="9"/>
      <c r="E567" s="24"/>
      <c r="F567" s="7"/>
      <c r="G567" s="7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>
      <c r="A568" s="233"/>
      <c r="B568" s="9"/>
      <c r="C568" s="9"/>
      <c r="D568" s="9"/>
      <c r="E568" s="24"/>
      <c r="F568" s="7"/>
      <c r="G568" s="7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>
      <c r="A569" s="233"/>
      <c r="B569" s="9"/>
      <c r="C569" s="9"/>
      <c r="D569" s="9"/>
      <c r="E569" s="24"/>
      <c r="F569" s="7"/>
      <c r="G569" s="7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>
      <c r="A570" s="233"/>
      <c r="B570" s="9"/>
      <c r="C570" s="9"/>
      <c r="D570" s="9"/>
      <c r="E570" s="24"/>
      <c r="F570" s="7"/>
      <c r="G570" s="7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>
      <c r="A571" s="233"/>
      <c r="B571" s="9"/>
      <c r="C571" s="9"/>
      <c r="D571" s="9"/>
      <c r="E571" s="24"/>
      <c r="F571" s="7"/>
      <c r="G571" s="7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>
      <c r="A572" s="233"/>
      <c r="B572" s="9"/>
      <c r="C572" s="9"/>
      <c r="D572" s="9"/>
      <c r="E572" s="24"/>
      <c r="F572" s="7"/>
      <c r="G572" s="7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>
      <c r="A573" s="233"/>
      <c r="B573" s="9"/>
      <c r="C573" s="9"/>
      <c r="D573" s="9"/>
      <c r="E573" s="24"/>
      <c r="F573" s="7"/>
      <c r="G573" s="7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>
      <c r="A574" s="233"/>
      <c r="B574" s="9"/>
      <c r="C574" s="9"/>
      <c r="D574" s="9"/>
      <c r="E574" s="24"/>
      <c r="F574" s="7"/>
      <c r="G574" s="7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>
      <c r="A575" s="233"/>
      <c r="B575" s="9"/>
      <c r="C575" s="9"/>
      <c r="D575" s="9"/>
      <c r="E575" s="24"/>
      <c r="F575" s="7"/>
      <c r="G575" s="7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>
      <c r="A576" s="233"/>
      <c r="B576" s="9"/>
      <c r="C576" s="9"/>
      <c r="D576" s="9"/>
      <c r="E576" s="24"/>
      <c r="F576" s="7"/>
      <c r="G576" s="7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>
      <c r="A577" s="233"/>
      <c r="B577" s="9"/>
      <c r="C577" s="9"/>
      <c r="D577" s="9"/>
      <c r="E577" s="24"/>
      <c r="F577" s="7"/>
      <c r="G577" s="7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>
      <c r="A578" s="233"/>
      <c r="B578" s="9"/>
      <c r="C578" s="9"/>
      <c r="D578" s="9"/>
      <c r="E578" s="24"/>
      <c r="F578" s="7"/>
      <c r="G578" s="7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>
      <c r="A579" s="233"/>
      <c r="B579" s="9"/>
      <c r="C579" s="9"/>
      <c r="D579" s="9"/>
      <c r="E579" s="24"/>
      <c r="F579" s="7"/>
      <c r="G579" s="7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>
      <c r="A580" s="233"/>
      <c r="B580" s="9"/>
      <c r="C580" s="9"/>
      <c r="D580" s="9"/>
      <c r="E580" s="24"/>
      <c r="F580" s="7"/>
      <c r="G580" s="7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>
      <c r="A581" s="233"/>
      <c r="B581" s="9"/>
      <c r="C581" s="9"/>
      <c r="D581" s="9"/>
      <c r="E581" s="24"/>
      <c r="F581" s="7"/>
      <c r="G581" s="7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>
      <c r="A582" s="233"/>
      <c r="B582" s="9"/>
      <c r="C582" s="9"/>
      <c r="D582" s="9"/>
      <c r="E582" s="24"/>
      <c r="F582" s="7"/>
      <c r="G582" s="7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>
      <c r="A583" s="233"/>
      <c r="B583" s="9"/>
      <c r="C583" s="9"/>
      <c r="D583" s="9"/>
      <c r="E583" s="24"/>
      <c r="F583" s="7"/>
      <c r="G583" s="7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>
      <c r="A584" s="233"/>
      <c r="B584" s="9"/>
      <c r="C584" s="9"/>
      <c r="D584" s="9"/>
      <c r="E584" s="24"/>
      <c r="F584" s="7"/>
      <c r="G584" s="7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>
      <c r="A585" s="233"/>
      <c r="B585" s="9"/>
      <c r="C585" s="9"/>
      <c r="D585" s="9"/>
      <c r="E585" s="24"/>
      <c r="F585" s="7"/>
      <c r="G585" s="7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>
      <c r="A586" s="233"/>
      <c r="B586" s="9"/>
      <c r="C586" s="9"/>
      <c r="D586" s="9"/>
      <c r="E586" s="24"/>
      <c r="F586" s="7"/>
      <c r="G586" s="7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>
      <c r="A587" s="233"/>
      <c r="B587" s="9"/>
      <c r="C587" s="9"/>
      <c r="D587" s="9"/>
      <c r="E587" s="24"/>
      <c r="F587" s="7"/>
      <c r="G587" s="7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>
      <c r="A588" s="233"/>
      <c r="B588" s="9"/>
      <c r="C588" s="9"/>
      <c r="D588" s="9"/>
      <c r="E588" s="24"/>
      <c r="F588" s="7"/>
      <c r="G588" s="7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>
      <c r="A589" s="233"/>
      <c r="B589" s="9"/>
      <c r="C589" s="9"/>
      <c r="D589" s="9"/>
      <c r="E589" s="24"/>
      <c r="F589" s="7"/>
      <c r="G589" s="7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>
      <c r="A590" s="233"/>
      <c r="B590" s="9"/>
      <c r="C590" s="9"/>
      <c r="D590" s="9"/>
      <c r="E590" s="24"/>
      <c r="F590" s="7"/>
      <c r="G590" s="7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>
      <c r="A591" s="233"/>
      <c r="B591" s="9"/>
      <c r="C591" s="9"/>
      <c r="D591" s="9"/>
      <c r="E591" s="24"/>
      <c r="F591" s="7"/>
      <c r="G591" s="7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>
      <c r="A592" s="233"/>
      <c r="B592" s="9"/>
      <c r="C592" s="9"/>
      <c r="D592" s="9"/>
      <c r="E592" s="24"/>
      <c r="F592" s="7"/>
      <c r="G592" s="7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>
      <c r="A593" s="233"/>
      <c r="B593" s="9"/>
      <c r="C593" s="9"/>
      <c r="D593" s="9"/>
      <c r="E593" s="24"/>
      <c r="F593" s="7"/>
      <c r="G593" s="7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>
      <c r="A594" s="233"/>
      <c r="B594" s="9"/>
      <c r="C594" s="9"/>
      <c r="D594" s="9"/>
      <c r="E594" s="24"/>
      <c r="F594" s="7"/>
      <c r="G594" s="7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>
      <c r="A595" s="233"/>
      <c r="B595" s="9"/>
      <c r="C595" s="9"/>
      <c r="D595" s="9"/>
      <c r="E595" s="24"/>
      <c r="F595" s="7"/>
      <c r="G595" s="7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>
      <c r="A596" s="233"/>
      <c r="B596" s="9"/>
      <c r="C596" s="9"/>
      <c r="D596" s="9"/>
      <c r="E596" s="24"/>
      <c r="F596" s="7"/>
      <c r="G596" s="7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>
      <c r="A597" s="233"/>
      <c r="B597" s="9"/>
      <c r="C597" s="9"/>
      <c r="D597" s="9"/>
      <c r="E597" s="24"/>
      <c r="F597" s="7"/>
      <c r="G597" s="7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>
      <c r="A598" s="233"/>
      <c r="B598" s="9"/>
      <c r="C598" s="9"/>
      <c r="D598" s="9"/>
      <c r="E598" s="24"/>
      <c r="F598" s="7"/>
      <c r="G598" s="7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>
      <c r="A599" s="233"/>
      <c r="B599" s="9"/>
      <c r="C599" s="9"/>
      <c r="D599" s="9"/>
      <c r="E599" s="24"/>
      <c r="F599" s="7"/>
      <c r="G599" s="7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>
      <c r="A600" s="233"/>
      <c r="B600" s="9"/>
      <c r="C600" s="9"/>
      <c r="D600" s="9"/>
      <c r="E600" s="24"/>
      <c r="F600" s="7"/>
      <c r="G600" s="7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>
      <c r="A601" s="233"/>
      <c r="B601" s="9"/>
      <c r="C601" s="9"/>
      <c r="D601" s="9"/>
      <c r="E601" s="24"/>
      <c r="F601" s="7"/>
      <c r="G601" s="7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>
      <c r="A602" s="233"/>
      <c r="B602" s="9"/>
      <c r="C602" s="9"/>
      <c r="D602" s="9"/>
      <c r="E602" s="24"/>
      <c r="F602" s="7"/>
      <c r="G602" s="7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>
      <c r="A603" s="233"/>
      <c r="B603" s="9"/>
      <c r="C603" s="9"/>
      <c r="D603" s="9"/>
      <c r="E603" s="24"/>
      <c r="F603" s="7"/>
      <c r="G603" s="7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>
      <c r="A604" s="233"/>
      <c r="B604" s="9"/>
      <c r="C604" s="9"/>
      <c r="D604" s="9"/>
      <c r="E604" s="24"/>
      <c r="F604" s="7"/>
      <c r="G604" s="7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>
      <c r="A605" s="233"/>
      <c r="B605" s="9"/>
      <c r="C605" s="9"/>
      <c r="D605" s="9"/>
      <c r="E605" s="24"/>
      <c r="F605" s="7"/>
      <c r="G605" s="7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>
      <c r="A606" s="233"/>
      <c r="B606" s="9"/>
      <c r="C606" s="9"/>
      <c r="D606" s="9"/>
      <c r="E606" s="24"/>
      <c r="F606" s="7"/>
      <c r="G606" s="7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>
      <c r="A607" s="233"/>
      <c r="B607" s="9"/>
      <c r="C607" s="9"/>
      <c r="D607" s="9"/>
      <c r="E607" s="24"/>
      <c r="F607" s="7"/>
      <c r="G607" s="7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>
      <c r="A608" s="233"/>
      <c r="B608" s="9"/>
      <c r="C608" s="9"/>
      <c r="D608" s="9"/>
      <c r="E608" s="24"/>
      <c r="F608" s="7"/>
      <c r="G608" s="7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>
      <c r="A609" s="233"/>
      <c r="B609" s="9"/>
      <c r="C609" s="9"/>
      <c r="D609" s="9"/>
      <c r="E609" s="24"/>
      <c r="F609" s="7"/>
      <c r="G609" s="7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>
      <c r="A610" s="233"/>
      <c r="B610" s="9"/>
      <c r="C610" s="9"/>
      <c r="D610" s="9"/>
      <c r="E610" s="24"/>
      <c r="F610" s="7"/>
      <c r="G610" s="7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>
      <c r="A611" s="233"/>
      <c r="B611" s="9"/>
      <c r="C611" s="9"/>
      <c r="D611" s="9"/>
      <c r="E611" s="24"/>
      <c r="F611" s="7"/>
      <c r="G611" s="7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>
      <c r="A612" s="233"/>
      <c r="B612" s="9"/>
      <c r="C612" s="9"/>
      <c r="D612" s="9"/>
      <c r="E612" s="24"/>
      <c r="F612" s="7"/>
      <c r="G612" s="7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>
      <c r="A613" s="233"/>
      <c r="B613" s="9"/>
      <c r="C613" s="9"/>
      <c r="D613" s="9"/>
      <c r="E613" s="24"/>
      <c r="F613" s="7"/>
      <c r="G613" s="7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>
      <c r="A614" s="233"/>
      <c r="B614" s="9"/>
      <c r="C614" s="9"/>
      <c r="D614" s="9"/>
      <c r="E614" s="24"/>
      <c r="F614" s="7"/>
      <c r="G614" s="7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>
      <c r="A615" s="233"/>
      <c r="B615" s="9"/>
      <c r="C615" s="9"/>
      <c r="D615" s="9"/>
      <c r="E615" s="24"/>
      <c r="F615" s="7"/>
      <c r="G615" s="7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>
      <c r="A616" s="233"/>
      <c r="B616" s="9"/>
      <c r="C616" s="9"/>
      <c r="D616" s="9"/>
      <c r="E616" s="24"/>
      <c r="F616" s="7"/>
      <c r="G616" s="7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>
      <c r="A617" s="233"/>
      <c r="B617" s="9"/>
      <c r="C617" s="9"/>
      <c r="D617" s="9"/>
      <c r="E617" s="24"/>
      <c r="F617" s="7"/>
      <c r="G617" s="7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>
      <c r="A618" s="233"/>
      <c r="B618" s="9"/>
      <c r="C618" s="9"/>
      <c r="D618" s="9"/>
      <c r="E618" s="24"/>
      <c r="F618" s="7"/>
      <c r="G618" s="7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>
      <c r="A619" s="233"/>
      <c r="B619" s="9"/>
      <c r="C619" s="9"/>
      <c r="D619" s="9"/>
      <c r="E619" s="24"/>
      <c r="F619" s="7"/>
      <c r="G619" s="7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>
      <c r="A620" s="233"/>
      <c r="B620" s="9"/>
      <c r="C620" s="9"/>
      <c r="D620" s="9"/>
      <c r="E620" s="24"/>
      <c r="F620" s="7"/>
      <c r="G620" s="7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>
      <c r="A621" s="233"/>
      <c r="B621" s="9"/>
      <c r="C621" s="9"/>
      <c r="D621" s="9"/>
      <c r="E621" s="24"/>
      <c r="F621" s="7"/>
      <c r="G621" s="7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>
      <c r="A622" s="233"/>
      <c r="B622" s="9"/>
      <c r="C622" s="9"/>
      <c r="D622" s="9"/>
      <c r="E622" s="24"/>
      <c r="F622" s="7"/>
      <c r="G622" s="7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>
      <c r="A623" s="233"/>
      <c r="B623" s="9"/>
      <c r="C623" s="9"/>
      <c r="D623" s="9"/>
      <c r="E623" s="24"/>
      <c r="F623" s="7"/>
      <c r="G623" s="7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>
      <c r="A624" s="233"/>
      <c r="B624" s="9"/>
      <c r="C624" s="9"/>
      <c r="D624" s="9"/>
      <c r="E624" s="24"/>
      <c r="F624" s="7"/>
      <c r="G624" s="7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>
      <c r="A625" s="233"/>
      <c r="B625" s="9"/>
      <c r="C625" s="9"/>
      <c r="D625" s="9"/>
      <c r="E625" s="24"/>
      <c r="F625" s="7"/>
      <c r="G625" s="7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>
      <c r="A626" s="233"/>
      <c r="B626" s="9"/>
      <c r="C626" s="9"/>
      <c r="D626" s="9"/>
      <c r="E626" s="24"/>
      <c r="F626" s="7"/>
      <c r="G626" s="7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>
      <c r="A627" s="233"/>
      <c r="B627" s="9"/>
      <c r="C627" s="9"/>
      <c r="D627" s="9"/>
      <c r="E627" s="24"/>
      <c r="F627" s="7"/>
      <c r="G627" s="7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>
      <c r="A628" s="233"/>
      <c r="B628" s="9"/>
      <c r="C628" s="9"/>
      <c r="D628" s="9"/>
      <c r="E628" s="24"/>
      <c r="F628" s="7"/>
      <c r="G628" s="7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>
      <c r="A629" s="233"/>
      <c r="B629" s="9"/>
      <c r="C629" s="9"/>
      <c r="D629" s="9"/>
      <c r="E629" s="24"/>
      <c r="F629" s="7"/>
      <c r="G629" s="7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>
      <c r="A630" s="233"/>
      <c r="B630" s="9"/>
      <c r="C630" s="9"/>
      <c r="D630" s="9"/>
      <c r="E630" s="24"/>
      <c r="F630" s="7"/>
      <c r="G630" s="7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>
      <c r="A631" s="233"/>
      <c r="B631" s="9"/>
      <c r="C631" s="9"/>
      <c r="D631" s="9"/>
      <c r="E631" s="24"/>
      <c r="F631" s="7"/>
      <c r="G631" s="7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>
      <c r="A632" s="233"/>
      <c r="B632" s="9"/>
      <c r="C632" s="9"/>
      <c r="D632" s="9"/>
      <c r="E632" s="24"/>
      <c r="F632" s="7"/>
      <c r="G632" s="7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>
      <c r="A633" s="233"/>
      <c r="B633" s="9"/>
      <c r="C633" s="9"/>
      <c r="D633" s="9"/>
      <c r="E633" s="24"/>
      <c r="F633" s="7"/>
      <c r="G633" s="7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>
      <c r="A634" s="233"/>
      <c r="B634" s="9"/>
      <c r="C634" s="9"/>
      <c r="D634" s="9"/>
      <c r="E634" s="24"/>
      <c r="F634" s="7"/>
      <c r="G634" s="7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>
      <c r="A635" s="233"/>
      <c r="B635" s="9"/>
      <c r="C635" s="9"/>
      <c r="D635" s="9"/>
      <c r="E635" s="24"/>
      <c r="F635" s="7"/>
      <c r="G635" s="7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>
      <c r="A636" s="233"/>
      <c r="B636" s="9"/>
      <c r="C636" s="9"/>
      <c r="D636" s="9"/>
      <c r="E636" s="24"/>
      <c r="F636" s="7"/>
      <c r="G636" s="7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>
      <c r="A637" s="233"/>
      <c r="B637" s="9"/>
      <c r="C637" s="9"/>
      <c r="D637" s="9"/>
      <c r="E637" s="24"/>
      <c r="F637" s="7"/>
      <c r="G637" s="7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>
      <c r="A638" s="233"/>
      <c r="B638" s="9"/>
      <c r="C638" s="9"/>
      <c r="D638" s="9"/>
      <c r="E638" s="24"/>
      <c r="F638" s="7"/>
      <c r="G638" s="7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>
      <c r="A639" s="233"/>
      <c r="B639" s="9"/>
      <c r="C639" s="9"/>
      <c r="D639" s="9"/>
      <c r="E639" s="24"/>
      <c r="F639" s="7"/>
      <c r="G639" s="7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>
      <c r="A640" s="233"/>
      <c r="B640" s="9"/>
      <c r="C640" s="9"/>
      <c r="D640" s="9"/>
      <c r="E640" s="24"/>
      <c r="F640" s="7"/>
      <c r="G640" s="7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>
      <c r="A641" s="233"/>
      <c r="B641" s="9"/>
      <c r="C641" s="9"/>
      <c r="D641" s="9"/>
      <c r="E641" s="24"/>
      <c r="F641" s="7"/>
      <c r="G641" s="7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>
      <c r="A642" s="233"/>
      <c r="B642" s="9"/>
      <c r="C642" s="9"/>
      <c r="D642" s="9"/>
      <c r="E642" s="24"/>
      <c r="F642" s="7"/>
      <c r="G642" s="7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>
      <c r="A643" s="233"/>
      <c r="B643" s="9"/>
      <c r="C643" s="9"/>
      <c r="D643" s="9"/>
      <c r="E643" s="24"/>
      <c r="F643" s="7"/>
      <c r="G643" s="7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>
      <c r="A644" s="233"/>
      <c r="B644" s="9"/>
      <c r="C644" s="9"/>
      <c r="D644" s="9"/>
      <c r="E644" s="24"/>
      <c r="F644" s="7"/>
      <c r="G644" s="7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>
      <c r="A645" s="233"/>
      <c r="B645" s="9"/>
      <c r="C645" s="9"/>
      <c r="D645" s="9"/>
      <c r="E645" s="24"/>
      <c r="F645" s="7"/>
      <c r="G645" s="7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>
      <c r="A646" s="233"/>
      <c r="B646" s="9"/>
      <c r="C646" s="9"/>
      <c r="D646" s="9"/>
      <c r="E646" s="24"/>
      <c r="F646" s="7"/>
      <c r="G646" s="7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>
      <c r="A647" s="233"/>
      <c r="B647" s="9"/>
      <c r="C647" s="9"/>
      <c r="D647" s="9"/>
      <c r="E647" s="24"/>
      <c r="F647" s="7"/>
      <c r="G647" s="7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>
      <c r="A648" s="233"/>
      <c r="B648" s="9"/>
      <c r="C648" s="9"/>
      <c r="D648" s="9"/>
      <c r="E648" s="24"/>
      <c r="F648" s="7"/>
      <c r="G648" s="7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>
      <c r="A649" s="233"/>
      <c r="B649" s="9"/>
      <c r="C649" s="9"/>
      <c r="D649" s="9"/>
      <c r="E649" s="24"/>
      <c r="F649" s="7"/>
      <c r="G649" s="7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>
      <c r="A650" s="233"/>
      <c r="B650" s="9"/>
      <c r="C650" s="9"/>
      <c r="D650" s="9"/>
      <c r="E650" s="24"/>
      <c r="F650" s="7"/>
      <c r="G650" s="7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>
      <c r="A651" s="233"/>
      <c r="B651" s="9"/>
      <c r="C651" s="9"/>
      <c r="D651" s="9"/>
      <c r="E651" s="24"/>
      <c r="F651" s="7"/>
      <c r="G651" s="7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>
      <c r="A652" s="233"/>
      <c r="B652" s="9"/>
      <c r="C652" s="9"/>
      <c r="D652" s="9"/>
      <c r="E652" s="24"/>
      <c r="F652" s="7"/>
      <c r="G652" s="7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>
      <c r="A653" s="233"/>
      <c r="B653" s="9"/>
      <c r="C653" s="9"/>
      <c r="D653" s="9"/>
      <c r="E653" s="24"/>
      <c r="F653" s="7"/>
      <c r="G653" s="7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>
      <c r="A654" s="233"/>
      <c r="B654" s="9"/>
      <c r="C654" s="9"/>
      <c r="D654" s="9"/>
      <c r="E654" s="24"/>
      <c r="F654" s="7"/>
      <c r="G654" s="7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>
      <c r="A655" s="233"/>
      <c r="B655" s="9"/>
      <c r="C655" s="9"/>
      <c r="D655" s="9"/>
      <c r="E655" s="24"/>
      <c r="F655" s="7"/>
      <c r="G655" s="7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>
      <c r="A656" s="233"/>
      <c r="B656" s="9"/>
      <c r="C656" s="9"/>
      <c r="D656" s="9"/>
      <c r="E656" s="24"/>
      <c r="F656" s="7"/>
      <c r="G656" s="7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>
      <c r="A657" s="233"/>
      <c r="B657" s="9"/>
      <c r="C657" s="9"/>
      <c r="D657" s="9"/>
      <c r="E657" s="24"/>
      <c r="F657" s="7"/>
      <c r="G657" s="7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>
      <c r="A658" s="233"/>
      <c r="B658" s="9"/>
      <c r="C658" s="9"/>
      <c r="D658" s="9"/>
      <c r="E658" s="24"/>
      <c r="F658" s="7"/>
      <c r="G658" s="7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>
      <c r="A659" s="233"/>
      <c r="B659" s="9"/>
      <c r="C659" s="9"/>
      <c r="D659" s="9"/>
      <c r="E659" s="24"/>
      <c r="F659" s="7"/>
      <c r="G659" s="7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>
      <c r="A660" s="233"/>
      <c r="B660" s="9"/>
      <c r="C660" s="9"/>
      <c r="D660" s="9"/>
      <c r="E660" s="24"/>
      <c r="F660" s="7"/>
      <c r="G660" s="7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>
      <c r="A661" s="233"/>
      <c r="B661" s="9"/>
      <c r="C661" s="9"/>
      <c r="D661" s="9"/>
      <c r="E661" s="24"/>
      <c r="F661" s="7"/>
      <c r="G661" s="7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>
      <c r="A662" s="233"/>
      <c r="B662" s="9"/>
      <c r="C662" s="9"/>
      <c r="D662" s="9"/>
      <c r="E662" s="24"/>
      <c r="F662" s="7"/>
      <c r="G662" s="7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>
      <c r="A663" s="233"/>
      <c r="B663" s="9"/>
      <c r="C663" s="9"/>
      <c r="D663" s="9"/>
      <c r="E663" s="24"/>
      <c r="F663" s="7"/>
      <c r="G663" s="7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>
      <c r="A664" s="233"/>
      <c r="B664" s="9"/>
      <c r="C664" s="9"/>
      <c r="D664" s="9"/>
      <c r="E664" s="24"/>
      <c r="F664" s="7"/>
      <c r="G664" s="7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>
      <c r="A665" s="233"/>
      <c r="B665" s="9"/>
      <c r="C665" s="9"/>
      <c r="D665" s="9"/>
      <c r="E665" s="24"/>
      <c r="F665" s="7"/>
      <c r="G665" s="7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>
      <c r="A666" s="233"/>
      <c r="B666" s="9"/>
      <c r="C666" s="9"/>
      <c r="D666" s="9"/>
      <c r="E666" s="24"/>
      <c r="F666" s="7"/>
      <c r="G666" s="7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>
      <c r="A667" s="233"/>
      <c r="B667" s="9"/>
      <c r="C667" s="9"/>
      <c r="D667" s="9"/>
      <c r="E667" s="24"/>
      <c r="F667" s="7"/>
      <c r="G667" s="7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>
      <c r="A668" s="233"/>
      <c r="B668" s="9"/>
      <c r="C668" s="9"/>
      <c r="D668" s="9"/>
      <c r="E668" s="24"/>
      <c r="F668" s="7"/>
      <c r="G668" s="7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>
      <c r="A669" s="233"/>
      <c r="B669" s="9"/>
      <c r="C669" s="9"/>
      <c r="D669" s="9"/>
      <c r="E669" s="24"/>
      <c r="F669" s="7"/>
      <c r="G669" s="7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>
      <c r="A670" s="233"/>
      <c r="B670" s="9"/>
      <c r="C670" s="9"/>
      <c r="D670" s="9"/>
      <c r="E670" s="24"/>
      <c r="F670" s="7"/>
      <c r="G670" s="7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>
      <c r="A671" s="233"/>
      <c r="B671" s="9"/>
      <c r="C671" s="9"/>
      <c r="D671" s="9"/>
      <c r="E671" s="24"/>
      <c r="F671" s="7"/>
      <c r="G671" s="7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>
      <c r="A672" s="233"/>
      <c r="B672" s="9"/>
      <c r="C672" s="9"/>
      <c r="D672" s="9"/>
      <c r="E672" s="24"/>
      <c r="F672" s="7"/>
      <c r="G672" s="7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>
      <c r="A673" s="233"/>
      <c r="B673" s="9"/>
      <c r="C673" s="9"/>
      <c r="D673" s="9"/>
      <c r="E673" s="24"/>
      <c r="F673" s="7"/>
      <c r="G673" s="7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>
      <c r="A674" s="233"/>
      <c r="B674" s="9"/>
      <c r="C674" s="9"/>
      <c r="D674" s="9"/>
      <c r="E674" s="24"/>
      <c r="F674" s="7"/>
      <c r="G674" s="7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>
      <c r="A675" s="233"/>
      <c r="B675" s="9"/>
      <c r="C675" s="9"/>
      <c r="D675" s="9"/>
      <c r="E675" s="24"/>
      <c r="F675" s="7"/>
      <c r="G675" s="7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>
      <c r="A676" s="233"/>
      <c r="B676" s="9"/>
      <c r="C676" s="9"/>
      <c r="D676" s="9"/>
      <c r="E676" s="24"/>
      <c r="F676" s="7"/>
      <c r="G676" s="7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>
      <c r="A677" s="233"/>
      <c r="B677" s="9"/>
      <c r="C677" s="9"/>
      <c r="D677" s="9"/>
      <c r="E677" s="24"/>
      <c r="F677" s="7"/>
      <c r="G677" s="7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>
      <c r="A678" s="233"/>
      <c r="B678" s="9"/>
      <c r="C678" s="9"/>
      <c r="D678" s="9"/>
      <c r="E678" s="24"/>
      <c r="F678" s="7"/>
      <c r="G678" s="7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>
      <c r="A679" s="233"/>
      <c r="B679" s="9"/>
      <c r="C679" s="9"/>
      <c r="D679" s="9"/>
      <c r="E679" s="24"/>
      <c r="F679" s="7"/>
      <c r="G679" s="7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>
      <c r="A680" s="233"/>
      <c r="B680" s="9"/>
      <c r="C680" s="9"/>
      <c r="D680" s="9"/>
      <c r="E680" s="24"/>
      <c r="F680" s="7"/>
      <c r="G680" s="7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>
      <c r="A681" s="233"/>
      <c r="B681" s="9"/>
      <c r="C681" s="9"/>
      <c r="D681" s="9"/>
      <c r="E681" s="24"/>
      <c r="F681" s="7"/>
      <c r="G681" s="7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>
      <c r="A682" s="233"/>
      <c r="B682" s="9"/>
      <c r="C682" s="9"/>
      <c r="D682" s="9"/>
      <c r="E682" s="24"/>
      <c r="F682" s="7"/>
      <c r="G682" s="7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>
      <c r="A683" s="233"/>
      <c r="B683" s="9"/>
      <c r="C683" s="9"/>
      <c r="D683" s="9"/>
      <c r="E683" s="24"/>
      <c r="F683" s="7"/>
      <c r="G683" s="7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>
      <c r="A684" s="233"/>
      <c r="B684" s="9"/>
      <c r="C684" s="9"/>
      <c r="D684" s="9"/>
      <c r="E684" s="24"/>
      <c r="F684" s="7"/>
      <c r="G684" s="7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>
      <c r="A685" s="233"/>
      <c r="B685" s="9"/>
      <c r="C685" s="9"/>
      <c r="D685" s="9"/>
      <c r="E685" s="24"/>
      <c r="F685" s="7"/>
      <c r="G685" s="7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>
      <c r="A686" s="233"/>
      <c r="B686" s="9"/>
      <c r="C686" s="9"/>
      <c r="D686" s="9"/>
      <c r="E686" s="24"/>
      <c r="F686" s="7"/>
      <c r="G686" s="7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>
      <c r="A687" s="233"/>
      <c r="B687" s="9"/>
      <c r="C687" s="9"/>
      <c r="D687" s="9"/>
      <c r="E687" s="24"/>
      <c r="F687" s="7"/>
      <c r="G687" s="7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>
      <c r="A688" s="233"/>
      <c r="B688" s="9"/>
      <c r="C688" s="9"/>
      <c r="D688" s="9"/>
      <c r="E688" s="24"/>
      <c r="F688" s="7"/>
      <c r="G688" s="7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>
      <c r="A689" s="233"/>
      <c r="B689" s="9"/>
      <c r="C689" s="9"/>
      <c r="D689" s="9"/>
      <c r="E689" s="24"/>
      <c r="F689" s="7"/>
      <c r="G689" s="7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>
      <c r="A690" s="233"/>
      <c r="B690" s="9"/>
      <c r="C690" s="9"/>
      <c r="D690" s="9"/>
      <c r="E690" s="24"/>
      <c r="F690" s="7"/>
      <c r="G690" s="7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>
      <c r="A691" s="233"/>
      <c r="B691" s="9"/>
      <c r="C691" s="9"/>
      <c r="D691" s="9"/>
      <c r="E691" s="24"/>
      <c r="F691" s="7"/>
      <c r="G691" s="7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>
      <c r="A692" s="233"/>
      <c r="B692" s="9"/>
      <c r="C692" s="9"/>
      <c r="D692" s="9"/>
      <c r="E692" s="24"/>
      <c r="F692" s="7"/>
      <c r="G692" s="7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>
      <c r="A693" s="233"/>
      <c r="B693" s="9"/>
      <c r="C693" s="9"/>
      <c r="D693" s="9"/>
      <c r="E693" s="24"/>
      <c r="F693" s="7"/>
      <c r="G693" s="7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>
      <c r="A694" s="233"/>
      <c r="B694" s="9"/>
      <c r="C694" s="9"/>
      <c r="D694" s="9"/>
      <c r="E694" s="24"/>
      <c r="F694" s="7"/>
      <c r="G694" s="7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>
      <c r="A695" s="233"/>
      <c r="B695" s="9"/>
      <c r="C695" s="9"/>
      <c r="D695" s="9"/>
      <c r="E695" s="24"/>
      <c r="F695" s="7"/>
      <c r="G695" s="7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>
      <c r="A696" s="233"/>
      <c r="B696" s="9"/>
      <c r="C696" s="9"/>
      <c r="D696" s="9"/>
      <c r="E696" s="24"/>
      <c r="F696" s="7"/>
      <c r="G696" s="7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>
      <c r="A697" s="233"/>
      <c r="B697" s="9"/>
      <c r="C697" s="9"/>
      <c r="D697" s="9"/>
      <c r="E697" s="24"/>
      <c r="F697" s="7"/>
      <c r="G697" s="7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>
      <c r="A698" s="233"/>
      <c r="B698" s="9"/>
      <c r="C698" s="9"/>
      <c r="D698" s="9"/>
      <c r="E698" s="24"/>
      <c r="F698" s="7"/>
      <c r="G698" s="7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>
      <c r="A699" s="233"/>
      <c r="B699" s="9"/>
      <c r="C699" s="9"/>
      <c r="D699" s="9"/>
      <c r="E699" s="24"/>
      <c r="F699" s="7"/>
      <c r="G699" s="7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>
      <c r="A700" s="233"/>
      <c r="B700" s="9"/>
      <c r="C700" s="9"/>
      <c r="D700" s="9"/>
      <c r="E700" s="24"/>
      <c r="F700" s="7"/>
      <c r="G700" s="7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>
      <c r="A701" s="233"/>
      <c r="B701" s="9"/>
      <c r="C701" s="9"/>
      <c r="D701" s="9"/>
      <c r="E701" s="24"/>
      <c r="F701" s="7"/>
      <c r="G701" s="7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>
      <c r="A702" s="233"/>
      <c r="B702" s="9"/>
      <c r="C702" s="9"/>
      <c r="D702" s="9"/>
      <c r="E702" s="24"/>
      <c r="F702" s="7"/>
      <c r="G702" s="7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>
      <c r="A703" s="233"/>
      <c r="B703" s="9"/>
      <c r="C703" s="9"/>
      <c r="D703" s="9"/>
      <c r="E703" s="24"/>
      <c r="F703" s="7"/>
      <c r="G703" s="7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>
      <c r="A704" s="233"/>
      <c r="B704" s="9"/>
      <c r="C704" s="9"/>
      <c r="D704" s="9"/>
      <c r="E704" s="24"/>
      <c r="F704" s="7"/>
      <c r="G704" s="7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>
      <c r="A705" s="233"/>
      <c r="B705" s="9"/>
      <c r="C705" s="9"/>
      <c r="D705" s="9"/>
      <c r="E705" s="24"/>
      <c r="F705" s="7"/>
      <c r="G705" s="7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>
      <c r="A706" s="233"/>
      <c r="B706" s="9"/>
      <c r="C706" s="9"/>
      <c r="D706" s="9"/>
      <c r="E706" s="24"/>
      <c r="F706" s="7"/>
      <c r="G706" s="7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>
      <c r="A707" s="233"/>
      <c r="B707" s="9"/>
      <c r="C707" s="9"/>
      <c r="D707" s="9"/>
      <c r="E707" s="24"/>
      <c r="F707" s="7"/>
      <c r="G707" s="7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>
      <c r="A708" s="233"/>
      <c r="B708" s="9"/>
      <c r="C708" s="9"/>
      <c r="D708" s="9"/>
      <c r="E708" s="24"/>
      <c r="F708" s="7"/>
      <c r="G708" s="7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>
      <c r="A709" s="233"/>
      <c r="B709" s="9"/>
      <c r="C709" s="9"/>
      <c r="D709" s="9"/>
      <c r="E709" s="24"/>
      <c r="F709" s="7"/>
      <c r="G709" s="7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>
      <c r="A710" s="233"/>
      <c r="B710" s="9"/>
      <c r="C710" s="9"/>
      <c r="D710" s="9"/>
      <c r="E710" s="24"/>
      <c r="F710" s="7"/>
      <c r="G710" s="7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>
      <c r="A711" s="233"/>
      <c r="B711" s="9"/>
      <c r="C711" s="9"/>
      <c r="D711" s="9"/>
      <c r="E711" s="24"/>
      <c r="F711" s="7"/>
      <c r="G711" s="7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>
      <c r="A712" s="233"/>
      <c r="B712" s="9"/>
      <c r="C712" s="9"/>
      <c r="D712" s="9"/>
      <c r="E712" s="24"/>
      <c r="F712" s="7"/>
      <c r="G712" s="7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>
      <c r="A713" s="233"/>
      <c r="B713" s="9"/>
      <c r="C713" s="9"/>
      <c r="D713" s="9"/>
      <c r="E713" s="24"/>
      <c r="F713" s="7"/>
      <c r="G713" s="7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>
      <c r="A714" s="233"/>
      <c r="B714" s="9"/>
      <c r="C714" s="9"/>
      <c r="D714" s="9"/>
      <c r="E714" s="24"/>
      <c r="F714" s="7"/>
      <c r="G714" s="7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>
      <c r="A715" s="233"/>
      <c r="B715" s="9"/>
      <c r="C715" s="9"/>
      <c r="D715" s="9"/>
      <c r="E715" s="24"/>
      <c r="F715" s="7"/>
      <c r="G715" s="7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>
      <c r="A716" s="233"/>
      <c r="B716" s="9"/>
      <c r="C716" s="9"/>
      <c r="D716" s="9"/>
      <c r="E716" s="24"/>
      <c r="F716" s="7"/>
      <c r="G716" s="7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>
      <c r="A717" s="233"/>
      <c r="B717" s="9"/>
      <c r="C717" s="9"/>
      <c r="D717" s="9"/>
      <c r="E717" s="24"/>
      <c r="F717" s="7"/>
      <c r="G717" s="7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>
      <c r="A718" s="233"/>
      <c r="B718" s="9"/>
      <c r="C718" s="9"/>
      <c r="D718" s="9"/>
      <c r="E718" s="24"/>
      <c r="F718" s="7"/>
      <c r="G718" s="7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>
      <c r="A719" s="233"/>
      <c r="B719" s="9"/>
      <c r="C719" s="9"/>
      <c r="D719" s="9"/>
      <c r="E719" s="24"/>
      <c r="F719" s="7"/>
      <c r="G719" s="7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>
      <c r="A720" s="233"/>
      <c r="B720" s="9"/>
      <c r="C720" s="9"/>
      <c r="D720" s="9"/>
      <c r="E720" s="24"/>
      <c r="F720" s="7"/>
      <c r="G720" s="7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>
      <c r="A721" s="233"/>
      <c r="B721" s="9"/>
      <c r="C721" s="9"/>
      <c r="D721" s="9"/>
      <c r="E721" s="24"/>
      <c r="F721" s="7"/>
      <c r="G721" s="7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>
      <c r="A722" s="233"/>
      <c r="B722" s="9"/>
      <c r="C722" s="9"/>
      <c r="D722" s="9"/>
      <c r="E722" s="24"/>
      <c r="F722" s="7"/>
      <c r="G722" s="7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>
      <c r="A723" s="233"/>
      <c r="B723" s="9"/>
      <c r="C723" s="9"/>
      <c r="D723" s="9"/>
      <c r="E723" s="24"/>
      <c r="F723" s="7"/>
      <c r="G723" s="7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>
      <c r="A724" s="233"/>
      <c r="B724" s="9"/>
      <c r="C724" s="9"/>
      <c r="D724" s="9"/>
      <c r="E724" s="24"/>
      <c r="F724" s="7"/>
      <c r="G724" s="7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>
      <c r="A725" s="233"/>
      <c r="B725" s="9"/>
      <c r="C725" s="9"/>
      <c r="D725" s="9"/>
      <c r="E725" s="24"/>
      <c r="F725" s="7"/>
      <c r="G725" s="7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>
      <c r="A726" s="233"/>
      <c r="B726" s="9"/>
      <c r="C726" s="9"/>
      <c r="D726" s="9"/>
      <c r="E726" s="24"/>
      <c r="F726" s="7"/>
      <c r="G726" s="7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>
      <c r="A727" s="233"/>
      <c r="B727" s="9"/>
      <c r="C727" s="9"/>
      <c r="D727" s="9"/>
      <c r="E727" s="24"/>
      <c r="F727" s="7"/>
      <c r="G727" s="7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>
      <c r="A728" s="233"/>
      <c r="B728" s="9"/>
      <c r="C728" s="9"/>
      <c r="D728" s="9"/>
      <c r="E728" s="24"/>
      <c r="F728" s="7"/>
      <c r="G728" s="7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>
      <c r="A729" s="233"/>
      <c r="B729" s="9"/>
      <c r="C729" s="9"/>
      <c r="D729" s="9"/>
      <c r="E729" s="24"/>
      <c r="F729" s="7"/>
      <c r="G729" s="7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>
      <c r="A730" s="233"/>
      <c r="B730" s="9"/>
      <c r="C730" s="9"/>
      <c r="D730" s="9"/>
      <c r="E730" s="24"/>
      <c r="F730" s="7"/>
      <c r="G730" s="7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>
      <c r="A731" s="233"/>
      <c r="B731" s="9"/>
      <c r="C731" s="9"/>
      <c r="D731" s="9"/>
      <c r="E731" s="24"/>
      <c r="F731" s="7"/>
      <c r="G731" s="7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>
      <c r="A732" s="233"/>
      <c r="B732" s="9"/>
      <c r="C732" s="9"/>
      <c r="D732" s="9"/>
      <c r="E732" s="24"/>
      <c r="F732" s="7"/>
      <c r="G732" s="7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>
      <c r="A733" s="233"/>
      <c r="B733" s="9"/>
      <c r="C733" s="9"/>
      <c r="D733" s="9"/>
      <c r="E733" s="24"/>
      <c r="F733" s="7"/>
      <c r="G733" s="7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>
      <c r="A734" s="233"/>
      <c r="B734" s="9"/>
      <c r="C734" s="9"/>
      <c r="D734" s="9"/>
      <c r="E734" s="24"/>
      <c r="F734" s="7"/>
      <c r="G734" s="7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>
      <c r="A735" s="233"/>
      <c r="B735" s="9"/>
      <c r="C735" s="9"/>
      <c r="D735" s="9"/>
      <c r="E735" s="24"/>
      <c r="F735" s="7"/>
      <c r="G735" s="7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>
      <c r="A736" s="233"/>
      <c r="B736" s="9"/>
      <c r="C736" s="9"/>
      <c r="D736" s="9"/>
      <c r="E736" s="24"/>
      <c r="F736" s="7"/>
      <c r="G736" s="7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>
      <c r="A737" s="233"/>
      <c r="B737" s="9"/>
      <c r="C737" s="9"/>
      <c r="D737" s="9"/>
      <c r="E737" s="24"/>
      <c r="F737" s="7"/>
      <c r="G737" s="7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>
      <c r="A738" s="233"/>
      <c r="B738" s="9"/>
      <c r="C738" s="9"/>
      <c r="D738" s="9"/>
      <c r="E738" s="24"/>
      <c r="F738" s="7"/>
      <c r="G738" s="7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>
      <c r="A739" s="233"/>
      <c r="B739" s="9"/>
      <c r="C739" s="9"/>
      <c r="D739" s="9"/>
      <c r="E739" s="24"/>
      <c r="F739" s="7"/>
      <c r="G739" s="7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>
      <c r="A740" s="233"/>
      <c r="B740" s="9"/>
      <c r="C740" s="9"/>
      <c r="D740" s="9"/>
      <c r="E740" s="24"/>
      <c r="F740" s="7"/>
      <c r="G740" s="7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>
      <c r="A741" s="233"/>
      <c r="B741" s="9"/>
      <c r="C741" s="9"/>
      <c r="D741" s="9"/>
      <c r="E741" s="24"/>
      <c r="F741" s="7"/>
      <c r="G741" s="7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>
      <c r="A742" s="233"/>
      <c r="B742" s="9"/>
      <c r="C742" s="9"/>
      <c r="D742" s="9"/>
      <c r="E742" s="24"/>
      <c r="F742" s="7"/>
      <c r="G742" s="7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>
      <c r="A743" s="233"/>
      <c r="B743" s="9"/>
      <c r="C743" s="9"/>
      <c r="D743" s="9"/>
      <c r="E743" s="24"/>
      <c r="F743" s="7"/>
      <c r="G743" s="7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>
      <c r="A744" s="233"/>
      <c r="B744" s="9"/>
      <c r="C744" s="9"/>
      <c r="D744" s="9"/>
      <c r="E744" s="24"/>
      <c r="F744" s="7"/>
      <c r="G744" s="7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>
      <c r="A745" s="233"/>
      <c r="B745" s="9"/>
      <c r="C745" s="9"/>
      <c r="D745" s="9"/>
      <c r="E745" s="24"/>
      <c r="F745" s="7"/>
      <c r="G745" s="7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>
      <c r="A746" s="233"/>
      <c r="B746" s="9"/>
      <c r="C746" s="9"/>
      <c r="D746" s="9"/>
      <c r="E746" s="24"/>
      <c r="F746" s="7"/>
      <c r="G746" s="7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>
      <c r="A747" s="233"/>
      <c r="B747" s="9"/>
      <c r="C747" s="9"/>
      <c r="D747" s="9"/>
      <c r="E747" s="24"/>
      <c r="F747" s="7"/>
      <c r="G747" s="7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>
      <c r="A748" s="233"/>
      <c r="B748" s="9"/>
      <c r="C748" s="9"/>
      <c r="D748" s="9"/>
      <c r="E748" s="24"/>
      <c r="F748" s="7"/>
      <c r="G748" s="7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>
      <c r="A749" s="233"/>
      <c r="B749" s="9"/>
      <c r="C749" s="9"/>
      <c r="D749" s="9"/>
      <c r="E749" s="24"/>
      <c r="F749" s="7"/>
      <c r="G749" s="7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>
      <c r="A750" s="233"/>
      <c r="B750" s="9"/>
      <c r="C750" s="9"/>
      <c r="D750" s="9"/>
      <c r="E750" s="24"/>
      <c r="F750" s="7"/>
      <c r="G750" s="7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>
      <c r="A751" s="233"/>
      <c r="B751" s="9"/>
      <c r="C751" s="9"/>
      <c r="D751" s="9"/>
      <c r="E751" s="24"/>
      <c r="F751" s="7"/>
      <c r="G751" s="7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>
      <c r="A752" s="233"/>
      <c r="B752" s="9"/>
      <c r="C752" s="9"/>
      <c r="D752" s="9"/>
      <c r="E752" s="24"/>
      <c r="F752" s="7"/>
      <c r="G752" s="7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>
      <c r="A753" s="233"/>
      <c r="B753" s="9"/>
      <c r="C753" s="9"/>
      <c r="D753" s="9"/>
      <c r="E753" s="24"/>
      <c r="F753" s="7"/>
      <c r="G753" s="7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>
      <c r="A754" s="233"/>
      <c r="B754" s="9"/>
      <c r="C754" s="9"/>
      <c r="D754" s="9"/>
      <c r="E754" s="24"/>
      <c r="F754" s="7"/>
      <c r="G754" s="7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>
      <c r="A755" s="233"/>
      <c r="B755" s="9"/>
      <c r="C755" s="9"/>
      <c r="D755" s="9"/>
      <c r="E755" s="24"/>
      <c r="F755" s="7"/>
      <c r="G755" s="7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>
      <c r="A756" s="233"/>
      <c r="B756" s="9"/>
      <c r="C756" s="9"/>
      <c r="D756" s="9"/>
      <c r="E756" s="24"/>
      <c r="F756" s="7"/>
      <c r="G756" s="7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>
      <c r="A757" s="233"/>
      <c r="B757" s="9"/>
      <c r="C757" s="9"/>
      <c r="D757" s="9"/>
      <c r="E757" s="24"/>
      <c r="F757" s="7"/>
      <c r="G757" s="7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>
      <c r="A758" s="233"/>
      <c r="B758" s="9"/>
      <c r="C758" s="9"/>
      <c r="D758" s="9"/>
      <c r="E758" s="24"/>
      <c r="F758" s="7"/>
      <c r="G758" s="7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>
      <c r="A759" s="233"/>
      <c r="B759" s="9"/>
      <c r="C759" s="9"/>
      <c r="D759" s="9"/>
      <c r="E759" s="24"/>
      <c r="F759" s="7"/>
      <c r="G759" s="7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>
      <c r="A760" s="233"/>
      <c r="B760" s="9"/>
      <c r="C760" s="9"/>
      <c r="D760" s="9"/>
      <c r="E760" s="24"/>
      <c r="F760" s="7"/>
      <c r="G760" s="7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>
      <c r="A761" s="233"/>
      <c r="B761" s="9"/>
      <c r="C761" s="9"/>
      <c r="D761" s="9"/>
      <c r="E761" s="24"/>
      <c r="F761" s="7"/>
      <c r="G761" s="7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>
      <c r="A762" s="233"/>
      <c r="B762" s="9"/>
      <c r="C762" s="9"/>
      <c r="D762" s="9"/>
      <c r="E762" s="24"/>
      <c r="F762" s="7"/>
      <c r="G762" s="7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>
      <c r="A763" s="233"/>
      <c r="B763" s="9"/>
      <c r="C763" s="9"/>
      <c r="D763" s="9"/>
      <c r="E763" s="24"/>
      <c r="F763" s="7"/>
      <c r="G763" s="7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>
      <c r="A764" s="233"/>
      <c r="B764" s="9"/>
      <c r="C764" s="9"/>
      <c r="D764" s="9"/>
      <c r="E764" s="24"/>
      <c r="F764" s="7"/>
      <c r="G764" s="7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>
      <c r="A765" s="233"/>
      <c r="B765" s="9"/>
      <c r="C765" s="9"/>
      <c r="D765" s="9"/>
      <c r="E765" s="24"/>
      <c r="F765" s="7"/>
      <c r="G765" s="7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>
      <c r="A766" s="233"/>
      <c r="B766" s="9"/>
      <c r="C766" s="9"/>
      <c r="D766" s="9"/>
      <c r="E766" s="24"/>
      <c r="F766" s="7"/>
      <c r="G766" s="7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>
      <c r="A767" s="233"/>
      <c r="B767" s="9"/>
      <c r="C767" s="9"/>
      <c r="D767" s="9"/>
      <c r="E767" s="24"/>
      <c r="F767" s="7"/>
      <c r="G767" s="7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>
      <c r="A768" s="233"/>
      <c r="B768" s="9"/>
      <c r="C768" s="9"/>
      <c r="D768" s="9"/>
      <c r="E768" s="24"/>
      <c r="F768" s="7"/>
      <c r="G768" s="7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>
      <c r="A769" s="233"/>
      <c r="B769" s="9"/>
      <c r="C769" s="9"/>
      <c r="D769" s="9"/>
      <c r="E769" s="24"/>
      <c r="F769" s="7"/>
      <c r="G769" s="7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>
      <c r="A770" s="233"/>
      <c r="B770" s="9"/>
      <c r="C770" s="9"/>
      <c r="D770" s="9"/>
      <c r="E770" s="24"/>
      <c r="F770" s="7"/>
      <c r="G770" s="7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>
      <c r="A771" s="233"/>
      <c r="B771" s="9"/>
      <c r="C771" s="9"/>
      <c r="D771" s="9"/>
      <c r="E771" s="24"/>
      <c r="F771" s="7"/>
      <c r="G771" s="7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>
      <c r="A772" s="233"/>
      <c r="B772" s="9"/>
      <c r="C772" s="9"/>
      <c r="D772" s="9"/>
      <c r="E772" s="24"/>
      <c r="F772" s="7"/>
      <c r="G772" s="7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>
      <c r="A773" s="233"/>
      <c r="B773" s="9"/>
      <c r="C773" s="9"/>
      <c r="D773" s="9"/>
      <c r="E773" s="24"/>
      <c r="F773" s="7"/>
      <c r="G773" s="7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>
      <c r="A774" s="233"/>
      <c r="B774" s="9"/>
      <c r="C774" s="9"/>
      <c r="D774" s="9"/>
      <c r="E774" s="24"/>
      <c r="F774" s="7"/>
      <c r="G774" s="7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>
      <c r="A775" s="233"/>
      <c r="B775" s="9"/>
      <c r="C775" s="9"/>
      <c r="D775" s="9"/>
      <c r="E775" s="24"/>
      <c r="F775" s="7"/>
      <c r="G775" s="7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>
      <c r="A776" s="233"/>
      <c r="B776" s="9"/>
      <c r="C776" s="9"/>
      <c r="D776" s="9"/>
      <c r="E776" s="24"/>
      <c r="F776" s="7"/>
      <c r="G776" s="7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>
      <c r="A777" s="233"/>
      <c r="B777" s="9"/>
      <c r="C777" s="9"/>
      <c r="D777" s="9"/>
      <c r="E777" s="24"/>
      <c r="F777" s="7"/>
      <c r="G777" s="7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>
      <c r="A778" s="233"/>
      <c r="B778" s="9"/>
      <c r="C778" s="9"/>
      <c r="D778" s="9"/>
      <c r="E778" s="24"/>
      <c r="F778" s="7"/>
      <c r="G778" s="7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>
      <c r="A779" s="233"/>
      <c r="B779" s="9"/>
      <c r="C779" s="9"/>
      <c r="D779" s="9"/>
      <c r="E779" s="24"/>
      <c r="F779" s="7"/>
      <c r="G779" s="7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>
      <c r="A780" s="233"/>
      <c r="B780" s="9"/>
      <c r="C780" s="9"/>
      <c r="D780" s="9"/>
      <c r="E780" s="24"/>
      <c r="F780" s="7"/>
      <c r="G780" s="7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>
      <c r="A781" s="233"/>
      <c r="B781" s="9"/>
      <c r="C781" s="9"/>
      <c r="D781" s="9"/>
      <c r="E781" s="24"/>
      <c r="F781" s="7"/>
      <c r="G781" s="7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>
      <c r="A782" s="233"/>
      <c r="B782" s="9"/>
      <c r="C782" s="9"/>
      <c r="D782" s="9"/>
      <c r="E782" s="24"/>
      <c r="F782" s="7"/>
      <c r="G782" s="7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>
      <c r="A783" s="233"/>
      <c r="B783" s="9"/>
      <c r="C783" s="9"/>
      <c r="D783" s="9"/>
      <c r="E783" s="24"/>
      <c r="F783" s="7"/>
      <c r="G783" s="7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>
      <c r="A784" s="233"/>
      <c r="B784" s="9"/>
      <c r="C784" s="9"/>
      <c r="D784" s="9"/>
      <c r="E784" s="24"/>
      <c r="F784" s="7"/>
      <c r="G784" s="7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>
      <c r="A785" s="233"/>
      <c r="B785" s="9"/>
      <c r="C785" s="9"/>
      <c r="D785" s="9"/>
      <c r="E785" s="24"/>
      <c r="F785" s="7"/>
      <c r="G785" s="7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>
      <c r="A786" s="233"/>
      <c r="B786" s="9"/>
      <c r="C786" s="9"/>
      <c r="D786" s="9"/>
      <c r="E786" s="24"/>
      <c r="F786" s="7"/>
      <c r="G786" s="7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>
      <c r="A787" s="233"/>
      <c r="B787" s="9"/>
      <c r="C787" s="9"/>
      <c r="D787" s="9"/>
      <c r="E787" s="24"/>
      <c r="F787" s="7"/>
      <c r="G787" s="7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>
      <c r="A788" s="233"/>
      <c r="B788" s="9"/>
      <c r="C788" s="9"/>
      <c r="D788" s="9"/>
      <c r="E788" s="24"/>
      <c r="F788" s="7"/>
      <c r="G788" s="7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>
      <c r="A789" s="233"/>
      <c r="B789" s="9"/>
      <c r="C789" s="9"/>
      <c r="D789" s="9"/>
      <c r="E789" s="24"/>
      <c r="F789" s="7"/>
      <c r="G789" s="7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>
      <c r="A790" s="233"/>
      <c r="B790" s="9"/>
      <c r="C790" s="9"/>
      <c r="D790" s="9"/>
      <c r="E790" s="24"/>
      <c r="F790" s="7"/>
      <c r="G790" s="7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>
      <c r="A791" s="233"/>
      <c r="B791" s="9"/>
      <c r="C791" s="9"/>
      <c r="D791" s="9"/>
      <c r="E791" s="24"/>
      <c r="F791" s="7"/>
      <c r="G791" s="7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>
      <c r="A792" s="233"/>
      <c r="B792" s="9"/>
      <c r="C792" s="9"/>
      <c r="D792" s="9"/>
      <c r="E792" s="24"/>
      <c r="F792" s="7"/>
      <c r="G792" s="7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>
      <c r="A793" s="233"/>
      <c r="B793" s="9"/>
      <c r="C793" s="9"/>
      <c r="D793" s="9"/>
      <c r="E793" s="24"/>
      <c r="F793" s="7"/>
      <c r="G793" s="7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>
      <c r="A794" s="233"/>
      <c r="B794" s="9"/>
      <c r="C794" s="9"/>
      <c r="D794" s="9"/>
      <c r="E794" s="24"/>
      <c r="F794" s="7"/>
      <c r="G794" s="7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>
      <c r="A795" s="233"/>
      <c r="B795" s="9"/>
      <c r="C795" s="9"/>
      <c r="D795" s="9"/>
      <c r="E795" s="24"/>
      <c r="F795" s="7"/>
      <c r="G795" s="7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>
      <c r="A796" s="233"/>
      <c r="B796" s="9"/>
      <c r="C796" s="9"/>
      <c r="D796" s="9"/>
      <c r="E796" s="24"/>
      <c r="F796" s="7"/>
      <c r="G796" s="7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>
      <c r="A797" s="233"/>
      <c r="B797" s="9"/>
      <c r="C797" s="9"/>
      <c r="D797" s="9"/>
      <c r="E797" s="24"/>
      <c r="F797" s="7"/>
      <c r="G797" s="7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>
      <c r="A798" s="233"/>
      <c r="B798" s="9"/>
      <c r="C798" s="9"/>
      <c r="D798" s="9"/>
      <c r="E798" s="24"/>
      <c r="F798" s="7"/>
      <c r="G798" s="7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>
      <c r="A799" s="233"/>
      <c r="B799" s="9"/>
      <c r="C799" s="9"/>
      <c r="D799" s="9"/>
      <c r="E799" s="24"/>
      <c r="F799" s="7"/>
      <c r="G799" s="7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>
      <c r="A800" s="233"/>
      <c r="B800" s="9"/>
      <c r="C800" s="9"/>
      <c r="D800" s="9"/>
      <c r="E800" s="24"/>
      <c r="F800" s="7"/>
      <c r="G800" s="7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>
      <c r="A801" s="233"/>
      <c r="B801" s="9"/>
      <c r="C801" s="9"/>
      <c r="D801" s="9"/>
      <c r="E801" s="24"/>
      <c r="F801" s="7"/>
      <c r="G801" s="7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>
      <c r="A802" s="233"/>
      <c r="B802" s="9"/>
      <c r="C802" s="9"/>
      <c r="D802" s="9"/>
      <c r="E802" s="24"/>
      <c r="F802" s="7"/>
      <c r="G802" s="7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>
      <c r="A803" s="233"/>
      <c r="B803" s="9"/>
      <c r="C803" s="9"/>
      <c r="D803" s="9"/>
      <c r="E803" s="24"/>
      <c r="F803" s="7"/>
      <c r="G803" s="7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>
      <c r="A804" s="233"/>
      <c r="B804" s="9"/>
      <c r="C804" s="9"/>
      <c r="D804" s="9"/>
      <c r="E804" s="24"/>
      <c r="F804" s="7"/>
      <c r="G804" s="7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>
      <c r="A805" s="233"/>
      <c r="B805" s="9"/>
      <c r="C805" s="9"/>
      <c r="D805" s="9"/>
      <c r="E805" s="24"/>
      <c r="F805" s="7"/>
      <c r="G805" s="7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>
      <c r="A806" s="233"/>
      <c r="B806" s="9"/>
      <c r="C806" s="9"/>
      <c r="D806" s="9"/>
      <c r="E806" s="24"/>
      <c r="F806" s="7"/>
      <c r="G806" s="7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>
      <c r="A807" s="233"/>
      <c r="B807" s="9"/>
      <c r="C807" s="9"/>
      <c r="D807" s="9"/>
      <c r="E807" s="24"/>
      <c r="F807" s="7"/>
      <c r="G807" s="7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>
      <c r="A808" s="233"/>
      <c r="B808" s="9"/>
      <c r="C808" s="9"/>
      <c r="D808" s="9"/>
      <c r="E808" s="24"/>
      <c r="F808" s="7"/>
      <c r="G808" s="7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>
      <c r="A809" s="233"/>
      <c r="B809" s="9"/>
      <c r="C809" s="9"/>
      <c r="D809" s="9"/>
      <c r="E809" s="24"/>
      <c r="F809" s="7"/>
      <c r="G809" s="7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>
      <c r="A810" s="233"/>
      <c r="B810" s="9"/>
      <c r="C810" s="9"/>
      <c r="D810" s="9"/>
      <c r="E810" s="24"/>
      <c r="F810" s="7"/>
      <c r="G810" s="7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>
      <c r="A811" s="233"/>
      <c r="B811" s="9"/>
      <c r="C811" s="9"/>
      <c r="D811" s="9"/>
      <c r="E811" s="24"/>
      <c r="F811" s="7"/>
      <c r="G811" s="7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>
      <c r="A812" s="233"/>
      <c r="B812" s="9"/>
      <c r="C812" s="9"/>
      <c r="D812" s="9"/>
      <c r="E812" s="24"/>
      <c r="F812" s="7"/>
      <c r="G812" s="7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>
      <c r="A813" s="233"/>
      <c r="B813" s="9"/>
      <c r="C813" s="9"/>
      <c r="D813" s="9"/>
      <c r="E813" s="24"/>
      <c r="F813" s="7"/>
      <c r="G813" s="7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>
      <c r="A814" s="233"/>
      <c r="B814" s="9"/>
      <c r="C814" s="9"/>
      <c r="D814" s="9"/>
      <c r="E814" s="24"/>
      <c r="F814" s="7"/>
      <c r="G814" s="7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>
      <c r="A815" s="233"/>
      <c r="B815" s="9"/>
      <c r="C815" s="9"/>
      <c r="D815" s="9"/>
      <c r="E815" s="24"/>
      <c r="F815" s="7"/>
      <c r="G815" s="7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>
      <c r="A816" s="233"/>
      <c r="B816" s="9"/>
      <c r="C816" s="9"/>
      <c r="D816" s="9"/>
      <c r="E816" s="24"/>
      <c r="F816" s="7"/>
      <c r="G816" s="7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>
      <c r="A817" s="233"/>
      <c r="B817" s="9"/>
      <c r="C817" s="9"/>
      <c r="D817" s="9"/>
      <c r="E817" s="24"/>
      <c r="F817" s="7"/>
      <c r="G817" s="7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>
      <c r="A818" s="233"/>
      <c r="B818" s="9"/>
      <c r="C818" s="9"/>
      <c r="D818" s="9"/>
      <c r="E818" s="24"/>
      <c r="F818" s="7"/>
      <c r="G818" s="7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>
      <c r="A819" s="233"/>
      <c r="B819" s="9"/>
      <c r="C819" s="9"/>
      <c r="D819" s="9"/>
      <c r="E819" s="24"/>
      <c r="F819" s="7"/>
      <c r="G819" s="7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>
      <c r="A820" s="233"/>
      <c r="B820" s="9"/>
      <c r="C820" s="9"/>
      <c r="D820" s="9"/>
      <c r="E820" s="24"/>
      <c r="F820" s="7"/>
      <c r="G820" s="7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>
      <c r="A821" s="233"/>
      <c r="B821" s="9"/>
      <c r="C821" s="9"/>
      <c r="D821" s="9"/>
      <c r="E821" s="24"/>
      <c r="F821" s="7"/>
      <c r="G821" s="7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>
      <c r="A822" s="233"/>
      <c r="B822" s="9"/>
      <c r="C822" s="9"/>
      <c r="D822" s="9"/>
      <c r="E822" s="24"/>
      <c r="F822" s="7"/>
      <c r="G822" s="7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>
      <c r="A823" s="233"/>
      <c r="B823" s="9"/>
      <c r="C823" s="9"/>
      <c r="D823" s="9"/>
      <c r="E823" s="24"/>
      <c r="F823" s="7"/>
      <c r="G823" s="7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>
      <c r="A824" s="233"/>
      <c r="B824" s="9"/>
      <c r="C824" s="9"/>
      <c r="D824" s="9"/>
      <c r="E824" s="24"/>
      <c r="F824" s="7"/>
      <c r="G824" s="7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>
      <c r="A825" s="233"/>
      <c r="B825" s="9"/>
      <c r="C825" s="9"/>
      <c r="D825" s="9"/>
      <c r="E825" s="24"/>
      <c r="F825" s="7"/>
      <c r="G825" s="7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>
      <c r="A826" s="233"/>
      <c r="B826" s="9"/>
      <c r="C826" s="9"/>
      <c r="D826" s="9"/>
      <c r="E826" s="24"/>
      <c r="F826" s="7"/>
      <c r="G826" s="7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>
      <c r="A827" s="233"/>
      <c r="B827" s="9"/>
      <c r="C827" s="9"/>
      <c r="D827" s="9"/>
      <c r="E827" s="24"/>
      <c r="F827" s="7"/>
      <c r="G827" s="7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>
      <c r="A828" s="233"/>
      <c r="B828" s="9"/>
      <c r="C828" s="9"/>
      <c r="D828" s="9"/>
      <c r="E828" s="24"/>
      <c r="F828" s="7"/>
      <c r="G828" s="7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>
      <c r="A829" s="233"/>
      <c r="B829" s="9"/>
      <c r="C829" s="9"/>
      <c r="D829" s="9"/>
      <c r="E829" s="24"/>
      <c r="F829" s="7"/>
      <c r="G829" s="7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>
      <c r="A830" s="233"/>
      <c r="B830" s="9"/>
      <c r="C830" s="9"/>
      <c r="D830" s="9"/>
      <c r="E830" s="24"/>
      <c r="F830" s="7"/>
      <c r="G830" s="7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>
      <c r="A831" s="233"/>
      <c r="B831" s="9"/>
      <c r="C831" s="9"/>
      <c r="D831" s="9"/>
      <c r="E831" s="24"/>
      <c r="F831" s="7"/>
      <c r="G831" s="7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>
      <c r="A832" s="233"/>
      <c r="B832" s="9"/>
      <c r="C832" s="9"/>
      <c r="D832" s="9"/>
      <c r="E832" s="24"/>
      <c r="F832" s="7"/>
      <c r="G832" s="7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>
      <c r="A833" s="233"/>
      <c r="B833" s="9"/>
      <c r="C833" s="9"/>
      <c r="D833" s="9"/>
      <c r="E833" s="24"/>
      <c r="F833" s="7"/>
      <c r="G833" s="7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>
      <c r="A834" s="233"/>
      <c r="B834" s="9"/>
      <c r="C834" s="9"/>
      <c r="D834" s="9"/>
      <c r="E834" s="24"/>
      <c r="F834" s="7"/>
      <c r="G834" s="7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>
      <c r="A835" s="233"/>
      <c r="B835" s="9"/>
      <c r="C835" s="9"/>
      <c r="D835" s="9"/>
      <c r="E835" s="24"/>
      <c r="F835" s="7"/>
      <c r="G835" s="7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>
      <c r="A836" s="233"/>
      <c r="B836" s="9"/>
      <c r="C836" s="9"/>
      <c r="D836" s="9"/>
      <c r="E836" s="24"/>
      <c r="F836" s="7"/>
      <c r="G836" s="7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>
      <c r="A837" s="233"/>
      <c r="B837" s="9"/>
      <c r="C837" s="9"/>
      <c r="D837" s="9"/>
      <c r="E837" s="24"/>
      <c r="F837" s="7"/>
      <c r="G837" s="7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>
      <c r="A838" s="233"/>
      <c r="B838" s="9"/>
      <c r="C838" s="9"/>
      <c r="D838" s="9"/>
      <c r="E838" s="24"/>
      <c r="F838" s="7"/>
      <c r="G838" s="7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>
      <c r="A839" s="233"/>
      <c r="B839" s="9"/>
      <c r="C839" s="9"/>
      <c r="D839" s="9"/>
      <c r="E839" s="24"/>
      <c r="F839" s="7"/>
      <c r="G839" s="7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>
      <c r="A840" s="233"/>
      <c r="B840" s="9"/>
      <c r="C840" s="9"/>
      <c r="D840" s="9"/>
      <c r="E840" s="24"/>
      <c r="F840" s="7"/>
      <c r="G840" s="7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>
      <c r="A841" s="233"/>
      <c r="B841" s="9"/>
      <c r="C841" s="9"/>
      <c r="D841" s="9"/>
      <c r="E841" s="24"/>
      <c r="F841" s="7"/>
      <c r="G841" s="7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>
      <c r="A842" s="233"/>
      <c r="B842" s="9"/>
      <c r="C842" s="9"/>
      <c r="D842" s="9"/>
      <c r="E842" s="24"/>
      <c r="F842" s="7"/>
      <c r="G842" s="7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>
      <c r="A843" s="233"/>
      <c r="B843" s="9"/>
      <c r="C843" s="9"/>
      <c r="D843" s="9"/>
      <c r="E843" s="24"/>
      <c r="F843" s="7"/>
      <c r="G843" s="7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>
      <c r="A844" s="233"/>
      <c r="B844" s="9"/>
      <c r="C844" s="9"/>
      <c r="D844" s="9"/>
      <c r="E844" s="24"/>
      <c r="F844" s="7"/>
      <c r="G844" s="7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>
      <c r="A845" s="233"/>
      <c r="B845" s="9"/>
      <c r="C845" s="9"/>
      <c r="D845" s="9"/>
      <c r="E845" s="24"/>
      <c r="F845" s="7"/>
      <c r="G845" s="7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>
      <c r="A846" s="233"/>
      <c r="B846" s="9"/>
      <c r="C846" s="9"/>
      <c r="D846" s="9"/>
      <c r="E846" s="24"/>
      <c r="F846" s="7"/>
      <c r="G846" s="7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>
      <c r="A847" s="233"/>
      <c r="B847" s="9"/>
      <c r="C847" s="9"/>
      <c r="D847" s="9"/>
      <c r="E847" s="24"/>
      <c r="F847" s="7"/>
      <c r="G847" s="7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>
      <c r="A848" s="233"/>
      <c r="B848" s="9"/>
      <c r="C848" s="9"/>
      <c r="D848" s="9"/>
      <c r="E848" s="24"/>
      <c r="F848" s="7"/>
      <c r="G848" s="7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>
      <c r="A849" s="233"/>
      <c r="B849" s="9"/>
      <c r="C849" s="9"/>
      <c r="D849" s="9"/>
      <c r="E849" s="24"/>
      <c r="F849" s="7"/>
      <c r="G849" s="7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>
      <c r="A850" s="233"/>
      <c r="B850" s="9"/>
      <c r="C850" s="9"/>
      <c r="D850" s="9"/>
      <c r="E850" s="24"/>
      <c r="F850" s="7"/>
      <c r="G850" s="7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>
      <c r="A851" s="233"/>
      <c r="B851" s="9"/>
      <c r="C851" s="9"/>
      <c r="D851" s="9"/>
      <c r="E851" s="24"/>
      <c r="F851" s="7"/>
      <c r="G851" s="7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>
      <c r="A852" s="233"/>
      <c r="B852" s="9"/>
      <c r="C852" s="9"/>
      <c r="D852" s="9"/>
      <c r="E852" s="24"/>
      <c r="F852" s="7"/>
      <c r="G852" s="7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>
      <c r="A853" s="233"/>
      <c r="B853" s="9"/>
      <c r="C853" s="9"/>
      <c r="D853" s="9"/>
      <c r="E853" s="24"/>
      <c r="F853" s="7"/>
      <c r="G853" s="7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>
      <c r="A854" s="233"/>
      <c r="B854" s="9"/>
      <c r="C854" s="9"/>
      <c r="D854" s="9"/>
      <c r="E854" s="24"/>
      <c r="F854" s="7"/>
      <c r="G854" s="7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>
      <c r="A855" s="233"/>
      <c r="B855" s="9"/>
      <c r="C855" s="9"/>
      <c r="D855" s="9"/>
      <c r="E855" s="24"/>
      <c r="F855" s="7"/>
      <c r="G855" s="7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>
      <c r="A856" s="233"/>
      <c r="B856" s="9"/>
      <c r="C856" s="9"/>
      <c r="D856" s="9"/>
      <c r="E856" s="24"/>
      <c r="F856" s="7"/>
      <c r="G856" s="7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>
      <c r="A857" s="233"/>
      <c r="B857" s="9"/>
      <c r="C857" s="9"/>
      <c r="D857" s="9"/>
      <c r="E857" s="24"/>
      <c r="F857" s="7"/>
      <c r="G857" s="7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>
      <c r="A858" s="233"/>
      <c r="B858" s="9"/>
      <c r="C858" s="9"/>
      <c r="D858" s="9"/>
      <c r="E858" s="24"/>
      <c r="F858" s="7"/>
      <c r="G858" s="7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>
      <c r="A859" s="233"/>
      <c r="B859" s="9"/>
      <c r="C859" s="9"/>
      <c r="D859" s="9"/>
      <c r="E859" s="24"/>
      <c r="F859" s="7"/>
      <c r="G859" s="7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>
      <c r="A860" s="233"/>
      <c r="B860" s="9"/>
      <c r="C860" s="9"/>
      <c r="D860" s="9"/>
      <c r="E860" s="24"/>
      <c r="F860" s="7"/>
      <c r="G860" s="7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>
      <c r="A861" s="233"/>
      <c r="B861" s="9"/>
      <c r="C861" s="9"/>
      <c r="D861" s="9"/>
      <c r="E861" s="24"/>
      <c r="F861" s="7"/>
      <c r="G861" s="7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>
      <c r="A862" s="233"/>
      <c r="B862" s="9"/>
      <c r="C862" s="9"/>
      <c r="D862" s="9"/>
      <c r="E862" s="24"/>
      <c r="F862" s="7"/>
      <c r="G862" s="7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>
      <c r="A863" s="233"/>
      <c r="B863" s="9"/>
      <c r="C863" s="9"/>
      <c r="D863" s="9"/>
      <c r="E863" s="24"/>
      <c r="F863" s="7"/>
      <c r="G863" s="7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5.75" customHeight="1">
      <c r="A864" s="233"/>
      <c r="B864" s="9"/>
      <c r="C864" s="9"/>
      <c r="D864" s="9"/>
      <c r="E864" s="24"/>
      <c r="F864" s="7"/>
      <c r="G864" s="7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5.75" customHeight="1">
      <c r="A865" s="233"/>
      <c r="B865" s="9"/>
      <c r="C865" s="9"/>
      <c r="D865" s="9"/>
      <c r="E865" s="24"/>
      <c r="F865" s="7"/>
      <c r="G865" s="7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5.75" customHeight="1">
      <c r="A866" s="233"/>
      <c r="B866" s="9"/>
      <c r="C866" s="9"/>
      <c r="D866" s="9"/>
      <c r="E866" s="24"/>
      <c r="F866" s="7"/>
      <c r="G866" s="7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5.75" customHeight="1">
      <c r="A867" s="233"/>
      <c r="B867" s="9"/>
      <c r="C867" s="9"/>
      <c r="D867" s="9"/>
      <c r="E867" s="24"/>
      <c r="F867" s="7"/>
      <c r="G867" s="7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5.75" customHeight="1">
      <c r="A868" s="233"/>
      <c r="B868" s="9"/>
      <c r="C868" s="9"/>
      <c r="D868" s="9"/>
      <c r="E868" s="24"/>
      <c r="F868" s="7"/>
      <c r="G868" s="7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5.75" customHeight="1">
      <c r="A869" s="233"/>
      <c r="B869" s="9"/>
      <c r="C869" s="9"/>
      <c r="D869" s="9"/>
      <c r="E869" s="24"/>
      <c r="F869" s="7"/>
      <c r="G869" s="7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5.75" customHeight="1">
      <c r="A870" s="233"/>
      <c r="B870" s="9"/>
      <c r="C870" s="9"/>
      <c r="D870" s="9"/>
      <c r="E870" s="24"/>
      <c r="F870" s="7"/>
      <c r="G870" s="7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5.75" customHeight="1">
      <c r="A871" s="233"/>
      <c r="B871" s="9"/>
      <c r="C871" s="9"/>
      <c r="D871" s="9"/>
      <c r="E871" s="24"/>
      <c r="F871" s="7"/>
      <c r="G871" s="7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5.75" customHeight="1">
      <c r="A872" s="233"/>
      <c r="B872" s="9"/>
      <c r="C872" s="9"/>
      <c r="D872" s="9"/>
      <c r="E872" s="24"/>
      <c r="F872" s="7"/>
      <c r="G872" s="7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5.75" customHeight="1">
      <c r="A873" s="233"/>
      <c r="B873" s="9"/>
      <c r="C873" s="9"/>
      <c r="D873" s="9"/>
      <c r="E873" s="24"/>
      <c r="F873" s="7"/>
      <c r="G873" s="7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5.75" customHeight="1">
      <c r="A874" s="233"/>
      <c r="B874" s="9"/>
      <c r="C874" s="9"/>
      <c r="D874" s="9"/>
      <c r="E874" s="24"/>
      <c r="F874" s="7"/>
      <c r="G874" s="7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5.75" customHeight="1">
      <c r="A875" s="233"/>
      <c r="B875" s="9"/>
      <c r="C875" s="9"/>
      <c r="D875" s="9"/>
      <c r="E875" s="24"/>
      <c r="F875" s="7"/>
      <c r="G875" s="7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5.75" customHeight="1">
      <c r="A876" s="233"/>
      <c r="B876" s="9"/>
      <c r="C876" s="9"/>
      <c r="D876" s="9"/>
      <c r="E876" s="24"/>
      <c r="F876" s="7"/>
      <c r="G876" s="7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5.75" customHeight="1">
      <c r="A877" s="233"/>
      <c r="B877" s="9"/>
      <c r="C877" s="9"/>
      <c r="D877" s="9"/>
      <c r="E877" s="24"/>
      <c r="F877" s="7"/>
      <c r="G877" s="7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5.75" customHeight="1">
      <c r="A878" s="233"/>
      <c r="B878" s="9"/>
      <c r="C878" s="9"/>
      <c r="D878" s="9"/>
      <c r="E878" s="24"/>
      <c r="F878" s="7"/>
      <c r="G878" s="7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5.75" customHeight="1">
      <c r="A879" s="233"/>
      <c r="B879" s="9"/>
      <c r="C879" s="9"/>
      <c r="D879" s="9"/>
      <c r="E879" s="24"/>
      <c r="F879" s="7"/>
      <c r="G879" s="7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5.75" customHeight="1">
      <c r="A880" s="233"/>
      <c r="B880" s="9"/>
      <c r="C880" s="9"/>
      <c r="D880" s="9"/>
      <c r="E880" s="24"/>
      <c r="F880" s="7"/>
      <c r="G880" s="7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5.75" customHeight="1">
      <c r="A881" s="233"/>
      <c r="B881" s="9"/>
      <c r="C881" s="9"/>
      <c r="D881" s="9"/>
      <c r="E881" s="24"/>
      <c r="F881" s="7"/>
      <c r="G881" s="7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5.75" customHeight="1">
      <c r="A882" s="233"/>
      <c r="B882" s="9"/>
      <c r="C882" s="9"/>
      <c r="D882" s="9"/>
      <c r="E882" s="24"/>
      <c r="F882" s="7"/>
      <c r="G882" s="7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5.75" customHeight="1">
      <c r="A883" s="233"/>
      <c r="B883" s="9"/>
      <c r="C883" s="9"/>
      <c r="D883" s="9"/>
      <c r="E883" s="24"/>
      <c r="F883" s="7"/>
      <c r="G883" s="7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5.75" customHeight="1">
      <c r="A884" s="233"/>
      <c r="B884" s="9"/>
      <c r="C884" s="9"/>
      <c r="D884" s="9"/>
      <c r="E884" s="24"/>
      <c r="F884" s="7"/>
      <c r="G884" s="7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5.75" customHeight="1">
      <c r="A885" s="233"/>
      <c r="B885" s="9"/>
      <c r="C885" s="9"/>
      <c r="D885" s="9"/>
      <c r="E885" s="24"/>
      <c r="F885" s="7"/>
      <c r="G885" s="7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5.75" customHeight="1">
      <c r="A886" s="233"/>
      <c r="B886" s="9"/>
      <c r="C886" s="9"/>
      <c r="D886" s="9"/>
      <c r="E886" s="24"/>
      <c r="F886" s="7"/>
      <c r="G886" s="7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5.75" customHeight="1">
      <c r="A887" s="233"/>
      <c r="B887" s="9"/>
      <c r="C887" s="9"/>
      <c r="D887" s="9"/>
      <c r="E887" s="24"/>
      <c r="F887" s="7"/>
      <c r="G887" s="7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5.75" customHeight="1">
      <c r="A888" s="233"/>
      <c r="B888" s="9"/>
      <c r="C888" s="9"/>
      <c r="D888" s="9"/>
      <c r="E888" s="24"/>
      <c r="F888" s="7"/>
      <c r="G888" s="7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5.75" customHeight="1">
      <c r="A889" s="233"/>
      <c r="B889" s="9"/>
      <c r="C889" s="9"/>
      <c r="D889" s="9"/>
      <c r="E889" s="24"/>
      <c r="F889" s="7"/>
      <c r="G889" s="7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5.75" customHeight="1">
      <c r="A890" s="233"/>
      <c r="B890" s="9"/>
      <c r="C890" s="9"/>
      <c r="D890" s="9"/>
      <c r="E890" s="24"/>
      <c r="F890" s="7"/>
      <c r="G890" s="7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5.75" customHeight="1">
      <c r="A891" s="233"/>
      <c r="B891" s="9"/>
      <c r="C891" s="9"/>
      <c r="D891" s="9"/>
      <c r="E891" s="24"/>
      <c r="F891" s="7"/>
      <c r="G891" s="7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5.75" customHeight="1">
      <c r="A892" s="233"/>
      <c r="B892" s="9"/>
      <c r="C892" s="9"/>
      <c r="D892" s="9"/>
      <c r="E892" s="24"/>
      <c r="F892" s="7"/>
      <c r="G892" s="7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5.75" customHeight="1">
      <c r="A893" s="233"/>
      <c r="B893" s="9"/>
      <c r="C893" s="9"/>
      <c r="D893" s="9"/>
      <c r="E893" s="24"/>
      <c r="F893" s="7"/>
      <c r="G893" s="7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5.75" customHeight="1">
      <c r="A894" s="233"/>
      <c r="B894" s="9"/>
      <c r="C894" s="9"/>
      <c r="D894" s="9"/>
      <c r="E894" s="24"/>
      <c r="F894" s="7"/>
      <c r="G894" s="7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5.75" customHeight="1">
      <c r="A895" s="233"/>
      <c r="B895" s="9"/>
      <c r="C895" s="9"/>
      <c r="D895" s="9"/>
      <c r="E895" s="24"/>
      <c r="F895" s="7"/>
      <c r="G895" s="7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5.75" customHeight="1">
      <c r="A896" s="233"/>
      <c r="B896" s="9"/>
      <c r="C896" s="9"/>
      <c r="D896" s="9"/>
      <c r="E896" s="24"/>
      <c r="F896" s="7"/>
      <c r="G896" s="7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5.75" customHeight="1">
      <c r="A897" s="233"/>
      <c r="B897" s="9"/>
      <c r="C897" s="9"/>
      <c r="D897" s="9"/>
      <c r="E897" s="24"/>
      <c r="F897" s="7"/>
      <c r="G897" s="7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5.75" customHeight="1">
      <c r="A898" s="233"/>
      <c r="B898" s="9"/>
      <c r="C898" s="9"/>
      <c r="D898" s="9"/>
      <c r="E898" s="24"/>
      <c r="F898" s="7"/>
      <c r="G898" s="7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5.75" customHeight="1">
      <c r="A899" s="233"/>
      <c r="B899" s="9"/>
      <c r="C899" s="9"/>
      <c r="D899" s="9"/>
      <c r="E899" s="24"/>
      <c r="F899" s="7"/>
      <c r="G899" s="7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5.75" customHeight="1">
      <c r="A900" s="233"/>
      <c r="B900" s="9"/>
      <c r="C900" s="9"/>
      <c r="D900" s="9"/>
      <c r="E900" s="24"/>
      <c r="F900" s="7"/>
      <c r="G900" s="7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5.75" customHeight="1">
      <c r="A901" s="233"/>
      <c r="B901" s="9"/>
      <c r="C901" s="9"/>
      <c r="D901" s="9"/>
      <c r="E901" s="24"/>
      <c r="F901" s="7"/>
      <c r="G901" s="7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5.75" customHeight="1">
      <c r="A902" s="233"/>
      <c r="B902" s="9"/>
      <c r="C902" s="9"/>
      <c r="D902" s="9"/>
      <c r="E902" s="24"/>
      <c r="F902" s="7"/>
      <c r="G902" s="7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5.75" customHeight="1">
      <c r="A903" s="233"/>
      <c r="B903" s="9"/>
      <c r="C903" s="9"/>
      <c r="D903" s="9"/>
      <c r="E903" s="24"/>
      <c r="F903" s="7"/>
      <c r="G903" s="7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5.75" customHeight="1">
      <c r="A904" s="233"/>
      <c r="B904" s="9"/>
      <c r="C904" s="9"/>
      <c r="D904" s="9"/>
      <c r="E904" s="24"/>
      <c r="F904" s="7"/>
      <c r="G904" s="7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5.75" customHeight="1">
      <c r="A905" s="233"/>
      <c r="B905" s="9"/>
      <c r="C905" s="9"/>
      <c r="D905" s="9"/>
      <c r="E905" s="24"/>
      <c r="F905" s="7"/>
      <c r="G905" s="7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5.75" customHeight="1">
      <c r="A906" s="233"/>
      <c r="B906" s="9"/>
      <c r="C906" s="9"/>
      <c r="D906" s="9"/>
      <c r="E906" s="24"/>
      <c r="F906" s="7"/>
      <c r="G906" s="7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5.75" customHeight="1">
      <c r="A907" s="233"/>
      <c r="B907" s="9"/>
      <c r="C907" s="9"/>
      <c r="D907" s="9"/>
      <c r="E907" s="24"/>
      <c r="F907" s="7"/>
      <c r="G907" s="7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5.75" customHeight="1">
      <c r="A908" s="233"/>
      <c r="B908" s="9"/>
      <c r="C908" s="9"/>
      <c r="D908" s="9"/>
      <c r="E908" s="24"/>
      <c r="F908" s="7"/>
      <c r="G908" s="7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5.75" customHeight="1">
      <c r="A909" s="233"/>
      <c r="B909" s="9"/>
      <c r="C909" s="9"/>
      <c r="D909" s="9"/>
      <c r="E909" s="24"/>
      <c r="F909" s="7"/>
      <c r="G909" s="7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5.75" customHeight="1">
      <c r="A910" s="233"/>
      <c r="B910" s="9"/>
      <c r="C910" s="9"/>
      <c r="D910" s="9"/>
      <c r="E910" s="24"/>
      <c r="F910" s="7"/>
      <c r="G910" s="7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5.75" customHeight="1">
      <c r="A911" s="233"/>
      <c r="B911" s="9"/>
      <c r="C911" s="9"/>
      <c r="D911" s="9"/>
      <c r="E911" s="24"/>
      <c r="F911" s="7"/>
      <c r="G911" s="7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5.75" customHeight="1">
      <c r="A912" s="233"/>
      <c r="B912" s="9"/>
      <c r="C912" s="9"/>
      <c r="D912" s="9"/>
      <c r="E912" s="24"/>
      <c r="F912" s="7"/>
      <c r="G912" s="7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5.75" customHeight="1">
      <c r="A913" s="233"/>
      <c r="B913" s="9"/>
      <c r="C913" s="9"/>
      <c r="D913" s="9"/>
      <c r="E913" s="24"/>
      <c r="F913" s="7"/>
      <c r="G913" s="7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5.75" customHeight="1">
      <c r="A914" s="233"/>
      <c r="B914" s="9"/>
      <c r="C914" s="9"/>
      <c r="D914" s="9"/>
      <c r="E914" s="24"/>
      <c r="F914" s="7"/>
      <c r="G914" s="7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5.75" customHeight="1">
      <c r="A915" s="233"/>
      <c r="B915" s="9"/>
      <c r="C915" s="9"/>
      <c r="D915" s="9"/>
      <c r="E915" s="24"/>
      <c r="F915" s="7"/>
      <c r="G915" s="7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5.75" customHeight="1">
      <c r="A916" s="233"/>
      <c r="B916" s="9"/>
      <c r="C916" s="9"/>
      <c r="D916" s="9"/>
      <c r="E916" s="24"/>
      <c r="F916" s="7"/>
      <c r="G916" s="7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5.75" customHeight="1">
      <c r="A917" s="233"/>
      <c r="B917" s="9"/>
      <c r="C917" s="9"/>
      <c r="D917" s="9"/>
      <c r="E917" s="24"/>
      <c r="F917" s="7"/>
      <c r="G917" s="7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5.75" customHeight="1">
      <c r="A918" s="233"/>
      <c r="B918" s="9"/>
      <c r="C918" s="9"/>
      <c r="D918" s="9"/>
      <c r="E918" s="24"/>
      <c r="F918" s="7"/>
      <c r="G918" s="7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5.75" customHeight="1">
      <c r="A919" s="233"/>
      <c r="B919" s="9"/>
      <c r="C919" s="9"/>
      <c r="D919" s="9"/>
      <c r="E919" s="24"/>
      <c r="F919" s="7"/>
      <c r="G919" s="7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.75" customHeight="1">
      <c r="A920" s="233"/>
      <c r="B920" s="9"/>
      <c r="C920" s="9"/>
      <c r="D920" s="9"/>
      <c r="E920" s="24"/>
      <c r="F920" s="7"/>
      <c r="G920" s="7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.75" customHeight="1">
      <c r="A921" s="233"/>
      <c r="B921" s="9"/>
      <c r="C921" s="9"/>
      <c r="D921" s="9"/>
      <c r="E921" s="24"/>
      <c r="F921" s="7"/>
      <c r="G921" s="7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.75" customHeight="1">
      <c r="A922" s="233"/>
      <c r="B922" s="9"/>
      <c r="C922" s="9"/>
      <c r="D922" s="9"/>
      <c r="E922" s="24"/>
      <c r="F922" s="7"/>
      <c r="G922" s="7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.75" customHeight="1">
      <c r="A923" s="233"/>
      <c r="B923" s="9"/>
      <c r="C923" s="9"/>
      <c r="D923" s="9"/>
      <c r="E923" s="24"/>
      <c r="F923" s="7"/>
      <c r="G923" s="7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.75" customHeight="1">
      <c r="A924" s="233"/>
      <c r="B924" s="9"/>
      <c r="C924" s="9"/>
      <c r="D924" s="9"/>
      <c r="E924" s="24"/>
      <c r="F924" s="7"/>
      <c r="G924" s="7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5.75" customHeight="1">
      <c r="A925" s="233"/>
      <c r="B925" s="9"/>
      <c r="C925" s="9"/>
      <c r="D925" s="9"/>
      <c r="E925" s="24"/>
      <c r="F925" s="7"/>
      <c r="G925" s="7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5.75" customHeight="1">
      <c r="A926" s="233"/>
      <c r="B926" s="9"/>
      <c r="C926" s="9"/>
      <c r="D926" s="9"/>
      <c r="E926" s="24"/>
      <c r="F926" s="7"/>
      <c r="G926" s="7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5.75" customHeight="1">
      <c r="A927" s="233"/>
      <c r="B927" s="9"/>
      <c r="C927" s="9"/>
      <c r="D927" s="9"/>
      <c r="E927" s="24"/>
      <c r="F927" s="7"/>
      <c r="G927" s="7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5.75" customHeight="1">
      <c r="A928" s="233"/>
      <c r="B928" s="9"/>
      <c r="C928" s="9"/>
      <c r="D928" s="9"/>
      <c r="E928" s="24"/>
      <c r="F928" s="7"/>
      <c r="G928" s="7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5.75" customHeight="1">
      <c r="A929" s="233"/>
      <c r="B929" s="9"/>
      <c r="C929" s="9"/>
      <c r="D929" s="9"/>
      <c r="E929" s="24"/>
      <c r="F929" s="7"/>
      <c r="G929" s="7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5.75" customHeight="1">
      <c r="A930" s="233"/>
      <c r="B930" s="9"/>
      <c r="C930" s="9"/>
      <c r="D930" s="9"/>
      <c r="E930" s="24"/>
      <c r="F930" s="7"/>
      <c r="G930" s="7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5.75" customHeight="1">
      <c r="A931" s="233"/>
      <c r="B931" s="9"/>
      <c r="C931" s="9"/>
      <c r="D931" s="9"/>
      <c r="E931" s="24"/>
      <c r="F931" s="7"/>
      <c r="G931" s="7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5.75" customHeight="1">
      <c r="A932" s="233"/>
      <c r="B932" s="9"/>
      <c r="C932" s="9"/>
      <c r="D932" s="9"/>
      <c r="E932" s="24"/>
      <c r="F932" s="7"/>
      <c r="G932" s="7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5.75" customHeight="1">
      <c r="A933" s="233"/>
      <c r="B933" s="9"/>
      <c r="C933" s="9"/>
      <c r="D933" s="9"/>
      <c r="E933" s="24"/>
      <c r="F933" s="7"/>
      <c r="G933" s="7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5.75" customHeight="1">
      <c r="A934" s="233"/>
      <c r="B934" s="9"/>
      <c r="C934" s="9"/>
      <c r="D934" s="9"/>
      <c r="E934" s="24"/>
      <c r="F934" s="7"/>
      <c r="G934" s="7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5.75" customHeight="1">
      <c r="A935" s="233"/>
      <c r="B935" s="9"/>
      <c r="C935" s="9"/>
      <c r="D935" s="9"/>
      <c r="E935" s="24"/>
      <c r="F935" s="7"/>
      <c r="G935" s="7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5.75" customHeight="1">
      <c r="A936" s="233"/>
      <c r="B936" s="9"/>
      <c r="C936" s="9"/>
      <c r="D936" s="9"/>
      <c r="E936" s="24"/>
      <c r="F936" s="7"/>
      <c r="G936" s="7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5.75" customHeight="1">
      <c r="A937" s="233"/>
      <c r="B937" s="9"/>
      <c r="C937" s="9"/>
      <c r="D937" s="9"/>
      <c r="E937" s="24"/>
      <c r="F937" s="7"/>
      <c r="G937" s="7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5.75" customHeight="1">
      <c r="A938" s="233"/>
      <c r="B938" s="9"/>
      <c r="C938" s="9"/>
      <c r="D938" s="9"/>
      <c r="E938" s="24"/>
      <c r="F938" s="7"/>
      <c r="G938" s="7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5.75" customHeight="1">
      <c r="A939" s="233"/>
      <c r="B939" s="9"/>
      <c r="C939" s="9"/>
      <c r="D939" s="9"/>
      <c r="E939" s="24"/>
      <c r="F939" s="7"/>
      <c r="G939" s="7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5.75" customHeight="1">
      <c r="A940" s="233"/>
      <c r="B940" s="9"/>
      <c r="C940" s="9"/>
      <c r="D940" s="9"/>
      <c r="E940" s="24"/>
      <c r="F940" s="7"/>
      <c r="G940" s="7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5.75" customHeight="1">
      <c r="A941" s="233"/>
      <c r="B941" s="9"/>
      <c r="C941" s="9"/>
      <c r="D941" s="9"/>
      <c r="E941" s="24"/>
      <c r="F941" s="7"/>
      <c r="G941" s="7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5.75" customHeight="1">
      <c r="A942" s="233"/>
      <c r="B942" s="9"/>
      <c r="C942" s="9"/>
      <c r="D942" s="9"/>
      <c r="E942" s="24"/>
      <c r="F942" s="7"/>
      <c r="G942" s="7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5.75" customHeight="1">
      <c r="A943" s="233"/>
      <c r="B943" s="9"/>
      <c r="C943" s="9"/>
      <c r="D943" s="9"/>
      <c r="E943" s="24"/>
      <c r="F943" s="7"/>
      <c r="G943" s="7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5.75" customHeight="1">
      <c r="A944" s="233"/>
      <c r="B944" s="9"/>
      <c r="C944" s="9"/>
      <c r="D944" s="9"/>
      <c r="E944" s="24"/>
      <c r="F944" s="7"/>
      <c r="G944" s="7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5.75" customHeight="1">
      <c r="A945" s="233"/>
      <c r="B945" s="9"/>
      <c r="C945" s="9"/>
      <c r="D945" s="9"/>
      <c r="E945" s="24"/>
      <c r="F945" s="7"/>
      <c r="G945" s="7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5.75" customHeight="1">
      <c r="A946" s="233"/>
      <c r="B946" s="9"/>
      <c r="C946" s="9"/>
      <c r="D946" s="9"/>
      <c r="E946" s="24"/>
      <c r="F946" s="7"/>
      <c r="G946" s="7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5.75" customHeight="1">
      <c r="A947" s="233"/>
      <c r="B947" s="9"/>
      <c r="C947" s="9"/>
      <c r="D947" s="9"/>
      <c r="E947" s="24"/>
      <c r="F947" s="7"/>
      <c r="G947" s="7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5.75" customHeight="1">
      <c r="A948" s="233"/>
      <c r="B948" s="9"/>
      <c r="C948" s="9"/>
      <c r="D948" s="9"/>
      <c r="E948" s="24"/>
      <c r="F948" s="7"/>
      <c r="G948" s="7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5.75" customHeight="1">
      <c r="A949" s="233"/>
      <c r="B949" s="9"/>
      <c r="C949" s="9"/>
      <c r="D949" s="9"/>
      <c r="E949" s="24"/>
      <c r="F949" s="7"/>
      <c r="G949" s="7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5.75" customHeight="1">
      <c r="A950" s="233"/>
      <c r="B950" s="9"/>
      <c r="C950" s="9"/>
      <c r="D950" s="9"/>
      <c r="E950" s="24"/>
      <c r="F950" s="7"/>
      <c r="G950" s="7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5.75" customHeight="1">
      <c r="A951" s="233"/>
      <c r="B951" s="9"/>
      <c r="C951" s="9"/>
      <c r="D951" s="9"/>
      <c r="E951" s="24"/>
      <c r="F951" s="7"/>
      <c r="G951" s="7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</sheetData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>
  <dimension ref="A1:G37"/>
  <sheetViews>
    <sheetView workbookViewId="0">
      <pane ySplit="3" topLeftCell="A4" activePane="bottomLeft" state="frozen"/>
      <selection pane="bottomLeft" activeCell="B13" sqref="B13"/>
    </sheetView>
  </sheetViews>
  <sheetFormatPr baseColWidth="10" defaultColWidth="14.42578125" defaultRowHeight="15" customHeight="1"/>
  <cols>
    <col min="1" max="1" width="11.28515625" customWidth="1"/>
    <col min="2" max="2" width="66.85546875" customWidth="1"/>
    <col min="3" max="3" width="37.5703125" customWidth="1"/>
    <col min="4" max="4" width="22.5703125" customWidth="1"/>
    <col min="5" max="5" width="13.7109375" customWidth="1"/>
    <col min="6" max="7" width="16.5703125" customWidth="1"/>
    <col min="8" max="27" width="10.7109375" customWidth="1"/>
  </cols>
  <sheetData>
    <row r="1" spans="1:7" ht="15.75">
      <c r="A1" s="227" t="s">
        <v>1</v>
      </c>
      <c r="B1" s="11" t="s">
        <v>2834</v>
      </c>
      <c r="C1" s="12"/>
      <c r="D1" s="13"/>
      <c r="E1" s="14"/>
      <c r="F1" s="82"/>
    </row>
    <row r="2" spans="1:7" ht="15.75">
      <c r="A2" s="227"/>
      <c r="B2" s="11"/>
      <c r="C2" s="12"/>
      <c r="D2" s="13"/>
      <c r="E2" s="14"/>
      <c r="F2" s="82"/>
    </row>
    <row r="3" spans="1:7">
      <c r="A3" s="234" t="s">
        <v>1907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  <c r="G3" s="235"/>
    </row>
    <row r="4" spans="1:7" ht="15.75" customHeight="1">
      <c r="A4" s="150">
        <v>43476</v>
      </c>
      <c r="B4" s="53" t="s">
        <v>29</v>
      </c>
      <c r="C4" s="69"/>
      <c r="D4" s="69"/>
      <c r="E4" s="50"/>
      <c r="F4" s="36" t="e">
        <f>#REF!+#REF!-E4</f>
        <v>#REF!</v>
      </c>
      <c r="G4" s="165"/>
    </row>
    <row r="5" spans="1:7" ht="15.75" customHeight="1">
      <c r="A5" s="107">
        <v>43508</v>
      </c>
      <c r="B5" s="53" t="s">
        <v>29</v>
      </c>
      <c r="C5" s="69"/>
      <c r="D5" s="69"/>
      <c r="E5" s="50"/>
      <c r="F5" s="36" t="e">
        <f>F4+#REF!-E5</f>
        <v>#REF!</v>
      </c>
      <c r="G5" s="165"/>
    </row>
    <row r="6" spans="1:7" ht="15.75" customHeight="1">
      <c r="A6" s="149" t="s">
        <v>964</v>
      </c>
      <c r="B6" s="67" t="s">
        <v>998</v>
      </c>
      <c r="C6" s="69"/>
      <c r="D6" s="71"/>
      <c r="E6" s="51"/>
      <c r="F6" s="50" t="e">
        <f>F5+#REF!-E6</f>
        <v>#REF!</v>
      </c>
    </row>
    <row r="7" spans="1:7" ht="15.75" customHeight="1">
      <c r="A7" s="149" t="s">
        <v>996</v>
      </c>
      <c r="B7" s="67" t="s">
        <v>18</v>
      </c>
      <c r="C7" s="69"/>
      <c r="D7" s="71"/>
      <c r="E7" s="51"/>
      <c r="F7" s="50" t="e">
        <f>F6+#REF!-E7</f>
        <v>#REF!</v>
      </c>
    </row>
    <row r="8" spans="1:7" ht="15.75" customHeight="1">
      <c r="A8" s="149" t="s">
        <v>996</v>
      </c>
      <c r="B8" s="67" t="s">
        <v>18</v>
      </c>
      <c r="C8" s="69"/>
      <c r="D8" s="71"/>
      <c r="E8" s="51"/>
      <c r="F8" s="50" t="e">
        <f>F7+#REF!-E8</f>
        <v>#REF!</v>
      </c>
    </row>
    <row r="9" spans="1:7" ht="15.75" customHeight="1">
      <c r="A9" s="149" t="s">
        <v>996</v>
      </c>
      <c r="B9" s="67" t="s">
        <v>18</v>
      </c>
      <c r="C9" s="69"/>
      <c r="D9" s="71"/>
      <c r="E9" s="51"/>
      <c r="F9" s="50" t="e">
        <f>F8+#REF!-E9</f>
        <v>#REF!</v>
      </c>
    </row>
    <row r="10" spans="1:7" ht="15.75" customHeight="1">
      <c r="A10" s="149" t="s">
        <v>1043</v>
      </c>
      <c r="B10" s="67" t="s">
        <v>2853</v>
      </c>
      <c r="C10" s="69"/>
      <c r="D10" s="71"/>
      <c r="E10" s="55">
        <v>48880.26</v>
      </c>
      <c r="F10" s="50" t="e">
        <f>F9+#REF!-E10</f>
        <v>#REF!</v>
      </c>
    </row>
    <row r="11" spans="1:7" ht="15.75" customHeight="1">
      <c r="A11" s="236"/>
      <c r="D11" s="80"/>
      <c r="E11" s="24"/>
      <c r="F11" s="82"/>
    </row>
    <row r="12" spans="1:7" ht="15.75" customHeight="1">
      <c r="A12" s="236"/>
      <c r="D12" s="80"/>
      <c r="E12" s="24"/>
      <c r="F12" s="82"/>
    </row>
    <row r="13" spans="1:7" ht="15.75" customHeight="1">
      <c r="A13" s="236"/>
      <c r="D13" s="80"/>
      <c r="E13" s="24"/>
      <c r="F13" s="82"/>
    </row>
    <row r="14" spans="1:7" ht="15.75" customHeight="1">
      <c r="A14" s="236"/>
      <c r="D14" s="80"/>
      <c r="E14" s="24"/>
      <c r="F14" s="82"/>
    </row>
    <row r="15" spans="1:7" ht="15.75" customHeight="1">
      <c r="A15" s="236"/>
      <c r="D15" s="80"/>
      <c r="E15" s="24"/>
      <c r="F15" s="82"/>
    </row>
    <row r="16" spans="1:7" ht="15.75" customHeight="1">
      <c r="A16" s="236"/>
      <c r="D16" s="80"/>
      <c r="E16" s="24"/>
      <c r="F16" s="82"/>
    </row>
    <row r="17" spans="1:6" ht="15.75" customHeight="1">
      <c r="A17" s="236"/>
      <c r="D17" s="80"/>
      <c r="E17" s="24"/>
      <c r="F17" s="82"/>
    </row>
    <row r="18" spans="1:6" ht="15.75" customHeight="1">
      <c r="A18" s="236"/>
      <c r="D18" s="80"/>
      <c r="E18" s="24"/>
      <c r="F18" s="82"/>
    </row>
    <row r="19" spans="1:6" ht="15.75" customHeight="1">
      <c r="A19" s="236"/>
      <c r="D19" s="80"/>
      <c r="E19" s="24"/>
      <c r="F19" s="82"/>
    </row>
    <row r="20" spans="1:6" ht="15.75" customHeight="1">
      <c r="A20" s="236"/>
      <c r="D20" s="80"/>
      <c r="E20" s="24"/>
      <c r="F20" s="82"/>
    </row>
    <row r="21" spans="1:6" ht="15.75" customHeight="1">
      <c r="A21" s="236"/>
      <c r="D21" s="80"/>
      <c r="E21" s="24"/>
      <c r="F21" s="82"/>
    </row>
    <row r="22" spans="1:6" ht="15.75" customHeight="1">
      <c r="A22" s="236"/>
      <c r="D22" s="80"/>
      <c r="E22" s="24"/>
      <c r="F22" s="82"/>
    </row>
    <row r="23" spans="1:6" ht="15.75" customHeight="1">
      <c r="A23" s="236"/>
      <c r="D23" s="80"/>
      <c r="E23" s="24"/>
      <c r="F23" s="82"/>
    </row>
    <row r="24" spans="1:6" ht="15.75" customHeight="1">
      <c r="A24" s="236"/>
      <c r="D24" s="80"/>
      <c r="E24" s="24"/>
      <c r="F24" s="82"/>
    </row>
    <row r="25" spans="1:6" ht="15.75" customHeight="1">
      <c r="A25" s="236"/>
      <c r="D25" s="80"/>
      <c r="E25" s="24"/>
      <c r="F25" s="82"/>
    </row>
    <row r="26" spans="1:6" ht="15.75" customHeight="1">
      <c r="A26" s="236"/>
      <c r="D26" s="80"/>
      <c r="E26" s="24"/>
      <c r="F26" s="82"/>
    </row>
    <row r="27" spans="1:6" ht="15.75" customHeight="1">
      <c r="A27" s="236"/>
      <c r="D27" s="80"/>
      <c r="E27" s="24"/>
      <c r="F27" s="82"/>
    </row>
    <row r="28" spans="1:6" ht="15.75" customHeight="1">
      <c r="A28" s="236"/>
      <c r="D28" s="80"/>
      <c r="E28" s="24"/>
      <c r="F28" s="82"/>
    </row>
    <row r="29" spans="1:6" ht="15.75" customHeight="1">
      <c r="A29" s="236"/>
      <c r="D29" s="80"/>
      <c r="E29" s="24"/>
      <c r="F29" s="82"/>
    </row>
    <row r="30" spans="1:6" ht="15.75" customHeight="1">
      <c r="A30" s="236"/>
      <c r="D30" s="80"/>
      <c r="E30" s="24"/>
      <c r="F30" s="82"/>
    </row>
    <row r="31" spans="1:6" ht="15.75" customHeight="1">
      <c r="A31" s="236"/>
      <c r="D31" s="80"/>
      <c r="E31" s="24"/>
      <c r="F31" s="82"/>
    </row>
    <row r="32" spans="1:6" ht="15.75" customHeight="1">
      <c r="A32" s="236"/>
      <c r="D32" s="80"/>
      <c r="E32" s="24"/>
      <c r="F32" s="82"/>
    </row>
    <row r="33" spans="1:6" ht="15.75" customHeight="1">
      <c r="A33" s="236"/>
      <c r="D33" s="80"/>
      <c r="E33" s="24"/>
      <c r="F33" s="82"/>
    </row>
    <row r="34" spans="1:6" ht="15.75" customHeight="1">
      <c r="A34" s="236"/>
      <c r="D34" s="80"/>
      <c r="E34" s="24"/>
      <c r="F34" s="82"/>
    </row>
    <row r="35" spans="1:6" ht="15.75" customHeight="1">
      <c r="A35" s="236"/>
      <c r="D35" s="80"/>
      <c r="E35" s="24"/>
      <c r="F35" s="82"/>
    </row>
    <row r="36" spans="1:6" ht="15.75" customHeight="1">
      <c r="A36" s="236"/>
      <c r="D36" s="80"/>
      <c r="E36" s="24"/>
      <c r="F36" s="82"/>
    </row>
    <row r="37" spans="1:6" ht="15.75" customHeight="1">
      <c r="A37" s="236"/>
      <c r="D37" s="80"/>
      <c r="E37" s="24"/>
      <c r="F37" s="82"/>
    </row>
  </sheetData>
  <customSheetViews>
    <customSheetView guid="{8FF7FB56-5C4B-4A2C-AD6D-C67FD44D72AF}" filter="1" showAutoFilter="1">
      <pageMargins left="0.7" right="0.7" top="0.75" bottom="0.75" header="0.3" footer="0.3"/>
      <autoFilter ref="B1:B1001"/>
    </customSheetView>
  </customSheetViews>
  <pageMargins left="0.7" right="0.7" top="0.75" bottom="0.75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pane ySplit="3" topLeftCell="A12" activePane="bottomLeft" state="frozen"/>
      <selection pane="bottomLeft" activeCell="B25" sqref="B25"/>
    </sheetView>
  </sheetViews>
  <sheetFormatPr baseColWidth="10" defaultColWidth="14.42578125" defaultRowHeight="15" customHeight="1"/>
  <cols>
    <col min="1" max="1" width="10.7109375" customWidth="1"/>
    <col min="2" max="2" width="68.5703125" customWidth="1"/>
    <col min="3" max="3" width="33.7109375" customWidth="1"/>
    <col min="4" max="4" width="35.28515625" customWidth="1"/>
    <col min="5" max="5" width="13.7109375" customWidth="1"/>
    <col min="6" max="6" width="18.5703125" customWidth="1"/>
    <col min="7" max="27" width="10.7109375" customWidth="1"/>
  </cols>
  <sheetData>
    <row r="1" spans="1:6" ht="15.75">
      <c r="A1" s="227" t="s">
        <v>1</v>
      </c>
      <c r="B1" s="11" t="s">
        <v>2851</v>
      </c>
      <c r="C1" s="12"/>
      <c r="D1" s="194"/>
      <c r="E1" s="14"/>
      <c r="F1" s="82"/>
    </row>
    <row r="2" spans="1:6" ht="15.75">
      <c r="A2" s="227"/>
      <c r="B2" s="11"/>
      <c r="C2" s="12"/>
      <c r="D2" s="194"/>
      <c r="E2" s="14"/>
      <c r="F2" s="82"/>
    </row>
    <row r="3" spans="1:6">
      <c r="A3" s="234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6" ht="15.75" customHeight="1">
      <c r="A4" s="119">
        <v>43476</v>
      </c>
      <c r="B4" s="53" t="s">
        <v>29</v>
      </c>
      <c r="C4" s="69"/>
      <c r="D4" s="69"/>
      <c r="E4" s="50"/>
      <c r="F4" s="36" t="e">
        <f>#REF!+#REF!-E4</f>
        <v>#REF!</v>
      </c>
    </row>
    <row r="5" spans="1:6" ht="15.75" customHeight="1">
      <c r="A5" s="119">
        <v>43508</v>
      </c>
      <c r="B5" s="53" t="s">
        <v>29</v>
      </c>
      <c r="C5" s="69"/>
      <c r="D5" s="69"/>
      <c r="E5" s="50"/>
      <c r="F5" s="36" t="e">
        <f>F4+#REF!-E5</f>
        <v>#REF!</v>
      </c>
    </row>
    <row r="6" spans="1:6" ht="15.75" customHeight="1">
      <c r="A6" s="149" t="s">
        <v>1043</v>
      </c>
      <c r="B6" s="67" t="s">
        <v>2865</v>
      </c>
      <c r="C6" s="69"/>
      <c r="D6" s="125"/>
      <c r="E6" s="55">
        <v>12205.95</v>
      </c>
      <c r="F6" s="50" t="e">
        <f>F5+#REF!-E6</f>
        <v>#REF!</v>
      </c>
    </row>
    <row r="7" spans="1:6" ht="15.75" customHeight="1">
      <c r="A7" s="149" t="s">
        <v>1043</v>
      </c>
      <c r="B7" s="67" t="s">
        <v>2866</v>
      </c>
      <c r="C7" s="69"/>
      <c r="D7" s="125"/>
      <c r="E7" s="55">
        <v>17180.03</v>
      </c>
      <c r="F7" s="50" t="e">
        <f>F6+#REF!-E7</f>
        <v>#REF!</v>
      </c>
    </row>
    <row r="8" spans="1:6" ht="15.75" customHeight="1">
      <c r="A8" s="149" t="s">
        <v>1043</v>
      </c>
      <c r="B8" s="67" t="s">
        <v>2867</v>
      </c>
      <c r="C8" s="69"/>
      <c r="D8" s="125"/>
      <c r="E8" s="55">
        <v>52032.63</v>
      </c>
      <c r="F8" s="50" t="e">
        <f>F7+#REF!-E8</f>
        <v>#REF!</v>
      </c>
    </row>
    <row r="9" spans="1:6" ht="15.75" customHeight="1">
      <c r="A9" s="149" t="s">
        <v>1043</v>
      </c>
      <c r="B9" s="67" t="s">
        <v>2868</v>
      </c>
      <c r="C9" s="69"/>
      <c r="D9" s="125"/>
      <c r="E9" s="55">
        <v>31196.47</v>
      </c>
      <c r="F9" s="50" t="e">
        <f>F8+#REF!-E9</f>
        <v>#REF!</v>
      </c>
    </row>
    <row r="10" spans="1:6" ht="15.75" customHeight="1">
      <c r="A10" s="149" t="s">
        <v>1043</v>
      </c>
      <c r="B10" s="67" t="s">
        <v>2869</v>
      </c>
      <c r="C10" s="69"/>
      <c r="D10" s="125"/>
      <c r="E10" s="55">
        <v>96112.18</v>
      </c>
      <c r="F10" s="50" t="e">
        <f>F9+#REF!-E10</f>
        <v>#REF!</v>
      </c>
    </row>
    <row r="11" spans="1:6" ht="15.75" customHeight="1">
      <c r="A11" s="149" t="s">
        <v>1043</v>
      </c>
      <c r="B11" s="67" t="s">
        <v>2867</v>
      </c>
      <c r="C11" s="69"/>
      <c r="D11" s="125"/>
      <c r="E11" s="55">
        <v>55750.84</v>
      </c>
      <c r="F11" s="50" t="e">
        <f>F10+#REF!-E11</f>
        <v>#REF!</v>
      </c>
    </row>
    <row r="12" spans="1:6" ht="15.75" customHeight="1">
      <c r="A12" s="149" t="s">
        <v>1043</v>
      </c>
      <c r="B12" s="67" t="s">
        <v>2870</v>
      </c>
      <c r="C12" s="69"/>
      <c r="D12" s="125"/>
      <c r="E12" s="55">
        <v>20452.560000000001</v>
      </c>
      <c r="F12" s="50" t="e">
        <f>F11+#REF!-E12</f>
        <v>#REF!</v>
      </c>
    </row>
    <row r="13" spans="1:6" ht="15.75" customHeight="1">
      <c r="A13" s="149" t="s">
        <v>1043</v>
      </c>
      <c r="B13" s="67" t="s">
        <v>2871</v>
      </c>
      <c r="C13" s="69"/>
      <c r="D13" s="125"/>
      <c r="E13" s="55">
        <v>14379</v>
      </c>
      <c r="F13" s="50" t="e">
        <f>F12+#REF!-E13</f>
        <v>#REF!</v>
      </c>
    </row>
    <row r="14" spans="1:6" ht="15.75" customHeight="1">
      <c r="A14" s="149" t="s">
        <v>1043</v>
      </c>
      <c r="B14" s="67" t="s">
        <v>2872</v>
      </c>
      <c r="C14" s="69"/>
      <c r="D14" s="125"/>
      <c r="E14" s="55">
        <v>3748.82</v>
      </c>
      <c r="F14" s="50" t="e">
        <f>F13+#REF!-E14</f>
        <v>#REF!</v>
      </c>
    </row>
    <row r="15" spans="1:6" ht="15.75" customHeight="1">
      <c r="A15" s="149" t="s">
        <v>1043</v>
      </c>
      <c r="B15" s="67" t="s">
        <v>2873</v>
      </c>
      <c r="C15" s="69"/>
      <c r="D15" s="125"/>
      <c r="E15" s="55">
        <v>2315.63</v>
      </c>
      <c r="F15" s="50" t="e">
        <f>F14+#REF!-E15</f>
        <v>#REF!</v>
      </c>
    </row>
    <row r="16" spans="1:6" ht="15.75" customHeight="1">
      <c r="A16" s="149" t="s">
        <v>1043</v>
      </c>
      <c r="B16" s="67" t="s">
        <v>2873</v>
      </c>
      <c r="C16" s="69"/>
      <c r="D16" s="125"/>
      <c r="E16" s="55">
        <v>2315.63</v>
      </c>
      <c r="F16" s="50" t="e">
        <f>F15+#REF!-E16</f>
        <v>#REF!</v>
      </c>
    </row>
    <row r="17" spans="1:6" ht="15.75" customHeight="1">
      <c r="A17" s="149" t="s">
        <v>1043</v>
      </c>
      <c r="B17" s="67" t="s">
        <v>2874</v>
      </c>
      <c r="C17" s="69"/>
      <c r="D17" s="125"/>
      <c r="E17" s="55">
        <v>747.6</v>
      </c>
      <c r="F17" s="50" t="e">
        <f>F16+#REF!-E17</f>
        <v>#REF!</v>
      </c>
    </row>
    <row r="18" spans="1:6" ht="15.75" customHeight="1">
      <c r="A18" s="149" t="s">
        <v>1043</v>
      </c>
      <c r="B18" s="67" t="s">
        <v>2875</v>
      </c>
      <c r="C18" s="69"/>
      <c r="D18" s="125"/>
      <c r="E18" s="55">
        <v>1495.2</v>
      </c>
      <c r="F18" s="50" t="e">
        <f>F17+#REF!-E18</f>
        <v>#REF!</v>
      </c>
    </row>
    <row r="19" spans="1:6" ht="15.75" customHeight="1">
      <c r="A19" s="149" t="s">
        <v>1043</v>
      </c>
      <c r="B19" s="67" t="s">
        <v>2876</v>
      </c>
      <c r="C19" s="69"/>
      <c r="D19" s="125"/>
      <c r="E19" s="55">
        <v>793.34</v>
      </c>
      <c r="F19" s="50" t="e">
        <f>F18+#REF!-E19</f>
        <v>#REF!</v>
      </c>
    </row>
    <row r="20" spans="1:6" ht="15.75" customHeight="1">
      <c r="A20" s="149" t="s">
        <v>1043</v>
      </c>
      <c r="B20" s="67" t="s">
        <v>2877</v>
      </c>
      <c r="C20" s="69"/>
      <c r="D20" s="125"/>
      <c r="E20" s="55">
        <v>182.31</v>
      </c>
      <c r="F20" s="50" t="e">
        <f>F19+#REF!-E20</f>
        <v>#REF!</v>
      </c>
    </row>
    <row r="21" spans="1:6" ht="15.75" customHeight="1">
      <c r="A21" s="149" t="s">
        <v>1043</v>
      </c>
      <c r="B21" s="67" t="s">
        <v>2865</v>
      </c>
      <c r="C21" s="69"/>
      <c r="D21" s="125"/>
      <c r="E21" s="55">
        <v>50132.160000000003</v>
      </c>
      <c r="F21" s="50" t="e">
        <f>F20+#REF!-E21</f>
        <v>#REF!</v>
      </c>
    </row>
    <row r="22" spans="1:6" ht="15.75" customHeight="1">
      <c r="A22" s="149" t="s">
        <v>1043</v>
      </c>
      <c r="B22" s="67" t="s">
        <v>2348</v>
      </c>
      <c r="C22" s="69"/>
      <c r="D22" s="125"/>
      <c r="E22" s="55">
        <v>338922.65</v>
      </c>
      <c r="F22" s="50" t="e">
        <f>F21+#REF!-E22</f>
        <v>#REF!</v>
      </c>
    </row>
    <row r="23" spans="1:6" ht="15.75" customHeight="1">
      <c r="A23" s="232"/>
      <c r="D23" s="129"/>
      <c r="E23" s="24"/>
      <c r="F23" s="82"/>
    </row>
    <row r="24" spans="1:6" ht="15.75" customHeight="1">
      <c r="A24" s="236"/>
      <c r="D24" s="129"/>
      <c r="E24" s="24"/>
      <c r="F24" s="82"/>
    </row>
    <row r="25" spans="1:6" ht="15.75" customHeight="1">
      <c r="A25" s="236"/>
      <c r="D25" s="129"/>
      <c r="E25" s="24"/>
      <c r="F25" s="82"/>
    </row>
    <row r="26" spans="1:6" ht="15.75" customHeight="1">
      <c r="A26" s="236"/>
      <c r="D26" s="129"/>
      <c r="E26" s="24"/>
      <c r="F26" s="82"/>
    </row>
    <row r="27" spans="1:6" ht="15.75" customHeight="1">
      <c r="A27" s="236"/>
      <c r="D27" s="129"/>
      <c r="E27" s="24"/>
      <c r="F27" s="82"/>
    </row>
    <row r="28" spans="1:6" ht="15.75" customHeight="1">
      <c r="A28" s="236"/>
      <c r="D28" s="129"/>
      <c r="E28" s="24"/>
      <c r="F28" s="82"/>
    </row>
    <row r="29" spans="1:6" ht="15.75" customHeight="1">
      <c r="A29" s="236"/>
      <c r="D29" s="129"/>
      <c r="E29" s="24"/>
      <c r="F29" s="82"/>
    </row>
    <row r="30" spans="1:6" ht="15.75" customHeight="1">
      <c r="A30" s="236"/>
      <c r="D30" s="129"/>
      <c r="E30" s="24"/>
      <c r="F30" s="82"/>
    </row>
    <row r="31" spans="1:6" ht="15.75" customHeight="1">
      <c r="A31" s="236"/>
      <c r="D31" s="129"/>
      <c r="E31" s="24"/>
      <c r="F31" s="82"/>
    </row>
    <row r="32" spans="1:6" ht="15.75" customHeight="1">
      <c r="A32" s="236"/>
      <c r="D32" s="129"/>
      <c r="E32" s="24"/>
      <c r="F32" s="82"/>
    </row>
    <row r="33" spans="1:6" ht="15.75" customHeight="1">
      <c r="A33" s="236"/>
      <c r="D33" s="129"/>
      <c r="E33" s="24"/>
      <c r="F33" s="82"/>
    </row>
    <row r="34" spans="1:6" ht="15.75" customHeight="1">
      <c r="A34" s="236"/>
      <c r="D34" s="129"/>
      <c r="E34" s="24"/>
      <c r="F34" s="82"/>
    </row>
    <row r="35" spans="1:6" ht="15.75" customHeight="1">
      <c r="A35" s="236"/>
      <c r="D35" s="129"/>
      <c r="E35" s="24"/>
      <c r="F35" s="82"/>
    </row>
    <row r="36" spans="1:6" ht="15.75" customHeight="1">
      <c r="A36" s="236"/>
      <c r="D36" s="129"/>
      <c r="E36" s="24"/>
      <c r="F36" s="82"/>
    </row>
    <row r="37" spans="1:6" ht="15.75" customHeight="1">
      <c r="A37" s="236"/>
      <c r="D37" s="129"/>
      <c r="E37" s="24"/>
      <c r="F37" s="82"/>
    </row>
    <row r="38" spans="1:6" ht="15.75" customHeight="1">
      <c r="A38" s="236"/>
      <c r="D38" s="129"/>
      <c r="E38" s="24"/>
      <c r="F38" s="82"/>
    </row>
    <row r="39" spans="1:6" ht="15.75" customHeight="1">
      <c r="A39" s="236"/>
      <c r="D39" s="129"/>
      <c r="E39" s="24"/>
      <c r="F39" s="82"/>
    </row>
    <row r="40" spans="1:6" ht="15.75" customHeight="1">
      <c r="A40" s="236"/>
      <c r="D40" s="129"/>
      <c r="E40" s="24"/>
      <c r="F40" s="82"/>
    </row>
    <row r="41" spans="1:6" ht="15.75" customHeight="1">
      <c r="A41" s="236"/>
      <c r="D41" s="129"/>
      <c r="E41" s="24"/>
      <c r="F41" s="82"/>
    </row>
    <row r="42" spans="1:6" ht="15.75" customHeight="1">
      <c r="A42" s="236"/>
      <c r="D42" s="129"/>
      <c r="E42" s="24"/>
      <c r="F42" s="82"/>
    </row>
    <row r="43" spans="1:6" ht="15.75" customHeight="1">
      <c r="A43" s="236"/>
      <c r="D43" s="129"/>
      <c r="E43" s="24"/>
      <c r="F43" s="82"/>
    </row>
    <row r="44" spans="1:6" ht="15.75" customHeight="1">
      <c r="A44" s="236"/>
      <c r="D44" s="129"/>
      <c r="E44" s="24"/>
      <c r="F44" s="82"/>
    </row>
    <row r="45" spans="1:6" ht="15.75" customHeight="1">
      <c r="A45" s="236"/>
      <c r="D45" s="129"/>
      <c r="E45" s="24"/>
      <c r="F45" s="82"/>
    </row>
    <row r="46" spans="1:6" ht="15.75" customHeight="1">
      <c r="A46" s="236"/>
      <c r="D46" s="129"/>
      <c r="E46" s="24"/>
      <c r="F46" s="82"/>
    </row>
    <row r="47" spans="1:6" ht="15.75" customHeight="1">
      <c r="A47" s="236"/>
      <c r="D47" s="129"/>
      <c r="E47" s="24"/>
      <c r="F47" s="82"/>
    </row>
    <row r="48" spans="1:6" ht="15.75" customHeight="1">
      <c r="A48" s="236"/>
      <c r="D48" s="129"/>
      <c r="E48" s="24"/>
      <c r="F48" s="82"/>
    </row>
    <row r="49" spans="1:6" ht="15.75" customHeight="1">
      <c r="A49" s="236"/>
      <c r="D49" s="129"/>
      <c r="E49" s="24"/>
      <c r="F49" s="82"/>
    </row>
    <row r="50" spans="1:6" ht="15.75" customHeight="1">
      <c r="A50" s="236"/>
      <c r="D50" s="129"/>
      <c r="E50" s="24"/>
      <c r="F50" s="82"/>
    </row>
    <row r="51" spans="1:6" ht="15.75" customHeight="1">
      <c r="A51" s="236"/>
      <c r="D51" s="129"/>
      <c r="E51" s="24"/>
      <c r="F51" s="82"/>
    </row>
    <row r="52" spans="1:6" ht="15.75" customHeight="1">
      <c r="A52" s="236"/>
      <c r="D52" s="129"/>
      <c r="E52" s="24"/>
      <c r="F52" s="82"/>
    </row>
    <row r="53" spans="1:6" ht="15.75" customHeight="1">
      <c r="A53" s="236"/>
      <c r="D53" s="129"/>
      <c r="E53" s="24"/>
      <c r="F53" s="82"/>
    </row>
    <row r="54" spans="1:6" ht="15.75" customHeight="1">
      <c r="A54" s="236"/>
      <c r="D54" s="129"/>
      <c r="E54" s="24"/>
      <c r="F54" s="82"/>
    </row>
    <row r="55" spans="1:6" ht="15.75" customHeight="1">
      <c r="A55" s="236"/>
      <c r="D55" s="129"/>
      <c r="E55" s="24"/>
      <c r="F55" s="82"/>
    </row>
    <row r="56" spans="1:6" ht="15.75" customHeight="1">
      <c r="A56" s="236"/>
      <c r="D56" s="129"/>
      <c r="E56" s="24"/>
      <c r="F56" s="82"/>
    </row>
    <row r="57" spans="1:6" ht="15.75" customHeight="1">
      <c r="A57" s="236"/>
      <c r="D57" s="129"/>
      <c r="E57" s="24"/>
      <c r="F57" s="82"/>
    </row>
    <row r="58" spans="1:6" ht="15.75" customHeight="1">
      <c r="A58" s="236"/>
      <c r="D58" s="129"/>
      <c r="E58" s="24"/>
      <c r="F58" s="82"/>
    </row>
    <row r="59" spans="1:6" ht="15.75" customHeight="1">
      <c r="A59" s="236"/>
      <c r="D59" s="129"/>
      <c r="E59" s="24"/>
      <c r="F59" s="82"/>
    </row>
    <row r="60" spans="1:6" ht="15.75" customHeight="1">
      <c r="A60" s="236"/>
      <c r="D60" s="129"/>
      <c r="E60" s="24"/>
      <c r="F60" s="82"/>
    </row>
    <row r="61" spans="1:6" ht="15.75" customHeight="1">
      <c r="A61" s="236"/>
      <c r="D61" s="129"/>
      <c r="E61" s="24"/>
      <c r="F61" s="82"/>
    </row>
    <row r="62" spans="1:6" ht="15.75" customHeight="1">
      <c r="A62" s="236"/>
      <c r="D62" s="129"/>
      <c r="E62" s="24"/>
      <c r="F62" s="82"/>
    </row>
    <row r="63" spans="1:6" ht="15.75" customHeight="1">
      <c r="A63" s="236"/>
      <c r="D63" s="129"/>
      <c r="E63" s="24"/>
      <c r="F63" s="82"/>
    </row>
    <row r="64" spans="1:6" ht="15.75" customHeight="1">
      <c r="A64" s="236"/>
      <c r="D64" s="129"/>
      <c r="E64" s="24"/>
      <c r="F64" s="82"/>
    </row>
    <row r="65" spans="1:6" ht="15.75" customHeight="1">
      <c r="A65" s="236"/>
      <c r="D65" s="129"/>
      <c r="E65" s="24"/>
      <c r="F65" s="82"/>
    </row>
    <row r="66" spans="1:6" ht="15.75" customHeight="1">
      <c r="A66" s="236"/>
      <c r="D66" s="129"/>
      <c r="E66" s="24"/>
      <c r="F66" s="82"/>
    </row>
    <row r="67" spans="1:6" ht="15.75" customHeight="1">
      <c r="A67" s="236"/>
      <c r="D67" s="129"/>
      <c r="E67" s="24"/>
      <c r="F67" s="82"/>
    </row>
    <row r="68" spans="1:6" ht="15.75" customHeight="1">
      <c r="A68" s="236"/>
      <c r="D68" s="129"/>
      <c r="E68" s="24"/>
      <c r="F68" s="82"/>
    </row>
    <row r="69" spans="1:6" ht="15.75" customHeight="1">
      <c r="A69" s="236"/>
      <c r="D69" s="129"/>
      <c r="E69" s="24"/>
      <c r="F69" s="82"/>
    </row>
    <row r="70" spans="1:6" ht="15.75" customHeight="1">
      <c r="A70" s="236"/>
      <c r="D70" s="129"/>
      <c r="E70" s="24"/>
      <c r="F70" s="82"/>
    </row>
    <row r="71" spans="1:6" ht="15.75" customHeight="1">
      <c r="A71" s="236"/>
      <c r="D71" s="129"/>
      <c r="E71" s="24"/>
      <c r="F71" s="82"/>
    </row>
    <row r="72" spans="1:6" ht="15.75" customHeight="1">
      <c r="A72" s="236"/>
      <c r="D72" s="129"/>
      <c r="E72" s="24"/>
      <c r="F72" s="82"/>
    </row>
    <row r="73" spans="1:6" ht="15.75" customHeight="1">
      <c r="A73" s="236"/>
      <c r="D73" s="129"/>
      <c r="E73" s="24"/>
      <c r="F73" s="82"/>
    </row>
    <row r="74" spans="1:6" ht="15.75" customHeight="1">
      <c r="A74" s="236"/>
      <c r="D74" s="129"/>
      <c r="E74" s="24"/>
      <c r="F74" s="82"/>
    </row>
    <row r="75" spans="1:6" ht="15.75" customHeight="1">
      <c r="A75" s="236"/>
      <c r="D75" s="129"/>
      <c r="E75" s="24"/>
      <c r="F75" s="82"/>
    </row>
    <row r="76" spans="1:6" ht="15.75" customHeight="1">
      <c r="A76" s="236"/>
      <c r="D76" s="129"/>
      <c r="E76" s="24"/>
      <c r="F76" s="82"/>
    </row>
    <row r="77" spans="1:6" ht="15.75" customHeight="1">
      <c r="A77" s="236"/>
      <c r="D77" s="129"/>
      <c r="E77" s="24"/>
      <c r="F77" s="82"/>
    </row>
    <row r="78" spans="1:6" ht="15.75" customHeight="1">
      <c r="A78" s="236"/>
      <c r="D78" s="129"/>
      <c r="E78" s="24"/>
      <c r="F78" s="82"/>
    </row>
    <row r="79" spans="1:6" ht="15.75" customHeight="1">
      <c r="A79" s="236"/>
      <c r="D79" s="129"/>
      <c r="E79" s="24"/>
      <c r="F79" s="82"/>
    </row>
    <row r="80" spans="1:6" ht="15.75" customHeight="1">
      <c r="A80" s="236"/>
      <c r="D80" s="129"/>
      <c r="E80" s="24"/>
      <c r="F80" s="82"/>
    </row>
    <row r="81" spans="1:6" ht="15.75" customHeight="1">
      <c r="A81" s="236"/>
      <c r="D81" s="129"/>
      <c r="E81" s="24"/>
      <c r="F81" s="82"/>
    </row>
    <row r="82" spans="1:6" ht="15.75" customHeight="1">
      <c r="A82" s="236"/>
      <c r="D82" s="129"/>
      <c r="E82" s="24"/>
      <c r="F82" s="82"/>
    </row>
    <row r="83" spans="1:6" ht="15.75" customHeight="1">
      <c r="A83" s="236"/>
      <c r="D83" s="129"/>
      <c r="E83" s="24"/>
      <c r="F83" s="82"/>
    </row>
    <row r="84" spans="1:6" ht="15.75" customHeight="1">
      <c r="A84" s="236"/>
      <c r="D84" s="129"/>
      <c r="E84" s="24"/>
      <c r="F84" s="82"/>
    </row>
    <row r="85" spans="1:6" ht="15.75" customHeight="1">
      <c r="A85" s="236"/>
      <c r="D85" s="129"/>
      <c r="E85" s="24"/>
      <c r="F85" s="82"/>
    </row>
    <row r="86" spans="1:6" ht="15.75" customHeight="1">
      <c r="A86" s="236"/>
      <c r="D86" s="129"/>
      <c r="E86" s="24"/>
      <c r="F86" s="82"/>
    </row>
    <row r="87" spans="1:6" ht="15.75" customHeight="1">
      <c r="A87" s="236"/>
      <c r="D87" s="129"/>
      <c r="E87" s="24"/>
      <c r="F87" s="82"/>
    </row>
    <row r="88" spans="1:6" ht="15.75" customHeight="1">
      <c r="A88" s="236"/>
      <c r="D88" s="129"/>
      <c r="E88" s="24"/>
      <c r="F88" s="82"/>
    </row>
    <row r="89" spans="1:6" ht="15.75" customHeight="1">
      <c r="A89" s="236"/>
      <c r="D89" s="129"/>
      <c r="E89" s="24"/>
      <c r="F89" s="82"/>
    </row>
    <row r="90" spans="1:6" ht="15.75" customHeight="1">
      <c r="A90" s="236"/>
      <c r="D90" s="129"/>
      <c r="E90" s="24"/>
      <c r="F90" s="82"/>
    </row>
    <row r="91" spans="1:6" ht="15.75" customHeight="1">
      <c r="A91" s="236"/>
      <c r="D91" s="129"/>
      <c r="E91" s="24"/>
      <c r="F91" s="82"/>
    </row>
    <row r="92" spans="1:6" ht="15.75" customHeight="1">
      <c r="A92" s="236"/>
      <c r="D92" s="129"/>
      <c r="E92" s="24"/>
      <c r="F92" s="82"/>
    </row>
    <row r="93" spans="1:6" ht="15.75" customHeight="1">
      <c r="A93" s="236"/>
      <c r="D93" s="129"/>
      <c r="E93" s="24"/>
      <c r="F93" s="82"/>
    </row>
    <row r="94" spans="1:6" ht="15.75" customHeight="1">
      <c r="A94" s="236"/>
      <c r="D94" s="129"/>
      <c r="E94" s="24"/>
      <c r="F94" s="82"/>
    </row>
    <row r="95" spans="1:6" ht="15.75" customHeight="1">
      <c r="A95" s="236"/>
      <c r="D95" s="129"/>
      <c r="E95" s="24"/>
      <c r="F95" s="82"/>
    </row>
    <row r="96" spans="1:6" ht="15.75" customHeight="1">
      <c r="A96" s="236"/>
      <c r="D96" s="129"/>
      <c r="E96" s="24"/>
      <c r="F96" s="82"/>
    </row>
    <row r="97" spans="1:6" ht="15.75" customHeight="1">
      <c r="A97" s="236"/>
      <c r="D97" s="129"/>
      <c r="E97" s="24"/>
      <c r="F97" s="82"/>
    </row>
    <row r="98" spans="1:6" ht="15.75" customHeight="1">
      <c r="A98" s="236"/>
      <c r="D98" s="129"/>
      <c r="E98" s="24"/>
      <c r="F98" s="82"/>
    </row>
    <row r="99" spans="1:6" ht="15.75" customHeight="1">
      <c r="A99" s="236"/>
      <c r="D99" s="129"/>
      <c r="E99" s="24"/>
      <c r="F99" s="82"/>
    </row>
    <row r="100" spans="1:6" ht="15.75" customHeight="1">
      <c r="A100" s="236"/>
      <c r="D100" s="129"/>
      <c r="E100" s="24"/>
      <c r="F100" s="82"/>
    </row>
    <row r="101" spans="1:6" ht="15.75" customHeight="1">
      <c r="A101" s="236"/>
      <c r="D101" s="129"/>
      <c r="E101" s="24"/>
      <c r="F101" s="82"/>
    </row>
    <row r="102" spans="1:6" ht="15.75" customHeight="1">
      <c r="A102" s="236"/>
      <c r="D102" s="129"/>
      <c r="E102" s="24"/>
      <c r="F102" s="82"/>
    </row>
    <row r="103" spans="1:6" ht="15.75" customHeight="1">
      <c r="A103" s="236"/>
      <c r="D103" s="129"/>
      <c r="E103" s="24"/>
      <c r="F103" s="82"/>
    </row>
    <row r="104" spans="1:6" ht="15.75" customHeight="1">
      <c r="A104" s="236"/>
      <c r="D104" s="129"/>
      <c r="E104" s="24"/>
      <c r="F104" s="82"/>
    </row>
    <row r="105" spans="1:6" ht="15.75" customHeight="1">
      <c r="A105" s="236"/>
      <c r="D105" s="129"/>
      <c r="E105" s="24"/>
      <c r="F105" s="82"/>
    </row>
    <row r="106" spans="1:6" ht="15.75" customHeight="1">
      <c r="A106" s="236"/>
      <c r="D106" s="129"/>
      <c r="E106" s="24"/>
      <c r="F106" s="82"/>
    </row>
    <row r="107" spans="1:6" ht="15.75" customHeight="1">
      <c r="A107" s="236"/>
      <c r="D107" s="129"/>
      <c r="E107" s="24"/>
      <c r="F107" s="82"/>
    </row>
    <row r="108" spans="1:6" ht="15.75" customHeight="1">
      <c r="A108" s="236"/>
      <c r="D108" s="129"/>
      <c r="E108" s="24"/>
      <c r="F108" s="82"/>
    </row>
    <row r="109" spans="1:6" ht="15.75" customHeight="1">
      <c r="A109" s="236"/>
      <c r="D109" s="129"/>
      <c r="E109" s="24"/>
      <c r="F109" s="82"/>
    </row>
    <row r="110" spans="1:6" ht="15.75" customHeight="1">
      <c r="A110" s="236"/>
      <c r="D110" s="129"/>
      <c r="E110" s="24"/>
      <c r="F110" s="82"/>
    </row>
    <row r="111" spans="1:6" ht="15.75" customHeight="1">
      <c r="A111" s="236"/>
      <c r="D111" s="129"/>
      <c r="E111" s="24"/>
      <c r="F111" s="82"/>
    </row>
    <row r="112" spans="1:6" ht="15.75" customHeight="1">
      <c r="A112" s="236"/>
      <c r="D112" s="129"/>
      <c r="E112" s="24"/>
      <c r="F112" s="82"/>
    </row>
    <row r="113" spans="1:6" ht="15.75" customHeight="1">
      <c r="A113" s="236"/>
      <c r="D113" s="129"/>
      <c r="E113" s="24"/>
      <c r="F113" s="82"/>
    </row>
    <row r="114" spans="1:6" ht="15.75" customHeight="1">
      <c r="A114" s="236"/>
      <c r="D114" s="129"/>
      <c r="E114" s="24"/>
      <c r="F114" s="82"/>
    </row>
    <row r="115" spans="1:6" ht="15.75" customHeight="1">
      <c r="A115" s="236"/>
      <c r="D115" s="129"/>
      <c r="E115" s="24"/>
      <c r="F115" s="82"/>
    </row>
    <row r="116" spans="1:6" ht="15.75" customHeight="1">
      <c r="A116" s="236"/>
      <c r="D116" s="129"/>
      <c r="E116" s="24"/>
      <c r="F116" s="82"/>
    </row>
    <row r="117" spans="1:6" ht="15.75" customHeight="1">
      <c r="A117" s="236"/>
      <c r="D117" s="129"/>
      <c r="E117" s="24"/>
      <c r="F117" s="82"/>
    </row>
    <row r="118" spans="1:6" ht="15.75" customHeight="1">
      <c r="A118" s="236"/>
      <c r="D118" s="129"/>
      <c r="E118" s="24"/>
      <c r="F118" s="82"/>
    </row>
    <row r="119" spans="1:6" ht="15.75" customHeight="1">
      <c r="A119" s="236"/>
      <c r="D119" s="129"/>
      <c r="E119" s="24"/>
      <c r="F119" s="82"/>
    </row>
    <row r="120" spans="1:6" ht="15.75" customHeight="1">
      <c r="A120" s="236"/>
      <c r="D120" s="129"/>
      <c r="E120" s="24"/>
      <c r="F120" s="82"/>
    </row>
    <row r="121" spans="1:6" ht="15.75" customHeight="1">
      <c r="A121" s="236"/>
      <c r="D121" s="129"/>
      <c r="E121" s="24"/>
      <c r="F121" s="82"/>
    </row>
    <row r="122" spans="1:6" ht="15.75" customHeight="1">
      <c r="A122" s="236"/>
      <c r="D122" s="129"/>
      <c r="E122" s="24"/>
      <c r="F122" s="82"/>
    </row>
    <row r="123" spans="1:6" ht="15.75" customHeight="1">
      <c r="A123" s="236"/>
      <c r="D123" s="129"/>
      <c r="E123" s="24"/>
      <c r="F123" s="82"/>
    </row>
    <row r="124" spans="1:6" ht="15.75" customHeight="1">
      <c r="A124" s="236"/>
      <c r="D124" s="129"/>
      <c r="E124" s="24"/>
      <c r="F124" s="82"/>
    </row>
  </sheetData>
  <pageMargins left="0.7" right="0.7" top="0.75" bottom="0.75" header="0" footer="0"/>
  <pageSetup orientation="landscape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A736"/>
  <sheetViews>
    <sheetView workbookViewId="0">
      <pane ySplit="3" topLeftCell="A4" activePane="bottomLeft" state="frozen"/>
      <selection pane="bottomLeft" activeCell="E1" sqref="E1:E1048576"/>
    </sheetView>
  </sheetViews>
  <sheetFormatPr baseColWidth="10" defaultColWidth="14.42578125" defaultRowHeight="15" customHeight="1"/>
  <cols>
    <col min="1" max="1" width="11.85546875" customWidth="1"/>
    <col min="2" max="2" width="67.85546875" customWidth="1"/>
    <col min="3" max="3" width="30.140625" customWidth="1"/>
    <col min="4" max="4" width="48.28515625" customWidth="1"/>
    <col min="5" max="5" width="12.7109375" customWidth="1"/>
    <col min="6" max="6" width="16.28515625" customWidth="1"/>
    <col min="7" max="7" width="13.28515625" customWidth="1"/>
    <col min="8" max="27" width="10.7109375" customWidth="1"/>
  </cols>
  <sheetData>
    <row r="1" spans="1:27" ht="15.75">
      <c r="A1" s="227" t="s">
        <v>1</v>
      </c>
      <c r="B1" s="11" t="s">
        <v>2854</v>
      </c>
      <c r="C1" s="12"/>
      <c r="D1" s="194"/>
      <c r="E1" s="14"/>
      <c r="F1" s="7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ht="15.75">
      <c r="A2" s="227"/>
      <c r="B2" s="11"/>
      <c r="C2" s="12"/>
      <c r="D2" s="194"/>
      <c r="E2" s="14"/>
      <c r="F2" s="7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>
      <c r="A3" s="228" t="s">
        <v>3</v>
      </c>
      <c r="B3" s="16" t="s">
        <v>4</v>
      </c>
      <c r="C3" s="16" t="s">
        <v>5</v>
      </c>
      <c r="D3" s="18" t="s">
        <v>6</v>
      </c>
      <c r="E3" s="19" t="s">
        <v>8</v>
      </c>
      <c r="F3" s="19" t="s">
        <v>9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5.75" customHeight="1">
      <c r="A4" s="107">
        <v>43476</v>
      </c>
      <c r="B4" s="53" t="s">
        <v>29</v>
      </c>
      <c r="C4" s="69"/>
      <c r="D4" s="69"/>
      <c r="E4" s="50"/>
      <c r="F4" s="101" t="e">
        <f>#REF!+#REF!-E4</f>
        <v>#REF!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5.75" customHeight="1">
      <c r="A5" s="107">
        <v>43508</v>
      </c>
      <c r="B5" s="53" t="s">
        <v>29</v>
      </c>
      <c r="C5" s="69"/>
      <c r="D5" s="69"/>
      <c r="E5" s="50"/>
      <c r="F5" s="101" t="e">
        <f>F4+#REF!-E5</f>
        <v>#REF!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5.75" customHeight="1">
      <c r="A6" s="53" t="s">
        <v>1043</v>
      </c>
      <c r="B6" s="53" t="s">
        <v>2862</v>
      </c>
      <c r="C6" s="69"/>
      <c r="D6" s="125"/>
      <c r="E6" s="54">
        <v>71539.759999999995</v>
      </c>
      <c r="F6" s="50" t="e">
        <f>F5+#REF!-E6</f>
        <v>#REF!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5.75" customHeight="1">
      <c r="A7" s="232"/>
      <c r="B7" s="9"/>
      <c r="C7" s="9"/>
      <c r="D7" s="169"/>
      <c r="E7" s="24"/>
      <c r="F7" s="7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5.75" customHeight="1">
      <c r="A8" s="233"/>
      <c r="B8" s="9"/>
      <c r="C8" s="9"/>
      <c r="D8" s="169"/>
      <c r="E8" s="24"/>
      <c r="F8" s="7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5.75" customHeight="1">
      <c r="A9" s="233"/>
      <c r="B9" s="9"/>
      <c r="C9" s="9"/>
      <c r="D9" s="169"/>
      <c r="E9" s="24"/>
      <c r="F9" s="7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5.75" customHeight="1">
      <c r="A10" s="233"/>
      <c r="B10" s="9"/>
      <c r="C10" s="9"/>
      <c r="D10" s="169"/>
      <c r="E10" s="24"/>
      <c r="F10" s="7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5.75" customHeight="1">
      <c r="A11" s="233"/>
      <c r="B11" s="9"/>
      <c r="C11" s="9"/>
      <c r="D11" s="169"/>
      <c r="E11" s="24"/>
      <c r="F11" s="7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5.75" customHeight="1">
      <c r="A12" s="233"/>
      <c r="B12" s="9"/>
      <c r="C12" s="9"/>
      <c r="D12" s="169"/>
      <c r="E12" s="24"/>
      <c r="F12" s="7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5.75" customHeight="1">
      <c r="A13" s="233"/>
      <c r="B13" s="9"/>
      <c r="C13" s="9"/>
      <c r="D13" s="169"/>
      <c r="E13" s="24"/>
      <c r="F13" s="7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5.75" customHeight="1">
      <c r="A14" s="233"/>
      <c r="B14" s="9"/>
      <c r="C14" s="9"/>
      <c r="D14" s="169"/>
      <c r="E14" s="24"/>
      <c r="F14" s="7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5.75" customHeight="1">
      <c r="A15" s="233"/>
      <c r="B15" s="9"/>
      <c r="C15" s="9"/>
      <c r="D15" s="169"/>
      <c r="E15" s="24"/>
      <c r="F15" s="7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5.75" customHeight="1">
      <c r="A16" s="233"/>
      <c r="B16" s="9"/>
      <c r="C16" s="9"/>
      <c r="D16" s="169"/>
      <c r="E16" s="24"/>
      <c r="F16" s="7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5.75" customHeight="1">
      <c r="A17" s="233"/>
      <c r="B17" s="9"/>
      <c r="C17" s="9"/>
      <c r="D17" s="169"/>
      <c r="E17" s="24"/>
      <c r="F17" s="7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>
      <c r="A18" s="233"/>
      <c r="B18" s="9"/>
      <c r="C18" s="9"/>
      <c r="D18" s="169"/>
      <c r="E18" s="24"/>
      <c r="F18" s="7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>
      <c r="A19" s="233"/>
      <c r="B19" s="9"/>
      <c r="C19" s="9"/>
      <c r="D19" s="169"/>
      <c r="E19" s="24"/>
      <c r="F19" s="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>
      <c r="A20" s="233"/>
      <c r="B20" s="9"/>
      <c r="C20" s="9"/>
      <c r="D20" s="169"/>
      <c r="E20" s="24"/>
      <c r="F20" s="7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>
      <c r="A21" s="233"/>
      <c r="B21" s="9"/>
      <c r="C21" s="9"/>
      <c r="D21" s="169"/>
      <c r="E21" s="24"/>
      <c r="F21" s="7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>
      <c r="A22" s="233"/>
      <c r="B22" s="9"/>
      <c r="C22" s="9"/>
      <c r="D22" s="169"/>
      <c r="E22" s="24"/>
      <c r="F22" s="7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>
      <c r="A23" s="233"/>
      <c r="B23" s="9"/>
      <c r="C23" s="9"/>
      <c r="D23" s="169"/>
      <c r="E23" s="24"/>
      <c r="F23" s="7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>
      <c r="A24" s="233"/>
      <c r="B24" s="9"/>
      <c r="C24" s="9"/>
      <c r="D24" s="169"/>
      <c r="E24" s="24"/>
      <c r="F24" s="7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>
      <c r="A25" s="233"/>
      <c r="B25" s="9"/>
      <c r="C25" s="9"/>
      <c r="D25" s="169"/>
      <c r="E25" s="24"/>
      <c r="F25" s="7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>
      <c r="A26" s="233"/>
      <c r="B26" s="9"/>
      <c r="C26" s="9"/>
      <c r="D26" s="169"/>
      <c r="E26" s="24"/>
      <c r="F26" s="7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>
      <c r="A27" s="233"/>
      <c r="B27" s="9"/>
      <c r="C27" s="9"/>
      <c r="D27" s="169"/>
      <c r="E27" s="24"/>
      <c r="F27" s="7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>
      <c r="A28" s="233"/>
      <c r="B28" s="9"/>
      <c r="C28" s="9"/>
      <c r="D28" s="169"/>
      <c r="E28" s="24"/>
      <c r="F28" s="7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>
      <c r="A29" s="233"/>
      <c r="B29" s="9"/>
      <c r="C29" s="9"/>
      <c r="D29" s="169"/>
      <c r="E29" s="24"/>
      <c r="F29" s="7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>
      <c r="A30" s="233"/>
      <c r="B30" s="9"/>
      <c r="C30" s="9"/>
      <c r="D30" s="169"/>
      <c r="E30" s="24"/>
      <c r="F30" s="7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>
      <c r="A31" s="233"/>
      <c r="B31" s="9"/>
      <c r="C31" s="9"/>
      <c r="D31" s="169"/>
      <c r="E31" s="24"/>
      <c r="F31" s="7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>
      <c r="A32" s="233"/>
      <c r="B32" s="9"/>
      <c r="C32" s="9"/>
      <c r="D32" s="169"/>
      <c r="E32" s="24"/>
      <c r="F32" s="7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>
      <c r="A33" s="233"/>
      <c r="B33" s="9"/>
      <c r="C33" s="9"/>
      <c r="D33" s="169"/>
      <c r="E33" s="24"/>
      <c r="F33" s="7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>
      <c r="A34" s="233"/>
      <c r="B34" s="9"/>
      <c r="C34" s="9"/>
      <c r="D34" s="169"/>
      <c r="E34" s="24"/>
      <c r="F34" s="7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>
      <c r="A35" s="233"/>
      <c r="B35" s="9"/>
      <c r="C35" s="9"/>
      <c r="D35" s="169"/>
      <c r="E35" s="24"/>
      <c r="F35" s="7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>
      <c r="A36" s="233"/>
      <c r="B36" s="9"/>
      <c r="C36" s="9"/>
      <c r="D36" s="169"/>
      <c r="E36" s="24"/>
      <c r="F36" s="7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>
      <c r="A37" s="233"/>
      <c r="B37" s="9"/>
      <c r="C37" s="9"/>
      <c r="D37" s="169"/>
      <c r="E37" s="24"/>
      <c r="F37" s="7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>
      <c r="A38" s="233"/>
      <c r="B38" s="9"/>
      <c r="C38" s="9"/>
      <c r="D38" s="169"/>
      <c r="E38" s="24"/>
      <c r="F38" s="7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>
      <c r="A39" s="233"/>
      <c r="B39" s="9"/>
      <c r="C39" s="9"/>
      <c r="D39" s="169"/>
      <c r="E39" s="24"/>
      <c r="F39" s="7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>
      <c r="A40" s="233"/>
      <c r="B40" s="9"/>
      <c r="C40" s="9"/>
      <c r="D40" s="169"/>
      <c r="E40" s="24"/>
      <c r="F40" s="7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>
      <c r="A41" s="233"/>
      <c r="B41" s="9"/>
      <c r="C41" s="9"/>
      <c r="D41" s="169"/>
      <c r="E41" s="24"/>
      <c r="F41" s="7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>
      <c r="A42" s="233"/>
      <c r="B42" s="9"/>
      <c r="C42" s="9"/>
      <c r="D42" s="169"/>
      <c r="E42" s="24"/>
      <c r="F42" s="7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>
      <c r="A43" s="233"/>
      <c r="B43" s="9"/>
      <c r="C43" s="9"/>
      <c r="D43" s="169"/>
      <c r="E43" s="24"/>
      <c r="F43" s="7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>
      <c r="A44" s="233"/>
      <c r="B44" s="9"/>
      <c r="C44" s="9"/>
      <c r="D44" s="169"/>
      <c r="E44" s="24"/>
      <c r="F44" s="7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>
      <c r="A45" s="233"/>
      <c r="B45" s="9"/>
      <c r="C45" s="9"/>
      <c r="D45" s="169"/>
      <c r="E45" s="24"/>
      <c r="F45" s="7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>
      <c r="A46" s="233"/>
      <c r="B46" s="9"/>
      <c r="C46" s="9"/>
      <c r="D46" s="169"/>
      <c r="E46" s="24"/>
      <c r="F46" s="7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>
      <c r="A47" s="233"/>
      <c r="B47" s="9"/>
      <c r="C47" s="9"/>
      <c r="D47" s="169"/>
      <c r="E47" s="24"/>
      <c r="F47" s="7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>
      <c r="A48" s="233"/>
      <c r="B48" s="9"/>
      <c r="C48" s="9"/>
      <c r="D48" s="169"/>
      <c r="E48" s="24"/>
      <c r="F48" s="7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>
      <c r="A49" s="233"/>
      <c r="B49" s="9"/>
      <c r="C49" s="9"/>
      <c r="D49" s="169"/>
      <c r="E49" s="24"/>
      <c r="F49" s="7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>
      <c r="A50" s="233"/>
      <c r="B50" s="9"/>
      <c r="C50" s="9"/>
      <c r="D50" s="169"/>
      <c r="E50" s="24"/>
      <c r="F50" s="7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>
      <c r="A51" s="233"/>
      <c r="B51" s="9"/>
      <c r="C51" s="9"/>
      <c r="D51" s="169"/>
      <c r="E51" s="24"/>
      <c r="F51" s="7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>
      <c r="A52" s="233"/>
      <c r="B52" s="9"/>
      <c r="C52" s="9"/>
      <c r="D52" s="169"/>
      <c r="E52" s="24"/>
      <c r="F52" s="7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>
      <c r="A53" s="233"/>
      <c r="B53" s="9"/>
      <c r="C53" s="9"/>
      <c r="D53" s="169"/>
      <c r="E53" s="24"/>
      <c r="F53" s="7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>
      <c r="A54" s="233"/>
      <c r="B54" s="9"/>
      <c r="C54" s="9"/>
      <c r="D54" s="169"/>
      <c r="E54" s="24"/>
      <c r="F54" s="7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>
      <c r="A55" s="233"/>
      <c r="B55" s="9"/>
      <c r="C55" s="9"/>
      <c r="D55" s="169"/>
      <c r="E55" s="24"/>
      <c r="F55" s="7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>
      <c r="A56" s="233"/>
      <c r="B56" s="9"/>
      <c r="C56" s="9"/>
      <c r="D56" s="169"/>
      <c r="E56" s="24"/>
      <c r="F56" s="7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>
      <c r="A57" s="233"/>
      <c r="B57" s="9"/>
      <c r="C57" s="9"/>
      <c r="D57" s="169"/>
      <c r="E57" s="24"/>
      <c r="F57" s="7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>
      <c r="A58" s="233"/>
      <c r="B58" s="9"/>
      <c r="C58" s="9"/>
      <c r="D58" s="169"/>
      <c r="E58" s="24"/>
      <c r="F58" s="7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>
      <c r="A59" s="233"/>
      <c r="B59" s="9"/>
      <c r="C59" s="9"/>
      <c r="D59" s="169"/>
      <c r="E59" s="24"/>
      <c r="F59" s="7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>
      <c r="A60" s="233"/>
      <c r="B60" s="9"/>
      <c r="C60" s="9"/>
      <c r="D60" s="169"/>
      <c r="E60" s="24"/>
      <c r="F60" s="7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>
      <c r="A61" s="233"/>
      <c r="B61" s="9"/>
      <c r="C61" s="9"/>
      <c r="D61" s="169"/>
      <c r="E61" s="24"/>
      <c r="F61" s="7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>
      <c r="A62" s="233"/>
      <c r="B62" s="9"/>
      <c r="C62" s="9"/>
      <c r="D62" s="169"/>
      <c r="E62" s="24"/>
      <c r="F62" s="7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>
      <c r="A63" s="233"/>
      <c r="B63" s="9"/>
      <c r="C63" s="9"/>
      <c r="D63" s="169"/>
      <c r="E63" s="24"/>
      <c r="F63" s="7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>
      <c r="A64" s="233"/>
      <c r="B64" s="9"/>
      <c r="C64" s="9"/>
      <c r="D64" s="169"/>
      <c r="E64" s="24"/>
      <c r="F64" s="7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>
      <c r="A65" s="233"/>
      <c r="B65" s="9"/>
      <c r="C65" s="9"/>
      <c r="D65" s="169"/>
      <c r="E65" s="24"/>
      <c r="F65" s="7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>
      <c r="A66" s="233"/>
      <c r="B66" s="9"/>
      <c r="C66" s="9"/>
      <c r="D66" s="169"/>
      <c r="E66" s="24"/>
      <c r="F66" s="7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>
      <c r="A67" s="233"/>
      <c r="B67" s="9"/>
      <c r="C67" s="9"/>
      <c r="D67" s="169"/>
      <c r="E67" s="24"/>
      <c r="F67" s="7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>
      <c r="A68" s="233"/>
      <c r="B68" s="9"/>
      <c r="C68" s="9"/>
      <c r="D68" s="169"/>
      <c r="E68" s="24"/>
      <c r="F68" s="7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>
      <c r="A69" s="233"/>
      <c r="B69" s="9"/>
      <c r="C69" s="9"/>
      <c r="D69" s="169"/>
      <c r="E69" s="24"/>
      <c r="F69" s="7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>
      <c r="A70" s="233"/>
      <c r="B70" s="9"/>
      <c r="C70" s="9"/>
      <c r="D70" s="169"/>
      <c r="E70" s="24"/>
      <c r="F70" s="7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>
      <c r="A71" s="233"/>
      <c r="B71" s="9"/>
      <c r="C71" s="9"/>
      <c r="D71" s="169"/>
      <c r="E71" s="24"/>
      <c r="F71" s="7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>
      <c r="A72" s="233"/>
      <c r="B72" s="9"/>
      <c r="C72" s="9"/>
      <c r="D72" s="169"/>
      <c r="E72" s="24"/>
      <c r="F72" s="7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>
      <c r="A73" s="233"/>
      <c r="B73" s="9"/>
      <c r="C73" s="9"/>
      <c r="D73" s="169"/>
      <c r="E73" s="24"/>
      <c r="F73" s="7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>
      <c r="A74" s="233"/>
      <c r="B74" s="9"/>
      <c r="C74" s="9"/>
      <c r="D74" s="169"/>
      <c r="E74" s="24"/>
      <c r="F74" s="7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>
      <c r="A75" s="233"/>
      <c r="B75" s="9"/>
      <c r="C75" s="9"/>
      <c r="D75" s="169"/>
      <c r="E75" s="24"/>
      <c r="F75" s="7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>
      <c r="A76" s="233"/>
      <c r="B76" s="9"/>
      <c r="C76" s="9"/>
      <c r="D76" s="169"/>
      <c r="E76" s="24"/>
      <c r="F76" s="7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>
      <c r="A77" s="233"/>
      <c r="B77" s="9"/>
      <c r="C77" s="9"/>
      <c r="D77" s="169"/>
      <c r="E77" s="24"/>
      <c r="F77" s="7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>
      <c r="A78" s="233"/>
      <c r="B78" s="9"/>
      <c r="C78" s="9"/>
      <c r="D78" s="169"/>
      <c r="E78" s="24"/>
      <c r="F78" s="7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>
      <c r="A79" s="233"/>
      <c r="B79" s="9"/>
      <c r="C79" s="9"/>
      <c r="D79" s="169"/>
      <c r="E79" s="24"/>
      <c r="F79" s="7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>
      <c r="A80" s="233"/>
      <c r="B80" s="9"/>
      <c r="C80" s="9"/>
      <c r="D80" s="169"/>
      <c r="E80" s="24"/>
      <c r="F80" s="7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>
      <c r="A81" s="233"/>
      <c r="B81" s="9"/>
      <c r="C81" s="9"/>
      <c r="D81" s="169"/>
      <c r="E81" s="24"/>
      <c r="F81" s="7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>
      <c r="A82" s="233"/>
      <c r="B82" s="9"/>
      <c r="C82" s="9"/>
      <c r="D82" s="169"/>
      <c r="E82" s="24"/>
      <c r="F82" s="7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>
      <c r="A83" s="233"/>
      <c r="B83" s="9"/>
      <c r="C83" s="9"/>
      <c r="D83" s="169"/>
      <c r="E83" s="24"/>
      <c r="F83" s="7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>
      <c r="A84" s="233"/>
      <c r="B84" s="9"/>
      <c r="C84" s="9"/>
      <c r="D84" s="169"/>
      <c r="E84" s="24"/>
      <c r="F84" s="7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>
      <c r="A85" s="233"/>
      <c r="B85" s="9"/>
      <c r="C85" s="9"/>
      <c r="D85" s="169"/>
      <c r="E85" s="24"/>
      <c r="F85" s="7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>
      <c r="A86" s="233"/>
      <c r="B86" s="9"/>
      <c r="C86" s="9"/>
      <c r="D86" s="169"/>
      <c r="E86" s="24"/>
      <c r="F86" s="7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>
      <c r="A87" s="233"/>
      <c r="B87" s="9"/>
      <c r="C87" s="9"/>
      <c r="D87" s="169"/>
      <c r="E87" s="24"/>
      <c r="F87" s="7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>
      <c r="A88" s="233"/>
      <c r="B88" s="9"/>
      <c r="C88" s="9"/>
      <c r="D88" s="169"/>
      <c r="E88" s="24"/>
      <c r="F88" s="7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>
      <c r="A89" s="233"/>
      <c r="B89" s="9"/>
      <c r="C89" s="9"/>
      <c r="D89" s="169"/>
      <c r="E89" s="24"/>
      <c r="F89" s="7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>
      <c r="A90" s="233"/>
      <c r="B90" s="9"/>
      <c r="C90" s="9"/>
      <c r="D90" s="169"/>
      <c r="E90" s="24"/>
      <c r="F90" s="7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>
      <c r="A91" s="233"/>
      <c r="B91" s="9"/>
      <c r="C91" s="9"/>
      <c r="D91" s="169"/>
      <c r="E91" s="24"/>
      <c r="F91" s="7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>
      <c r="A92" s="233"/>
      <c r="B92" s="9"/>
      <c r="C92" s="9"/>
      <c r="D92" s="169"/>
      <c r="E92" s="24"/>
      <c r="F92" s="7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>
      <c r="A93" s="233"/>
      <c r="B93" s="9"/>
      <c r="C93" s="9"/>
      <c r="D93" s="169"/>
      <c r="E93" s="24"/>
      <c r="F93" s="7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>
      <c r="A94" s="233"/>
      <c r="B94" s="9"/>
      <c r="C94" s="9"/>
      <c r="D94" s="169"/>
      <c r="E94" s="24"/>
      <c r="F94" s="7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>
      <c r="A95" s="233"/>
      <c r="B95" s="9"/>
      <c r="C95" s="9"/>
      <c r="D95" s="169"/>
      <c r="E95" s="24"/>
      <c r="F95" s="7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>
      <c r="A96" s="233"/>
      <c r="B96" s="9"/>
      <c r="C96" s="9"/>
      <c r="D96" s="169"/>
      <c r="E96" s="24"/>
      <c r="F96" s="7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>
      <c r="A97" s="233"/>
      <c r="B97" s="9"/>
      <c r="C97" s="9"/>
      <c r="D97" s="169"/>
      <c r="E97" s="24"/>
      <c r="F97" s="7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>
      <c r="A98" s="233"/>
      <c r="B98" s="9"/>
      <c r="C98" s="9"/>
      <c r="D98" s="169"/>
      <c r="E98" s="24"/>
      <c r="F98" s="7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>
      <c r="A99" s="233"/>
      <c r="B99" s="9"/>
      <c r="C99" s="9"/>
      <c r="D99" s="169"/>
      <c r="E99" s="24"/>
      <c r="F99" s="7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>
      <c r="A100" s="233"/>
      <c r="B100" s="9"/>
      <c r="C100" s="9"/>
      <c r="D100" s="169"/>
      <c r="E100" s="24"/>
      <c r="F100" s="7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>
      <c r="A101" s="233"/>
      <c r="B101" s="9"/>
      <c r="C101" s="9"/>
      <c r="D101" s="169"/>
      <c r="E101" s="24"/>
      <c r="F101" s="7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>
      <c r="A102" s="233"/>
      <c r="B102" s="9"/>
      <c r="C102" s="9"/>
      <c r="D102" s="169"/>
      <c r="E102" s="24"/>
      <c r="F102" s="7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>
      <c r="A103" s="233"/>
      <c r="B103" s="9"/>
      <c r="C103" s="9"/>
      <c r="D103" s="169"/>
      <c r="E103" s="24"/>
      <c r="F103" s="7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>
      <c r="A104" s="233"/>
      <c r="B104" s="9"/>
      <c r="C104" s="9"/>
      <c r="D104" s="169"/>
      <c r="E104" s="24"/>
      <c r="F104" s="7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>
      <c r="A105" s="233"/>
      <c r="B105" s="9"/>
      <c r="C105" s="9"/>
      <c r="D105" s="169"/>
      <c r="E105" s="24"/>
      <c r="F105" s="7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>
      <c r="A106" s="233"/>
      <c r="B106" s="9"/>
      <c r="C106" s="9"/>
      <c r="D106" s="169"/>
      <c r="E106" s="24"/>
      <c r="F106" s="7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>
      <c r="A107" s="233"/>
      <c r="B107" s="9"/>
      <c r="C107" s="9"/>
      <c r="D107" s="169"/>
      <c r="E107" s="24"/>
      <c r="F107" s="7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>
      <c r="A108" s="233"/>
      <c r="B108" s="9"/>
      <c r="C108" s="9"/>
      <c r="D108" s="169"/>
      <c r="E108" s="24"/>
      <c r="F108" s="7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>
      <c r="A109" s="233"/>
      <c r="B109" s="9"/>
      <c r="C109" s="9"/>
      <c r="D109" s="169"/>
      <c r="E109" s="24"/>
      <c r="F109" s="7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>
      <c r="A110" s="233"/>
      <c r="B110" s="9"/>
      <c r="C110" s="9"/>
      <c r="D110" s="169"/>
      <c r="E110" s="24"/>
      <c r="F110" s="7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>
      <c r="A111" s="233"/>
      <c r="B111" s="9"/>
      <c r="C111" s="9"/>
      <c r="D111" s="169"/>
      <c r="E111" s="24"/>
      <c r="F111" s="7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>
      <c r="A112" s="233"/>
      <c r="B112" s="9"/>
      <c r="C112" s="9"/>
      <c r="D112" s="169"/>
      <c r="E112" s="24"/>
      <c r="F112" s="7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>
      <c r="A113" s="233"/>
      <c r="B113" s="9"/>
      <c r="C113" s="9"/>
      <c r="D113" s="169"/>
      <c r="E113" s="24"/>
      <c r="F113" s="7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>
      <c r="A114" s="233"/>
      <c r="B114" s="9"/>
      <c r="C114" s="9"/>
      <c r="D114" s="169"/>
      <c r="E114" s="24"/>
      <c r="F114" s="7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>
      <c r="A115" s="233"/>
      <c r="B115" s="9"/>
      <c r="C115" s="9"/>
      <c r="D115" s="169"/>
      <c r="E115" s="24"/>
      <c r="F115" s="7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>
      <c r="A116" s="233"/>
      <c r="B116" s="9"/>
      <c r="C116" s="9"/>
      <c r="D116" s="169"/>
      <c r="E116" s="24"/>
      <c r="F116" s="7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>
      <c r="A117" s="233"/>
      <c r="B117" s="9"/>
      <c r="C117" s="9"/>
      <c r="D117" s="169"/>
      <c r="E117" s="24"/>
      <c r="F117" s="7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>
      <c r="A118" s="233"/>
      <c r="B118" s="9"/>
      <c r="C118" s="9"/>
      <c r="D118" s="169"/>
      <c r="E118" s="24"/>
      <c r="F118" s="7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>
      <c r="A119" s="233"/>
      <c r="B119" s="9"/>
      <c r="C119" s="9"/>
      <c r="D119" s="169"/>
      <c r="E119" s="24"/>
      <c r="F119" s="7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>
      <c r="A120" s="233"/>
      <c r="B120" s="9"/>
      <c r="C120" s="9"/>
      <c r="D120" s="169"/>
      <c r="E120" s="24"/>
      <c r="F120" s="7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>
      <c r="A121" s="233"/>
      <c r="B121" s="9"/>
      <c r="C121" s="9"/>
      <c r="D121" s="169"/>
      <c r="E121" s="24"/>
      <c r="F121" s="7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>
      <c r="A122" s="233"/>
      <c r="B122" s="9"/>
      <c r="C122" s="9"/>
      <c r="D122" s="169"/>
      <c r="E122" s="24"/>
      <c r="F122" s="7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>
      <c r="A123" s="233"/>
      <c r="B123" s="9"/>
      <c r="C123" s="9"/>
      <c r="D123" s="169"/>
      <c r="E123" s="24"/>
      <c r="F123" s="7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>
      <c r="A124" s="233"/>
      <c r="B124" s="9"/>
      <c r="C124" s="9"/>
      <c r="D124" s="169"/>
      <c r="E124" s="24"/>
      <c r="F124" s="7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>
      <c r="A125" s="233"/>
      <c r="B125" s="9"/>
      <c r="C125" s="9"/>
      <c r="D125" s="169"/>
      <c r="E125" s="24"/>
      <c r="F125" s="7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>
      <c r="A126" s="233"/>
      <c r="B126" s="9"/>
      <c r="C126" s="9"/>
      <c r="D126" s="169"/>
      <c r="E126" s="24"/>
      <c r="F126" s="7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>
      <c r="A127" s="233"/>
      <c r="B127" s="9"/>
      <c r="C127" s="9"/>
      <c r="D127" s="169"/>
      <c r="E127" s="24"/>
      <c r="F127" s="7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>
      <c r="A128" s="233"/>
      <c r="B128" s="9"/>
      <c r="C128" s="9"/>
      <c r="D128" s="169"/>
      <c r="E128" s="24"/>
      <c r="F128" s="7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>
      <c r="A129" s="233"/>
      <c r="B129" s="9"/>
      <c r="C129" s="9"/>
      <c r="D129" s="169"/>
      <c r="E129" s="24"/>
      <c r="F129" s="7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>
      <c r="A130" s="233"/>
      <c r="B130" s="9"/>
      <c r="C130" s="9"/>
      <c r="D130" s="169"/>
      <c r="E130" s="24"/>
      <c r="F130" s="7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>
      <c r="A131" s="233"/>
      <c r="B131" s="9"/>
      <c r="C131" s="9"/>
      <c r="D131" s="169"/>
      <c r="E131" s="24"/>
      <c r="F131" s="7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>
      <c r="A132" s="233"/>
      <c r="B132" s="9"/>
      <c r="C132" s="9"/>
      <c r="D132" s="169"/>
      <c r="E132" s="24"/>
      <c r="F132" s="7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>
      <c r="A133" s="233"/>
      <c r="B133" s="9"/>
      <c r="C133" s="9"/>
      <c r="D133" s="169"/>
      <c r="E133" s="24"/>
      <c r="F133" s="7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>
      <c r="A134" s="233"/>
      <c r="B134" s="9"/>
      <c r="C134" s="9"/>
      <c r="D134" s="169"/>
      <c r="E134" s="24"/>
      <c r="F134" s="7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>
      <c r="A135" s="233"/>
      <c r="B135" s="9"/>
      <c r="C135" s="9"/>
      <c r="D135" s="169"/>
      <c r="E135" s="24"/>
      <c r="F135" s="7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>
      <c r="A136" s="233"/>
      <c r="B136" s="9"/>
      <c r="C136" s="9"/>
      <c r="D136" s="169"/>
      <c r="E136" s="24"/>
      <c r="F136" s="7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>
      <c r="A137" s="233"/>
      <c r="B137" s="9"/>
      <c r="C137" s="9"/>
      <c r="D137" s="169"/>
      <c r="E137" s="24"/>
      <c r="F137" s="7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>
      <c r="A138" s="233"/>
      <c r="B138" s="9"/>
      <c r="C138" s="9"/>
      <c r="D138" s="169"/>
      <c r="E138" s="24"/>
      <c r="F138" s="7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>
      <c r="A139" s="233"/>
      <c r="B139" s="9"/>
      <c r="C139" s="9"/>
      <c r="D139" s="169"/>
      <c r="E139" s="24"/>
      <c r="F139" s="7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>
      <c r="A140" s="233"/>
      <c r="B140" s="9"/>
      <c r="C140" s="9"/>
      <c r="D140" s="169"/>
      <c r="E140" s="24"/>
      <c r="F140" s="7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>
      <c r="A141" s="233"/>
      <c r="B141" s="9"/>
      <c r="C141" s="9"/>
      <c r="D141" s="169"/>
      <c r="E141" s="24"/>
      <c r="F141" s="7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>
      <c r="A142" s="233"/>
      <c r="B142" s="9"/>
      <c r="C142" s="9"/>
      <c r="D142" s="169"/>
      <c r="E142" s="24"/>
      <c r="F142" s="7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>
      <c r="A143" s="233"/>
      <c r="B143" s="9"/>
      <c r="C143" s="9"/>
      <c r="D143" s="169"/>
      <c r="E143" s="24"/>
      <c r="F143" s="7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>
      <c r="A144" s="233"/>
      <c r="B144" s="9"/>
      <c r="C144" s="9"/>
      <c r="D144" s="169"/>
      <c r="E144" s="24"/>
      <c r="F144" s="7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>
      <c r="A145" s="233"/>
      <c r="B145" s="9"/>
      <c r="C145" s="9"/>
      <c r="D145" s="169"/>
      <c r="E145" s="24"/>
      <c r="F145" s="7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>
      <c r="A146" s="233"/>
      <c r="B146" s="9"/>
      <c r="C146" s="9"/>
      <c r="D146" s="169"/>
      <c r="E146" s="24"/>
      <c r="F146" s="7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>
      <c r="A147" s="233"/>
      <c r="B147" s="9"/>
      <c r="C147" s="9"/>
      <c r="D147" s="169"/>
      <c r="E147" s="24"/>
      <c r="F147" s="7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>
      <c r="A148" s="233"/>
      <c r="B148" s="9"/>
      <c r="C148" s="9"/>
      <c r="D148" s="169"/>
      <c r="E148" s="24"/>
      <c r="F148" s="7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>
      <c r="A149" s="233"/>
      <c r="B149" s="9"/>
      <c r="C149" s="9"/>
      <c r="D149" s="169"/>
      <c r="E149" s="24"/>
      <c r="F149" s="7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>
      <c r="A150" s="233"/>
      <c r="B150" s="9"/>
      <c r="C150" s="9"/>
      <c r="D150" s="169"/>
      <c r="E150" s="24"/>
      <c r="F150" s="7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>
      <c r="A151" s="233"/>
      <c r="B151" s="9"/>
      <c r="C151" s="9"/>
      <c r="D151" s="169"/>
      <c r="E151" s="24"/>
      <c r="F151" s="7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>
      <c r="A152" s="233"/>
      <c r="B152" s="9"/>
      <c r="C152" s="9"/>
      <c r="D152" s="169"/>
      <c r="E152" s="24"/>
      <c r="F152" s="7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>
      <c r="A153" s="233"/>
      <c r="B153" s="9"/>
      <c r="C153" s="9"/>
      <c r="D153" s="169"/>
      <c r="E153" s="24"/>
      <c r="F153" s="7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>
      <c r="A154" s="233"/>
      <c r="B154" s="9"/>
      <c r="C154" s="9"/>
      <c r="D154" s="169"/>
      <c r="E154" s="24"/>
      <c r="F154" s="7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>
      <c r="A155" s="233"/>
      <c r="B155" s="9"/>
      <c r="C155" s="9"/>
      <c r="D155" s="169"/>
      <c r="E155" s="24"/>
      <c r="F155" s="7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>
      <c r="A156" s="233"/>
      <c r="B156" s="9"/>
      <c r="C156" s="9"/>
      <c r="D156" s="169"/>
      <c r="E156" s="24"/>
      <c r="F156" s="7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>
      <c r="A157" s="233"/>
      <c r="B157" s="9"/>
      <c r="C157" s="9"/>
      <c r="D157" s="169"/>
      <c r="E157" s="24"/>
      <c r="F157" s="7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>
      <c r="A158" s="233"/>
      <c r="B158" s="9"/>
      <c r="C158" s="9"/>
      <c r="D158" s="169"/>
      <c r="E158" s="24"/>
      <c r="F158" s="7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>
      <c r="A159" s="233"/>
      <c r="B159" s="9"/>
      <c r="C159" s="9"/>
      <c r="D159" s="169"/>
      <c r="E159" s="24"/>
      <c r="F159" s="7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>
      <c r="A160" s="233"/>
      <c r="B160" s="9"/>
      <c r="C160" s="9"/>
      <c r="D160" s="169"/>
      <c r="E160" s="24"/>
      <c r="F160" s="7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>
      <c r="A161" s="233"/>
      <c r="B161" s="9"/>
      <c r="C161" s="9"/>
      <c r="D161" s="169"/>
      <c r="E161" s="24"/>
      <c r="F161" s="7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>
      <c r="A162" s="233"/>
      <c r="B162" s="9"/>
      <c r="C162" s="9"/>
      <c r="D162" s="169"/>
      <c r="E162" s="24"/>
      <c r="F162" s="7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>
      <c r="A163" s="233"/>
      <c r="B163" s="9"/>
      <c r="C163" s="9"/>
      <c r="D163" s="169"/>
      <c r="E163" s="24"/>
      <c r="F163" s="7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>
      <c r="A164" s="233"/>
      <c r="B164" s="9"/>
      <c r="C164" s="9"/>
      <c r="D164" s="169"/>
      <c r="E164" s="24"/>
      <c r="F164" s="7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>
      <c r="A165" s="233"/>
      <c r="B165" s="9"/>
      <c r="C165" s="9"/>
      <c r="D165" s="169"/>
      <c r="E165" s="24"/>
      <c r="F165" s="7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>
      <c r="A166" s="233"/>
      <c r="B166" s="9"/>
      <c r="C166" s="9"/>
      <c r="D166" s="169"/>
      <c r="E166" s="24"/>
      <c r="F166" s="7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>
      <c r="A167" s="233"/>
      <c r="B167" s="9"/>
      <c r="C167" s="9"/>
      <c r="D167" s="169"/>
      <c r="E167" s="24"/>
      <c r="F167" s="7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>
      <c r="A168" s="233"/>
      <c r="B168" s="9"/>
      <c r="C168" s="9"/>
      <c r="D168" s="169"/>
      <c r="E168" s="24"/>
      <c r="F168" s="7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>
      <c r="A169" s="233"/>
      <c r="B169" s="9"/>
      <c r="C169" s="9"/>
      <c r="D169" s="169"/>
      <c r="E169" s="24"/>
      <c r="F169" s="7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>
      <c r="A170" s="233"/>
      <c r="B170" s="9"/>
      <c r="C170" s="9"/>
      <c r="D170" s="169"/>
      <c r="E170" s="24"/>
      <c r="F170" s="7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>
      <c r="A171" s="233"/>
      <c r="B171" s="9"/>
      <c r="C171" s="9"/>
      <c r="D171" s="169"/>
      <c r="E171" s="24"/>
      <c r="F171" s="7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>
      <c r="A172" s="233"/>
      <c r="B172" s="9"/>
      <c r="C172" s="9"/>
      <c r="D172" s="169"/>
      <c r="E172" s="24"/>
      <c r="F172" s="7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>
      <c r="A173" s="233"/>
      <c r="B173" s="9"/>
      <c r="C173" s="9"/>
      <c r="D173" s="169"/>
      <c r="E173" s="24"/>
      <c r="F173" s="7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>
      <c r="A174" s="233"/>
      <c r="B174" s="9"/>
      <c r="C174" s="9"/>
      <c r="D174" s="169"/>
      <c r="E174" s="24"/>
      <c r="F174" s="7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>
      <c r="A175" s="233"/>
      <c r="B175" s="9"/>
      <c r="C175" s="9"/>
      <c r="D175" s="169"/>
      <c r="E175" s="24"/>
      <c r="F175" s="7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>
      <c r="A176" s="233"/>
      <c r="B176" s="9"/>
      <c r="C176" s="9"/>
      <c r="D176" s="169"/>
      <c r="E176" s="24"/>
      <c r="F176" s="7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>
      <c r="A177" s="233"/>
      <c r="B177" s="9"/>
      <c r="C177" s="9"/>
      <c r="D177" s="169"/>
      <c r="E177" s="24"/>
      <c r="F177" s="7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>
      <c r="A178" s="233"/>
      <c r="B178" s="9"/>
      <c r="C178" s="9"/>
      <c r="D178" s="169"/>
      <c r="E178" s="24"/>
      <c r="F178" s="7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>
      <c r="A179" s="233"/>
      <c r="B179" s="9"/>
      <c r="C179" s="9"/>
      <c r="D179" s="169"/>
      <c r="E179" s="24"/>
      <c r="F179" s="7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>
      <c r="A180" s="233"/>
      <c r="B180" s="9"/>
      <c r="C180" s="9"/>
      <c r="D180" s="169"/>
      <c r="E180" s="24"/>
      <c r="F180" s="7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>
      <c r="A181" s="233"/>
      <c r="B181" s="9"/>
      <c r="C181" s="9"/>
      <c r="D181" s="169"/>
      <c r="E181" s="24"/>
      <c r="F181" s="7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>
      <c r="A182" s="233"/>
      <c r="B182" s="9"/>
      <c r="C182" s="9"/>
      <c r="D182" s="169"/>
      <c r="E182" s="24"/>
      <c r="F182" s="7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>
      <c r="A183" s="233"/>
      <c r="B183" s="9"/>
      <c r="C183" s="9"/>
      <c r="D183" s="169"/>
      <c r="E183" s="24"/>
      <c r="F183" s="7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>
      <c r="A184" s="233"/>
      <c r="B184" s="9"/>
      <c r="C184" s="9"/>
      <c r="D184" s="169"/>
      <c r="E184" s="24"/>
      <c r="F184" s="7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>
      <c r="A185" s="233"/>
      <c r="B185" s="9"/>
      <c r="C185" s="9"/>
      <c r="D185" s="169"/>
      <c r="E185" s="24"/>
      <c r="F185" s="7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>
      <c r="A186" s="233"/>
      <c r="B186" s="9"/>
      <c r="C186" s="9"/>
      <c r="D186" s="169"/>
      <c r="E186" s="24"/>
      <c r="F186" s="7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>
      <c r="A187" s="233"/>
      <c r="B187" s="9"/>
      <c r="C187" s="9"/>
      <c r="D187" s="169"/>
      <c r="E187" s="24"/>
      <c r="F187" s="7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>
      <c r="A188" s="233"/>
      <c r="B188" s="9"/>
      <c r="C188" s="9"/>
      <c r="D188" s="169"/>
      <c r="E188" s="24"/>
      <c r="F188" s="7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>
      <c r="A189" s="233"/>
      <c r="B189" s="9"/>
      <c r="C189" s="9"/>
      <c r="D189" s="169"/>
      <c r="E189" s="24"/>
      <c r="F189" s="7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>
      <c r="A190" s="233"/>
      <c r="B190" s="9"/>
      <c r="C190" s="9"/>
      <c r="D190" s="169"/>
      <c r="E190" s="24"/>
      <c r="F190" s="7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>
      <c r="A191" s="233"/>
      <c r="B191" s="9"/>
      <c r="C191" s="9"/>
      <c r="D191" s="169"/>
      <c r="E191" s="24"/>
      <c r="F191" s="7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>
      <c r="A192" s="233"/>
      <c r="B192" s="9"/>
      <c r="C192" s="9"/>
      <c r="D192" s="169"/>
      <c r="E192" s="24"/>
      <c r="F192" s="7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>
      <c r="A193" s="233"/>
      <c r="B193" s="9"/>
      <c r="C193" s="9"/>
      <c r="D193" s="169"/>
      <c r="E193" s="24"/>
      <c r="F193" s="7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>
      <c r="A194" s="233"/>
      <c r="B194" s="9"/>
      <c r="C194" s="9"/>
      <c r="D194" s="169"/>
      <c r="E194" s="24"/>
      <c r="F194" s="7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>
      <c r="A195" s="233"/>
      <c r="B195" s="9"/>
      <c r="C195" s="9"/>
      <c r="D195" s="169"/>
      <c r="E195" s="24"/>
      <c r="F195" s="7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>
      <c r="A196" s="233"/>
      <c r="B196" s="9"/>
      <c r="C196" s="9"/>
      <c r="D196" s="169"/>
      <c r="E196" s="24"/>
      <c r="F196" s="7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>
      <c r="A197" s="233"/>
      <c r="B197" s="9"/>
      <c r="C197" s="9"/>
      <c r="D197" s="169"/>
      <c r="E197" s="24"/>
      <c r="F197" s="7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>
      <c r="A198" s="233"/>
      <c r="B198" s="9"/>
      <c r="C198" s="9"/>
      <c r="D198" s="169"/>
      <c r="E198" s="24"/>
      <c r="F198" s="7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>
      <c r="A199" s="233"/>
      <c r="B199" s="9"/>
      <c r="C199" s="9"/>
      <c r="D199" s="169"/>
      <c r="E199" s="24"/>
      <c r="F199" s="7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>
      <c r="A200" s="233"/>
      <c r="B200" s="9"/>
      <c r="C200" s="9"/>
      <c r="D200" s="169"/>
      <c r="E200" s="24"/>
      <c r="F200" s="7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>
      <c r="A201" s="233"/>
      <c r="B201" s="9"/>
      <c r="C201" s="9"/>
      <c r="D201" s="169"/>
      <c r="E201" s="24"/>
      <c r="F201" s="7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>
      <c r="A202" s="233"/>
      <c r="B202" s="9"/>
      <c r="C202" s="9"/>
      <c r="D202" s="169"/>
      <c r="E202" s="24"/>
      <c r="F202" s="7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>
      <c r="A203" s="233"/>
      <c r="B203" s="9"/>
      <c r="C203" s="9"/>
      <c r="D203" s="169"/>
      <c r="E203" s="24"/>
      <c r="F203" s="7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>
      <c r="A204" s="233"/>
      <c r="B204" s="9"/>
      <c r="C204" s="9"/>
      <c r="D204" s="169"/>
      <c r="E204" s="24"/>
      <c r="F204" s="7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>
      <c r="A205" s="233"/>
      <c r="B205" s="9"/>
      <c r="C205" s="9"/>
      <c r="D205" s="169"/>
      <c r="E205" s="24"/>
      <c r="F205" s="7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>
      <c r="A206" s="233"/>
      <c r="B206" s="9"/>
      <c r="C206" s="9"/>
      <c r="D206" s="169"/>
      <c r="E206" s="24"/>
      <c r="F206" s="7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>
      <c r="A207" s="233"/>
      <c r="B207" s="9"/>
      <c r="C207" s="9"/>
      <c r="D207" s="169"/>
      <c r="E207" s="24"/>
      <c r="F207" s="7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>
      <c r="A208" s="233"/>
      <c r="B208" s="9"/>
      <c r="C208" s="9"/>
      <c r="D208" s="169"/>
      <c r="E208" s="24"/>
      <c r="F208" s="7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>
      <c r="A209" s="233"/>
      <c r="B209" s="9"/>
      <c r="C209" s="9"/>
      <c r="D209" s="169"/>
      <c r="E209" s="24"/>
      <c r="F209" s="7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>
      <c r="A210" s="233"/>
      <c r="B210" s="9"/>
      <c r="C210" s="9"/>
      <c r="D210" s="169"/>
      <c r="E210" s="24"/>
      <c r="F210" s="7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>
      <c r="A211" s="233"/>
      <c r="B211" s="9"/>
      <c r="C211" s="9"/>
      <c r="D211" s="169"/>
      <c r="E211" s="24"/>
      <c r="F211" s="7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>
      <c r="A212" s="233"/>
      <c r="B212" s="9"/>
      <c r="C212" s="9"/>
      <c r="D212" s="169"/>
      <c r="E212" s="24"/>
      <c r="F212" s="7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>
      <c r="A213" s="233"/>
      <c r="B213" s="9"/>
      <c r="C213" s="9"/>
      <c r="D213" s="169"/>
      <c r="E213" s="24"/>
      <c r="F213" s="7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>
      <c r="A214" s="233"/>
      <c r="B214" s="9"/>
      <c r="C214" s="9"/>
      <c r="D214" s="169"/>
      <c r="E214" s="24"/>
      <c r="F214" s="7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>
      <c r="A215" s="233"/>
      <c r="B215" s="9"/>
      <c r="C215" s="9"/>
      <c r="D215" s="169"/>
      <c r="E215" s="24"/>
      <c r="F215" s="7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>
      <c r="A216" s="233"/>
      <c r="B216" s="9"/>
      <c r="C216" s="9"/>
      <c r="D216" s="169"/>
      <c r="E216" s="24"/>
      <c r="F216" s="7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>
      <c r="A217" s="233"/>
      <c r="B217" s="9"/>
      <c r="C217" s="9"/>
      <c r="D217" s="169"/>
      <c r="E217" s="24"/>
      <c r="F217" s="7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>
      <c r="A218" s="233"/>
      <c r="B218" s="9"/>
      <c r="C218" s="9"/>
      <c r="D218" s="169"/>
      <c r="E218" s="24"/>
      <c r="F218" s="7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>
      <c r="A219" s="233"/>
      <c r="B219" s="9"/>
      <c r="C219" s="9"/>
      <c r="D219" s="169"/>
      <c r="E219" s="24"/>
      <c r="F219" s="7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>
      <c r="A220" s="233"/>
      <c r="B220" s="9"/>
      <c r="C220" s="9"/>
      <c r="D220" s="169"/>
      <c r="E220" s="24"/>
      <c r="F220" s="7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>
      <c r="A221" s="233"/>
      <c r="B221" s="9"/>
      <c r="C221" s="9"/>
      <c r="D221" s="169"/>
      <c r="E221" s="24"/>
      <c r="F221" s="7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>
      <c r="A222" s="233"/>
      <c r="B222" s="9"/>
      <c r="C222" s="9"/>
      <c r="D222" s="169"/>
      <c r="E222" s="24"/>
      <c r="F222" s="7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>
      <c r="A223" s="233"/>
      <c r="B223" s="9"/>
      <c r="C223" s="9"/>
      <c r="D223" s="169"/>
      <c r="E223" s="24"/>
      <c r="F223" s="7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>
      <c r="A224" s="233"/>
      <c r="B224" s="9"/>
      <c r="C224" s="9"/>
      <c r="D224" s="169"/>
      <c r="E224" s="24"/>
      <c r="F224" s="7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>
      <c r="A225" s="233"/>
      <c r="B225" s="9"/>
      <c r="C225" s="9"/>
      <c r="D225" s="169"/>
      <c r="E225" s="24"/>
      <c r="F225" s="7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>
      <c r="A226" s="233"/>
      <c r="B226" s="9"/>
      <c r="C226" s="9"/>
      <c r="D226" s="169"/>
      <c r="E226" s="24"/>
      <c r="F226" s="7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>
      <c r="A227" s="233"/>
      <c r="B227" s="9"/>
      <c r="C227" s="9"/>
      <c r="D227" s="169"/>
      <c r="E227" s="24"/>
      <c r="F227" s="7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>
      <c r="A228" s="233"/>
      <c r="B228" s="9"/>
      <c r="C228" s="9"/>
      <c r="D228" s="169"/>
      <c r="E228" s="24"/>
      <c r="F228" s="7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>
      <c r="A229" s="233"/>
      <c r="B229" s="9"/>
      <c r="C229" s="9"/>
      <c r="D229" s="169"/>
      <c r="E229" s="24"/>
      <c r="F229" s="7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>
      <c r="A230" s="233"/>
      <c r="B230" s="9"/>
      <c r="C230" s="9"/>
      <c r="D230" s="169"/>
      <c r="E230" s="24"/>
      <c r="F230" s="7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>
      <c r="A231" s="233"/>
      <c r="B231" s="9"/>
      <c r="C231" s="9"/>
      <c r="D231" s="169"/>
      <c r="E231" s="24"/>
      <c r="F231" s="7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>
      <c r="A232" s="233"/>
      <c r="B232" s="9"/>
      <c r="C232" s="9"/>
      <c r="D232" s="169"/>
      <c r="E232" s="24"/>
      <c r="F232" s="7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>
      <c r="A233" s="233"/>
      <c r="B233" s="9"/>
      <c r="C233" s="9"/>
      <c r="D233" s="169"/>
      <c r="E233" s="24"/>
      <c r="F233" s="7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>
      <c r="A234" s="233"/>
      <c r="B234" s="9"/>
      <c r="C234" s="9"/>
      <c r="D234" s="169"/>
      <c r="E234" s="24"/>
      <c r="F234" s="7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>
      <c r="A235" s="233"/>
      <c r="B235" s="9"/>
      <c r="C235" s="9"/>
      <c r="D235" s="169"/>
      <c r="E235" s="24"/>
      <c r="F235" s="7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>
      <c r="A236" s="233"/>
      <c r="B236" s="9"/>
      <c r="C236" s="9"/>
      <c r="D236" s="169"/>
      <c r="E236" s="24"/>
      <c r="F236" s="7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>
      <c r="A237" s="233"/>
      <c r="B237" s="9"/>
      <c r="C237" s="9"/>
      <c r="D237" s="169"/>
      <c r="E237" s="24"/>
      <c r="F237" s="7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>
      <c r="A238" s="233"/>
      <c r="B238" s="9"/>
      <c r="C238" s="9"/>
      <c r="D238" s="169"/>
      <c r="E238" s="24"/>
      <c r="F238" s="7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>
      <c r="A239" s="233"/>
      <c r="B239" s="9"/>
      <c r="C239" s="9"/>
      <c r="D239" s="169"/>
      <c r="E239" s="24"/>
      <c r="F239" s="7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>
      <c r="A240" s="233"/>
      <c r="B240" s="9"/>
      <c r="C240" s="9"/>
      <c r="D240" s="169"/>
      <c r="E240" s="24"/>
      <c r="F240" s="7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>
      <c r="A241" s="233"/>
      <c r="B241" s="9"/>
      <c r="C241" s="9"/>
      <c r="D241" s="169"/>
      <c r="E241" s="24"/>
      <c r="F241" s="7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>
      <c r="A242" s="233"/>
      <c r="B242" s="9"/>
      <c r="C242" s="9"/>
      <c r="D242" s="169"/>
      <c r="E242" s="24"/>
      <c r="F242" s="7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>
      <c r="A243" s="233"/>
      <c r="B243" s="9"/>
      <c r="C243" s="9"/>
      <c r="D243" s="169"/>
      <c r="E243" s="24"/>
      <c r="F243" s="7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>
      <c r="A244" s="233"/>
      <c r="B244" s="9"/>
      <c r="C244" s="9"/>
      <c r="D244" s="169"/>
      <c r="E244" s="24"/>
      <c r="F244" s="7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>
      <c r="A245" s="233"/>
      <c r="B245" s="9"/>
      <c r="C245" s="9"/>
      <c r="D245" s="169"/>
      <c r="E245" s="24"/>
      <c r="F245" s="7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>
      <c r="A246" s="233"/>
      <c r="B246" s="9"/>
      <c r="C246" s="9"/>
      <c r="D246" s="169"/>
      <c r="E246" s="24"/>
      <c r="F246" s="7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>
      <c r="A247" s="233"/>
      <c r="B247" s="9"/>
      <c r="C247" s="9"/>
      <c r="D247" s="169"/>
      <c r="E247" s="24"/>
      <c r="F247" s="7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>
      <c r="A248" s="233"/>
      <c r="B248" s="9"/>
      <c r="C248" s="9"/>
      <c r="D248" s="169"/>
      <c r="E248" s="24"/>
      <c r="F248" s="7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>
      <c r="A249" s="233"/>
      <c r="B249" s="9"/>
      <c r="C249" s="9"/>
      <c r="D249" s="169"/>
      <c r="E249" s="24"/>
      <c r="F249" s="7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>
      <c r="A250" s="233"/>
      <c r="B250" s="9"/>
      <c r="C250" s="9"/>
      <c r="D250" s="169"/>
      <c r="E250" s="24"/>
      <c r="F250" s="7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>
      <c r="A251" s="233"/>
      <c r="B251" s="9"/>
      <c r="C251" s="9"/>
      <c r="D251" s="169"/>
      <c r="E251" s="24"/>
      <c r="F251" s="7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>
      <c r="A252" s="233"/>
      <c r="B252" s="9"/>
      <c r="C252" s="9"/>
      <c r="D252" s="169"/>
      <c r="E252" s="24"/>
      <c r="F252" s="7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>
      <c r="A253" s="233"/>
      <c r="B253" s="9"/>
      <c r="C253" s="9"/>
      <c r="D253" s="169"/>
      <c r="E253" s="24"/>
      <c r="F253" s="7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>
      <c r="A254" s="233"/>
      <c r="B254" s="9"/>
      <c r="C254" s="9"/>
      <c r="D254" s="169"/>
      <c r="E254" s="24"/>
      <c r="F254" s="7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>
      <c r="A255" s="233"/>
      <c r="B255" s="9"/>
      <c r="C255" s="9"/>
      <c r="D255" s="169"/>
      <c r="E255" s="24"/>
      <c r="F255" s="7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>
      <c r="A256" s="233"/>
      <c r="B256" s="9"/>
      <c r="C256" s="9"/>
      <c r="D256" s="169"/>
      <c r="E256" s="24"/>
      <c r="F256" s="7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>
      <c r="A257" s="233"/>
      <c r="B257" s="9"/>
      <c r="C257" s="9"/>
      <c r="D257" s="169"/>
      <c r="E257" s="24"/>
      <c r="F257" s="7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>
      <c r="A258" s="233"/>
      <c r="B258" s="9"/>
      <c r="C258" s="9"/>
      <c r="D258" s="169"/>
      <c r="E258" s="24"/>
      <c r="F258" s="7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>
      <c r="A259" s="233"/>
      <c r="B259" s="9"/>
      <c r="C259" s="9"/>
      <c r="D259" s="169"/>
      <c r="E259" s="24"/>
      <c r="F259" s="7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>
      <c r="A260" s="233"/>
      <c r="B260" s="9"/>
      <c r="C260" s="9"/>
      <c r="D260" s="169"/>
      <c r="E260" s="24"/>
      <c r="F260" s="7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>
      <c r="A261" s="233"/>
      <c r="B261" s="9"/>
      <c r="C261" s="9"/>
      <c r="D261" s="169"/>
      <c r="E261" s="24"/>
      <c r="F261" s="7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>
      <c r="A262" s="233"/>
      <c r="B262" s="9"/>
      <c r="C262" s="9"/>
      <c r="D262" s="169"/>
      <c r="E262" s="24"/>
      <c r="F262" s="7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>
      <c r="A263" s="233"/>
      <c r="B263" s="9"/>
      <c r="C263" s="9"/>
      <c r="D263" s="169"/>
      <c r="E263" s="24"/>
      <c r="F263" s="7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>
      <c r="A264" s="233"/>
      <c r="B264" s="9"/>
      <c r="C264" s="9"/>
      <c r="D264" s="169"/>
      <c r="E264" s="24"/>
      <c r="F264" s="7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>
      <c r="A265" s="233"/>
      <c r="B265" s="9"/>
      <c r="C265" s="9"/>
      <c r="D265" s="169"/>
      <c r="E265" s="24"/>
      <c r="F265" s="7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>
      <c r="A266" s="233"/>
      <c r="B266" s="9"/>
      <c r="C266" s="9"/>
      <c r="D266" s="169"/>
      <c r="E266" s="24"/>
      <c r="F266" s="7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>
      <c r="A267" s="233"/>
      <c r="B267" s="9"/>
      <c r="C267" s="9"/>
      <c r="D267" s="169"/>
      <c r="E267" s="24"/>
      <c r="F267" s="7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>
      <c r="A268" s="233"/>
      <c r="B268" s="9"/>
      <c r="C268" s="9"/>
      <c r="D268" s="169"/>
      <c r="E268" s="24"/>
      <c r="F268" s="7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>
      <c r="A269" s="233"/>
      <c r="B269" s="9"/>
      <c r="C269" s="9"/>
      <c r="D269" s="169"/>
      <c r="E269" s="24"/>
      <c r="F269" s="7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>
      <c r="A270" s="233"/>
      <c r="B270" s="9"/>
      <c r="C270" s="9"/>
      <c r="D270" s="169"/>
      <c r="E270" s="24"/>
      <c r="F270" s="7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>
      <c r="A271" s="233"/>
      <c r="B271" s="9"/>
      <c r="C271" s="9"/>
      <c r="D271" s="169"/>
      <c r="E271" s="24"/>
      <c r="F271" s="7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>
      <c r="A272" s="233"/>
      <c r="B272" s="9"/>
      <c r="C272" s="9"/>
      <c r="D272" s="169"/>
      <c r="E272" s="24"/>
      <c r="F272" s="7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>
      <c r="A273" s="233"/>
      <c r="B273" s="9"/>
      <c r="C273" s="9"/>
      <c r="D273" s="169"/>
      <c r="E273" s="24"/>
      <c r="F273" s="7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>
      <c r="A274" s="233"/>
      <c r="B274" s="9"/>
      <c r="C274" s="9"/>
      <c r="D274" s="169"/>
      <c r="E274" s="24"/>
      <c r="F274" s="7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>
      <c r="A275" s="233"/>
      <c r="B275" s="9"/>
      <c r="C275" s="9"/>
      <c r="D275" s="169"/>
      <c r="E275" s="24"/>
      <c r="F275" s="7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>
      <c r="A276" s="233"/>
      <c r="B276" s="9"/>
      <c r="C276" s="9"/>
      <c r="D276" s="169"/>
      <c r="E276" s="24"/>
      <c r="F276" s="7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>
      <c r="A277" s="233"/>
      <c r="B277" s="9"/>
      <c r="C277" s="9"/>
      <c r="D277" s="169"/>
      <c r="E277" s="24"/>
      <c r="F277" s="7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>
      <c r="A278" s="233"/>
      <c r="B278" s="9"/>
      <c r="C278" s="9"/>
      <c r="D278" s="169"/>
      <c r="E278" s="24"/>
      <c r="F278" s="7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>
      <c r="A279" s="233"/>
      <c r="B279" s="9"/>
      <c r="C279" s="9"/>
      <c r="D279" s="169"/>
      <c r="E279" s="24"/>
      <c r="F279" s="7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>
      <c r="A280" s="233"/>
      <c r="B280" s="9"/>
      <c r="C280" s="9"/>
      <c r="D280" s="169"/>
      <c r="E280" s="24"/>
      <c r="F280" s="7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>
      <c r="A281" s="233"/>
      <c r="B281" s="9"/>
      <c r="C281" s="9"/>
      <c r="D281" s="169"/>
      <c r="E281" s="24"/>
      <c r="F281" s="7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>
      <c r="A282" s="233"/>
      <c r="B282" s="9"/>
      <c r="C282" s="9"/>
      <c r="D282" s="169"/>
      <c r="E282" s="24"/>
      <c r="F282" s="7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>
      <c r="A283" s="233"/>
      <c r="B283" s="9"/>
      <c r="C283" s="9"/>
      <c r="D283" s="169"/>
      <c r="E283" s="24"/>
      <c r="F283" s="7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>
      <c r="A284" s="233"/>
      <c r="B284" s="9"/>
      <c r="C284" s="9"/>
      <c r="D284" s="169"/>
      <c r="E284" s="24"/>
      <c r="F284" s="7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>
      <c r="A285" s="233"/>
      <c r="B285" s="9"/>
      <c r="C285" s="9"/>
      <c r="D285" s="169"/>
      <c r="E285" s="24"/>
      <c r="F285" s="7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>
      <c r="A286" s="233"/>
      <c r="B286" s="9"/>
      <c r="C286" s="9"/>
      <c r="D286" s="169"/>
      <c r="E286" s="24"/>
      <c r="F286" s="7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>
      <c r="A287" s="233"/>
      <c r="B287" s="9"/>
      <c r="C287" s="9"/>
      <c r="D287" s="169"/>
      <c r="E287" s="24"/>
      <c r="F287" s="7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>
      <c r="A288" s="233"/>
      <c r="B288" s="9"/>
      <c r="C288" s="9"/>
      <c r="D288" s="169"/>
      <c r="E288" s="24"/>
      <c r="F288" s="7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>
      <c r="A289" s="233"/>
      <c r="B289" s="9"/>
      <c r="C289" s="9"/>
      <c r="D289" s="169"/>
      <c r="E289" s="24"/>
      <c r="F289" s="7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>
      <c r="A290" s="233"/>
      <c r="B290" s="9"/>
      <c r="C290" s="9"/>
      <c r="D290" s="169"/>
      <c r="E290" s="24"/>
      <c r="F290" s="7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>
      <c r="A291" s="233"/>
      <c r="B291" s="9"/>
      <c r="C291" s="9"/>
      <c r="D291" s="169"/>
      <c r="E291" s="24"/>
      <c r="F291" s="7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>
      <c r="A292" s="233"/>
      <c r="B292" s="9"/>
      <c r="C292" s="9"/>
      <c r="D292" s="169"/>
      <c r="E292" s="24"/>
      <c r="F292" s="7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>
      <c r="A293" s="233"/>
      <c r="B293" s="9"/>
      <c r="C293" s="9"/>
      <c r="D293" s="169"/>
      <c r="E293" s="24"/>
      <c r="F293" s="7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>
      <c r="A294" s="233"/>
      <c r="B294" s="9"/>
      <c r="C294" s="9"/>
      <c r="D294" s="169"/>
      <c r="E294" s="24"/>
      <c r="F294" s="7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>
      <c r="A295" s="233"/>
      <c r="B295" s="9"/>
      <c r="C295" s="9"/>
      <c r="D295" s="169"/>
      <c r="E295" s="24"/>
      <c r="F295" s="7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>
      <c r="A296" s="233"/>
      <c r="B296" s="9"/>
      <c r="C296" s="9"/>
      <c r="D296" s="169"/>
      <c r="E296" s="24"/>
      <c r="F296" s="7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>
      <c r="A297" s="233"/>
      <c r="B297" s="9"/>
      <c r="C297" s="9"/>
      <c r="D297" s="169"/>
      <c r="E297" s="24"/>
      <c r="F297" s="7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>
      <c r="A298" s="233"/>
      <c r="B298" s="9"/>
      <c r="C298" s="9"/>
      <c r="D298" s="169"/>
      <c r="E298" s="24"/>
      <c r="F298" s="7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>
      <c r="A299" s="233"/>
      <c r="B299" s="9"/>
      <c r="C299" s="9"/>
      <c r="D299" s="169"/>
      <c r="E299" s="24"/>
      <c r="F299" s="7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>
      <c r="A300" s="233"/>
      <c r="B300" s="9"/>
      <c r="C300" s="9"/>
      <c r="D300" s="169"/>
      <c r="E300" s="24"/>
      <c r="F300" s="7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>
      <c r="A301" s="233"/>
      <c r="B301" s="9"/>
      <c r="C301" s="9"/>
      <c r="D301" s="169"/>
      <c r="E301" s="24"/>
      <c r="F301" s="7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>
      <c r="A302" s="233"/>
      <c r="B302" s="9"/>
      <c r="C302" s="9"/>
      <c r="D302" s="169"/>
      <c r="E302" s="24"/>
      <c r="F302" s="7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>
      <c r="A303" s="233"/>
      <c r="B303" s="9"/>
      <c r="C303" s="9"/>
      <c r="D303" s="169"/>
      <c r="E303" s="24"/>
      <c r="F303" s="7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>
      <c r="A304" s="233"/>
      <c r="B304" s="9"/>
      <c r="C304" s="9"/>
      <c r="D304" s="169"/>
      <c r="E304" s="24"/>
      <c r="F304" s="7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>
      <c r="A305" s="233"/>
      <c r="B305" s="9"/>
      <c r="C305" s="9"/>
      <c r="D305" s="169"/>
      <c r="E305" s="24"/>
      <c r="F305" s="7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>
      <c r="A306" s="233"/>
      <c r="B306" s="9"/>
      <c r="C306" s="9"/>
      <c r="D306" s="169"/>
      <c r="E306" s="24"/>
      <c r="F306" s="7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>
      <c r="A307" s="233"/>
      <c r="B307" s="9"/>
      <c r="C307" s="9"/>
      <c r="D307" s="169"/>
      <c r="E307" s="24"/>
      <c r="F307" s="7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>
      <c r="A308" s="233"/>
      <c r="B308" s="9"/>
      <c r="C308" s="9"/>
      <c r="D308" s="169"/>
      <c r="E308" s="24"/>
      <c r="F308" s="7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>
      <c r="A309" s="233"/>
      <c r="B309" s="9"/>
      <c r="C309" s="9"/>
      <c r="D309" s="169"/>
      <c r="E309" s="24"/>
      <c r="F309" s="7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>
      <c r="A310" s="233"/>
      <c r="B310" s="9"/>
      <c r="C310" s="9"/>
      <c r="D310" s="169"/>
      <c r="E310" s="24"/>
      <c r="F310" s="7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>
      <c r="A311" s="233"/>
      <c r="B311" s="9"/>
      <c r="C311" s="9"/>
      <c r="D311" s="169"/>
      <c r="E311" s="24"/>
      <c r="F311" s="7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>
      <c r="A312" s="233"/>
      <c r="B312" s="9"/>
      <c r="C312" s="9"/>
      <c r="D312" s="169"/>
      <c r="E312" s="24"/>
      <c r="F312" s="7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>
      <c r="A313" s="233"/>
      <c r="B313" s="9"/>
      <c r="C313" s="9"/>
      <c r="D313" s="169"/>
      <c r="E313" s="24"/>
      <c r="F313" s="7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>
      <c r="A314" s="233"/>
      <c r="B314" s="9"/>
      <c r="C314" s="9"/>
      <c r="D314" s="169"/>
      <c r="E314" s="24"/>
      <c r="F314" s="7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>
      <c r="A315" s="233"/>
      <c r="B315" s="9"/>
      <c r="C315" s="9"/>
      <c r="D315" s="169"/>
      <c r="E315" s="24"/>
      <c r="F315" s="7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>
      <c r="A316" s="233"/>
      <c r="B316" s="9"/>
      <c r="C316" s="9"/>
      <c r="D316" s="169"/>
      <c r="E316" s="24"/>
      <c r="F316" s="7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>
      <c r="A317" s="233"/>
      <c r="B317" s="9"/>
      <c r="C317" s="9"/>
      <c r="D317" s="169"/>
      <c r="E317" s="24"/>
      <c r="F317" s="7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>
      <c r="A318" s="233"/>
      <c r="B318" s="9"/>
      <c r="C318" s="9"/>
      <c r="D318" s="169"/>
      <c r="E318" s="24"/>
      <c r="F318" s="7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>
      <c r="A319" s="233"/>
      <c r="B319" s="9"/>
      <c r="C319" s="9"/>
      <c r="D319" s="169"/>
      <c r="E319" s="24"/>
      <c r="F319" s="7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>
      <c r="A320" s="233"/>
      <c r="B320" s="9"/>
      <c r="C320" s="9"/>
      <c r="D320" s="169"/>
      <c r="E320" s="24"/>
      <c r="F320" s="7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>
      <c r="A321" s="233"/>
      <c r="B321" s="9"/>
      <c r="C321" s="9"/>
      <c r="D321" s="169"/>
      <c r="E321" s="24"/>
      <c r="F321" s="7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>
      <c r="A322" s="233"/>
      <c r="B322" s="9"/>
      <c r="C322" s="9"/>
      <c r="D322" s="169"/>
      <c r="E322" s="24"/>
      <c r="F322" s="7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>
      <c r="A323" s="233"/>
      <c r="B323" s="9"/>
      <c r="C323" s="9"/>
      <c r="D323" s="169"/>
      <c r="E323" s="24"/>
      <c r="F323" s="7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>
      <c r="A324" s="233"/>
      <c r="B324" s="9"/>
      <c r="C324" s="9"/>
      <c r="D324" s="169"/>
      <c r="E324" s="24"/>
      <c r="F324" s="7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>
      <c r="A325" s="233"/>
      <c r="B325" s="9"/>
      <c r="C325" s="9"/>
      <c r="D325" s="169"/>
      <c r="E325" s="24"/>
      <c r="F325" s="7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>
      <c r="A326" s="233"/>
      <c r="B326" s="9"/>
      <c r="C326" s="9"/>
      <c r="D326" s="169"/>
      <c r="E326" s="24"/>
      <c r="F326" s="7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>
      <c r="A327" s="233"/>
      <c r="B327" s="9"/>
      <c r="C327" s="9"/>
      <c r="D327" s="169"/>
      <c r="E327" s="24"/>
      <c r="F327" s="7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>
      <c r="A328" s="233"/>
      <c r="B328" s="9"/>
      <c r="C328" s="9"/>
      <c r="D328" s="169"/>
      <c r="E328" s="24"/>
      <c r="F328" s="7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>
      <c r="A329" s="233"/>
      <c r="B329" s="9"/>
      <c r="C329" s="9"/>
      <c r="D329" s="169"/>
      <c r="E329" s="24"/>
      <c r="F329" s="7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>
      <c r="A330" s="233"/>
      <c r="B330" s="9"/>
      <c r="C330" s="9"/>
      <c r="D330" s="169"/>
      <c r="E330" s="24"/>
      <c r="F330" s="7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>
      <c r="A331" s="233"/>
      <c r="B331" s="9"/>
      <c r="C331" s="9"/>
      <c r="D331" s="169"/>
      <c r="E331" s="24"/>
      <c r="F331" s="7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>
      <c r="A332" s="233"/>
      <c r="B332" s="9"/>
      <c r="C332" s="9"/>
      <c r="D332" s="169"/>
      <c r="E332" s="24"/>
      <c r="F332" s="7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>
      <c r="A333" s="233"/>
      <c r="B333" s="9"/>
      <c r="C333" s="9"/>
      <c r="D333" s="169"/>
      <c r="E333" s="24"/>
      <c r="F333" s="7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>
      <c r="A334" s="233"/>
      <c r="B334" s="9"/>
      <c r="C334" s="9"/>
      <c r="D334" s="169"/>
      <c r="E334" s="24"/>
      <c r="F334" s="7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>
      <c r="A335" s="233"/>
      <c r="B335" s="9"/>
      <c r="C335" s="9"/>
      <c r="D335" s="169"/>
      <c r="E335" s="24"/>
      <c r="F335" s="7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>
      <c r="A336" s="233"/>
      <c r="B336" s="9"/>
      <c r="C336" s="9"/>
      <c r="D336" s="169"/>
      <c r="E336" s="24"/>
      <c r="F336" s="7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>
      <c r="A337" s="233"/>
      <c r="B337" s="9"/>
      <c r="C337" s="9"/>
      <c r="D337" s="169"/>
      <c r="E337" s="24"/>
      <c r="F337" s="7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>
      <c r="A338" s="233"/>
      <c r="B338" s="9"/>
      <c r="C338" s="9"/>
      <c r="D338" s="169"/>
      <c r="E338" s="24"/>
      <c r="F338" s="7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>
      <c r="A339" s="233"/>
      <c r="B339" s="9"/>
      <c r="C339" s="9"/>
      <c r="D339" s="169"/>
      <c r="E339" s="24"/>
      <c r="F339" s="7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>
      <c r="A340" s="233"/>
      <c r="B340" s="9"/>
      <c r="C340" s="9"/>
      <c r="D340" s="169"/>
      <c r="E340" s="24"/>
      <c r="F340" s="7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>
      <c r="A341" s="233"/>
      <c r="B341" s="9"/>
      <c r="C341" s="9"/>
      <c r="D341" s="169"/>
      <c r="E341" s="24"/>
      <c r="F341" s="7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>
      <c r="A342" s="233"/>
      <c r="B342" s="9"/>
      <c r="C342" s="9"/>
      <c r="D342" s="169"/>
      <c r="E342" s="24"/>
      <c r="F342" s="7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>
      <c r="A343" s="233"/>
      <c r="B343" s="9"/>
      <c r="C343" s="9"/>
      <c r="D343" s="169"/>
      <c r="E343" s="24"/>
      <c r="F343" s="7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>
      <c r="A344" s="233"/>
      <c r="B344" s="9"/>
      <c r="C344" s="9"/>
      <c r="D344" s="169"/>
      <c r="E344" s="24"/>
      <c r="F344" s="7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>
      <c r="A345" s="233"/>
      <c r="B345" s="9"/>
      <c r="C345" s="9"/>
      <c r="D345" s="169"/>
      <c r="E345" s="24"/>
      <c r="F345" s="7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>
      <c r="A346" s="233"/>
      <c r="B346" s="9"/>
      <c r="C346" s="9"/>
      <c r="D346" s="169"/>
      <c r="E346" s="24"/>
      <c r="F346" s="7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>
      <c r="A347" s="233"/>
      <c r="B347" s="9"/>
      <c r="C347" s="9"/>
      <c r="D347" s="169"/>
      <c r="E347" s="24"/>
      <c r="F347" s="7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>
      <c r="A348" s="233"/>
      <c r="B348" s="9"/>
      <c r="C348" s="9"/>
      <c r="D348" s="169"/>
      <c r="E348" s="24"/>
      <c r="F348" s="7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>
      <c r="A349" s="233"/>
      <c r="B349" s="9"/>
      <c r="C349" s="9"/>
      <c r="D349" s="169"/>
      <c r="E349" s="24"/>
      <c r="F349" s="7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>
      <c r="A350" s="233"/>
      <c r="B350" s="9"/>
      <c r="C350" s="9"/>
      <c r="D350" s="169"/>
      <c r="E350" s="24"/>
      <c r="F350" s="7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>
      <c r="A351" s="233"/>
      <c r="B351" s="9"/>
      <c r="C351" s="9"/>
      <c r="D351" s="169"/>
      <c r="E351" s="24"/>
      <c r="F351" s="7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>
      <c r="A352" s="233"/>
      <c r="B352" s="9"/>
      <c r="C352" s="9"/>
      <c r="D352" s="169"/>
      <c r="E352" s="24"/>
      <c r="F352" s="7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>
      <c r="A353" s="233"/>
      <c r="B353" s="9"/>
      <c r="C353" s="9"/>
      <c r="D353" s="169"/>
      <c r="E353" s="24"/>
      <c r="F353" s="7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>
      <c r="A354" s="233"/>
      <c r="B354" s="9"/>
      <c r="C354" s="9"/>
      <c r="D354" s="169"/>
      <c r="E354" s="24"/>
      <c r="F354" s="7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>
      <c r="A355" s="233"/>
      <c r="B355" s="9"/>
      <c r="C355" s="9"/>
      <c r="D355" s="169"/>
      <c r="E355" s="24"/>
      <c r="F355" s="7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>
      <c r="A356" s="233"/>
      <c r="B356" s="9"/>
      <c r="C356" s="9"/>
      <c r="D356" s="169"/>
      <c r="E356" s="24"/>
      <c r="F356" s="7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>
      <c r="A357" s="233"/>
      <c r="B357" s="9"/>
      <c r="C357" s="9"/>
      <c r="D357" s="169"/>
      <c r="E357" s="24"/>
      <c r="F357" s="7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>
      <c r="A358" s="233"/>
      <c r="B358" s="9"/>
      <c r="C358" s="9"/>
      <c r="D358" s="169"/>
      <c r="E358" s="24"/>
      <c r="F358" s="7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>
      <c r="A359" s="233"/>
      <c r="B359" s="9"/>
      <c r="C359" s="9"/>
      <c r="D359" s="169"/>
      <c r="E359" s="24"/>
      <c r="F359" s="7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>
      <c r="A360" s="233"/>
      <c r="B360" s="9"/>
      <c r="C360" s="9"/>
      <c r="D360" s="169"/>
      <c r="E360" s="24"/>
      <c r="F360" s="7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>
      <c r="A361" s="233"/>
      <c r="B361" s="9"/>
      <c r="C361" s="9"/>
      <c r="D361" s="169"/>
      <c r="E361" s="24"/>
      <c r="F361" s="7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>
      <c r="A362" s="233"/>
      <c r="B362" s="9"/>
      <c r="C362" s="9"/>
      <c r="D362" s="169"/>
      <c r="E362" s="24"/>
      <c r="F362" s="7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>
      <c r="A363" s="233"/>
      <c r="B363" s="9"/>
      <c r="C363" s="9"/>
      <c r="D363" s="169"/>
      <c r="E363" s="24"/>
      <c r="F363" s="7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>
      <c r="A364" s="233"/>
      <c r="B364" s="9"/>
      <c r="C364" s="9"/>
      <c r="D364" s="169"/>
      <c r="E364" s="24"/>
      <c r="F364" s="7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>
      <c r="A365" s="233"/>
      <c r="B365" s="9"/>
      <c r="C365" s="9"/>
      <c r="D365" s="169"/>
      <c r="E365" s="24"/>
      <c r="F365" s="7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>
      <c r="A366" s="233"/>
      <c r="B366" s="9"/>
      <c r="C366" s="9"/>
      <c r="D366" s="169"/>
      <c r="E366" s="24"/>
      <c r="F366" s="7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>
      <c r="A367" s="233"/>
      <c r="B367" s="9"/>
      <c r="C367" s="9"/>
      <c r="D367" s="169"/>
      <c r="E367" s="24"/>
      <c r="F367" s="7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>
      <c r="A368" s="233"/>
      <c r="B368" s="9"/>
      <c r="C368" s="9"/>
      <c r="D368" s="169"/>
      <c r="E368" s="24"/>
      <c r="F368" s="7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>
      <c r="A369" s="233"/>
      <c r="B369" s="9"/>
      <c r="C369" s="9"/>
      <c r="D369" s="169"/>
      <c r="E369" s="24"/>
      <c r="F369" s="7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>
      <c r="A370" s="233"/>
      <c r="B370" s="9"/>
      <c r="C370" s="9"/>
      <c r="D370" s="169"/>
      <c r="E370" s="24"/>
      <c r="F370" s="7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>
      <c r="A371" s="233"/>
      <c r="B371" s="9"/>
      <c r="C371" s="9"/>
      <c r="D371" s="169"/>
      <c r="E371" s="24"/>
      <c r="F371" s="7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>
      <c r="A372" s="233"/>
      <c r="B372" s="9"/>
      <c r="C372" s="9"/>
      <c r="D372" s="169"/>
      <c r="E372" s="24"/>
      <c r="F372" s="7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>
      <c r="A373" s="233"/>
      <c r="B373" s="9"/>
      <c r="C373" s="9"/>
      <c r="D373" s="169"/>
      <c r="E373" s="24"/>
      <c r="F373" s="7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>
      <c r="A374" s="233"/>
      <c r="B374" s="9"/>
      <c r="C374" s="9"/>
      <c r="D374" s="169"/>
      <c r="E374" s="24"/>
      <c r="F374" s="7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>
      <c r="A375" s="233"/>
      <c r="B375" s="9"/>
      <c r="C375" s="9"/>
      <c r="D375" s="169"/>
      <c r="E375" s="24"/>
      <c r="F375" s="7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>
      <c r="A376" s="233"/>
      <c r="B376" s="9"/>
      <c r="C376" s="9"/>
      <c r="D376" s="169"/>
      <c r="E376" s="24"/>
      <c r="F376" s="7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>
      <c r="A377" s="233"/>
      <c r="B377" s="9"/>
      <c r="C377" s="9"/>
      <c r="D377" s="169"/>
      <c r="E377" s="24"/>
      <c r="F377" s="7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>
      <c r="A378" s="233"/>
      <c r="B378" s="9"/>
      <c r="C378" s="9"/>
      <c r="D378" s="169"/>
      <c r="E378" s="24"/>
      <c r="F378" s="7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>
      <c r="A379" s="233"/>
      <c r="B379" s="9"/>
      <c r="C379" s="9"/>
      <c r="D379" s="169"/>
      <c r="E379" s="24"/>
      <c r="F379" s="7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>
      <c r="A380" s="233"/>
      <c r="B380" s="9"/>
      <c r="C380" s="9"/>
      <c r="D380" s="169"/>
      <c r="E380" s="24"/>
      <c r="F380" s="7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>
      <c r="A381" s="233"/>
      <c r="B381" s="9"/>
      <c r="C381" s="9"/>
      <c r="D381" s="169"/>
      <c r="E381" s="24"/>
      <c r="F381" s="7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>
      <c r="A382" s="233"/>
      <c r="B382" s="9"/>
      <c r="C382" s="9"/>
      <c r="D382" s="169"/>
      <c r="E382" s="24"/>
      <c r="F382" s="7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>
      <c r="A383" s="233"/>
      <c r="B383" s="9"/>
      <c r="C383" s="9"/>
      <c r="D383" s="169"/>
      <c r="E383" s="24"/>
      <c r="F383" s="7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>
      <c r="A384" s="233"/>
      <c r="B384" s="9"/>
      <c r="C384" s="9"/>
      <c r="D384" s="169"/>
      <c r="E384" s="24"/>
      <c r="F384" s="7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>
      <c r="A385" s="233"/>
      <c r="B385" s="9"/>
      <c r="C385" s="9"/>
      <c r="D385" s="169"/>
      <c r="E385" s="24"/>
      <c r="F385" s="7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>
      <c r="A386" s="233"/>
      <c r="B386" s="9"/>
      <c r="C386" s="9"/>
      <c r="D386" s="169"/>
      <c r="E386" s="24"/>
      <c r="F386" s="7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>
      <c r="A387" s="233"/>
      <c r="B387" s="9"/>
      <c r="C387" s="9"/>
      <c r="D387" s="169"/>
      <c r="E387" s="24"/>
      <c r="F387" s="7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>
      <c r="A388" s="233"/>
      <c r="B388" s="9"/>
      <c r="C388" s="9"/>
      <c r="D388" s="169"/>
      <c r="E388" s="24"/>
      <c r="F388" s="7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>
      <c r="A389" s="233"/>
      <c r="B389" s="9"/>
      <c r="C389" s="9"/>
      <c r="D389" s="169"/>
      <c r="E389" s="24"/>
      <c r="F389" s="7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>
      <c r="A390" s="233"/>
      <c r="B390" s="9"/>
      <c r="C390" s="9"/>
      <c r="D390" s="169"/>
      <c r="E390" s="24"/>
      <c r="F390" s="7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>
      <c r="A391" s="233"/>
      <c r="B391" s="9"/>
      <c r="C391" s="9"/>
      <c r="D391" s="169"/>
      <c r="E391" s="24"/>
      <c r="F391" s="7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>
      <c r="A392" s="233"/>
      <c r="B392" s="9"/>
      <c r="C392" s="9"/>
      <c r="D392" s="169"/>
      <c r="E392" s="24"/>
      <c r="F392" s="7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>
      <c r="A393" s="233"/>
      <c r="B393" s="9"/>
      <c r="C393" s="9"/>
      <c r="D393" s="169"/>
      <c r="E393" s="24"/>
      <c r="F393" s="7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>
      <c r="A394" s="233"/>
      <c r="B394" s="9"/>
      <c r="C394" s="9"/>
      <c r="D394" s="169"/>
      <c r="E394" s="24"/>
      <c r="F394" s="7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>
      <c r="A395" s="233"/>
      <c r="B395" s="9"/>
      <c r="C395" s="9"/>
      <c r="D395" s="169"/>
      <c r="E395" s="24"/>
      <c r="F395" s="7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>
      <c r="A396" s="233"/>
      <c r="B396" s="9"/>
      <c r="C396" s="9"/>
      <c r="D396" s="169"/>
      <c r="E396" s="24"/>
      <c r="F396" s="7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>
      <c r="A397" s="233"/>
      <c r="B397" s="9"/>
      <c r="C397" s="9"/>
      <c r="D397" s="169"/>
      <c r="E397" s="24"/>
      <c r="F397" s="7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>
      <c r="A398" s="233"/>
      <c r="B398" s="9"/>
      <c r="C398" s="9"/>
      <c r="D398" s="169"/>
      <c r="E398" s="24"/>
      <c r="F398" s="7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>
      <c r="A399" s="233"/>
      <c r="B399" s="9"/>
      <c r="C399" s="9"/>
      <c r="D399" s="169"/>
      <c r="E399" s="24"/>
      <c r="F399" s="7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>
      <c r="A400" s="233"/>
      <c r="B400" s="9"/>
      <c r="C400" s="9"/>
      <c r="D400" s="169"/>
      <c r="E400" s="24"/>
      <c r="F400" s="7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>
      <c r="A401" s="233"/>
      <c r="B401" s="9"/>
      <c r="C401" s="9"/>
      <c r="D401" s="169"/>
      <c r="E401" s="24"/>
      <c r="F401" s="7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>
      <c r="A402" s="233"/>
      <c r="B402" s="9"/>
      <c r="C402" s="9"/>
      <c r="D402" s="169"/>
      <c r="E402" s="24"/>
      <c r="F402" s="7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>
      <c r="A403" s="233"/>
      <c r="B403" s="9"/>
      <c r="C403" s="9"/>
      <c r="D403" s="169"/>
      <c r="E403" s="24"/>
      <c r="F403" s="7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>
      <c r="A404" s="233"/>
      <c r="B404" s="9"/>
      <c r="C404" s="9"/>
      <c r="D404" s="169"/>
      <c r="E404" s="24"/>
      <c r="F404" s="7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>
      <c r="A405" s="233"/>
      <c r="B405" s="9"/>
      <c r="C405" s="9"/>
      <c r="D405" s="169"/>
      <c r="E405" s="24"/>
      <c r="F405" s="7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>
      <c r="A406" s="233"/>
      <c r="B406" s="9"/>
      <c r="C406" s="9"/>
      <c r="D406" s="169"/>
      <c r="E406" s="24"/>
      <c r="F406" s="7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>
      <c r="A407" s="233"/>
      <c r="B407" s="9"/>
      <c r="C407" s="9"/>
      <c r="D407" s="169"/>
      <c r="E407" s="24"/>
      <c r="F407" s="7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>
      <c r="A408" s="233"/>
      <c r="B408" s="9"/>
      <c r="C408" s="9"/>
      <c r="D408" s="169"/>
      <c r="E408" s="24"/>
      <c r="F408" s="7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>
      <c r="A409" s="233"/>
      <c r="B409" s="9"/>
      <c r="C409" s="9"/>
      <c r="D409" s="169"/>
      <c r="E409" s="24"/>
      <c r="F409" s="7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>
      <c r="A410" s="233"/>
      <c r="B410" s="9"/>
      <c r="C410" s="9"/>
      <c r="D410" s="169"/>
      <c r="E410" s="24"/>
      <c r="F410" s="7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>
      <c r="A411" s="233"/>
      <c r="B411" s="9"/>
      <c r="C411" s="9"/>
      <c r="D411" s="169"/>
      <c r="E411" s="24"/>
      <c r="F411" s="7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>
      <c r="A412" s="233"/>
      <c r="B412" s="9"/>
      <c r="C412" s="9"/>
      <c r="D412" s="169"/>
      <c r="E412" s="24"/>
      <c r="F412" s="7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>
      <c r="A413" s="233"/>
      <c r="B413" s="9"/>
      <c r="C413" s="9"/>
      <c r="D413" s="169"/>
      <c r="E413" s="24"/>
      <c r="F413" s="7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>
      <c r="A414" s="233"/>
      <c r="B414" s="9"/>
      <c r="C414" s="9"/>
      <c r="D414" s="169"/>
      <c r="E414" s="24"/>
      <c r="F414" s="7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>
      <c r="A415" s="233"/>
      <c r="B415" s="9"/>
      <c r="C415" s="9"/>
      <c r="D415" s="169"/>
      <c r="E415" s="24"/>
      <c r="F415" s="7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>
      <c r="A416" s="233"/>
      <c r="B416" s="9"/>
      <c r="C416" s="9"/>
      <c r="D416" s="169"/>
      <c r="E416" s="24"/>
      <c r="F416" s="7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>
      <c r="A417" s="233"/>
      <c r="B417" s="9"/>
      <c r="C417" s="9"/>
      <c r="D417" s="169"/>
      <c r="E417" s="24"/>
      <c r="F417" s="7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>
      <c r="A418" s="233"/>
      <c r="B418" s="9"/>
      <c r="C418" s="9"/>
      <c r="D418" s="169"/>
      <c r="E418" s="24"/>
      <c r="F418" s="7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>
      <c r="A419" s="233"/>
      <c r="B419" s="9"/>
      <c r="C419" s="9"/>
      <c r="D419" s="169"/>
      <c r="E419" s="24"/>
      <c r="F419" s="7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>
      <c r="A420" s="233"/>
      <c r="B420" s="9"/>
      <c r="C420" s="9"/>
      <c r="D420" s="169"/>
      <c r="E420" s="24"/>
      <c r="F420" s="7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>
      <c r="A421" s="233"/>
      <c r="B421" s="9"/>
      <c r="C421" s="9"/>
      <c r="D421" s="169"/>
      <c r="E421" s="24"/>
      <c r="F421" s="7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>
      <c r="A422" s="233"/>
      <c r="B422" s="9"/>
      <c r="C422" s="9"/>
      <c r="D422" s="169"/>
      <c r="E422" s="24"/>
      <c r="F422" s="7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>
      <c r="A423" s="233"/>
      <c r="B423" s="9"/>
      <c r="C423" s="9"/>
      <c r="D423" s="169"/>
      <c r="E423" s="24"/>
      <c r="F423" s="7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>
      <c r="A424" s="233"/>
      <c r="B424" s="9"/>
      <c r="C424" s="9"/>
      <c r="D424" s="169"/>
      <c r="E424" s="24"/>
      <c r="F424" s="7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>
      <c r="A425" s="233"/>
      <c r="B425" s="9"/>
      <c r="C425" s="9"/>
      <c r="D425" s="169"/>
      <c r="E425" s="24"/>
      <c r="F425" s="7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>
      <c r="A426" s="233"/>
      <c r="B426" s="9"/>
      <c r="C426" s="9"/>
      <c r="D426" s="169"/>
      <c r="E426" s="24"/>
      <c r="F426" s="7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>
      <c r="A427" s="233"/>
      <c r="B427" s="9"/>
      <c r="C427" s="9"/>
      <c r="D427" s="169"/>
      <c r="E427" s="24"/>
      <c r="F427" s="7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>
      <c r="A428" s="233"/>
      <c r="B428" s="9"/>
      <c r="C428" s="9"/>
      <c r="D428" s="169"/>
      <c r="E428" s="24"/>
      <c r="F428" s="7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>
      <c r="A429" s="233"/>
      <c r="B429" s="9"/>
      <c r="C429" s="9"/>
      <c r="D429" s="169"/>
      <c r="E429" s="24"/>
      <c r="F429" s="7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>
      <c r="A430" s="233"/>
      <c r="B430" s="9"/>
      <c r="C430" s="9"/>
      <c r="D430" s="169"/>
      <c r="E430" s="24"/>
      <c r="F430" s="7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>
      <c r="A431" s="233"/>
      <c r="B431" s="9"/>
      <c r="C431" s="9"/>
      <c r="D431" s="169"/>
      <c r="E431" s="24"/>
      <c r="F431" s="7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>
      <c r="A432" s="233"/>
      <c r="B432" s="9"/>
      <c r="C432" s="9"/>
      <c r="D432" s="169"/>
      <c r="E432" s="24"/>
      <c r="F432" s="7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>
      <c r="A433" s="233"/>
      <c r="B433" s="9"/>
      <c r="C433" s="9"/>
      <c r="D433" s="169"/>
      <c r="E433" s="24"/>
      <c r="F433" s="7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>
      <c r="A434" s="233"/>
      <c r="B434" s="9"/>
      <c r="C434" s="9"/>
      <c r="D434" s="169"/>
      <c r="E434" s="24"/>
      <c r="F434" s="7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>
      <c r="A435" s="233"/>
      <c r="B435" s="9"/>
      <c r="C435" s="9"/>
      <c r="D435" s="169"/>
      <c r="E435" s="24"/>
      <c r="F435" s="7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>
      <c r="A436" s="233"/>
      <c r="B436" s="9"/>
      <c r="C436" s="9"/>
      <c r="D436" s="169"/>
      <c r="E436" s="24"/>
      <c r="F436" s="7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>
      <c r="A437" s="233"/>
      <c r="B437" s="9"/>
      <c r="C437" s="9"/>
      <c r="D437" s="169"/>
      <c r="E437" s="24"/>
      <c r="F437" s="7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>
      <c r="A438" s="233"/>
      <c r="B438" s="9"/>
      <c r="C438" s="9"/>
      <c r="D438" s="169"/>
      <c r="E438" s="24"/>
      <c r="F438" s="7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>
      <c r="A439" s="233"/>
      <c r="B439" s="9"/>
      <c r="C439" s="9"/>
      <c r="D439" s="169"/>
      <c r="E439" s="24"/>
      <c r="F439" s="7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>
      <c r="A440" s="233"/>
      <c r="B440" s="9"/>
      <c r="C440" s="9"/>
      <c r="D440" s="169"/>
      <c r="E440" s="24"/>
      <c r="F440" s="7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>
      <c r="A441" s="233"/>
      <c r="B441" s="9"/>
      <c r="C441" s="9"/>
      <c r="D441" s="169"/>
      <c r="E441" s="24"/>
      <c r="F441" s="7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>
      <c r="A442" s="233"/>
      <c r="B442" s="9"/>
      <c r="C442" s="9"/>
      <c r="D442" s="169"/>
      <c r="E442" s="24"/>
      <c r="F442" s="7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>
      <c r="A443" s="233"/>
      <c r="B443" s="9"/>
      <c r="C443" s="9"/>
      <c r="D443" s="169"/>
      <c r="E443" s="24"/>
      <c r="F443" s="7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>
      <c r="A444" s="233"/>
      <c r="B444" s="9"/>
      <c r="C444" s="9"/>
      <c r="D444" s="169"/>
      <c r="E444" s="24"/>
      <c r="F444" s="7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>
      <c r="A445" s="233"/>
      <c r="B445" s="9"/>
      <c r="C445" s="9"/>
      <c r="D445" s="169"/>
      <c r="E445" s="24"/>
      <c r="F445" s="7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>
      <c r="A446" s="233"/>
      <c r="B446" s="9"/>
      <c r="C446" s="9"/>
      <c r="D446" s="169"/>
      <c r="E446" s="24"/>
      <c r="F446" s="7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>
      <c r="A447" s="233"/>
      <c r="B447" s="9"/>
      <c r="C447" s="9"/>
      <c r="D447" s="169"/>
      <c r="E447" s="24"/>
      <c r="F447" s="7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>
      <c r="A448" s="233"/>
      <c r="B448" s="9"/>
      <c r="C448" s="9"/>
      <c r="D448" s="169"/>
      <c r="E448" s="24"/>
      <c r="F448" s="7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>
      <c r="A449" s="233"/>
      <c r="B449" s="9"/>
      <c r="C449" s="9"/>
      <c r="D449" s="169"/>
      <c r="E449" s="24"/>
      <c r="F449" s="7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>
      <c r="A450" s="233"/>
      <c r="B450" s="9"/>
      <c r="C450" s="9"/>
      <c r="D450" s="169"/>
      <c r="E450" s="24"/>
      <c r="F450" s="7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>
      <c r="A451" s="233"/>
      <c r="B451" s="9"/>
      <c r="C451" s="9"/>
      <c r="D451" s="169"/>
      <c r="E451" s="24"/>
      <c r="F451" s="7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>
      <c r="A452" s="233"/>
      <c r="B452" s="9"/>
      <c r="C452" s="9"/>
      <c r="D452" s="169"/>
      <c r="E452" s="24"/>
      <c r="F452" s="7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>
      <c r="A453" s="233"/>
      <c r="B453" s="9"/>
      <c r="C453" s="9"/>
      <c r="D453" s="169"/>
      <c r="E453" s="24"/>
      <c r="F453" s="7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>
      <c r="A454" s="233"/>
      <c r="B454" s="9"/>
      <c r="C454" s="9"/>
      <c r="D454" s="169"/>
      <c r="E454" s="24"/>
      <c r="F454" s="7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>
      <c r="A455" s="233"/>
      <c r="B455" s="9"/>
      <c r="C455" s="9"/>
      <c r="D455" s="169"/>
      <c r="E455" s="24"/>
      <c r="F455" s="7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>
      <c r="A456" s="233"/>
      <c r="B456" s="9"/>
      <c r="C456" s="9"/>
      <c r="D456" s="169"/>
      <c r="E456" s="24"/>
      <c r="F456" s="7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>
      <c r="A457" s="233"/>
      <c r="B457" s="9"/>
      <c r="C457" s="9"/>
      <c r="D457" s="169"/>
      <c r="E457" s="24"/>
      <c r="F457" s="7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>
      <c r="A458" s="233"/>
      <c r="B458" s="9"/>
      <c r="C458" s="9"/>
      <c r="D458" s="169"/>
      <c r="E458" s="24"/>
      <c r="F458" s="7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>
      <c r="A459" s="233"/>
      <c r="B459" s="9"/>
      <c r="C459" s="9"/>
      <c r="D459" s="169"/>
      <c r="E459" s="24"/>
      <c r="F459" s="7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>
      <c r="A460" s="233"/>
      <c r="B460" s="9"/>
      <c r="C460" s="9"/>
      <c r="D460" s="169"/>
      <c r="E460" s="24"/>
      <c r="F460" s="7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>
      <c r="A461" s="233"/>
      <c r="B461" s="9"/>
      <c r="C461" s="9"/>
      <c r="D461" s="169"/>
      <c r="E461" s="24"/>
      <c r="F461" s="7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>
      <c r="A462" s="233"/>
      <c r="B462" s="9"/>
      <c r="C462" s="9"/>
      <c r="D462" s="169"/>
      <c r="E462" s="24"/>
      <c r="F462" s="7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>
      <c r="A463" s="233"/>
      <c r="B463" s="9"/>
      <c r="C463" s="9"/>
      <c r="D463" s="169"/>
      <c r="E463" s="24"/>
      <c r="F463" s="7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>
      <c r="A464" s="233"/>
      <c r="B464" s="9"/>
      <c r="C464" s="9"/>
      <c r="D464" s="169"/>
      <c r="E464" s="24"/>
      <c r="F464" s="7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>
      <c r="A465" s="233"/>
      <c r="B465" s="9"/>
      <c r="C465" s="9"/>
      <c r="D465" s="169"/>
      <c r="E465" s="24"/>
      <c r="F465" s="7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>
      <c r="A466" s="233"/>
      <c r="B466" s="9"/>
      <c r="C466" s="9"/>
      <c r="D466" s="169"/>
      <c r="E466" s="24"/>
      <c r="F466" s="7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>
      <c r="A467" s="233"/>
      <c r="B467" s="9"/>
      <c r="C467" s="9"/>
      <c r="D467" s="169"/>
      <c r="E467" s="24"/>
      <c r="F467" s="7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>
      <c r="A468" s="233"/>
      <c r="B468" s="9"/>
      <c r="C468" s="9"/>
      <c r="D468" s="169"/>
      <c r="E468" s="24"/>
      <c r="F468" s="7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>
      <c r="A469" s="233"/>
      <c r="B469" s="9"/>
      <c r="C469" s="9"/>
      <c r="D469" s="169"/>
      <c r="E469" s="24"/>
      <c r="F469" s="7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>
      <c r="A470" s="233"/>
      <c r="B470" s="9"/>
      <c r="C470" s="9"/>
      <c r="D470" s="169"/>
      <c r="E470" s="24"/>
      <c r="F470" s="7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>
      <c r="A471" s="233"/>
      <c r="B471" s="9"/>
      <c r="C471" s="9"/>
      <c r="D471" s="169"/>
      <c r="E471" s="24"/>
      <c r="F471" s="7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>
      <c r="A472" s="233"/>
      <c r="B472" s="9"/>
      <c r="C472" s="9"/>
      <c r="D472" s="169"/>
      <c r="E472" s="24"/>
      <c r="F472" s="7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>
      <c r="A473" s="233"/>
      <c r="B473" s="9"/>
      <c r="C473" s="9"/>
      <c r="D473" s="169"/>
      <c r="E473" s="24"/>
      <c r="F473" s="7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>
      <c r="A474" s="233"/>
      <c r="B474" s="9"/>
      <c r="C474" s="9"/>
      <c r="D474" s="169"/>
      <c r="E474" s="24"/>
      <c r="F474" s="7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>
      <c r="A475" s="233"/>
      <c r="B475" s="9"/>
      <c r="C475" s="9"/>
      <c r="D475" s="169"/>
      <c r="E475" s="24"/>
      <c r="F475" s="7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>
      <c r="A476" s="233"/>
      <c r="B476" s="9"/>
      <c r="C476" s="9"/>
      <c r="D476" s="169"/>
      <c r="E476" s="24"/>
      <c r="F476" s="7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>
      <c r="A477" s="233"/>
      <c r="B477" s="9"/>
      <c r="C477" s="9"/>
      <c r="D477" s="169"/>
      <c r="E477" s="24"/>
      <c r="F477" s="7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>
      <c r="A478" s="233"/>
      <c r="B478" s="9"/>
      <c r="C478" s="9"/>
      <c r="D478" s="169"/>
      <c r="E478" s="24"/>
      <c r="F478" s="7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>
      <c r="A479" s="233"/>
      <c r="B479" s="9"/>
      <c r="C479" s="9"/>
      <c r="D479" s="169"/>
      <c r="E479" s="24"/>
      <c r="F479" s="7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>
      <c r="A480" s="233"/>
      <c r="B480" s="9"/>
      <c r="C480" s="9"/>
      <c r="D480" s="169"/>
      <c r="E480" s="24"/>
      <c r="F480" s="7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>
      <c r="A481" s="233"/>
      <c r="B481" s="9"/>
      <c r="C481" s="9"/>
      <c r="D481" s="169"/>
      <c r="E481" s="24"/>
      <c r="F481" s="7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>
      <c r="A482" s="233"/>
      <c r="B482" s="9"/>
      <c r="C482" s="9"/>
      <c r="D482" s="169"/>
      <c r="E482" s="24"/>
      <c r="F482" s="7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>
      <c r="A483" s="233"/>
      <c r="B483" s="9"/>
      <c r="C483" s="9"/>
      <c r="D483" s="169"/>
      <c r="E483" s="24"/>
      <c r="F483" s="7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>
      <c r="A484" s="233"/>
      <c r="B484" s="9"/>
      <c r="C484" s="9"/>
      <c r="D484" s="169"/>
      <c r="E484" s="24"/>
      <c r="F484" s="7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>
      <c r="A485" s="233"/>
      <c r="B485" s="9"/>
      <c r="C485" s="9"/>
      <c r="D485" s="169"/>
      <c r="E485" s="24"/>
      <c r="F485" s="7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>
      <c r="A486" s="233"/>
      <c r="B486" s="9"/>
      <c r="C486" s="9"/>
      <c r="D486" s="169"/>
      <c r="E486" s="24"/>
      <c r="F486" s="7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>
      <c r="A487" s="233"/>
      <c r="B487" s="9"/>
      <c r="C487" s="9"/>
      <c r="D487" s="169"/>
      <c r="E487" s="24"/>
      <c r="F487" s="7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>
      <c r="A488" s="233"/>
      <c r="B488" s="9"/>
      <c r="C488" s="9"/>
      <c r="D488" s="169"/>
      <c r="E488" s="24"/>
      <c r="F488" s="7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>
      <c r="A489" s="233"/>
      <c r="B489" s="9"/>
      <c r="C489" s="9"/>
      <c r="D489" s="169"/>
      <c r="E489" s="24"/>
      <c r="F489" s="7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>
      <c r="A490" s="233"/>
      <c r="B490" s="9"/>
      <c r="C490" s="9"/>
      <c r="D490" s="169"/>
      <c r="E490" s="24"/>
      <c r="F490" s="7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>
      <c r="A491" s="233"/>
      <c r="B491" s="9"/>
      <c r="C491" s="9"/>
      <c r="D491" s="169"/>
      <c r="E491" s="24"/>
      <c r="F491" s="7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>
      <c r="A492" s="233"/>
      <c r="B492" s="9"/>
      <c r="C492" s="9"/>
      <c r="D492" s="169"/>
      <c r="E492" s="24"/>
      <c r="F492" s="7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>
      <c r="A493" s="233"/>
      <c r="B493" s="9"/>
      <c r="C493" s="9"/>
      <c r="D493" s="169"/>
      <c r="E493" s="24"/>
      <c r="F493" s="7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>
      <c r="A494" s="233"/>
      <c r="B494" s="9"/>
      <c r="C494" s="9"/>
      <c r="D494" s="169"/>
      <c r="E494" s="24"/>
      <c r="F494" s="7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>
      <c r="A495" s="233"/>
      <c r="B495" s="9"/>
      <c r="C495" s="9"/>
      <c r="D495" s="169"/>
      <c r="E495" s="24"/>
      <c r="F495" s="7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>
      <c r="A496" s="233"/>
      <c r="B496" s="9"/>
      <c r="C496" s="9"/>
      <c r="D496" s="169"/>
      <c r="E496" s="24"/>
      <c r="F496" s="7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>
      <c r="A497" s="233"/>
      <c r="B497" s="9"/>
      <c r="C497" s="9"/>
      <c r="D497" s="169"/>
      <c r="E497" s="24"/>
      <c r="F497" s="7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>
      <c r="A498" s="233"/>
      <c r="B498" s="9"/>
      <c r="C498" s="9"/>
      <c r="D498" s="169"/>
      <c r="E498" s="24"/>
      <c r="F498" s="7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>
      <c r="A499" s="233"/>
      <c r="B499" s="9"/>
      <c r="C499" s="9"/>
      <c r="D499" s="169"/>
      <c r="E499" s="24"/>
      <c r="F499" s="7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>
      <c r="A500" s="233"/>
      <c r="B500" s="9"/>
      <c r="C500" s="9"/>
      <c r="D500" s="169"/>
      <c r="E500" s="24"/>
      <c r="F500" s="7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>
      <c r="A501" s="233"/>
      <c r="B501" s="9"/>
      <c r="C501" s="9"/>
      <c r="D501" s="169"/>
      <c r="E501" s="24"/>
      <c r="F501" s="7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>
      <c r="A502" s="233"/>
      <c r="B502" s="9"/>
      <c r="C502" s="9"/>
      <c r="D502" s="169"/>
      <c r="E502" s="24"/>
      <c r="F502" s="7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>
      <c r="A503" s="233"/>
      <c r="B503" s="9"/>
      <c r="C503" s="9"/>
      <c r="D503" s="169"/>
      <c r="E503" s="24"/>
      <c r="F503" s="7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>
      <c r="A504" s="233"/>
      <c r="B504" s="9"/>
      <c r="C504" s="9"/>
      <c r="D504" s="169"/>
      <c r="E504" s="24"/>
      <c r="F504" s="7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>
      <c r="A505" s="233"/>
      <c r="B505" s="9"/>
      <c r="C505" s="9"/>
      <c r="D505" s="169"/>
      <c r="E505" s="24"/>
      <c r="F505" s="7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>
      <c r="A506" s="233"/>
      <c r="B506" s="9"/>
      <c r="C506" s="9"/>
      <c r="D506" s="169"/>
      <c r="E506" s="24"/>
      <c r="F506" s="7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>
      <c r="A507" s="233"/>
      <c r="B507" s="9"/>
      <c r="C507" s="9"/>
      <c r="D507" s="169"/>
      <c r="E507" s="24"/>
      <c r="F507" s="7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>
      <c r="A508" s="233"/>
      <c r="B508" s="9"/>
      <c r="C508" s="9"/>
      <c r="D508" s="169"/>
      <c r="E508" s="24"/>
      <c r="F508" s="7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>
      <c r="A509" s="233"/>
      <c r="B509" s="9"/>
      <c r="C509" s="9"/>
      <c r="D509" s="169"/>
      <c r="E509" s="24"/>
      <c r="F509" s="7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>
      <c r="A510" s="233"/>
      <c r="B510" s="9"/>
      <c r="C510" s="9"/>
      <c r="D510" s="169"/>
      <c r="E510" s="24"/>
      <c r="F510" s="7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>
      <c r="A511" s="233"/>
      <c r="B511" s="9"/>
      <c r="C511" s="9"/>
      <c r="D511" s="169"/>
      <c r="E511" s="24"/>
      <c r="F511" s="7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>
      <c r="A512" s="233"/>
      <c r="B512" s="9"/>
      <c r="C512" s="9"/>
      <c r="D512" s="169"/>
      <c r="E512" s="24"/>
      <c r="F512" s="7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>
      <c r="A513" s="233"/>
      <c r="B513" s="9"/>
      <c r="C513" s="9"/>
      <c r="D513" s="169"/>
      <c r="E513" s="24"/>
      <c r="F513" s="7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>
      <c r="A514" s="233"/>
      <c r="B514" s="9"/>
      <c r="C514" s="9"/>
      <c r="D514" s="169"/>
      <c r="E514" s="24"/>
      <c r="F514" s="7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>
      <c r="A515" s="233"/>
      <c r="B515" s="9"/>
      <c r="C515" s="9"/>
      <c r="D515" s="169"/>
      <c r="E515" s="24"/>
      <c r="F515" s="7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>
      <c r="A516" s="233"/>
      <c r="B516" s="9"/>
      <c r="C516" s="9"/>
      <c r="D516" s="169"/>
      <c r="E516" s="24"/>
      <c r="F516" s="7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>
      <c r="A517" s="233"/>
      <c r="B517" s="9"/>
      <c r="C517" s="9"/>
      <c r="D517" s="169"/>
      <c r="E517" s="24"/>
      <c r="F517" s="7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>
      <c r="A518" s="233"/>
      <c r="B518" s="9"/>
      <c r="C518" s="9"/>
      <c r="D518" s="169"/>
      <c r="E518" s="24"/>
      <c r="F518" s="7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>
      <c r="A519" s="233"/>
      <c r="B519" s="9"/>
      <c r="C519" s="9"/>
      <c r="D519" s="169"/>
      <c r="E519" s="24"/>
      <c r="F519" s="7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>
      <c r="A520" s="233"/>
      <c r="B520" s="9"/>
      <c r="C520" s="9"/>
      <c r="D520" s="169"/>
      <c r="E520" s="24"/>
      <c r="F520" s="7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>
      <c r="A521" s="233"/>
      <c r="B521" s="9"/>
      <c r="C521" s="9"/>
      <c r="D521" s="169"/>
      <c r="E521" s="24"/>
      <c r="F521" s="7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>
      <c r="A522" s="233"/>
      <c r="B522" s="9"/>
      <c r="C522" s="9"/>
      <c r="D522" s="169"/>
      <c r="E522" s="24"/>
      <c r="F522" s="7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>
      <c r="A523" s="233"/>
      <c r="B523" s="9"/>
      <c r="C523" s="9"/>
      <c r="D523" s="169"/>
      <c r="E523" s="24"/>
      <c r="F523" s="7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>
      <c r="A524" s="233"/>
      <c r="B524" s="9"/>
      <c r="C524" s="9"/>
      <c r="D524" s="169"/>
      <c r="E524" s="24"/>
      <c r="F524" s="7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>
      <c r="A525" s="233"/>
      <c r="B525" s="9"/>
      <c r="C525" s="9"/>
      <c r="D525" s="169"/>
      <c r="E525" s="24"/>
      <c r="F525" s="7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>
      <c r="A526" s="233"/>
      <c r="B526" s="9"/>
      <c r="C526" s="9"/>
      <c r="D526" s="169"/>
      <c r="E526" s="24"/>
      <c r="F526" s="7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>
      <c r="A527" s="233"/>
      <c r="B527" s="9"/>
      <c r="C527" s="9"/>
      <c r="D527" s="169"/>
      <c r="E527" s="24"/>
      <c r="F527" s="7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>
      <c r="A528" s="233"/>
      <c r="B528" s="9"/>
      <c r="C528" s="9"/>
      <c r="D528" s="169"/>
      <c r="E528" s="24"/>
      <c r="F528" s="7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>
      <c r="A529" s="233"/>
      <c r="B529" s="9"/>
      <c r="C529" s="9"/>
      <c r="D529" s="169"/>
      <c r="E529" s="24"/>
      <c r="F529" s="7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>
      <c r="A530" s="233"/>
      <c r="B530" s="9"/>
      <c r="C530" s="9"/>
      <c r="D530" s="169"/>
      <c r="E530" s="24"/>
      <c r="F530" s="7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>
      <c r="A531" s="233"/>
      <c r="B531" s="9"/>
      <c r="C531" s="9"/>
      <c r="D531" s="169"/>
      <c r="E531" s="24"/>
      <c r="F531" s="7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>
      <c r="A532" s="233"/>
      <c r="B532" s="9"/>
      <c r="C532" s="9"/>
      <c r="D532" s="169"/>
      <c r="E532" s="24"/>
      <c r="F532" s="7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>
      <c r="A533" s="233"/>
      <c r="B533" s="9"/>
      <c r="C533" s="9"/>
      <c r="D533" s="169"/>
      <c r="E533" s="24"/>
      <c r="F533" s="7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>
      <c r="A534" s="233"/>
      <c r="B534" s="9"/>
      <c r="C534" s="9"/>
      <c r="D534" s="169"/>
      <c r="E534" s="24"/>
      <c r="F534" s="7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>
      <c r="A535" s="233"/>
      <c r="B535" s="9"/>
      <c r="C535" s="9"/>
      <c r="D535" s="169"/>
      <c r="E535" s="24"/>
      <c r="F535" s="7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>
      <c r="A536" s="233"/>
      <c r="B536" s="9"/>
      <c r="C536" s="9"/>
      <c r="D536" s="169"/>
      <c r="E536" s="24"/>
      <c r="F536" s="7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>
      <c r="A537" s="233"/>
      <c r="B537" s="9"/>
      <c r="C537" s="9"/>
      <c r="D537" s="169"/>
      <c r="E537" s="24"/>
      <c r="F537" s="7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>
      <c r="A538" s="233"/>
      <c r="B538" s="9"/>
      <c r="C538" s="9"/>
      <c r="D538" s="169"/>
      <c r="E538" s="24"/>
      <c r="F538" s="7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>
      <c r="A539" s="233"/>
      <c r="B539" s="9"/>
      <c r="C539" s="9"/>
      <c r="D539" s="169"/>
      <c r="E539" s="24"/>
      <c r="F539" s="7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>
      <c r="A540" s="233"/>
      <c r="B540" s="9"/>
      <c r="C540" s="9"/>
      <c r="D540" s="169"/>
      <c r="E540" s="24"/>
      <c r="F540" s="7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>
      <c r="A541" s="233"/>
      <c r="B541" s="9"/>
      <c r="C541" s="9"/>
      <c r="D541" s="169"/>
      <c r="E541" s="24"/>
      <c r="F541" s="7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>
      <c r="A542" s="233"/>
      <c r="B542" s="9"/>
      <c r="C542" s="9"/>
      <c r="D542" s="169"/>
      <c r="E542" s="24"/>
      <c r="F542" s="7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>
      <c r="A543" s="233"/>
      <c r="B543" s="9"/>
      <c r="C543" s="9"/>
      <c r="D543" s="169"/>
      <c r="E543" s="24"/>
      <c r="F543" s="7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>
      <c r="A544" s="233"/>
      <c r="B544" s="9"/>
      <c r="C544" s="9"/>
      <c r="D544" s="169"/>
      <c r="E544" s="24"/>
      <c r="F544" s="7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>
      <c r="A545" s="233"/>
      <c r="B545" s="9"/>
      <c r="C545" s="9"/>
      <c r="D545" s="169"/>
      <c r="E545" s="24"/>
      <c r="F545" s="7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>
      <c r="A546" s="233"/>
      <c r="B546" s="9"/>
      <c r="C546" s="9"/>
      <c r="D546" s="169"/>
      <c r="E546" s="24"/>
      <c r="F546" s="7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>
      <c r="A547" s="233"/>
      <c r="B547" s="9"/>
      <c r="C547" s="9"/>
      <c r="D547" s="169"/>
      <c r="E547" s="24"/>
      <c r="F547" s="7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>
      <c r="A548" s="233"/>
      <c r="B548" s="9"/>
      <c r="C548" s="9"/>
      <c r="D548" s="169"/>
      <c r="E548" s="24"/>
      <c r="F548" s="7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>
      <c r="A549" s="233"/>
      <c r="B549" s="9"/>
      <c r="C549" s="9"/>
      <c r="D549" s="169"/>
      <c r="E549" s="24"/>
      <c r="F549" s="7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>
      <c r="A550" s="233"/>
      <c r="B550" s="9"/>
      <c r="C550" s="9"/>
      <c r="D550" s="169"/>
      <c r="E550" s="24"/>
      <c r="F550" s="7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>
      <c r="A551" s="233"/>
      <c r="B551" s="9"/>
      <c r="C551" s="9"/>
      <c r="D551" s="169"/>
      <c r="E551" s="24"/>
      <c r="F551" s="7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>
      <c r="A552" s="233"/>
      <c r="B552" s="9"/>
      <c r="C552" s="9"/>
      <c r="D552" s="169"/>
      <c r="E552" s="24"/>
      <c r="F552" s="7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>
      <c r="A553" s="233"/>
      <c r="B553" s="9"/>
      <c r="C553" s="9"/>
      <c r="D553" s="169"/>
      <c r="E553" s="24"/>
      <c r="F553" s="7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>
      <c r="A554" s="233"/>
      <c r="B554" s="9"/>
      <c r="C554" s="9"/>
      <c r="D554" s="169"/>
      <c r="E554" s="24"/>
      <c r="F554" s="7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>
      <c r="A555" s="233"/>
      <c r="B555" s="9"/>
      <c r="C555" s="9"/>
      <c r="D555" s="169"/>
      <c r="E555" s="24"/>
      <c r="F555" s="7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>
      <c r="A556" s="233"/>
      <c r="B556" s="9"/>
      <c r="C556" s="9"/>
      <c r="D556" s="169"/>
      <c r="E556" s="24"/>
      <c r="F556" s="7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>
      <c r="A557" s="233"/>
      <c r="B557" s="9"/>
      <c r="C557" s="9"/>
      <c r="D557" s="169"/>
      <c r="E557" s="24"/>
      <c r="F557" s="7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>
      <c r="A558" s="233"/>
      <c r="B558" s="9"/>
      <c r="C558" s="9"/>
      <c r="D558" s="169"/>
      <c r="E558" s="24"/>
      <c r="F558" s="7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>
      <c r="A559" s="233"/>
      <c r="B559" s="9"/>
      <c r="C559" s="9"/>
      <c r="D559" s="169"/>
      <c r="E559" s="24"/>
      <c r="F559" s="7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>
      <c r="A560" s="233"/>
      <c r="B560" s="9"/>
      <c r="C560" s="9"/>
      <c r="D560" s="169"/>
      <c r="E560" s="24"/>
      <c r="F560" s="7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>
      <c r="A561" s="233"/>
      <c r="B561" s="9"/>
      <c r="C561" s="9"/>
      <c r="D561" s="169"/>
      <c r="E561" s="24"/>
      <c r="F561" s="7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>
      <c r="A562" s="233"/>
      <c r="B562" s="9"/>
      <c r="C562" s="9"/>
      <c r="D562" s="169"/>
      <c r="E562" s="24"/>
      <c r="F562" s="7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>
      <c r="A563" s="233"/>
      <c r="B563" s="9"/>
      <c r="C563" s="9"/>
      <c r="D563" s="169"/>
      <c r="E563" s="24"/>
      <c r="F563" s="7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>
      <c r="A564" s="233"/>
      <c r="B564" s="9"/>
      <c r="C564" s="9"/>
      <c r="D564" s="169"/>
      <c r="E564" s="24"/>
      <c r="F564" s="7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>
      <c r="A565" s="233"/>
      <c r="B565" s="9"/>
      <c r="C565" s="9"/>
      <c r="D565" s="169"/>
      <c r="E565" s="24"/>
      <c r="F565" s="7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>
      <c r="A566" s="233"/>
      <c r="B566" s="9"/>
      <c r="C566" s="9"/>
      <c r="D566" s="169"/>
      <c r="E566" s="24"/>
      <c r="F566" s="7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>
      <c r="A567" s="233"/>
      <c r="B567" s="9"/>
      <c r="C567" s="9"/>
      <c r="D567" s="169"/>
      <c r="E567" s="24"/>
      <c r="F567" s="7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>
      <c r="A568" s="233"/>
      <c r="B568" s="9"/>
      <c r="C568" s="9"/>
      <c r="D568" s="169"/>
      <c r="E568" s="24"/>
      <c r="F568" s="7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>
      <c r="A569" s="233"/>
      <c r="B569" s="9"/>
      <c r="C569" s="9"/>
      <c r="D569" s="169"/>
      <c r="E569" s="24"/>
      <c r="F569" s="7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>
      <c r="A570" s="233"/>
      <c r="B570" s="9"/>
      <c r="C570" s="9"/>
      <c r="D570" s="169"/>
      <c r="E570" s="24"/>
      <c r="F570" s="7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>
      <c r="A571" s="233"/>
      <c r="B571" s="9"/>
      <c r="C571" s="9"/>
      <c r="D571" s="169"/>
      <c r="E571" s="24"/>
      <c r="F571" s="7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>
      <c r="A572" s="233"/>
      <c r="B572" s="9"/>
      <c r="C572" s="9"/>
      <c r="D572" s="169"/>
      <c r="E572" s="24"/>
      <c r="F572" s="7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>
      <c r="A573" s="233"/>
      <c r="B573" s="9"/>
      <c r="C573" s="9"/>
      <c r="D573" s="169"/>
      <c r="E573" s="24"/>
      <c r="F573" s="7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>
      <c r="A574" s="233"/>
      <c r="B574" s="9"/>
      <c r="C574" s="9"/>
      <c r="D574" s="169"/>
      <c r="E574" s="24"/>
      <c r="F574" s="7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>
      <c r="A575" s="233"/>
      <c r="B575" s="9"/>
      <c r="C575" s="9"/>
      <c r="D575" s="169"/>
      <c r="E575" s="24"/>
      <c r="F575" s="7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>
      <c r="A576" s="233"/>
      <c r="B576" s="9"/>
      <c r="C576" s="9"/>
      <c r="D576" s="169"/>
      <c r="E576" s="24"/>
      <c r="F576" s="7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>
      <c r="A577" s="233"/>
      <c r="B577" s="9"/>
      <c r="C577" s="9"/>
      <c r="D577" s="169"/>
      <c r="E577" s="24"/>
      <c r="F577" s="7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>
      <c r="A578" s="233"/>
      <c r="B578" s="9"/>
      <c r="C578" s="9"/>
      <c r="D578" s="169"/>
      <c r="E578" s="24"/>
      <c r="F578" s="7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>
      <c r="A579" s="233"/>
      <c r="B579" s="9"/>
      <c r="C579" s="9"/>
      <c r="D579" s="169"/>
      <c r="E579" s="24"/>
      <c r="F579" s="7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>
      <c r="A580" s="233"/>
      <c r="B580" s="9"/>
      <c r="C580" s="9"/>
      <c r="D580" s="169"/>
      <c r="E580" s="24"/>
      <c r="F580" s="7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>
      <c r="A581" s="233"/>
      <c r="B581" s="9"/>
      <c r="C581" s="9"/>
      <c r="D581" s="169"/>
      <c r="E581" s="24"/>
      <c r="F581" s="7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>
      <c r="A582" s="233"/>
      <c r="B582" s="9"/>
      <c r="C582" s="9"/>
      <c r="D582" s="169"/>
      <c r="E582" s="24"/>
      <c r="F582" s="7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>
      <c r="A583" s="233"/>
      <c r="B583" s="9"/>
      <c r="C583" s="9"/>
      <c r="D583" s="169"/>
      <c r="E583" s="24"/>
      <c r="F583" s="7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>
      <c r="A584" s="233"/>
      <c r="B584" s="9"/>
      <c r="C584" s="9"/>
      <c r="D584" s="169"/>
      <c r="E584" s="24"/>
      <c r="F584" s="7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>
      <c r="A585" s="233"/>
      <c r="B585" s="9"/>
      <c r="C585" s="9"/>
      <c r="D585" s="169"/>
      <c r="E585" s="24"/>
      <c r="F585" s="7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>
      <c r="A586" s="233"/>
      <c r="B586" s="9"/>
      <c r="C586" s="9"/>
      <c r="D586" s="169"/>
      <c r="E586" s="24"/>
      <c r="F586" s="7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>
      <c r="A587" s="233"/>
      <c r="B587" s="9"/>
      <c r="C587" s="9"/>
      <c r="D587" s="169"/>
      <c r="E587" s="24"/>
      <c r="F587" s="7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>
      <c r="A588" s="233"/>
      <c r="B588" s="9"/>
      <c r="C588" s="9"/>
      <c r="D588" s="169"/>
      <c r="E588" s="24"/>
      <c r="F588" s="7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>
      <c r="A589" s="233"/>
      <c r="B589" s="9"/>
      <c r="C589" s="9"/>
      <c r="D589" s="169"/>
      <c r="E589" s="24"/>
      <c r="F589" s="7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>
      <c r="A590" s="233"/>
      <c r="B590" s="9"/>
      <c r="C590" s="9"/>
      <c r="D590" s="169"/>
      <c r="E590" s="24"/>
      <c r="F590" s="7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>
      <c r="A591" s="233"/>
      <c r="B591" s="9"/>
      <c r="C591" s="9"/>
      <c r="D591" s="169"/>
      <c r="E591" s="24"/>
      <c r="F591" s="7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>
      <c r="A592" s="233"/>
      <c r="B592" s="9"/>
      <c r="C592" s="9"/>
      <c r="D592" s="169"/>
      <c r="E592" s="24"/>
      <c r="F592" s="7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>
      <c r="A593" s="233"/>
      <c r="B593" s="9"/>
      <c r="C593" s="9"/>
      <c r="D593" s="169"/>
      <c r="E593" s="24"/>
      <c r="F593" s="7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>
      <c r="A594" s="233"/>
      <c r="B594" s="9"/>
      <c r="C594" s="9"/>
      <c r="D594" s="169"/>
      <c r="E594" s="24"/>
      <c r="F594" s="7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>
      <c r="A595" s="233"/>
      <c r="B595" s="9"/>
      <c r="C595" s="9"/>
      <c r="D595" s="169"/>
      <c r="E595" s="24"/>
      <c r="F595" s="7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>
      <c r="A596" s="233"/>
      <c r="B596" s="9"/>
      <c r="C596" s="9"/>
      <c r="D596" s="169"/>
      <c r="E596" s="24"/>
      <c r="F596" s="7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>
      <c r="A597" s="233"/>
      <c r="B597" s="9"/>
      <c r="C597" s="9"/>
      <c r="D597" s="169"/>
      <c r="E597" s="24"/>
      <c r="F597" s="7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>
      <c r="A598" s="233"/>
      <c r="B598" s="9"/>
      <c r="C598" s="9"/>
      <c r="D598" s="169"/>
      <c r="E598" s="24"/>
      <c r="F598" s="7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>
      <c r="A599" s="233"/>
      <c r="B599" s="9"/>
      <c r="C599" s="9"/>
      <c r="D599" s="169"/>
      <c r="E599" s="24"/>
      <c r="F599" s="7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>
      <c r="A600" s="233"/>
      <c r="B600" s="9"/>
      <c r="C600" s="9"/>
      <c r="D600" s="169"/>
      <c r="E600" s="24"/>
      <c r="F600" s="7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>
      <c r="A601" s="233"/>
      <c r="B601" s="9"/>
      <c r="C601" s="9"/>
      <c r="D601" s="169"/>
      <c r="E601" s="24"/>
      <c r="F601" s="7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>
      <c r="A602" s="233"/>
      <c r="B602" s="9"/>
      <c r="C602" s="9"/>
      <c r="D602" s="169"/>
      <c r="E602" s="24"/>
      <c r="F602" s="7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>
      <c r="A603" s="233"/>
      <c r="B603" s="9"/>
      <c r="C603" s="9"/>
      <c r="D603" s="169"/>
      <c r="E603" s="24"/>
      <c r="F603" s="7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>
      <c r="A604" s="233"/>
      <c r="B604" s="9"/>
      <c r="C604" s="9"/>
      <c r="D604" s="169"/>
      <c r="E604" s="24"/>
      <c r="F604" s="7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>
      <c r="A605" s="233"/>
      <c r="B605" s="9"/>
      <c r="C605" s="9"/>
      <c r="D605" s="169"/>
      <c r="E605" s="24"/>
      <c r="F605" s="7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>
      <c r="A606" s="233"/>
      <c r="B606" s="9"/>
      <c r="C606" s="9"/>
      <c r="D606" s="169"/>
      <c r="E606" s="24"/>
      <c r="F606" s="7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>
      <c r="A607" s="233"/>
      <c r="B607" s="9"/>
      <c r="C607" s="9"/>
      <c r="D607" s="169"/>
      <c r="E607" s="24"/>
      <c r="F607" s="7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>
      <c r="A608" s="233"/>
      <c r="B608" s="9"/>
      <c r="C608" s="9"/>
      <c r="D608" s="169"/>
      <c r="E608" s="24"/>
      <c r="F608" s="7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>
      <c r="A609" s="233"/>
      <c r="B609" s="9"/>
      <c r="C609" s="9"/>
      <c r="D609" s="169"/>
      <c r="E609" s="24"/>
      <c r="F609" s="7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>
      <c r="A610" s="233"/>
      <c r="B610" s="9"/>
      <c r="C610" s="9"/>
      <c r="D610" s="169"/>
      <c r="E610" s="24"/>
      <c r="F610" s="7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>
      <c r="A611" s="233"/>
      <c r="B611" s="9"/>
      <c r="C611" s="9"/>
      <c r="D611" s="169"/>
      <c r="E611" s="24"/>
      <c r="F611" s="7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>
      <c r="A612" s="233"/>
      <c r="B612" s="9"/>
      <c r="C612" s="9"/>
      <c r="D612" s="169"/>
      <c r="E612" s="24"/>
      <c r="F612" s="7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>
      <c r="A613" s="233"/>
      <c r="B613" s="9"/>
      <c r="C613" s="9"/>
      <c r="D613" s="169"/>
      <c r="E613" s="24"/>
      <c r="F613" s="7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>
      <c r="A614" s="233"/>
      <c r="B614" s="9"/>
      <c r="C614" s="9"/>
      <c r="D614" s="169"/>
      <c r="E614" s="24"/>
      <c r="F614" s="7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>
      <c r="A615" s="233"/>
      <c r="B615" s="9"/>
      <c r="C615" s="9"/>
      <c r="D615" s="169"/>
      <c r="E615" s="24"/>
      <c r="F615" s="7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>
      <c r="A616" s="233"/>
      <c r="B616" s="9"/>
      <c r="C616" s="9"/>
      <c r="D616" s="169"/>
      <c r="E616" s="24"/>
      <c r="F616" s="7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>
      <c r="A617" s="233"/>
      <c r="B617" s="9"/>
      <c r="C617" s="9"/>
      <c r="D617" s="169"/>
      <c r="E617" s="24"/>
      <c r="F617" s="7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>
      <c r="A618" s="233"/>
      <c r="B618" s="9"/>
      <c r="C618" s="9"/>
      <c r="D618" s="169"/>
      <c r="E618" s="24"/>
      <c r="F618" s="7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>
      <c r="A619" s="233"/>
      <c r="B619" s="9"/>
      <c r="C619" s="9"/>
      <c r="D619" s="169"/>
      <c r="E619" s="24"/>
      <c r="F619" s="7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>
      <c r="A620" s="233"/>
      <c r="B620" s="9"/>
      <c r="C620" s="9"/>
      <c r="D620" s="169"/>
      <c r="E620" s="24"/>
      <c r="F620" s="7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>
      <c r="A621" s="233"/>
      <c r="B621" s="9"/>
      <c r="C621" s="9"/>
      <c r="D621" s="169"/>
      <c r="E621" s="24"/>
      <c r="F621" s="7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>
      <c r="A622" s="233"/>
      <c r="B622" s="9"/>
      <c r="C622" s="9"/>
      <c r="D622" s="169"/>
      <c r="E622" s="24"/>
      <c r="F622" s="7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>
      <c r="A623" s="233"/>
      <c r="B623" s="9"/>
      <c r="C623" s="9"/>
      <c r="D623" s="169"/>
      <c r="E623" s="24"/>
      <c r="F623" s="7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>
      <c r="A624" s="233"/>
      <c r="B624" s="9"/>
      <c r="C624" s="9"/>
      <c r="D624" s="169"/>
      <c r="E624" s="24"/>
      <c r="F624" s="7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>
      <c r="A625" s="233"/>
      <c r="B625" s="9"/>
      <c r="C625" s="9"/>
      <c r="D625" s="169"/>
      <c r="E625" s="24"/>
      <c r="F625" s="7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>
      <c r="A626" s="233"/>
      <c r="B626" s="9"/>
      <c r="C626" s="9"/>
      <c r="D626" s="169"/>
      <c r="E626" s="24"/>
      <c r="F626" s="7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>
      <c r="A627" s="233"/>
      <c r="B627" s="9"/>
      <c r="C627" s="9"/>
      <c r="D627" s="169"/>
      <c r="E627" s="24"/>
      <c r="F627" s="7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>
      <c r="A628" s="233"/>
      <c r="B628" s="9"/>
      <c r="C628" s="9"/>
      <c r="D628" s="169"/>
      <c r="E628" s="24"/>
      <c r="F628" s="7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>
      <c r="A629" s="233"/>
      <c r="B629" s="9"/>
      <c r="C629" s="9"/>
      <c r="D629" s="169"/>
      <c r="E629" s="24"/>
      <c r="F629" s="7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>
      <c r="A630" s="233"/>
      <c r="B630" s="9"/>
      <c r="C630" s="9"/>
      <c r="D630" s="169"/>
      <c r="E630" s="24"/>
      <c r="F630" s="7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>
      <c r="A631" s="233"/>
      <c r="B631" s="9"/>
      <c r="C631" s="9"/>
      <c r="D631" s="169"/>
      <c r="E631" s="24"/>
      <c r="F631" s="7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>
      <c r="A632" s="233"/>
      <c r="B632" s="9"/>
      <c r="C632" s="9"/>
      <c r="D632" s="169"/>
      <c r="E632" s="24"/>
      <c r="F632" s="7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>
      <c r="A633" s="233"/>
      <c r="B633" s="9"/>
      <c r="C633" s="9"/>
      <c r="D633" s="169"/>
      <c r="E633" s="24"/>
      <c r="F633" s="7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>
      <c r="A634" s="233"/>
      <c r="B634" s="9"/>
      <c r="C634" s="9"/>
      <c r="D634" s="169"/>
      <c r="E634" s="24"/>
      <c r="F634" s="7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>
      <c r="A635" s="233"/>
      <c r="B635" s="9"/>
      <c r="C635" s="9"/>
      <c r="D635" s="169"/>
      <c r="E635" s="24"/>
      <c r="F635" s="7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>
      <c r="A636" s="233"/>
      <c r="B636" s="9"/>
      <c r="C636" s="9"/>
      <c r="D636" s="169"/>
      <c r="E636" s="24"/>
      <c r="F636" s="7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>
      <c r="A637" s="233"/>
      <c r="B637" s="9"/>
      <c r="C637" s="9"/>
      <c r="D637" s="169"/>
      <c r="E637" s="24"/>
      <c r="F637" s="7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>
      <c r="A638" s="233"/>
      <c r="B638" s="9"/>
      <c r="C638" s="9"/>
      <c r="D638" s="169"/>
      <c r="E638" s="24"/>
      <c r="F638" s="7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>
      <c r="A639" s="233"/>
      <c r="B639" s="9"/>
      <c r="C639" s="9"/>
      <c r="D639" s="169"/>
      <c r="E639" s="24"/>
      <c r="F639" s="7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>
      <c r="A640" s="233"/>
      <c r="B640" s="9"/>
      <c r="C640" s="9"/>
      <c r="D640" s="169"/>
      <c r="E640" s="24"/>
      <c r="F640" s="7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>
      <c r="A641" s="233"/>
      <c r="B641" s="9"/>
      <c r="C641" s="9"/>
      <c r="D641" s="169"/>
      <c r="E641" s="24"/>
      <c r="F641" s="7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>
      <c r="A642" s="233"/>
      <c r="B642" s="9"/>
      <c r="C642" s="9"/>
      <c r="D642" s="169"/>
      <c r="E642" s="24"/>
      <c r="F642" s="7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>
      <c r="A643" s="233"/>
      <c r="B643" s="9"/>
      <c r="C643" s="9"/>
      <c r="D643" s="169"/>
      <c r="E643" s="24"/>
      <c r="F643" s="7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>
      <c r="A644" s="233"/>
      <c r="B644" s="9"/>
      <c r="C644" s="9"/>
      <c r="D644" s="169"/>
      <c r="E644" s="24"/>
      <c r="F644" s="7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>
      <c r="A645" s="233"/>
      <c r="B645" s="9"/>
      <c r="C645" s="9"/>
      <c r="D645" s="169"/>
      <c r="E645" s="24"/>
      <c r="F645" s="7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>
      <c r="A646" s="233"/>
      <c r="B646" s="9"/>
      <c r="C646" s="9"/>
      <c r="D646" s="169"/>
      <c r="E646" s="24"/>
      <c r="F646" s="7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>
      <c r="A647" s="233"/>
      <c r="B647" s="9"/>
      <c r="C647" s="9"/>
      <c r="D647" s="169"/>
      <c r="E647" s="24"/>
      <c r="F647" s="7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>
      <c r="A648" s="233"/>
      <c r="B648" s="9"/>
      <c r="C648" s="9"/>
      <c r="D648" s="169"/>
      <c r="E648" s="24"/>
      <c r="F648" s="7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>
      <c r="A649" s="233"/>
      <c r="B649" s="9"/>
      <c r="C649" s="9"/>
      <c r="D649" s="169"/>
      <c r="E649" s="24"/>
      <c r="F649" s="7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>
      <c r="A650" s="233"/>
      <c r="B650" s="9"/>
      <c r="C650" s="9"/>
      <c r="D650" s="169"/>
      <c r="E650" s="24"/>
      <c r="F650" s="7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>
      <c r="A651" s="233"/>
      <c r="B651" s="9"/>
      <c r="C651" s="9"/>
      <c r="D651" s="169"/>
      <c r="E651" s="24"/>
      <c r="F651" s="7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>
      <c r="A652" s="233"/>
      <c r="B652" s="9"/>
      <c r="C652" s="9"/>
      <c r="D652" s="169"/>
      <c r="E652" s="24"/>
      <c r="F652" s="7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>
      <c r="A653" s="233"/>
      <c r="B653" s="9"/>
      <c r="C653" s="9"/>
      <c r="D653" s="169"/>
      <c r="E653" s="24"/>
      <c r="F653" s="7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>
      <c r="A654" s="233"/>
      <c r="B654" s="9"/>
      <c r="C654" s="9"/>
      <c r="D654" s="169"/>
      <c r="E654" s="24"/>
      <c r="F654" s="7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>
      <c r="A655" s="233"/>
      <c r="B655" s="9"/>
      <c r="C655" s="9"/>
      <c r="D655" s="169"/>
      <c r="E655" s="24"/>
      <c r="F655" s="7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>
      <c r="A656" s="233"/>
      <c r="B656" s="9"/>
      <c r="C656" s="9"/>
      <c r="D656" s="169"/>
      <c r="E656" s="24"/>
      <c r="F656" s="7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>
      <c r="A657" s="233"/>
      <c r="B657" s="9"/>
      <c r="C657" s="9"/>
      <c r="D657" s="169"/>
      <c r="E657" s="24"/>
      <c r="F657" s="7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>
      <c r="A658" s="233"/>
      <c r="B658" s="9"/>
      <c r="C658" s="9"/>
      <c r="D658" s="169"/>
      <c r="E658" s="24"/>
      <c r="F658" s="7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>
      <c r="A659" s="233"/>
      <c r="B659" s="9"/>
      <c r="C659" s="9"/>
      <c r="D659" s="169"/>
      <c r="E659" s="24"/>
      <c r="F659" s="7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>
      <c r="A660" s="233"/>
      <c r="B660" s="9"/>
      <c r="C660" s="9"/>
      <c r="D660" s="169"/>
      <c r="E660" s="24"/>
      <c r="F660" s="7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>
      <c r="A661" s="233"/>
      <c r="B661" s="9"/>
      <c r="C661" s="9"/>
      <c r="D661" s="169"/>
      <c r="E661" s="24"/>
      <c r="F661" s="7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>
      <c r="A662" s="233"/>
      <c r="B662" s="9"/>
      <c r="C662" s="9"/>
      <c r="D662" s="169"/>
      <c r="E662" s="24"/>
      <c r="F662" s="7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>
      <c r="A663" s="233"/>
      <c r="B663" s="9"/>
      <c r="C663" s="9"/>
      <c r="D663" s="169"/>
      <c r="E663" s="24"/>
      <c r="F663" s="7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>
      <c r="A664" s="233"/>
      <c r="B664" s="9"/>
      <c r="C664" s="9"/>
      <c r="D664" s="169"/>
      <c r="E664" s="24"/>
      <c r="F664" s="7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>
      <c r="A665" s="233"/>
      <c r="B665" s="9"/>
      <c r="C665" s="9"/>
      <c r="D665" s="169"/>
      <c r="E665" s="24"/>
      <c r="F665" s="7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>
      <c r="A666" s="233"/>
      <c r="B666" s="9"/>
      <c r="C666" s="9"/>
      <c r="D666" s="169"/>
      <c r="E666" s="24"/>
      <c r="F666" s="7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>
      <c r="A667" s="233"/>
      <c r="B667" s="9"/>
      <c r="C667" s="9"/>
      <c r="D667" s="169"/>
      <c r="E667" s="24"/>
      <c r="F667" s="7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>
      <c r="A668" s="233"/>
      <c r="B668" s="9"/>
      <c r="C668" s="9"/>
      <c r="D668" s="169"/>
      <c r="E668" s="24"/>
      <c r="F668" s="7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>
      <c r="A669" s="233"/>
      <c r="B669" s="9"/>
      <c r="C669" s="9"/>
      <c r="D669" s="169"/>
      <c r="E669" s="24"/>
      <c r="F669" s="7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>
      <c r="A670" s="233"/>
      <c r="B670" s="9"/>
      <c r="C670" s="9"/>
      <c r="D670" s="169"/>
      <c r="E670" s="24"/>
      <c r="F670" s="7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>
      <c r="A671" s="233"/>
      <c r="B671" s="9"/>
      <c r="C671" s="9"/>
      <c r="D671" s="169"/>
      <c r="E671" s="24"/>
      <c r="F671" s="7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>
      <c r="A672" s="233"/>
      <c r="B672" s="9"/>
      <c r="C672" s="9"/>
      <c r="D672" s="169"/>
      <c r="E672" s="24"/>
      <c r="F672" s="7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>
      <c r="A673" s="233"/>
      <c r="B673" s="9"/>
      <c r="C673" s="9"/>
      <c r="D673" s="169"/>
      <c r="E673" s="24"/>
      <c r="F673" s="7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>
      <c r="A674" s="233"/>
      <c r="B674" s="9"/>
      <c r="C674" s="9"/>
      <c r="D674" s="169"/>
      <c r="E674" s="24"/>
      <c r="F674" s="7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>
      <c r="A675" s="233"/>
      <c r="B675" s="9"/>
      <c r="C675" s="9"/>
      <c r="D675" s="169"/>
      <c r="E675" s="24"/>
      <c r="F675" s="7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>
      <c r="A676" s="233"/>
      <c r="B676" s="9"/>
      <c r="C676" s="9"/>
      <c r="D676" s="169"/>
      <c r="E676" s="24"/>
      <c r="F676" s="7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>
      <c r="A677" s="233"/>
      <c r="B677" s="9"/>
      <c r="C677" s="9"/>
      <c r="D677" s="169"/>
      <c r="E677" s="24"/>
      <c r="F677" s="7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>
      <c r="A678" s="233"/>
      <c r="B678" s="9"/>
      <c r="C678" s="9"/>
      <c r="D678" s="169"/>
      <c r="E678" s="24"/>
      <c r="F678" s="7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>
      <c r="A679" s="233"/>
      <c r="B679" s="9"/>
      <c r="C679" s="9"/>
      <c r="D679" s="169"/>
      <c r="E679" s="24"/>
      <c r="F679" s="7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>
      <c r="A680" s="233"/>
      <c r="B680" s="9"/>
      <c r="C680" s="9"/>
      <c r="D680" s="169"/>
      <c r="E680" s="24"/>
      <c r="F680" s="7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>
      <c r="A681" s="233"/>
      <c r="B681" s="9"/>
      <c r="C681" s="9"/>
      <c r="D681" s="169"/>
      <c r="E681" s="24"/>
      <c r="F681" s="7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>
      <c r="A682" s="233"/>
      <c r="B682" s="9"/>
      <c r="C682" s="9"/>
      <c r="D682" s="169"/>
      <c r="E682" s="24"/>
      <c r="F682" s="7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>
      <c r="A683" s="233"/>
      <c r="B683" s="9"/>
      <c r="C683" s="9"/>
      <c r="D683" s="169"/>
      <c r="E683" s="24"/>
      <c r="F683" s="7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>
      <c r="A684" s="233"/>
      <c r="B684" s="9"/>
      <c r="C684" s="9"/>
      <c r="D684" s="169"/>
      <c r="E684" s="24"/>
      <c r="F684" s="7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>
      <c r="A685" s="233"/>
      <c r="B685" s="9"/>
      <c r="C685" s="9"/>
      <c r="D685" s="169"/>
      <c r="E685" s="24"/>
      <c r="F685" s="7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>
      <c r="A686" s="233"/>
      <c r="B686" s="9"/>
      <c r="C686" s="9"/>
      <c r="D686" s="169"/>
      <c r="E686" s="24"/>
      <c r="F686" s="7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>
      <c r="A687" s="233"/>
      <c r="B687" s="9"/>
      <c r="C687" s="9"/>
      <c r="D687" s="169"/>
      <c r="E687" s="24"/>
      <c r="F687" s="7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>
      <c r="A688" s="233"/>
      <c r="B688" s="9"/>
      <c r="C688" s="9"/>
      <c r="D688" s="169"/>
      <c r="E688" s="24"/>
      <c r="F688" s="7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>
      <c r="A689" s="233"/>
      <c r="B689" s="9"/>
      <c r="C689" s="9"/>
      <c r="D689" s="169"/>
      <c r="E689" s="24"/>
      <c r="F689" s="7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>
      <c r="A690" s="233"/>
      <c r="B690" s="9"/>
      <c r="C690" s="9"/>
      <c r="D690" s="169"/>
      <c r="E690" s="24"/>
      <c r="F690" s="7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>
      <c r="A691" s="233"/>
      <c r="B691" s="9"/>
      <c r="C691" s="9"/>
      <c r="D691" s="169"/>
      <c r="E691" s="24"/>
      <c r="F691" s="7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>
      <c r="A692" s="233"/>
      <c r="B692" s="9"/>
      <c r="C692" s="9"/>
      <c r="D692" s="169"/>
      <c r="E692" s="24"/>
      <c r="F692" s="7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>
      <c r="A693" s="233"/>
      <c r="B693" s="9"/>
      <c r="C693" s="9"/>
      <c r="D693" s="169"/>
      <c r="E693" s="24"/>
      <c r="F693" s="7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>
      <c r="A694" s="233"/>
      <c r="B694" s="9"/>
      <c r="C694" s="9"/>
      <c r="D694" s="169"/>
      <c r="E694" s="24"/>
      <c r="F694" s="7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>
      <c r="A695" s="233"/>
      <c r="B695" s="9"/>
      <c r="C695" s="9"/>
      <c r="D695" s="169"/>
      <c r="E695" s="24"/>
      <c r="F695" s="7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>
      <c r="A696" s="233"/>
      <c r="B696" s="9"/>
      <c r="C696" s="9"/>
      <c r="D696" s="169"/>
      <c r="E696" s="24"/>
      <c r="F696" s="7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>
      <c r="A697" s="233"/>
      <c r="B697" s="9"/>
      <c r="C697" s="9"/>
      <c r="D697" s="169"/>
      <c r="E697" s="24"/>
      <c r="F697" s="7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>
      <c r="A698" s="233"/>
      <c r="B698" s="9"/>
      <c r="C698" s="9"/>
      <c r="D698" s="169"/>
      <c r="E698" s="24"/>
      <c r="F698" s="7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>
      <c r="A699" s="233"/>
      <c r="B699" s="9"/>
      <c r="C699" s="9"/>
      <c r="D699" s="169"/>
      <c r="E699" s="24"/>
      <c r="F699" s="7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>
      <c r="A700" s="233"/>
      <c r="B700" s="9"/>
      <c r="C700" s="9"/>
      <c r="D700" s="169"/>
      <c r="E700" s="24"/>
      <c r="F700" s="7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>
      <c r="A701" s="233"/>
      <c r="B701" s="9"/>
      <c r="C701" s="9"/>
      <c r="D701" s="169"/>
      <c r="E701" s="24"/>
      <c r="F701" s="7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>
      <c r="A702" s="233"/>
      <c r="B702" s="9"/>
      <c r="C702" s="9"/>
      <c r="D702" s="169"/>
      <c r="E702" s="24"/>
      <c r="F702" s="7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>
      <c r="A703" s="233"/>
      <c r="B703" s="9"/>
      <c r="C703" s="9"/>
      <c r="D703" s="169"/>
      <c r="E703" s="24"/>
      <c r="F703" s="7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>
      <c r="A704" s="233"/>
      <c r="B704" s="9"/>
      <c r="C704" s="9"/>
      <c r="D704" s="169"/>
      <c r="E704" s="24"/>
      <c r="F704" s="7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>
      <c r="A705" s="233"/>
      <c r="B705" s="9"/>
      <c r="C705" s="9"/>
      <c r="D705" s="169"/>
      <c r="E705" s="24"/>
      <c r="F705" s="7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>
      <c r="A706" s="233"/>
      <c r="B706" s="9"/>
      <c r="C706" s="9"/>
      <c r="D706" s="169"/>
      <c r="E706" s="24"/>
      <c r="F706" s="7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>
      <c r="A707" s="233"/>
      <c r="B707" s="9"/>
      <c r="C707" s="9"/>
      <c r="D707" s="169"/>
      <c r="E707" s="24"/>
      <c r="F707" s="7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>
      <c r="A708" s="233"/>
      <c r="B708" s="9"/>
      <c r="C708" s="9"/>
      <c r="D708" s="169"/>
      <c r="E708" s="24"/>
      <c r="F708" s="7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>
      <c r="A709" s="233"/>
      <c r="B709" s="9"/>
      <c r="C709" s="9"/>
      <c r="D709" s="169"/>
      <c r="E709" s="24"/>
      <c r="F709" s="7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>
      <c r="A710" s="233"/>
      <c r="B710" s="9"/>
      <c r="C710" s="9"/>
      <c r="D710" s="169"/>
      <c r="E710" s="24"/>
      <c r="F710" s="7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>
      <c r="A711" s="233"/>
      <c r="B711" s="9"/>
      <c r="C711" s="9"/>
      <c r="D711" s="169"/>
      <c r="E711" s="24"/>
      <c r="F711" s="7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>
      <c r="A712" s="233"/>
      <c r="B712" s="9"/>
      <c r="C712" s="9"/>
      <c r="D712" s="169"/>
      <c r="E712" s="24"/>
      <c r="F712" s="7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>
      <c r="A713" s="233"/>
      <c r="B713" s="9"/>
      <c r="C713" s="9"/>
      <c r="D713" s="169"/>
      <c r="E713" s="24"/>
      <c r="F713" s="7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>
      <c r="A714" s="233"/>
      <c r="B714" s="9"/>
      <c r="C714" s="9"/>
      <c r="D714" s="169"/>
      <c r="E714" s="24"/>
      <c r="F714" s="7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>
      <c r="A715" s="233"/>
      <c r="B715" s="9"/>
      <c r="C715" s="9"/>
      <c r="D715" s="169"/>
      <c r="E715" s="24"/>
      <c r="F715" s="7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>
      <c r="A716" s="233"/>
      <c r="B716" s="9"/>
      <c r="C716" s="9"/>
      <c r="D716" s="169"/>
      <c r="E716" s="24"/>
      <c r="F716" s="7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>
      <c r="A717" s="233"/>
      <c r="B717" s="9"/>
      <c r="C717" s="9"/>
      <c r="D717" s="169"/>
      <c r="E717" s="24"/>
      <c r="F717" s="7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>
      <c r="A718" s="233"/>
      <c r="B718" s="9"/>
      <c r="C718" s="9"/>
      <c r="D718" s="169"/>
      <c r="E718" s="24"/>
      <c r="F718" s="7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>
      <c r="A719" s="233"/>
      <c r="B719" s="9"/>
      <c r="C719" s="9"/>
      <c r="D719" s="169"/>
      <c r="E719" s="24"/>
      <c r="F719" s="7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>
      <c r="A720" s="233"/>
      <c r="B720" s="9"/>
      <c r="C720" s="9"/>
      <c r="D720" s="169"/>
      <c r="E720" s="24"/>
      <c r="F720" s="7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>
      <c r="A721" s="233"/>
      <c r="B721" s="9"/>
      <c r="C721" s="9"/>
      <c r="D721" s="169"/>
      <c r="E721" s="24"/>
      <c r="F721" s="7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>
      <c r="A722" s="233"/>
      <c r="B722" s="9"/>
      <c r="C722" s="9"/>
      <c r="D722" s="169"/>
      <c r="E722" s="24"/>
      <c r="F722" s="7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>
      <c r="A723" s="233"/>
      <c r="B723" s="9"/>
      <c r="C723" s="9"/>
      <c r="D723" s="169"/>
      <c r="E723" s="24"/>
      <c r="F723" s="7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>
      <c r="A724" s="233"/>
      <c r="B724" s="9"/>
      <c r="C724" s="9"/>
      <c r="D724" s="169"/>
      <c r="E724" s="24"/>
      <c r="F724" s="7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>
      <c r="A725" s="233"/>
      <c r="B725" s="9"/>
      <c r="C725" s="9"/>
      <c r="D725" s="169"/>
      <c r="E725" s="24"/>
      <c r="F725" s="7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>
      <c r="A726" s="233"/>
      <c r="B726" s="9"/>
      <c r="C726" s="9"/>
      <c r="D726" s="169"/>
      <c r="E726" s="24"/>
      <c r="F726" s="7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>
      <c r="A727" s="233"/>
      <c r="B727" s="9"/>
      <c r="C727" s="9"/>
      <c r="D727" s="169"/>
      <c r="E727" s="24"/>
      <c r="F727" s="7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>
      <c r="A728" s="233"/>
      <c r="B728" s="9"/>
      <c r="C728" s="9"/>
      <c r="D728" s="169"/>
      <c r="E728" s="24"/>
      <c r="F728" s="7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>
      <c r="A729" s="233"/>
      <c r="B729" s="9"/>
      <c r="C729" s="9"/>
      <c r="D729" s="169"/>
      <c r="E729" s="24"/>
      <c r="F729" s="7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>
      <c r="A730" s="233"/>
      <c r="B730" s="9"/>
      <c r="C730" s="9"/>
      <c r="D730" s="169"/>
      <c r="E730" s="24"/>
      <c r="F730" s="7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>
      <c r="A731" s="233"/>
      <c r="B731" s="9"/>
      <c r="C731" s="9"/>
      <c r="D731" s="169"/>
      <c r="E731" s="24"/>
      <c r="F731" s="7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>
      <c r="A732" s="233"/>
      <c r="B732" s="9"/>
      <c r="C732" s="9"/>
      <c r="D732" s="169"/>
      <c r="E732" s="24"/>
      <c r="F732" s="7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>
      <c r="A733" s="233"/>
      <c r="B733" s="9"/>
      <c r="C733" s="9"/>
      <c r="D733" s="169"/>
      <c r="E733" s="24"/>
      <c r="F733" s="7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>
      <c r="A734" s="233"/>
      <c r="B734" s="9"/>
      <c r="C734" s="9"/>
      <c r="D734" s="169"/>
      <c r="E734" s="24"/>
      <c r="F734" s="7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>
      <c r="A735" s="233"/>
      <c r="B735" s="9"/>
      <c r="C735" s="9"/>
      <c r="D735" s="169"/>
      <c r="E735" s="24"/>
      <c r="F735" s="7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>
      <c r="A736" s="233"/>
      <c r="B736" s="9"/>
      <c r="C736" s="9"/>
      <c r="D736" s="169"/>
      <c r="E736" s="24"/>
      <c r="F736" s="7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</sheetData>
  <pageMargins left="0.7" right="0.7" top="0.75" bottom="0.75" header="0" footer="0"/>
  <pageSetup orientation="landscape"/>
</worksheet>
</file>

<file path=xl/worksheets/sheet44.xml><?xml version="1.0" encoding="utf-8"?>
<worksheet xmlns="http://schemas.openxmlformats.org/spreadsheetml/2006/main" xmlns:r="http://schemas.openxmlformats.org/officeDocument/2006/relationships">
  <dimension ref="A1:G817"/>
  <sheetViews>
    <sheetView workbookViewId="0">
      <pane ySplit="3" topLeftCell="A4" activePane="bottomLeft" state="frozen"/>
      <selection pane="bottomLeft" activeCell="B13" sqref="B13"/>
    </sheetView>
  </sheetViews>
  <sheetFormatPr baseColWidth="10" defaultColWidth="14.42578125" defaultRowHeight="15" customHeight="1"/>
  <cols>
    <col min="1" max="1" width="10.7109375" customWidth="1"/>
    <col min="2" max="2" width="64.42578125" customWidth="1"/>
    <col min="3" max="3" width="33.140625" customWidth="1"/>
    <col min="4" max="4" width="35.5703125" customWidth="1"/>
    <col min="5" max="5" width="10.28515625" customWidth="1"/>
    <col min="6" max="6" width="15.140625" customWidth="1"/>
    <col min="7" max="27" width="10.7109375" customWidth="1"/>
  </cols>
  <sheetData>
    <row r="1" spans="1:7" ht="15.75">
      <c r="A1" s="227" t="s">
        <v>1</v>
      </c>
      <c r="B1" s="11" t="s">
        <v>2881</v>
      </c>
      <c r="C1" s="12"/>
      <c r="D1" s="194"/>
      <c r="E1" s="14"/>
      <c r="F1" s="82"/>
    </row>
    <row r="2" spans="1:7" ht="15.75">
      <c r="A2" s="227"/>
      <c r="B2" s="11"/>
      <c r="C2" s="12"/>
      <c r="D2" s="194"/>
      <c r="E2" s="14"/>
      <c r="F2" s="82"/>
    </row>
    <row r="3" spans="1:7">
      <c r="A3" s="234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  <c r="G3" s="237"/>
    </row>
    <row r="4" spans="1:7" ht="15.75" customHeight="1">
      <c r="A4" s="120">
        <v>43476</v>
      </c>
      <c r="B4" s="64" t="s">
        <v>29</v>
      </c>
      <c r="C4" s="32"/>
      <c r="D4" s="32"/>
      <c r="E4" s="50"/>
      <c r="F4" s="101" t="e">
        <f>#REF!+#REF!-E4</f>
        <v>#REF!</v>
      </c>
      <c r="G4" s="165"/>
    </row>
    <row r="5" spans="1:7" ht="15.75" customHeight="1">
      <c r="A5" s="119">
        <v>43508</v>
      </c>
      <c r="B5" s="53" t="s">
        <v>29</v>
      </c>
      <c r="C5" s="69"/>
      <c r="D5" s="69"/>
      <c r="E5" s="50"/>
      <c r="F5" s="101" t="e">
        <f>F4+#REF!-E5</f>
        <v>#REF!</v>
      </c>
    </row>
    <row r="6" spans="1:7" ht="15.75" customHeight="1">
      <c r="A6" s="232"/>
      <c r="D6" s="129"/>
      <c r="E6" s="24"/>
      <c r="F6" s="82"/>
    </row>
    <row r="7" spans="1:7" ht="15.75" customHeight="1">
      <c r="A7" s="236"/>
      <c r="D7" s="129"/>
      <c r="E7" s="24"/>
      <c r="F7" s="82"/>
    </row>
    <row r="8" spans="1:7" ht="15.75" customHeight="1">
      <c r="A8" s="236"/>
      <c r="D8" s="129"/>
      <c r="E8" s="24"/>
      <c r="F8" s="82"/>
    </row>
    <row r="9" spans="1:7" ht="15.75" customHeight="1">
      <c r="A9" s="236"/>
      <c r="D9" s="129"/>
      <c r="E9" s="24"/>
      <c r="F9" s="82"/>
    </row>
    <row r="10" spans="1:7" ht="15.75" customHeight="1">
      <c r="A10" s="236"/>
      <c r="D10" s="129"/>
      <c r="E10" s="24"/>
      <c r="F10" s="82"/>
    </row>
    <row r="11" spans="1:7" ht="15.75" customHeight="1">
      <c r="A11" s="236"/>
      <c r="D11" s="129"/>
      <c r="E11" s="24"/>
      <c r="F11" s="82"/>
    </row>
    <row r="12" spans="1:7" ht="15.75" customHeight="1">
      <c r="A12" s="236"/>
      <c r="D12" s="129"/>
      <c r="E12" s="24"/>
      <c r="F12" s="82"/>
    </row>
    <row r="13" spans="1:7" ht="15.75" customHeight="1">
      <c r="A13" s="236"/>
      <c r="D13" s="129"/>
      <c r="E13" s="24"/>
      <c r="F13" s="82"/>
    </row>
    <row r="14" spans="1:7" ht="15.75" customHeight="1">
      <c r="A14" s="236"/>
      <c r="D14" s="129"/>
      <c r="E14" s="24"/>
      <c r="F14" s="82"/>
    </row>
    <row r="15" spans="1:7" ht="15.75" customHeight="1">
      <c r="A15" s="236"/>
      <c r="D15" s="129"/>
      <c r="E15" s="24"/>
      <c r="F15" s="82"/>
    </row>
    <row r="16" spans="1:7" ht="15.75" customHeight="1">
      <c r="A16" s="236"/>
      <c r="D16" s="129"/>
      <c r="E16" s="24"/>
      <c r="F16" s="82"/>
    </row>
    <row r="17" spans="1:6" ht="15.75" customHeight="1">
      <c r="A17" s="236"/>
      <c r="D17" s="129"/>
      <c r="E17" s="24"/>
      <c r="F17" s="82"/>
    </row>
    <row r="18" spans="1:6" ht="15.75" customHeight="1">
      <c r="A18" s="236"/>
      <c r="D18" s="129"/>
      <c r="E18" s="24"/>
      <c r="F18" s="82"/>
    </row>
    <row r="19" spans="1:6" ht="15.75" customHeight="1">
      <c r="A19" s="236"/>
      <c r="D19" s="129"/>
      <c r="E19" s="24"/>
      <c r="F19" s="82"/>
    </row>
    <row r="20" spans="1:6" ht="15.75" customHeight="1">
      <c r="A20" s="236"/>
      <c r="D20" s="129"/>
      <c r="E20" s="24"/>
      <c r="F20" s="82"/>
    </row>
    <row r="21" spans="1:6" ht="15.75" customHeight="1">
      <c r="A21" s="236"/>
      <c r="D21" s="129"/>
      <c r="E21" s="24"/>
      <c r="F21" s="82"/>
    </row>
    <row r="22" spans="1:6" ht="15.75" customHeight="1">
      <c r="A22" s="236"/>
      <c r="D22" s="129"/>
      <c r="E22" s="24"/>
      <c r="F22" s="82"/>
    </row>
    <row r="23" spans="1:6" ht="15.75" customHeight="1">
      <c r="A23" s="236"/>
      <c r="D23" s="129"/>
      <c r="E23" s="24"/>
      <c r="F23" s="82"/>
    </row>
    <row r="24" spans="1:6" ht="15.75" customHeight="1">
      <c r="A24" s="236"/>
      <c r="D24" s="129"/>
      <c r="E24" s="24"/>
      <c r="F24" s="82"/>
    </row>
    <row r="25" spans="1:6" ht="15.75" customHeight="1">
      <c r="A25" s="236"/>
      <c r="D25" s="129"/>
      <c r="E25" s="24"/>
      <c r="F25" s="82"/>
    </row>
    <row r="26" spans="1:6" ht="15.75" customHeight="1">
      <c r="A26" s="236"/>
      <c r="D26" s="129"/>
      <c r="E26" s="24"/>
      <c r="F26" s="82"/>
    </row>
    <row r="27" spans="1:6" ht="15.75" customHeight="1">
      <c r="A27" s="236"/>
      <c r="D27" s="129"/>
      <c r="E27" s="24"/>
      <c r="F27" s="82"/>
    </row>
    <row r="28" spans="1:6" ht="15.75" customHeight="1">
      <c r="A28" s="236"/>
      <c r="D28" s="129"/>
      <c r="E28" s="24"/>
      <c r="F28" s="82"/>
    </row>
    <row r="29" spans="1:6" ht="15.75" customHeight="1">
      <c r="A29" s="236"/>
      <c r="D29" s="129"/>
      <c r="E29" s="24"/>
      <c r="F29" s="82"/>
    </row>
    <row r="30" spans="1:6" ht="15.75" customHeight="1">
      <c r="A30" s="236"/>
      <c r="D30" s="129"/>
      <c r="E30" s="24"/>
      <c r="F30" s="82"/>
    </row>
    <row r="31" spans="1:6" ht="15.75" customHeight="1">
      <c r="A31" s="236"/>
      <c r="D31" s="129"/>
      <c r="E31" s="24"/>
      <c r="F31" s="82"/>
    </row>
    <row r="32" spans="1:6" ht="15.75" customHeight="1">
      <c r="A32" s="236"/>
      <c r="D32" s="129"/>
      <c r="E32" s="24"/>
      <c r="F32" s="82"/>
    </row>
    <row r="33" spans="1:6" ht="15.75" customHeight="1">
      <c r="A33" s="236"/>
      <c r="D33" s="129"/>
      <c r="E33" s="24"/>
      <c r="F33" s="82"/>
    </row>
    <row r="34" spans="1:6" ht="15.75" customHeight="1">
      <c r="A34" s="236"/>
      <c r="D34" s="129"/>
      <c r="E34" s="24"/>
      <c r="F34" s="82"/>
    </row>
    <row r="35" spans="1:6" ht="15.75" customHeight="1">
      <c r="A35" s="236"/>
      <c r="D35" s="129"/>
      <c r="E35" s="24"/>
      <c r="F35" s="82"/>
    </row>
    <row r="36" spans="1:6" ht="15.75" customHeight="1">
      <c r="A36" s="236"/>
      <c r="D36" s="129"/>
      <c r="E36" s="24"/>
      <c r="F36" s="82"/>
    </row>
    <row r="37" spans="1:6" ht="15.75" customHeight="1">
      <c r="A37" s="236"/>
      <c r="D37" s="129"/>
      <c r="E37" s="24"/>
      <c r="F37" s="82"/>
    </row>
    <row r="38" spans="1:6" ht="15.75" customHeight="1">
      <c r="A38" s="236"/>
      <c r="D38" s="129"/>
      <c r="E38" s="24"/>
      <c r="F38" s="82"/>
    </row>
    <row r="39" spans="1:6" ht="15.75" customHeight="1">
      <c r="A39" s="236"/>
      <c r="D39" s="129"/>
      <c r="E39" s="24"/>
      <c r="F39" s="82"/>
    </row>
    <row r="40" spans="1:6" ht="15.75" customHeight="1">
      <c r="A40" s="236"/>
      <c r="D40" s="129"/>
      <c r="E40" s="24"/>
      <c r="F40" s="82"/>
    </row>
    <row r="41" spans="1:6" ht="15.75" customHeight="1">
      <c r="A41" s="236"/>
      <c r="D41" s="129"/>
      <c r="E41" s="24"/>
      <c r="F41" s="82"/>
    </row>
    <row r="42" spans="1:6" ht="15.75" customHeight="1">
      <c r="A42" s="236"/>
      <c r="D42" s="129"/>
      <c r="E42" s="24"/>
      <c r="F42" s="82"/>
    </row>
    <row r="43" spans="1:6" ht="15.75" customHeight="1">
      <c r="A43" s="236"/>
      <c r="D43" s="129"/>
      <c r="E43" s="24"/>
      <c r="F43" s="82"/>
    </row>
    <row r="44" spans="1:6" ht="15.75" customHeight="1">
      <c r="A44" s="236"/>
      <c r="D44" s="129"/>
      <c r="E44" s="24"/>
      <c r="F44" s="82"/>
    </row>
    <row r="45" spans="1:6" ht="15.75" customHeight="1">
      <c r="A45" s="236"/>
      <c r="D45" s="129"/>
      <c r="E45" s="24"/>
      <c r="F45" s="82"/>
    </row>
    <row r="46" spans="1:6" ht="15.75" customHeight="1">
      <c r="A46" s="236"/>
      <c r="D46" s="129"/>
      <c r="E46" s="24"/>
      <c r="F46" s="82"/>
    </row>
    <row r="47" spans="1:6" ht="15.75" customHeight="1">
      <c r="A47" s="236"/>
      <c r="D47" s="129"/>
      <c r="E47" s="24"/>
      <c r="F47" s="82"/>
    </row>
    <row r="48" spans="1:6" ht="15.75" customHeight="1">
      <c r="A48" s="236"/>
      <c r="D48" s="129"/>
      <c r="E48" s="24"/>
      <c r="F48" s="82"/>
    </row>
    <row r="49" spans="1:6" ht="15.75" customHeight="1">
      <c r="A49" s="236"/>
      <c r="D49" s="129"/>
      <c r="E49" s="24"/>
      <c r="F49" s="82"/>
    </row>
    <row r="50" spans="1:6" ht="15.75" customHeight="1">
      <c r="A50" s="236"/>
      <c r="D50" s="129"/>
      <c r="E50" s="24"/>
      <c r="F50" s="82"/>
    </row>
    <row r="51" spans="1:6" ht="15.75" customHeight="1">
      <c r="A51" s="236"/>
      <c r="D51" s="129"/>
      <c r="E51" s="24"/>
      <c r="F51" s="82"/>
    </row>
    <row r="52" spans="1:6" ht="15.75" customHeight="1">
      <c r="A52" s="236"/>
      <c r="D52" s="129"/>
      <c r="E52" s="24"/>
      <c r="F52" s="82"/>
    </row>
    <row r="53" spans="1:6" ht="15.75" customHeight="1">
      <c r="A53" s="236"/>
      <c r="D53" s="129"/>
      <c r="E53" s="24"/>
      <c r="F53" s="82"/>
    </row>
    <row r="54" spans="1:6" ht="15.75" customHeight="1">
      <c r="A54" s="236"/>
      <c r="D54" s="129"/>
      <c r="E54" s="24"/>
      <c r="F54" s="82"/>
    </row>
    <row r="55" spans="1:6" ht="15.75" customHeight="1">
      <c r="A55" s="236"/>
      <c r="D55" s="129"/>
      <c r="E55" s="24"/>
      <c r="F55" s="82"/>
    </row>
    <row r="56" spans="1:6" ht="15.75" customHeight="1">
      <c r="A56" s="236"/>
      <c r="D56" s="129"/>
      <c r="E56" s="24"/>
      <c r="F56" s="82"/>
    </row>
    <row r="57" spans="1:6" ht="15.75" customHeight="1">
      <c r="A57" s="236"/>
      <c r="D57" s="129"/>
      <c r="E57" s="24"/>
      <c r="F57" s="82"/>
    </row>
    <row r="58" spans="1:6" ht="15.75" customHeight="1">
      <c r="A58" s="236"/>
      <c r="D58" s="129"/>
      <c r="E58" s="24"/>
      <c r="F58" s="82"/>
    </row>
    <row r="59" spans="1:6" ht="15.75" customHeight="1">
      <c r="A59" s="236"/>
      <c r="D59" s="129"/>
      <c r="E59" s="24"/>
      <c r="F59" s="82"/>
    </row>
    <row r="60" spans="1:6" ht="15.75" customHeight="1">
      <c r="A60" s="236"/>
      <c r="D60" s="129"/>
      <c r="E60" s="24"/>
      <c r="F60" s="82"/>
    </row>
    <row r="61" spans="1:6" ht="15.75" customHeight="1">
      <c r="A61" s="236"/>
      <c r="D61" s="129"/>
      <c r="E61" s="24"/>
      <c r="F61" s="82"/>
    </row>
    <row r="62" spans="1:6" ht="15.75" customHeight="1">
      <c r="A62" s="236"/>
      <c r="D62" s="129"/>
      <c r="E62" s="24"/>
      <c r="F62" s="82"/>
    </row>
    <row r="63" spans="1:6" ht="15.75" customHeight="1">
      <c r="A63" s="236"/>
      <c r="D63" s="129"/>
      <c r="E63" s="24"/>
      <c r="F63" s="82"/>
    </row>
    <row r="64" spans="1:6" ht="15.75" customHeight="1">
      <c r="A64" s="236"/>
      <c r="D64" s="129"/>
      <c r="E64" s="24"/>
      <c r="F64" s="82"/>
    </row>
    <row r="65" spans="1:6" ht="15.75" customHeight="1">
      <c r="A65" s="236"/>
      <c r="D65" s="129"/>
      <c r="E65" s="24"/>
      <c r="F65" s="82"/>
    </row>
    <row r="66" spans="1:6" ht="15.75" customHeight="1">
      <c r="A66" s="236"/>
      <c r="D66" s="129"/>
      <c r="E66" s="24"/>
      <c r="F66" s="82"/>
    </row>
    <row r="67" spans="1:6" ht="15.75" customHeight="1">
      <c r="A67" s="236"/>
      <c r="D67" s="129"/>
      <c r="E67" s="24"/>
      <c r="F67" s="82"/>
    </row>
    <row r="68" spans="1:6" ht="15.75" customHeight="1">
      <c r="A68" s="236"/>
      <c r="D68" s="129"/>
      <c r="E68" s="24"/>
      <c r="F68" s="82"/>
    </row>
    <row r="69" spans="1:6" ht="15.75" customHeight="1">
      <c r="A69" s="236"/>
      <c r="D69" s="129"/>
      <c r="E69" s="24"/>
      <c r="F69" s="82"/>
    </row>
    <row r="70" spans="1:6" ht="15.75" customHeight="1">
      <c r="A70" s="236"/>
      <c r="D70" s="129"/>
      <c r="E70" s="24"/>
      <c r="F70" s="82"/>
    </row>
    <row r="71" spans="1:6" ht="15.75" customHeight="1">
      <c r="A71" s="236"/>
      <c r="D71" s="129"/>
      <c r="E71" s="24"/>
      <c r="F71" s="82"/>
    </row>
    <row r="72" spans="1:6" ht="15.75" customHeight="1">
      <c r="A72" s="236"/>
      <c r="D72" s="129"/>
      <c r="E72" s="24"/>
      <c r="F72" s="82"/>
    </row>
    <row r="73" spans="1:6" ht="15.75" customHeight="1">
      <c r="A73" s="236"/>
      <c r="D73" s="129"/>
      <c r="E73" s="24"/>
      <c r="F73" s="82"/>
    </row>
    <row r="74" spans="1:6" ht="15.75" customHeight="1">
      <c r="A74" s="236"/>
      <c r="D74" s="129"/>
      <c r="E74" s="24"/>
      <c r="F74" s="82"/>
    </row>
    <row r="75" spans="1:6" ht="15.75" customHeight="1">
      <c r="A75" s="236"/>
      <c r="D75" s="129"/>
      <c r="E75" s="24"/>
      <c r="F75" s="82"/>
    </row>
    <row r="76" spans="1:6" ht="15.75" customHeight="1">
      <c r="A76" s="236"/>
      <c r="D76" s="129"/>
      <c r="E76" s="24"/>
      <c r="F76" s="82"/>
    </row>
    <row r="77" spans="1:6" ht="15.75" customHeight="1">
      <c r="A77" s="236"/>
      <c r="D77" s="129"/>
      <c r="E77" s="24"/>
      <c r="F77" s="82"/>
    </row>
    <row r="78" spans="1:6" ht="15.75" customHeight="1">
      <c r="A78" s="236"/>
      <c r="D78" s="129"/>
      <c r="E78" s="24"/>
      <c r="F78" s="82"/>
    </row>
    <row r="79" spans="1:6" ht="15.75" customHeight="1">
      <c r="A79" s="236"/>
      <c r="D79" s="129"/>
      <c r="E79" s="24"/>
      <c r="F79" s="82"/>
    </row>
    <row r="80" spans="1:6" ht="15.75" customHeight="1">
      <c r="A80" s="236"/>
      <c r="D80" s="129"/>
      <c r="E80" s="24"/>
      <c r="F80" s="82"/>
    </row>
    <row r="81" spans="1:6" ht="15.75" customHeight="1">
      <c r="A81" s="236"/>
      <c r="D81" s="129"/>
      <c r="E81" s="24"/>
      <c r="F81" s="82"/>
    </row>
    <row r="82" spans="1:6" ht="15.75" customHeight="1">
      <c r="A82" s="236"/>
      <c r="D82" s="129"/>
      <c r="E82" s="24"/>
      <c r="F82" s="82"/>
    </row>
    <row r="83" spans="1:6" ht="15.75" customHeight="1">
      <c r="A83" s="236"/>
      <c r="D83" s="129"/>
      <c r="E83" s="24"/>
      <c r="F83" s="82"/>
    </row>
    <row r="84" spans="1:6" ht="15.75" customHeight="1">
      <c r="A84" s="236"/>
      <c r="D84" s="129"/>
      <c r="E84" s="24"/>
      <c r="F84" s="82"/>
    </row>
    <row r="85" spans="1:6" ht="15.75" customHeight="1">
      <c r="A85" s="236"/>
      <c r="D85" s="129"/>
      <c r="E85" s="24"/>
      <c r="F85" s="82"/>
    </row>
    <row r="86" spans="1:6" ht="15.75" customHeight="1">
      <c r="A86" s="236"/>
      <c r="D86" s="129"/>
      <c r="E86" s="24"/>
      <c r="F86" s="82"/>
    </row>
    <row r="87" spans="1:6" ht="15.75" customHeight="1">
      <c r="A87" s="236"/>
      <c r="D87" s="129"/>
      <c r="E87" s="24"/>
      <c r="F87" s="82"/>
    </row>
    <row r="88" spans="1:6" ht="15.75" customHeight="1">
      <c r="A88" s="236"/>
      <c r="D88" s="129"/>
      <c r="E88" s="24"/>
      <c r="F88" s="82"/>
    </row>
    <row r="89" spans="1:6" ht="15.75" customHeight="1">
      <c r="A89" s="236"/>
      <c r="D89" s="129"/>
      <c r="E89" s="24"/>
      <c r="F89" s="82"/>
    </row>
    <row r="90" spans="1:6" ht="15.75" customHeight="1">
      <c r="A90" s="236"/>
      <c r="D90" s="129"/>
      <c r="E90" s="24"/>
      <c r="F90" s="82"/>
    </row>
    <row r="91" spans="1:6" ht="15.75" customHeight="1">
      <c r="A91" s="236"/>
      <c r="D91" s="129"/>
      <c r="E91" s="24"/>
      <c r="F91" s="82"/>
    </row>
    <row r="92" spans="1:6" ht="15.75" customHeight="1">
      <c r="A92" s="236"/>
      <c r="D92" s="129"/>
      <c r="E92" s="24"/>
      <c r="F92" s="82"/>
    </row>
    <row r="93" spans="1:6" ht="15.75" customHeight="1">
      <c r="A93" s="236"/>
      <c r="D93" s="129"/>
      <c r="E93" s="24"/>
      <c r="F93" s="82"/>
    </row>
    <row r="94" spans="1:6" ht="15.75" customHeight="1">
      <c r="A94" s="236"/>
      <c r="D94" s="129"/>
      <c r="E94" s="24"/>
      <c r="F94" s="82"/>
    </row>
    <row r="95" spans="1:6" ht="15.75" customHeight="1">
      <c r="A95" s="236"/>
      <c r="D95" s="129"/>
      <c r="E95" s="24"/>
      <c r="F95" s="82"/>
    </row>
    <row r="96" spans="1:6" ht="15.75" customHeight="1">
      <c r="A96" s="236"/>
      <c r="D96" s="129"/>
      <c r="E96" s="24"/>
      <c r="F96" s="82"/>
    </row>
    <row r="97" spans="1:6" ht="15.75" customHeight="1">
      <c r="A97" s="236"/>
      <c r="D97" s="129"/>
      <c r="E97" s="24"/>
      <c r="F97" s="82"/>
    </row>
    <row r="98" spans="1:6" ht="15.75" customHeight="1">
      <c r="A98" s="236"/>
      <c r="D98" s="129"/>
      <c r="E98" s="24"/>
      <c r="F98" s="82"/>
    </row>
    <row r="99" spans="1:6" ht="15.75" customHeight="1">
      <c r="A99" s="236"/>
      <c r="D99" s="129"/>
      <c r="E99" s="24"/>
      <c r="F99" s="82"/>
    </row>
    <row r="100" spans="1:6" ht="15.75" customHeight="1">
      <c r="A100" s="236"/>
      <c r="D100" s="129"/>
      <c r="E100" s="24"/>
      <c r="F100" s="82"/>
    </row>
    <row r="101" spans="1:6" ht="15.75" customHeight="1">
      <c r="A101" s="236"/>
      <c r="D101" s="129"/>
      <c r="E101" s="24"/>
      <c r="F101" s="82"/>
    </row>
    <row r="102" spans="1:6" ht="15.75" customHeight="1">
      <c r="A102" s="236"/>
      <c r="D102" s="129"/>
      <c r="E102" s="24"/>
      <c r="F102" s="82"/>
    </row>
    <row r="103" spans="1:6" ht="15.75" customHeight="1">
      <c r="A103" s="236"/>
      <c r="D103" s="129"/>
      <c r="E103" s="24"/>
      <c r="F103" s="82"/>
    </row>
    <row r="104" spans="1:6" ht="15.75" customHeight="1">
      <c r="A104" s="236"/>
      <c r="D104" s="129"/>
      <c r="E104" s="24"/>
      <c r="F104" s="82"/>
    </row>
    <row r="105" spans="1:6" ht="15.75" customHeight="1">
      <c r="A105" s="236"/>
      <c r="D105" s="129"/>
      <c r="E105" s="24"/>
      <c r="F105" s="82"/>
    </row>
    <row r="106" spans="1:6" ht="15.75" customHeight="1">
      <c r="A106" s="236"/>
      <c r="D106" s="129"/>
      <c r="E106" s="24"/>
      <c r="F106" s="82"/>
    </row>
    <row r="107" spans="1:6" ht="15.75" customHeight="1">
      <c r="A107" s="236"/>
      <c r="D107" s="129"/>
      <c r="E107" s="24"/>
      <c r="F107" s="82"/>
    </row>
    <row r="108" spans="1:6" ht="15.75" customHeight="1">
      <c r="A108" s="236"/>
      <c r="D108" s="129"/>
      <c r="E108" s="24"/>
      <c r="F108" s="82"/>
    </row>
    <row r="109" spans="1:6" ht="15.75" customHeight="1">
      <c r="A109" s="236"/>
      <c r="D109" s="129"/>
      <c r="E109" s="24"/>
      <c r="F109" s="82"/>
    </row>
    <row r="110" spans="1:6" ht="15.75" customHeight="1">
      <c r="A110" s="236"/>
      <c r="D110" s="129"/>
      <c r="E110" s="24"/>
      <c r="F110" s="82"/>
    </row>
    <row r="111" spans="1:6" ht="15.75" customHeight="1">
      <c r="A111" s="236"/>
      <c r="D111" s="129"/>
      <c r="E111" s="24"/>
      <c r="F111" s="82"/>
    </row>
    <row r="112" spans="1:6" ht="15.75" customHeight="1">
      <c r="A112" s="236"/>
      <c r="D112" s="129"/>
      <c r="E112" s="24"/>
      <c r="F112" s="82"/>
    </row>
    <row r="113" spans="1:6" ht="15.75" customHeight="1">
      <c r="A113" s="236"/>
      <c r="D113" s="129"/>
      <c r="E113" s="24"/>
      <c r="F113" s="82"/>
    </row>
    <row r="114" spans="1:6" ht="15.75" customHeight="1">
      <c r="A114" s="236"/>
      <c r="D114" s="129"/>
      <c r="E114" s="24"/>
      <c r="F114" s="82"/>
    </row>
    <row r="115" spans="1:6" ht="15.75" customHeight="1">
      <c r="A115" s="236"/>
      <c r="D115" s="129"/>
      <c r="E115" s="24"/>
      <c r="F115" s="82"/>
    </row>
    <row r="116" spans="1:6" ht="15.75" customHeight="1">
      <c r="A116" s="236"/>
      <c r="D116" s="129"/>
      <c r="E116" s="24"/>
      <c r="F116" s="82"/>
    </row>
    <row r="117" spans="1:6" ht="15.75" customHeight="1">
      <c r="A117" s="236"/>
      <c r="D117" s="129"/>
      <c r="E117" s="24"/>
      <c r="F117" s="82"/>
    </row>
    <row r="118" spans="1:6" ht="15.75" customHeight="1">
      <c r="A118" s="236"/>
      <c r="D118" s="129"/>
      <c r="E118" s="24"/>
      <c r="F118" s="82"/>
    </row>
    <row r="119" spans="1:6" ht="15.75" customHeight="1">
      <c r="A119" s="236"/>
      <c r="D119" s="129"/>
      <c r="E119" s="24"/>
      <c r="F119" s="82"/>
    </row>
    <row r="120" spans="1:6" ht="15.75" customHeight="1">
      <c r="A120" s="236"/>
      <c r="D120" s="129"/>
      <c r="E120" s="24"/>
      <c r="F120" s="82"/>
    </row>
    <row r="121" spans="1:6" ht="15.75" customHeight="1">
      <c r="A121" s="236"/>
      <c r="D121" s="129"/>
      <c r="E121" s="24"/>
      <c r="F121" s="82"/>
    </row>
    <row r="122" spans="1:6" ht="15.75" customHeight="1">
      <c r="A122" s="236"/>
      <c r="D122" s="129"/>
      <c r="E122" s="24"/>
      <c r="F122" s="82"/>
    </row>
    <row r="123" spans="1:6" ht="15.75" customHeight="1">
      <c r="A123" s="236"/>
      <c r="D123" s="129"/>
      <c r="E123" s="24"/>
      <c r="F123" s="82"/>
    </row>
    <row r="124" spans="1:6" ht="15.75" customHeight="1">
      <c r="A124" s="236"/>
      <c r="D124" s="129"/>
      <c r="E124" s="24"/>
      <c r="F124" s="82"/>
    </row>
    <row r="125" spans="1:6" ht="15.75" customHeight="1">
      <c r="A125" s="236"/>
      <c r="D125" s="129"/>
      <c r="E125" s="24"/>
      <c r="F125" s="82"/>
    </row>
    <row r="126" spans="1:6" ht="15.75" customHeight="1">
      <c r="A126" s="236"/>
      <c r="D126" s="129"/>
      <c r="E126" s="24"/>
      <c r="F126" s="82"/>
    </row>
    <row r="127" spans="1:6" ht="15.75" customHeight="1">
      <c r="A127" s="236"/>
      <c r="D127" s="129"/>
      <c r="E127" s="24"/>
      <c r="F127" s="82"/>
    </row>
    <row r="128" spans="1:6" ht="15.75" customHeight="1">
      <c r="A128" s="236"/>
      <c r="D128" s="129"/>
      <c r="E128" s="24"/>
      <c r="F128" s="82"/>
    </row>
    <row r="129" spans="1:6" ht="15.75" customHeight="1">
      <c r="A129" s="236"/>
      <c r="D129" s="129"/>
      <c r="E129" s="24"/>
      <c r="F129" s="82"/>
    </row>
    <row r="130" spans="1:6" ht="15.75" customHeight="1">
      <c r="A130" s="236"/>
      <c r="D130" s="129"/>
      <c r="E130" s="24"/>
      <c r="F130" s="82"/>
    </row>
    <row r="131" spans="1:6" ht="15.75" customHeight="1">
      <c r="A131" s="236"/>
      <c r="D131" s="129"/>
      <c r="E131" s="24"/>
      <c r="F131" s="82"/>
    </row>
    <row r="132" spans="1:6" ht="15.75" customHeight="1">
      <c r="A132" s="236"/>
      <c r="D132" s="129"/>
      <c r="E132" s="24"/>
      <c r="F132" s="82"/>
    </row>
    <row r="133" spans="1:6" ht="15.75" customHeight="1">
      <c r="A133" s="236"/>
      <c r="D133" s="129"/>
      <c r="E133" s="24"/>
      <c r="F133" s="82"/>
    </row>
    <row r="134" spans="1:6" ht="15.75" customHeight="1">
      <c r="A134" s="236"/>
      <c r="D134" s="129"/>
      <c r="E134" s="24"/>
      <c r="F134" s="82"/>
    </row>
    <row r="135" spans="1:6" ht="15.75" customHeight="1">
      <c r="A135" s="236"/>
      <c r="D135" s="129"/>
      <c r="E135" s="24"/>
      <c r="F135" s="82"/>
    </row>
    <row r="136" spans="1:6" ht="15.75" customHeight="1">
      <c r="A136" s="236"/>
      <c r="D136" s="129"/>
      <c r="E136" s="24"/>
      <c r="F136" s="82"/>
    </row>
    <row r="137" spans="1:6" ht="15.75" customHeight="1">
      <c r="A137" s="236"/>
      <c r="D137" s="129"/>
      <c r="E137" s="24"/>
      <c r="F137" s="82"/>
    </row>
    <row r="138" spans="1:6" ht="15.75" customHeight="1">
      <c r="A138" s="236"/>
      <c r="D138" s="129"/>
      <c r="E138" s="24"/>
      <c r="F138" s="82"/>
    </row>
    <row r="139" spans="1:6" ht="15.75" customHeight="1">
      <c r="A139" s="236"/>
      <c r="D139" s="129"/>
      <c r="E139" s="24"/>
      <c r="F139" s="82"/>
    </row>
    <row r="140" spans="1:6" ht="15.75" customHeight="1">
      <c r="A140" s="236"/>
      <c r="D140" s="129"/>
      <c r="E140" s="24"/>
      <c r="F140" s="82"/>
    </row>
    <row r="141" spans="1:6" ht="15.75" customHeight="1">
      <c r="A141" s="236"/>
      <c r="D141" s="129"/>
      <c r="E141" s="24"/>
      <c r="F141" s="82"/>
    </row>
    <row r="142" spans="1:6" ht="15.75" customHeight="1">
      <c r="A142" s="236"/>
      <c r="D142" s="129"/>
      <c r="E142" s="24"/>
      <c r="F142" s="82"/>
    </row>
    <row r="143" spans="1:6" ht="15.75" customHeight="1">
      <c r="A143" s="236"/>
      <c r="D143" s="129"/>
      <c r="E143" s="24"/>
      <c r="F143" s="82"/>
    </row>
    <row r="144" spans="1:6" ht="15.75" customHeight="1">
      <c r="A144" s="236"/>
      <c r="D144" s="129"/>
      <c r="E144" s="24"/>
      <c r="F144" s="82"/>
    </row>
    <row r="145" spans="1:6" ht="15.75" customHeight="1">
      <c r="A145" s="236"/>
      <c r="D145" s="129"/>
      <c r="E145" s="24"/>
      <c r="F145" s="82"/>
    </row>
    <row r="146" spans="1:6" ht="15.75" customHeight="1">
      <c r="A146" s="236"/>
      <c r="D146" s="129"/>
      <c r="E146" s="24"/>
      <c r="F146" s="82"/>
    </row>
    <row r="147" spans="1:6" ht="15.75" customHeight="1">
      <c r="A147" s="236"/>
      <c r="D147" s="129"/>
      <c r="E147" s="24"/>
      <c r="F147" s="82"/>
    </row>
    <row r="148" spans="1:6" ht="15.75" customHeight="1">
      <c r="A148" s="236"/>
      <c r="D148" s="129"/>
      <c r="E148" s="24"/>
      <c r="F148" s="82"/>
    </row>
    <row r="149" spans="1:6" ht="15.75" customHeight="1">
      <c r="A149" s="236"/>
      <c r="D149" s="129"/>
      <c r="E149" s="24"/>
      <c r="F149" s="82"/>
    </row>
    <row r="150" spans="1:6" ht="15.75" customHeight="1">
      <c r="A150" s="236"/>
      <c r="D150" s="129"/>
      <c r="E150" s="24"/>
      <c r="F150" s="82"/>
    </row>
    <row r="151" spans="1:6" ht="15.75" customHeight="1">
      <c r="A151" s="236"/>
      <c r="D151" s="129"/>
      <c r="E151" s="24"/>
      <c r="F151" s="82"/>
    </row>
    <row r="152" spans="1:6" ht="15.75" customHeight="1">
      <c r="A152" s="236"/>
      <c r="D152" s="129"/>
      <c r="E152" s="24"/>
      <c r="F152" s="82"/>
    </row>
    <row r="153" spans="1:6" ht="15.75" customHeight="1">
      <c r="A153" s="236"/>
      <c r="D153" s="129"/>
      <c r="E153" s="24"/>
      <c r="F153" s="82"/>
    </row>
    <row r="154" spans="1:6" ht="15.75" customHeight="1">
      <c r="A154" s="236"/>
      <c r="D154" s="129"/>
      <c r="E154" s="24"/>
      <c r="F154" s="82"/>
    </row>
    <row r="155" spans="1:6" ht="15.75" customHeight="1">
      <c r="A155" s="236"/>
      <c r="D155" s="129"/>
      <c r="E155" s="24"/>
      <c r="F155" s="82"/>
    </row>
    <row r="156" spans="1:6" ht="15.75" customHeight="1">
      <c r="A156" s="236"/>
      <c r="D156" s="129"/>
      <c r="E156" s="24"/>
      <c r="F156" s="82"/>
    </row>
    <row r="157" spans="1:6" ht="15.75" customHeight="1">
      <c r="A157" s="236"/>
      <c r="D157" s="129"/>
      <c r="E157" s="24"/>
      <c r="F157" s="82"/>
    </row>
    <row r="158" spans="1:6" ht="15.75" customHeight="1">
      <c r="A158" s="236"/>
      <c r="D158" s="129"/>
      <c r="E158" s="24"/>
      <c r="F158" s="82"/>
    </row>
    <row r="159" spans="1:6" ht="15.75" customHeight="1">
      <c r="A159" s="236"/>
      <c r="D159" s="129"/>
      <c r="E159" s="24"/>
      <c r="F159" s="82"/>
    </row>
    <row r="160" spans="1:6" ht="15.75" customHeight="1">
      <c r="A160" s="236"/>
      <c r="D160" s="129"/>
      <c r="E160" s="24"/>
      <c r="F160" s="82"/>
    </row>
    <row r="161" spans="1:6" ht="15.75" customHeight="1">
      <c r="A161" s="236"/>
      <c r="D161" s="129"/>
      <c r="E161" s="24"/>
      <c r="F161" s="82"/>
    </row>
    <row r="162" spans="1:6" ht="15.75" customHeight="1">
      <c r="A162" s="236"/>
      <c r="D162" s="129"/>
      <c r="E162" s="24"/>
      <c r="F162" s="82"/>
    </row>
    <row r="163" spans="1:6" ht="15.75" customHeight="1">
      <c r="A163" s="236"/>
      <c r="D163" s="129"/>
      <c r="E163" s="24"/>
      <c r="F163" s="82"/>
    </row>
    <row r="164" spans="1:6" ht="15.75" customHeight="1">
      <c r="A164" s="236"/>
      <c r="D164" s="129"/>
      <c r="E164" s="24"/>
      <c r="F164" s="82"/>
    </row>
    <row r="165" spans="1:6" ht="15.75" customHeight="1">
      <c r="A165" s="236"/>
      <c r="D165" s="129"/>
      <c r="E165" s="24"/>
      <c r="F165" s="82"/>
    </row>
    <row r="166" spans="1:6" ht="15.75" customHeight="1">
      <c r="A166" s="236"/>
      <c r="D166" s="129"/>
      <c r="E166" s="24"/>
      <c r="F166" s="82"/>
    </row>
    <row r="167" spans="1:6" ht="15.75" customHeight="1">
      <c r="A167" s="236"/>
      <c r="D167" s="129"/>
      <c r="E167" s="24"/>
      <c r="F167" s="82"/>
    </row>
    <row r="168" spans="1:6" ht="15.75" customHeight="1">
      <c r="A168" s="236"/>
      <c r="D168" s="129"/>
      <c r="E168" s="24"/>
      <c r="F168" s="82"/>
    </row>
    <row r="169" spans="1:6" ht="15.75" customHeight="1">
      <c r="A169" s="236"/>
      <c r="D169" s="129"/>
      <c r="E169" s="24"/>
      <c r="F169" s="82"/>
    </row>
    <row r="170" spans="1:6" ht="15.75" customHeight="1">
      <c r="A170" s="236"/>
      <c r="D170" s="129"/>
      <c r="E170" s="24"/>
      <c r="F170" s="82"/>
    </row>
    <row r="171" spans="1:6" ht="15.75" customHeight="1">
      <c r="A171" s="236"/>
      <c r="D171" s="129"/>
      <c r="E171" s="24"/>
      <c r="F171" s="82"/>
    </row>
    <row r="172" spans="1:6" ht="15.75" customHeight="1">
      <c r="A172" s="236"/>
      <c r="D172" s="129"/>
      <c r="E172" s="24"/>
      <c r="F172" s="82"/>
    </row>
    <row r="173" spans="1:6" ht="15.75" customHeight="1">
      <c r="A173" s="236"/>
      <c r="D173" s="129"/>
      <c r="E173" s="24"/>
      <c r="F173" s="82"/>
    </row>
    <row r="174" spans="1:6" ht="15.75" customHeight="1">
      <c r="A174" s="236"/>
      <c r="D174" s="129"/>
      <c r="E174" s="24"/>
      <c r="F174" s="82"/>
    </row>
    <row r="175" spans="1:6" ht="15.75" customHeight="1">
      <c r="A175" s="236"/>
      <c r="D175" s="129"/>
      <c r="E175" s="24"/>
      <c r="F175" s="82"/>
    </row>
    <row r="176" spans="1:6" ht="15.75" customHeight="1">
      <c r="A176" s="236"/>
      <c r="D176" s="129"/>
      <c r="E176" s="24"/>
      <c r="F176" s="82"/>
    </row>
    <row r="177" spans="1:6" ht="15.75" customHeight="1">
      <c r="A177" s="236"/>
      <c r="D177" s="129"/>
      <c r="E177" s="24"/>
      <c r="F177" s="82"/>
    </row>
    <row r="178" spans="1:6" ht="15.75" customHeight="1">
      <c r="A178" s="236"/>
      <c r="D178" s="129"/>
      <c r="E178" s="24"/>
      <c r="F178" s="82"/>
    </row>
    <row r="179" spans="1:6" ht="15.75" customHeight="1">
      <c r="A179" s="236"/>
      <c r="D179" s="129"/>
      <c r="E179" s="24"/>
      <c r="F179" s="82"/>
    </row>
    <row r="180" spans="1:6" ht="15.75" customHeight="1">
      <c r="A180" s="236"/>
      <c r="D180" s="129"/>
      <c r="E180" s="24"/>
      <c r="F180" s="82"/>
    </row>
    <row r="181" spans="1:6" ht="15.75" customHeight="1">
      <c r="A181" s="236"/>
      <c r="D181" s="129"/>
      <c r="E181" s="24"/>
      <c r="F181" s="82"/>
    </row>
    <row r="182" spans="1:6" ht="15.75" customHeight="1">
      <c r="A182" s="236"/>
      <c r="D182" s="129"/>
      <c r="E182" s="24"/>
      <c r="F182" s="82"/>
    </row>
    <row r="183" spans="1:6" ht="15.75" customHeight="1">
      <c r="A183" s="236"/>
      <c r="D183" s="129"/>
      <c r="E183" s="24"/>
      <c r="F183" s="82"/>
    </row>
    <row r="184" spans="1:6" ht="15.75" customHeight="1">
      <c r="A184" s="236"/>
      <c r="D184" s="129"/>
      <c r="E184" s="24"/>
      <c r="F184" s="82"/>
    </row>
    <row r="185" spans="1:6" ht="15.75" customHeight="1">
      <c r="A185" s="236"/>
      <c r="D185" s="129"/>
      <c r="E185" s="24"/>
      <c r="F185" s="82"/>
    </row>
    <row r="186" spans="1:6" ht="15.75" customHeight="1">
      <c r="A186" s="236"/>
      <c r="D186" s="129"/>
      <c r="E186" s="24"/>
      <c r="F186" s="82"/>
    </row>
    <row r="187" spans="1:6" ht="15.75" customHeight="1">
      <c r="A187" s="236"/>
      <c r="D187" s="129"/>
      <c r="E187" s="24"/>
      <c r="F187" s="82"/>
    </row>
    <row r="188" spans="1:6" ht="15.75" customHeight="1">
      <c r="A188" s="236"/>
      <c r="D188" s="129"/>
      <c r="E188" s="24"/>
      <c r="F188" s="82"/>
    </row>
    <row r="189" spans="1:6" ht="15.75" customHeight="1">
      <c r="A189" s="236"/>
      <c r="D189" s="129"/>
      <c r="E189" s="24"/>
      <c r="F189" s="82"/>
    </row>
    <row r="190" spans="1:6" ht="15.75" customHeight="1">
      <c r="A190" s="236"/>
      <c r="D190" s="129"/>
      <c r="E190" s="24"/>
      <c r="F190" s="82"/>
    </row>
    <row r="191" spans="1:6" ht="15.75" customHeight="1">
      <c r="A191" s="236"/>
      <c r="D191" s="129"/>
      <c r="E191" s="24"/>
      <c r="F191" s="82"/>
    </row>
    <row r="192" spans="1:6" ht="15.75" customHeight="1">
      <c r="A192" s="236"/>
      <c r="D192" s="129"/>
      <c r="E192" s="24"/>
      <c r="F192" s="82"/>
    </row>
    <row r="193" spans="1:6" ht="15.75" customHeight="1">
      <c r="A193" s="236"/>
      <c r="D193" s="129"/>
      <c r="E193" s="24"/>
      <c r="F193" s="82"/>
    </row>
    <row r="194" spans="1:6" ht="15.75" customHeight="1">
      <c r="A194" s="236"/>
      <c r="D194" s="129"/>
      <c r="E194" s="24"/>
      <c r="F194" s="82"/>
    </row>
    <row r="195" spans="1:6" ht="15.75" customHeight="1">
      <c r="A195" s="236"/>
      <c r="D195" s="129"/>
      <c r="E195" s="24"/>
      <c r="F195" s="82"/>
    </row>
    <row r="196" spans="1:6" ht="15.75" customHeight="1">
      <c r="A196" s="236"/>
      <c r="D196" s="129"/>
      <c r="E196" s="24"/>
      <c r="F196" s="82"/>
    </row>
    <row r="197" spans="1:6" ht="15.75" customHeight="1">
      <c r="A197" s="236"/>
      <c r="D197" s="129"/>
      <c r="E197" s="24"/>
      <c r="F197" s="82"/>
    </row>
    <row r="198" spans="1:6" ht="15.75" customHeight="1">
      <c r="A198" s="236"/>
      <c r="D198" s="129"/>
      <c r="E198" s="24"/>
      <c r="F198" s="82"/>
    </row>
    <row r="199" spans="1:6" ht="15.75" customHeight="1">
      <c r="A199" s="236"/>
      <c r="D199" s="129"/>
      <c r="E199" s="24"/>
      <c r="F199" s="82"/>
    </row>
    <row r="200" spans="1:6" ht="15.75" customHeight="1">
      <c r="A200" s="236"/>
      <c r="D200" s="129"/>
      <c r="E200" s="24"/>
      <c r="F200" s="82"/>
    </row>
    <row r="201" spans="1:6" ht="15.75" customHeight="1">
      <c r="A201" s="236"/>
      <c r="D201" s="129"/>
      <c r="E201" s="24"/>
      <c r="F201" s="82"/>
    </row>
    <row r="202" spans="1:6" ht="15.75" customHeight="1">
      <c r="A202" s="236"/>
      <c r="D202" s="129"/>
      <c r="E202" s="24"/>
      <c r="F202" s="82"/>
    </row>
    <row r="203" spans="1:6" ht="15.75" customHeight="1">
      <c r="A203" s="236"/>
      <c r="D203" s="129"/>
      <c r="E203" s="24"/>
      <c r="F203" s="82"/>
    </row>
    <row r="204" spans="1:6" ht="15.75" customHeight="1">
      <c r="A204" s="236"/>
      <c r="D204" s="129"/>
      <c r="E204" s="24"/>
      <c r="F204" s="82"/>
    </row>
    <row r="205" spans="1:6" ht="15.75" customHeight="1">
      <c r="A205" s="236"/>
      <c r="D205" s="129"/>
      <c r="E205" s="24"/>
      <c r="F205" s="82"/>
    </row>
    <row r="206" spans="1:6" ht="15.75" customHeight="1">
      <c r="A206" s="236"/>
      <c r="D206" s="129"/>
      <c r="E206" s="24"/>
      <c r="F206" s="82"/>
    </row>
    <row r="207" spans="1:6" ht="15.75" customHeight="1">
      <c r="A207" s="236"/>
      <c r="D207" s="129"/>
      <c r="E207" s="24"/>
      <c r="F207" s="82"/>
    </row>
    <row r="208" spans="1:6" ht="15.75" customHeight="1">
      <c r="A208" s="236"/>
      <c r="D208" s="129"/>
      <c r="E208" s="24"/>
      <c r="F208" s="82"/>
    </row>
    <row r="209" spans="1:6" ht="15.75" customHeight="1">
      <c r="A209" s="236"/>
      <c r="D209" s="129"/>
      <c r="E209" s="24"/>
      <c r="F209" s="82"/>
    </row>
    <row r="210" spans="1:6" ht="15.75" customHeight="1">
      <c r="A210" s="236"/>
      <c r="D210" s="129"/>
      <c r="E210" s="24"/>
      <c r="F210" s="82"/>
    </row>
    <row r="211" spans="1:6" ht="15.75" customHeight="1">
      <c r="A211" s="236"/>
      <c r="D211" s="129"/>
      <c r="E211" s="24"/>
      <c r="F211" s="82"/>
    </row>
    <row r="212" spans="1:6" ht="15.75" customHeight="1">
      <c r="A212" s="236"/>
      <c r="D212" s="129"/>
      <c r="E212" s="24"/>
      <c r="F212" s="82"/>
    </row>
    <row r="213" spans="1:6" ht="15.75" customHeight="1">
      <c r="A213" s="236"/>
      <c r="D213" s="129"/>
      <c r="E213" s="24"/>
      <c r="F213" s="82"/>
    </row>
    <row r="214" spans="1:6" ht="15.75" customHeight="1">
      <c r="A214" s="236"/>
      <c r="D214" s="129"/>
      <c r="E214" s="24"/>
      <c r="F214" s="82"/>
    </row>
    <row r="215" spans="1:6" ht="15.75" customHeight="1">
      <c r="A215" s="236"/>
      <c r="D215" s="129"/>
      <c r="E215" s="24"/>
      <c r="F215" s="82"/>
    </row>
    <row r="216" spans="1:6" ht="15.75" customHeight="1">
      <c r="A216" s="236"/>
      <c r="D216" s="129"/>
      <c r="E216" s="24"/>
      <c r="F216" s="82"/>
    </row>
    <row r="217" spans="1:6" ht="15.75" customHeight="1">
      <c r="A217" s="236"/>
      <c r="D217" s="129"/>
      <c r="E217" s="24"/>
      <c r="F217" s="82"/>
    </row>
    <row r="218" spans="1:6" ht="15.75" customHeight="1">
      <c r="A218" s="236"/>
      <c r="D218" s="129"/>
      <c r="E218" s="24"/>
      <c r="F218" s="82"/>
    </row>
    <row r="219" spans="1:6" ht="15.75" customHeight="1">
      <c r="A219" s="236"/>
      <c r="D219" s="129"/>
      <c r="E219" s="24"/>
      <c r="F219" s="82"/>
    </row>
    <row r="220" spans="1:6" ht="15.75" customHeight="1">
      <c r="A220" s="236"/>
      <c r="D220" s="129"/>
      <c r="E220" s="24"/>
      <c r="F220" s="82"/>
    </row>
    <row r="221" spans="1:6" ht="15.75" customHeight="1">
      <c r="A221" s="236"/>
      <c r="D221" s="129"/>
      <c r="E221" s="24"/>
      <c r="F221" s="82"/>
    </row>
    <row r="222" spans="1:6" ht="15.75" customHeight="1">
      <c r="A222" s="236"/>
      <c r="D222" s="129"/>
      <c r="E222" s="24"/>
      <c r="F222" s="82"/>
    </row>
    <row r="223" spans="1:6" ht="15.75" customHeight="1">
      <c r="A223" s="236"/>
      <c r="D223" s="129"/>
      <c r="E223" s="24"/>
      <c r="F223" s="82"/>
    </row>
    <row r="224" spans="1:6" ht="15.75" customHeight="1">
      <c r="A224" s="236"/>
      <c r="D224" s="129"/>
      <c r="E224" s="24"/>
      <c r="F224" s="82"/>
    </row>
    <row r="225" spans="1:6" ht="15.75" customHeight="1">
      <c r="A225" s="236"/>
      <c r="D225" s="129"/>
      <c r="E225" s="24"/>
      <c r="F225" s="82"/>
    </row>
    <row r="226" spans="1:6" ht="15.75" customHeight="1">
      <c r="A226" s="236"/>
      <c r="D226" s="129"/>
      <c r="E226" s="24"/>
      <c r="F226" s="82"/>
    </row>
    <row r="227" spans="1:6" ht="15.75" customHeight="1">
      <c r="A227" s="236"/>
      <c r="D227" s="129"/>
      <c r="E227" s="24"/>
      <c r="F227" s="82"/>
    </row>
    <row r="228" spans="1:6" ht="15.75" customHeight="1">
      <c r="A228" s="236"/>
      <c r="D228" s="129"/>
      <c r="E228" s="24"/>
      <c r="F228" s="82"/>
    </row>
    <row r="229" spans="1:6" ht="15.75" customHeight="1">
      <c r="A229" s="236"/>
      <c r="D229" s="129"/>
      <c r="E229" s="24"/>
      <c r="F229" s="82"/>
    </row>
    <row r="230" spans="1:6" ht="15.75" customHeight="1">
      <c r="A230" s="236"/>
      <c r="D230" s="129"/>
      <c r="E230" s="24"/>
      <c r="F230" s="82"/>
    </row>
    <row r="231" spans="1:6" ht="15.75" customHeight="1">
      <c r="A231" s="236"/>
      <c r="D231" s="129"/>
      <c r="E231" s="24"/>
      <c r="F231" s="82"/>
    </row>
    <row r="232" spans="1:6" ht="15.75" customHeight="1">
      <c r="A232" s="236"/>
      <c r="D232" s="129"/>
      <c r="E232" s="24"/>
      <c r="F232" s="82"/>
    </row>
    <row r="233" spans="1:6" ht="15.75" customHeight="1">
      <c r="A233" s="236"/>
      <c r="D233" s="129"/>
      <c r="E233" s="24"/>
      <c r="F233" s="82"/>
    </row>
    <row r="234" spans="1:6" ht="15.75" customHeight="1">
      <c r="A234" s="236"/>
      <c r="D234" s="129"/>
      <c r="E234" s="24"/>
      <c r="F234" s="82"/>
    </row>
    <row r="235" spans="1:6" ht="15.75" customHeight="1">
      <c r="A235" s="236"/>
      <c r="D235" s="129"/>
      <c r="E235" s="24"/>
      <c r="F235" s="82"/>
    </row>
    <row r="236" spans="1:6" ht="15.75" customHeight="1">
      <c r="A236" s="236"/>
      <c r="D236" s="129"/>
      <c r="E236" s="24"/>
      <c r="F236" s="82"/>
    </row>
    <row r="237" spans="1:6" ht="15.75" customHeight="1">
      <c r="A237" s="236"/>
      <c r="D237" s="129"/>
      <c r="E237" s="24"/>
      <c r="F237" s="82"/>
    </row>
    <row r="238" spans="1:6" ht="15.75" customHeight="1">
      <c r="A238" s="236"/>
      <c r="D238" s="129"/>
      <c r="E238" s="24"/>
      <c r="F238" s="82"/>
    </row>
    <row r="239" spans="1:6" ht="15.75" customHeight="1">
      <c r="A239" s="236"/>
      <c r="D239" s="129"/>
      <c r="E239" s="24"/>
      <c r="F239" s="82"/>
    </row>
    <row r="240" spans="1:6" ht="15.75" customHeight="1">
      <c r="A240" s="236"/>
      <c r="D240" s="129"/>
      <c r="E240" s="24"/>
      <c r="F240" s="82"/>
    </row>
    <row r="241" spans="1:6" ht="15.75" customHeight="1">
      <c r="A241" s="236"/>
      <c r="D241" s="129"/>
      <c r="E241" s="24"/>
      <c r="F241" s="82"/>
    </row>
    <row r="242" spans="1:6" ht="15.75" customHeight="1">
      <c r="A242" s="236"/>
      <c r="D242" s="129"/>
      <c r="E242" s="24"/>
      <c r="F242" s="82"/>
    </row>
    <row r="243" spans="1:6" ht="15.75" customHeight="1">
      <c r="A243" s="236"/>
      <c r="D243" s="129"/>
      <c r="E243" s="24"/>
      <c r="F243" s="82"/>
    </row>
    <row r="244" spans="1:6" ht="15.75" customHeight="1">
      <c r="A244" s="236"/>
      <c r="D244" s="129"/>
      <c r="E244" s="24"/>
      <c r="F244" s="82"/>
    </row>
    <row r="245" spans="1:6" ht="15.75" customHeight="1">
      <c r="A245" s="236"/>
      <c r="D245" s="129"/>
      <c r="E245" s="24"/>
      <c r="F245" s="82"/>
    </row>
    <row r="246" spans="1:6" ht="15.75" customHeight="1">
      <c r="A246" s="236"/>
      <c r="D246" s="129"/>
      <c r="E246" s="24"/>
      <c r="F246" s="82"/>
    </row>
    <row r="247" spans="1:6" ht="15.75" customHeight="1">
      <c r="A247" s="236"/>
      <c r="D247" s="129"/>
      <c r="E247" s="24"/>
      <c r="F247" s="82"/>
    </row>
    <row r="248" spans="1:6" ht="15.75" customHeight="1">
      <c r="A248" s="236"/>
      <c r="D248" s="129"/>
      <c r="E248" s="24"/>
      <c r="F248" s="82"/>
    </row>
    <row r="249" spans="1:6" ht="15.75" customHeight="1">
      <c r="A249" s="236"/>
      <c r="D249" s="129"/>
      <c r="E249" s="24"/>
      <c r="F249" s="82"/>
    </row>
    <row r="250" spans="1:6" ht="15.75" customHeight="1">
      <c r="A250" s="236"/>
      <c r="D250" s="129"/>
      <c r="E250" s="24"/>
      <c r="F250" s="82"/>
    </row>
    <row r="251" spans="1:6" ht="15.75" customHeight="1">
      <c r="A251" s="236"/>
      <c r="D251" s="129"/>
      <c r="E251" s="24"/>
      <c r="F251" s="82"/>
    </row>
    <row r="252" spans="1:6" ht="15.75" customHeight="1">
      <c r="A252" s="236"/>
      <c r="D252" s="129"/>
      <c r="E252" s="24"/>
      <c r="F252" s="82"/>
    </row>
    <row r="253" spans="1:6" ht="15.75" customHeight="1">
      <c r="A253" s="236"/>
      <c r="D253" s="129"/>
      <c r="E253" s="24"/>
      <c r="F253" s="82"/>
    </row>
    <row r="254" spans="1:6" ht="15.75" customHeight="1">
      <c r="A254" s="236"/>
      <c r="D254" s="129"/>
      <c r="E254" s="24"/>
      <c r="F254" s="82"/>
    </row>
    <row r="255" spans="1:6" ht="15.75" customHeight="1">
      <c r="A255" s="236"/>
      <c r="D255" s="129"/>
      <c r="E255" s="24"/>
      <c r="F255" s="82"/>
    </row>
    <row r="256" spans="1:6" ht="15.75" customHeight="1">
      <c r="A256" s="236"/>
      <c r="D256" s="129"/>
      <c r="E256" s="24"/>
      <c r="F256" s="82"/>
    </row>
    <row r="257" spans="1:6" ht="15.75" customHeight="1">
      <c r="A257" s="236"/>
      <c r="D257" s="129"/>
      <c r="E257" s="24"/>
      <c r="F257" s="82"/>
    </row>
    <row r="258" spans="1:6" ht="15.75" customHeight="1">
      <c r="A258" s="236"/>
      <c r="D258" s="129"/>
      <c r="E258" s="24"/>
      <c r="F258" s="82"/>
    </row>
    <row r="259" spans="1:6" ht="15.75" customHeight="1">
      <c r="A259" s="236"/>
      <c r="D259" s="129"/>
      <c r="E259" s="24"/>
      <c r="F259" s="82"/>
    </row>
    <row r="260" spans="1:6" ht="15.75" customHeight="1">
      <c r="A260" s="236"/>
      <c r="D260" s="129"/>
      <c r="E260" s="24"/>
      <c r="F260" s="82"/>
    </row>
    <row r="261" spans="1:6" ht="15.75" customHeight="1">
      <c r="A261" s="236"/>
      <c r="D261" s="129"/>
      <c r="E261" s="24"/>
      <c r="F261" s="82"/>
    </row>
    <row r="262" spans="1:6" ht="15.75" customHeight="1">
      <c r="A262" s="236"/>
      <c r="D262" s="129"/>
      <c r="E262" s="24"/>
      <c r="F262" s="82"/>
    </row>
    <row r="263" spans="1:6" ht="15.75" customHeight="1">
      <c r="A263" s="236"/>
      <c r="D263" s="129"/>
      <c r="E263" s="24"/>
      <c r="F263" s="82"/>
    </row>
    <row r="264" spans="1:6" ht="15.75" customHeight="1">
      <c r="A264" s="236"/>
      <c r="D264" s="129"/>
      <c r="E264" s="24"/>
      <c r="F264" s="82"/>
    </row>
    <row r="265" spans="1:6" ht="15.75" customHeight="1">
      <c r="A265" s="236"/>
      <c r="D265" s="129"/>
      <c r="E265" s="24"/>
      <c r="F265" s="82"/>
    </row>
    <row r="266" spans="1:6" ht="15.75" customHeight="1">
      <c r="A266" s="236"/>
      <c r="D266" s="129"/>
      <c r="E266" s="24"/>
      <c r="F266" s="82"/>
    </row>
    <row r="267" spans="1:6" ht="15.75" customHeight="1">
      <c r="A267" s="236"/>
      <c r="D267" s="129"/>
      <c r="E267" s="24"/>
      <c r="F267" s="82"/>
    </row>
    <row r="268" spans="1:6" ht="15.75" customHeight="1">
      <c r="A268" s="236"/>
      <c r="D268" s="129"/>
      <c r="E268" s="24"/>
      <c r="F268" s="82"/>
    </row>
    <row r="269" spans="1:6" ht="15.75" customHeight="1">
      <c r="A269" s="236"/>
      <c r="D269" s="129"/>
      <c r="E269" s="24"/>
      <c r="F269" s="82"/>
    </row>
    <row r="270" spans="1:6" ht="15.75" customHeight="1">
      <c r="A270" s="236"/>
      <c r="D270" s="129"/>
      <c r="E270" s="24"/>
      <c r="F270" s="82"/>
    </row>
    <row r="271" spans="1:6" ht="15.75" customHeight="1">
      <c r="A271" s="236"/>
      <c r="D271" s="129"/>
      <c r="E271" s="24"/>
      <c r="F271" s="82"/>
    </row>
    <row r="272" spans="1:6" ht="15.75" customHeight="1">
      <c r="A272" s="236"/>
      <c r="D272" s="129"/>
      <c r="E272" s="24"/>
      <c r="F272" s="82"/>
    </row>
    <row r="273" spans="1:6" ht="15.75" customHeight="1">
      <c r="A273" s="236"/>
      <c r="D273" s="129"/>
      <c r="E273" s="24"/>
      <c r="F273" s="82"/>
    </row>
    <row r="274" spans="1:6" ht="15.75" customHeight="1">
      <c r="A274" s="236"/>
      <c r="D274" s="129"/>
      <c r="E274" s="24"/>
      <c r="F274" s="82"/>
    </row>
    <row r="275" spans="1:6" ht="15.75" customHeight="1">
      <c r="A275" s="236"/>
      <c r="D275" s="129"/>
      <c r="E275" s="24"/>
      <c r="F275" s="82"/>
    </row>
    <row r="276" spans="1:6" ht="15.75" customHeight="1">
      <c r="A276" s="236"/>
      <c r="D276" s="129"/>
      <c r="E276" s="24"/>
      <c r="F276" s="82"/>
    </row>
    <row r="277" spans="1:6" ht="15.75" customHeight="1">
      <c r="A277" s="236"/>
      <c r="D277" s="129"/>
      <c r="E277" s="24"/>
      <c r="F277" s="82"/>
    </row>
    <row r="278" spans="1:6" ht="15.75" customHeight="1">
      <c r="A278" s="236"/>
      <c r="D278" s="129"/>
      <c r="E278" s="24"/>
      <c r="F278" s="82"/>
    </row>
    <row r="279" spans="1:6" ht="15.75" customHeight="1">
      <c r="A279" s="236"/>
      <c r="D279" s="129"/>
      <c r="E279" s="24"/>
      <c r="F279" s="82"/>
    </row>
    <row r="280" spans="1:6" ht="15.75" customHeight="1">
      <c r="A280" s="236"/>
      <c r="D280" s="129"/>
      <c r="E280" s="24"/>
      <c r="F280" s="82"/>
    </row>
    <row r="281" spans="1:6" ht="15.75" customHeight="1">
      <c r="A281" s="236"/>
      <c r="D281" s="129"/>
      <c r="E281" s="24"/>
      <c r="F281" s="82"/>
    </row>
    <row r="282" spans="1:6" ht="15.75" customHeight="1">
      <c r="A282" s="236"/>
      <c r="D282" s="129"/>
      <c r="E282" s="24"/>
      <c r="F282" s="82"/>
    </row>
    <row r="283" spans="1:6" ht="15.75" customHeight="1">
      <c r="A283" s="236"/>
      <c r="D283" s="129"/>
      <c r="E283" s="24"/>
      <c r="F283" s="82"/>
    </row>
    <row r="284" spans="1:6" ht="15.75" customHeight="1">
      <c r="A284" s="236"/>
      <c r="D284" s="129"/>
      <c r="E284" s="24"/>
      <c r="F284" s="82"/>
    </row>
    <row r="285" spans="1:6" ht="15.75" customHeight="1">
      <c r="A285" s="236"/>
      <c r="D285" s="129"/>
      <c r="E285" s="24"/>
      <c r="F285" s="82"/>
    </row>
    <row r="286" spans="1:6" ht="15.75" customHeight="1">
      <c r="A286" s="236"/>
      <c r="D286" s="129"/>
      <c r="E286" s="24"/>
      <c r="F286" s="82"/>
    </row>
    <row r="287" spans="1:6" ht="15.75" customHeight="1">
      <c r="A287" s="236"/>
      <c r="D287" s="129"/>
      <c r="E287" s="24"/>
      <c r="F287" s="82"/>
    </row>
    <row r="288" spans="1:6" ht="15.75" customHeight="1">
      <c r="A288" s="236"/>
      <c r="D288" s="129"/>
      <c r="E288" s="24"/>
      <c r="F288" s="82"/>
    </row>
    <row r="289" spans="1:6" ht="15.75" customHeight="1">
      <c r="A289" s="236"/>
      <c r="D289" s="129"/>
      <c r="E289" s="24"/>
      <c r="F289" s="82"/>
    </row>
    <row r="290" spans="1:6" ht="15.75" customHeight="1">
      <c r="A290" s="236"/>
      <c r="D290" s="129"/>
      <c r="E290" s="24"/>
      <c r="F290" s="82"/>
    </row>
    <row r="291" spans="1:6" ht="15.75" customHeight="1">
      <c r="A291" s="236"/>
      <c r="D291" s="129"/>
      <c r="E291" s="24"/>
      <c r="F291" s="82"/>
    </row>
    <row r="292" spans="1:6" ht="15.75" customHeight="1">
      <c r="A292" s="236"/>
      <c r="D292" s="129"/>
      <c r="E292" s="24"/>
      <c r="F292" s="82"/>
    </row>
    <row r="293" spans="1:6" ht="15.75" customHeight="1">
      <c r="A293" s="236"/>
      <c r="D293" s="129"/>
      <c r="E293" s="24"/>
      <c r="F293" s="82"/>
    </row>
    <row r="294" spans="1:6" ht="15.75" customHeight="1">
      <c r="A294" s="236"/>
      <c r="D294" s="129"/>
      <c r="E294" s="24"/>
      <c r="F294" s="82"/>
    </row>
    <row r="295" spans="1:6" ht="15.75" customHeight="1">
      <c r="A295" s="236"/>
      <c r="D295" s="129"/>
      <c r="E295" s="24"/>
      <c r="F295" s="82"/>
    </row>
    <row r="296" spans="1:6" ht="15.75" customHeight="1">
      <c r="A296" s="236"/>
      <c r="D296" s="129"/>
      <c r="E296" s="24"/>
      <c r="F296" s="82"/>
    </row>
    <row r="297" spans="1:6" ht="15.75" customHeight="1">
      <c r="A297" s="236"/>
      <c r="D297" s="129"/>
      <c r="E297" s="24"/>
      <c r="F297" s="82"/>
    </row>
    <row r="298" spans="1:6" ht="15.75" customHeight="1">
      <c r="A298" s="236"/>
      <c r="D298" s="129"/>
      <c r="E298" s="24"/>
      <c r="F298" s="82"/>
    </row>
    <row r="299" spans="1:6" ht="15.75" customHeight="1">
      <c r="A299" s="236"/>
      <c r="D299" s="129"/>
      <c r="E299" s="24"/>
      <c r="F299" s="82"/>
    </row>
    <row r="300" spans="1:6" ht="15.75" customHeight="1">
      <c r="A300" s="236"/>
      <c r="D300" s="129"/>
      <c r="E300" s="24"/>
      <c r="F300" s="82"/>
    </row>
    <row r="301" spans="1:6" ht="15.75" customHeight="1">
      <c r="A301" s="236"/>
      <c r="D301" s="129"/>
      <c r="E301" s="24"/>
      <c r="F301" s="82"/>
    </row>
    <row r="302" spans="1:6" ht="15.75" customHeight="1">
      <c r="A302" s="236"/>
      <c r="D302" s="129"/>
      <c r="E302" s="24"/>
      <c r="F302" s="82"/>
    </row>
    <row r="303" spans="1:6" ht="15.75" customHeight="1">
      <c r="A303" s="236"/>
      <c r="D303" s="129"/>
      <c r="E303" s="24"/>
      <c r="F303" s="82"/>
    </row>
    <row r="304" spans="1:6" ht="15.75" customHeight="1">
      <c r="A304" s="236"/>
      <c r="D304" s="129"/>
      <c r="E304" s="24"/>
      <c r="F304" s="82"/>
    </row>
    <row r="305" spans="1:6" ht="15.75" customHeight="1">
      <c r="A305" s="236"/>
      <c r="D305" s="129"/>
      <c r="E305" s="24"/>
      <c r="F305" s="82"/>
    </row>
    <row r="306" spans="1:6" ht="15.75" customHeight="1">
      <c r="A306" s="236"/>
      <c r="D306" s="129"/>
      <c r="E306" s="24"/>
      <c r="F306" s="82"/>
    </row>
    <row r="307" spans="1:6" ht="15.75" customHeight="1">
      <c r="A307" s="236"/>
      <c r="D307" s="129"/>
      <c r="E307" s="24"/>
      <c r="F307" s="82"/>
    </row>
    <row r="308" spans="1:6" ht="15.75" customHeight="1">
      <c r="A308" s="236"/>
      <c r="D308" s="129"/>
      <c r="E308" s="24"/>
      <c r="F308" s="82"/>
    </row>
    <row r="309" spans="1:6" ht="15.75" customHeight="1">
      <c r="A309" s="236"/>
      <c r="D309" s="129"/>
      <c r="E309" s="24"/>
      <c r="F309" s="82"/>
    </row>
    <row r="310" spans="1:6" ht="15.75" customHeight="1">
      <c r="A310" s="236"/>
      <c r="D310" s="129"/>
      <c r="E310" s="24"/>
      <c r="F310" s="82"/>
    </row>
    <row r="311" spans="1:6" ht="15.75" customHeight="1">
      <c r="A311" s="236"/>
      <c r="D311" s="129"/>
      <c r="E311" s="24"/>
      <c r="F311" s="82"/>
    </row>
    <row r="312" spans="1:6" ht="15.75" customHeight="1">
      <c r="A312" s="236"/>
      <c r="D312" s="129"/>
      <c r="E312" s="24"/>
      <c r="F312" s="82"/>
    </row>
    <row r="313" spans="1:6" ht="15.75" customHeight="1">
      <c r="A313" s="236"/>
      <c r="D313" s="129"/>
      <c r="E313" s="24"/>
      <c r="F313" s="82"/>
    </row>
    <row r="314" spans="1:6" ht="15.75" customHeight="1">
      <c r="A314" s="236"/>
      <c r="D314" s="129"/>
      <c r="E314" s="24"/>
      <c r="F314" s="82"/>
    </row>
    <row r="315" spans="1:6" ht="15.75" customHeight="1">
      <c r="A315" s="236"/>
      <c r="D315" s="129"/>
      <c r="E315" s="24"/>
      <c r="F315" s="82"/>
    </row>
    <row r="316" spans="1:6" ht="15.75" customHeight="1">
      <c r="A316" s="236"/>
      <c r="D316" s="129"/>
      <c r="E316" s="24"/>
      <c r="F316" s="82"/>
    </row>
    <row r="317" spans="1:6" ht="15.75" customHeight="1">
      <c r="A317" s="236"/>
      <c r="D317" s="129"/>
      <c r="E317" s="24"/>
      <c r="F317" s="82"/>
    </row>
    <row r="318" spans="1:6" ht="15.75" customHeight="1">
      <c r="A318" s="236"/>
      <c r="D318" s="129"/>
      <c r="E318" s="24"/>
      <c r="F318" s="82"/>
    </row>
    <row r="319" spans="1:6" ht="15.75" customHeight="1">
      <c r="A319" s="236"/>
      <c r="D319" s="129"/>
      <c r="E319" s="24"/>
      <c r="F319" s="82"/>
    </row>
    <row r="320" spans="1:6" ht="15.75" customHeight="1">
      <c r="A320" s="236"/>
      <c r="D320" s="129"/>
      <c r="E320" s="24"/>
      <c r="F320" s="82"/>
    </row>
    <row r="321" spans="1:6" ht="15.75" customHeight="1">
      <c r="A321" s="236"/>
      <c r="D321" s="129"/>
      <c r="E321" s="24"/>
      <c r="F321" s="82"/>
    </row>
    <row r="322" spans="1:6" ht="15.75" customHeight="1">
      <c r="A322" s="236"/>
      <c r="D322" s="129"/>
      <c r="E322" s="24"/>
      <c r="F322" s="82"/>
    </row>
    <row r="323" spans="1:6" ht="15.75" customHeight="1">
      <c r="A323" s="236"/>
      <c r="D323" s="129"/>
      <c r="E323" s="24"/>
      <c r="F323" s="82"/>
    </row>
    <row r="324" spans="1:6" ht="15.75" customHeight="1">
      <c r="A324" s="236"/>
      <c r="D324" s="129"/>
      <c r="E324" s="24"/>
      <c r="F324" s="82"/>
    </row>
    <row r="325" spans="1:6" ht="15.75" customHeight="1">
      <c r="A325" s="236"/>
      <c r="D325" s="129"/>
      <c r="E325" s="24"/>
      <c r="F325" s="82"/>
    </row>
    <row r="326" spans="1:6" ht="15.75" customHeight="1">
      <c r="A326" s="236"/>
      <c r="D326" s="129"/>
      <c r="E326" s="24"/>
      <c r="F326" s="82"/>
    </row>
    <row r="327" spans="1:6" ht="15.75" customHeight="1">
      <c r="A327" s="236"/>
      <c r="D327" s="129"/>
      <c r="E327" s="24"/>
      <c r="F327" s="82"/>
    </row>
    <row r="328" spans="1:6" ht="15.75" customHeight="1">
      <c r="A328" s="236"/>
      <c r="D328" s="129"/>
      <c r="E328" s="24"/>
      <c r="F328" s="82"/>
    </row>
    <row r="329" spans="1:6" ht="15.75" customHeight="1">
      <c r="A329" s="236"/>
      <c r="D329" s="129"/>
      <c r="E329" s="24"/>
      <c r="F329" s="82"/>
    </row>
    <row r="330" spans="1:6" ht="15.75" customHeight="1">
      <c r="A330" s="236"/>
      <c r="D330" s="129"/>
      <c r="E330" s="24"/>
      <c r="F330" s="82"/>
    </row>
    <row r="331" spans="1:6" ht="15.75" customHeight="1">
      <c r="A331" s="236"/>
      <c r="D331" s="129"/>
      <c r="E331" s="24"/>
      <c r="F331" s="82"/>
    </row>
    <row r="332" spans="1:6" ht="15.75" customHeight="1">
      <c r="A332" s="236"/>
      <c r="D332" s="129"/>
      <c r="E332" s="24"/>
      <c r="F332" s="82"/>
    </row>
    <row r="333" spans="1:6" ht="15.75" customHeight="1">
      <c r="A333" s="236"/>
      <c r="D333" s="129"/>
      <c r="E333" s="24"/>
      <c r="F333" s="82"/>
    </row>
    <row r="334" spans="1:6" ht="15.75" customHeight="1">
      <c r="A334" s="236"/>
      <c r="D334" s="129"/>
      <c r="E334" s="24"/>
      <c r="F334" s="82"/>
    </row>
    <row r="335" spans="1:6" ht="15.75" customHeight="1">
      <c r="A335" s="236"/>
      <c r="D335" s="129"/>
      <c r="E335" s="24"/>
      <c r="F335" s="82"/>
    </row>
    <row r="336" spans="1:6" ht="15.75" customHeight="1">
      <c r="A336" s="236"/>
      <c r="D336" s="129"/>
      <c r="E336" s="24"/>
      <c r="F336" s="82"/>
    </row>
    <row r="337" spans="1:6" ht="15.75" customHeight="1">
      <c r="A337" s="236"/>
      <c r="D337" s="129"/>
      <c r="E337" s="24"/>
      <c r="F337" s="82"/>
    </row>
    <row r="338" spans="1:6" ht="15.75" customHeight="1">
      <c r="A338" s="236"/>
      <c r="D338" s="129"/>
      <c r="E338" s="24"/>
      <c r="F338" s="82"/>
    </row>
    <row r="339" spans="1:6" ht="15.75" customHeight="1">
      <c r="A339" s="236"/>
      <c r="D339" s="129"/>
      <c r="E339" s="24"/>
      <c r="F339" s="82"/>
    </row>
    <row r="340" spans="1:6" ht="15.75" customHeight="1">
      <c r="A340" s="236"/>
      <c r="D340" s="129"/>
      <c r="E340" s="24"/>
      <c r="F340" s="82"/>
    </row>
    <row r="341" spans="1:6" ht="15.75" customHeight="1">
      <c r="A341" s="236"/>
      <c r="D341" s="129"/>
      <c r="E341" s="24"/>
      <c r="F341" s="82"/>
    </row>
    <row r="342" spans="1:6" ht="15.75" customHeight="1">
      <c r="A342" s="236"/>
      <c r="D342" s="129"/>
      <c r="E342" s="24"/>
      <c r="F342" s="82"/>
    </row>
    <row r="343" spans="1:6" ht="15.75" customHeight="1">
      <c r="A343" s="236"/>
      <c r="D343" s="129"/>
      <c r="E343" s="24"/>
      <c r="F343" s="82"/>
    </row>
    <row r="344" spans="1:6" ht="15.75" customHeight="1">
      <c r="A344" s="236"/>
      <c r="D344" s="129"/>
      <c r="E344" s="24"/>
      <c r="F344" s="82"/>
    </row>
    <row r="345" spans="1:6" ht="15.75" customHeight="1">
      <c r="A345" s="236"/>
      <c r="D345" s="129"/>
      <c r="E345" s="24"/>
      <c r="F345" s="82"/>
    </row>
    <row r="346" spans="1:6" ht="15.75" customHeight="1">
      <c r="A346" s="236"/>
      <c r="D346" s="129"/>
      <c r="E346" s="24"/>
      <c r="F346" s="82"/>
    </row>
    <row r="347" spans="1:6" ht="15.75" customHeight="1">
      <c r="A347" s="236"/>
      <c r="D347" s="129"/>
      <c r="E347" s="24"/>
      <c r="F347" s="82"/>
    </row>
    <row r="348" spans="1:6" ht="15.75" customHeight="1">
      <c r="A348" s="236"/>
      <c r="D348" s="129"/>
      <c r="E348" s="24"/>
      <c r="F348" s="82"/>
    </row>
    <row r="349" spans="1:6" ht="15.75" customHeight="1">
      <c r="A349" s="236"/>
      <c r="D349" s="129"/>
      <c r="E349" s="24"/>
      <c r="F349" s="82"/>
    </row>
    <row r="350" spans="1:6" ht="15.75" customHeight="1">
      <c r="A350" s="236"/>
      <c r="D350" s="129"/>
      <c r="E350" s="24"/>
      <c r="F350" s="82"/>
    </row>
    <row r="351" spans="1:6" ht="15.75" customHeight="1">
      <c r="A351" s="236"/>
      <c r="D351" s="129"/>
      <c r="E351" s="24"/>
      <c r="F351" s="82"/>
    </row>
    <row r="352" spans="1:6" ht="15.75" customHeight="1">
      <c r="A352" s="236"/>
      <c r="D352" s="129"/>
      <c r="E352" s="24"/>
      <c r="F352" s="82"/>
    </row>
    <row r="353" spans="1:6" ht="15.75" customHeight="1">
      <c r="A353" s="236"/>
      <c r="D353" s="129"/>
      <c r="E353" s="24"/>
      <c r="F353" s="82"/>
    </row>
    <row r="354" spans="1:6" ht="15.75" customHeight="1">
      <c r="A354" s="236"/>
      <c r="D354" s="129"/>
      <c r="E354" s="24"/>
      <c r="F354" s="82"/>
    </row>
    <row r="355" spans="1:6" ht="15.75" customHeight="1">
      <c r="A355" s="236"/>
      <c r="D355" s="129"/>
      <c r="E355" s="24"/>
      <c r="F355" s="82"/>
    </row>
    <row r="356" spans="1:6" ht="15.75" customHeight="1">
      <c r="A356" s="236"/>
      <c r="D356" s="129"/>
      <c r="E356" s="24"/>
      <c r="F356" s="82"/>
    </row>
    <row r="357" spans="1:6" ht="15.75" customHeight="1">
      <c r="A357" s="236"/>
      <c r="D357" s="129"/>
      <c r="E357" s="24"/>
      <c r="F357" s="82"/>
    </row>
    <row r="358" spans="1:6" ht="15.75" customHeight="1">
      <c r="A358" s="236"/>
      <c r="D358" s="129"/>
      <c r="E358" s="24"/>
      <c r="F358" s="82"/>
    </row>
    <row r="359" spans="1:6" ht="15.75" customHeight="1">
      <c r="A359" s="236"/>
      <c r="D359" s="129"/>
      <c r="E359" s="24"/>
      <c r="F359" s="82"/>
    </row>
    <row r="360" spans="1:6" ht="15.75" customHeight="1">
      <c r="A360" s="236"/>
      <c r="D360" s="129"/>
      <c r="E360" s="24"/>
      <c r="F360" s="82"/>
    </row>
    <row r="361" spans="1:6" ht="15.75" customHeight="1">
      <c r="A361" s="236"/>
      <c r="D361" s="129"/>
      <c r="E361" s="24"/>
      <c r="F361" s="82"/>
    </row>
    <row r="362" spans="1:6" ht="15.75" customHeight="1">
      <c r="A362" s="236"/>
      <c r="D362" s="129"/>
      <c r="E362" s="24"/>
      <c r="F362" s="82"/>
    </row>
    <row r="363" spans="1:6" ht="15.75" customHeight="1">
      <c r="A363" s="236"/>
      <c r="D363" s="129"/>
      <c r="E363" s="24"/>
      <c r="F363" s="82"/>
    </row>
    <row r="364" spans="1:6" ht="15.75" customHeight="1">
      <c r="A364" s="236"/>
      <c r="D364" s="129"/>
      <c r="E364" s="24"/>
      <c r="F364" s="82"/>
    </row>
    <row r="365" spans="1:6" ht="15.75" customHeight="1">
      <c r="A365" s="236"/>
      <c r="D365" s="129"/>
      <c r="E365" s="24"/>
      <c r="F365" s="82"/>
    </row>
    <row r="366" spans="1:6" ht="15.75" customHeight="1">
      <c r="A366" s="236"/>
      <c r="D366" s="129"/>
      <c r="E366" s="24"/>
      <c r="F366" s="82"/>
    </row>
    <row r="367" spans="1:6" ht="15.75" customHeight="1">
      <c r="A367" s="236"/>
      <c r="D367" s="129"/>
      <c r="E367" s="24"/>
      <c r="F367" s="82"/>
    </row>
    <row r="368" spans="1:6" ht="15.75" customHeight="1">
      <c r="A368" s="236"/>
      <c r="D368" s="129"/>
      <c r="E368" s="24"/>
      <c r="F368" s="82"/>
    </row>
    <row r="369" spans="1:6" ht="15.75" customHeight="1">
      <c r="A369" s="236"/>
      <c r="D369" s="129"/>
      <c r="E369" s="24"/>
      <c r="F369" s="82"/>
    </row>
    <row r="370" spans="1:6" ht="15.75" customHeight="1">
      <c r="A370" s="236"/>
      <c r="D370" s="129"/>
      <c r="E370" s="24"/>
      <c r="F370" s="82"/>
    </row>
    <row r="371" spans="1:6" ht="15.75" customHeight="1">
      <c r="A371" s="236"/>
      <c r="D371" s="129"/>
      <c r="E371" s="24"/>
      <c r="F371" s="82"/>
    </row>
    <row r="372" spans="1:6" ht="15.75" customHeight="1">
      <c r="A372" s="236"/>
      <c r="D372" s="129"/>
      <c r="E372" s="24"/>
      <c r="F372" s="82"/>
    </row>
    <row r="373" spans="1:6" ht="15.75" customHeight="1">
      <c r="A373" s="236"/>
      <c r="D373" s="129"/>
      <c r="E373" s="24"/>
      <c r="F373" s="82"/>
    </row>
    <row r="374" spans="1:6" ht="15.75" customHeight="1">
      <c r="A374" s="236"/>
      <c r="D374" s="129"/>
      <c r="E374" s="24"/>
      <c r="F374" s="82"/>
    </row>
    <row r="375" spans="1:6" ht="15.75" customHeight="1">
      <c r="A375" s="236"/>
      <c r="D375" s="129"/>
      <c r="E375" s="24"/>
      <c r="F375" s="82"/>
    </row>
    <row r="376" spans="1:6" ht="15.75" customHeight="1">
      <c r="A376" s="236"/>
      <c r="D376" s="129"/>
      <c r="E376" s="24"/>
      <c r="F376" s="82"/>
    </row>
    <row r="377" spans="1:6" ht="15.75" customHeight="1">
      <c r="A377" s="236"/>
      <c r="D377" s="129"/>
      <c r="E377" s="24"/>
      <c r="F377" s="82"/>
    </row>
    <row r="378" spans="1:6" ht="15.75" customHeight="1">
      <c r="A378" s="236"/>
      <c r="D378" s="129"/>
      <c r="E378" s="24"/>
      <c r="F378" s="82"/>
    </row>
    <row r="379" spans="1:6" ht="15.75" customHeight="1">
      <c r="A379" s="236"/>
      <c r="D379" s="129"/>
      <c r="E379" s="24"/>
      <c r="F379" s="82"/>
    </row>
    <row r="380" spans="1:6" ht="15.75" customHeight="1">
      <c r="A380" s="236"/>
      <c r="D380" s="129"/>
      <c r="E380" s="24"/>
      <c r="F380" s="82"/>
    </row>
    <row r="381" spans="1:6" ht="15.75" customHeight="1">
      <c r="A381" s="236"/>
      <c r="D381" s="129"/>
      <c r="E381" s="24"/>
      <c r="F381" s="82"/>
    </row>
    <row r="382" spans="1:6" ht="15.75" customHeight="1">
      <c r="A382" s="236"/>
      <c r="D382" s="129"/>
      <c r="E382" s="24"/>
      <c r="F382" s="82"/>
    </row>
    <row r="383" spans="1:6" ht="15.75" customHeight="1">
      <c r="A383" s="236"/>
      <c r="D383" s="129"/>
      <c r="E383" s="24"/>
      <c r="F383" s="82"/>
    </row>
    <row r="384" spans="1:6" ht="15.75" customHeight="1">
      <c r="A384" s="236"/>
      <c r="D384" s="129"/>
      <c r="E384" s="24"/>
      <c r="F384" s="82"/>
    </row>
    <row r="385" spans="1:6" ht="15.75" customHeight="1">
      <c r="A385" s="236"/>
      <c r="D385" s="129"/>
      <c r="E385" s="24"/>
      <c r="F385" s="82"/>
    </row>
    <row r="386" spans="1:6" ht="15.75" customHeight="1">
      <c r="A386" s="236"/>
      <c r="D386" s="129"/>
      <c r="E386" s="24"/>
      <c r="F386" s="82"/>
    </row>
    <row r="387" spans="1:6" ht="15.75" customHeight="1">
      <c r="A387" s="236"/>
      <c r="D387" s="129"/>
      <c r="E387" s="24"/>
      <c r="F387" s="82"/>
    </row>
    <row r="388" spans="1:6" ht="15.75" customHeight="1">
      <c r="A388" s="236"/>
      <c r="D388" s="129"/>
      <c r="E388" s="24"/>
      <c r="F388" s="82"/>
    </row>
    <row r="389" spans="1:6" ht="15.75" customHeight="1">
      <c r="A389" s="236"/>
      <c r="D389" s="129"/>
      <c r="E389" s="24"/>
      <c r="F389" s="82"/>
    </row>
    <row r="390" spans="1:6" ht="15.75" customHeight="1">
      <c r="A390" s="236"/>
      <c r="D390" s="129"/>
      <c r="E390" s="24"/>
      <c r="F390" s="82"/>
    </row>
    <row r="391" spans="1:6" ht="15.75" customHeight="1">
      <c r="A391" s="236"/>
      <c r="D391" s="129"/>
      <c r="E391" s="24"/>
      <c r="F391" s="82"/>
    </row>
    <row r="392" spans="1:6" ht="15.75" customHeight="1">
      <c r="A392" s="236"/>
      <c r="D392" s="129"/>
      <c r="E392" s="24"/>
      <c r="F392" s="82"/>
    </row>
    <row r="393" spans="1:6" ht="15.75" customHeight="1">
      <c r="A393" s="236"/>
      <c r="D393" s="129"/>
      <c r="E393" s="24"/>
      <c r="F393" s="82"/>
    </row>
    <row r="394" spans="1:6" ht="15.75" customHeight="1">
      <c r="A394" s="236"/>
      <c r="D394" s="129"/>
      <c r="E394" s="24"/>
      <c r="F394" s="82"/>
    </row>
    <row r="395" spans="1:6" ht="15.75" customHeight="1">
      <c r="A395" s="236"/>
      <c r="D395" s="129"/>
      <c r="E395" s="24"/>
      <c r="F395" s="82"/>
    </row>
    <row r="396" spans="1:6" ht="15.75" customHeight="1">
      <c r="A396" s="236"/>
      <c r="D396" s="129"/>
      <c r="E396" s="24"/>
      <c r="F396" s="82"/>
    </row>
    <row r="397" spans="1:6" ht="15.75" customHeight="1">
      <c r="A397" s="236"/>
      <c r="D397" s="129"/>
      <c r="E397" s="24"/>
      <c r="F397" s="82"/>
    </row>
    <row r="398" spans="1:6" ht="15.75" customHeight="1">
      <c r="A398" s="236"/>
      <c r="D398" s="129"/>
      <c r="E398" s="24"/>
      <c r="F398" s="82"/>
    </row>
    <row r="399" spans="1:6" ht="15.75" customHeight="1">
      <c r="A399" s="236"/>
      <c r="D399" s="129"/>
      <c r="E399" s="24"/>
      <c r="F399" s="82"/>
    </row>
    <row r="400" spans="1:6" ht="15.75" customHeight="1">
      <c r="A400" s="236"/>
      <c r="D400" s="129"/>
      <c r="E400" s="24"/>
      <c r="F400" s="82"/>
    </row>
    <row r="401" spans="1:6" ht="15.75" customHeight="1">
      <c r="A401" s="236"/>
      <c r="D401" s="129"/>
      <c r="E401" s="24"/>
      <c r="F401" s="82"/>
    </row>
    <row r="402" spans="1:6" ht="15.75" customHeight="1">
      <c r="A402" s="236"/>
      <c r="D402" s="129"/>
      <c r="E402" s="24"/>
      <c r="F402" s="82"/>
    </row>
    <row r="403" spans="1:6" ht="15.75" customHeight="1">
      <c r="A403" s="236"/>
      <c r="D403" s="129"/>
      <c r="E403" s="24"/>
      <c r="F403" s="82"/>
    </row>
    <row r="404" spans="1:6" ht="15.75" customHeight="1">
      <c r="A404" s="236"/>
      <c r="D404" s="129"/>
      <c r="E404" s="24"/>
      <c r="F404" s="82"/>
    </row>
    <row r="405" spans="1:6" ht="15.75" customHeight="1">
      <c r="A405" s="236"/>
      <c r="D405" s="129"/>
      <c r="E405" s="24"/>
      <c r="F405" s="82"/>
    </row>
    <row r="406" spans="1:6" ht="15.75" customHeight="1">
      <c r="A406" s="236"/>
      <c r="D406" s="129"/>
      <c r="E406" s="24"/>
      <c r="F406" s="82"/>
    </row>
    <row r="407" spans="1:6" ht="15.75" customHeight="1">
      <c r="A407" s="236"/>
      <c r="D407" s="129"/>
      <c r="E407" s="24"/>
      <c r="F407" s="82"/>
    </row>
    <row r="408" spans="1:6" ht="15.75" customHeight="1">
      <c r="A408" s="236"/>
      <c r="D408" s="129"/>
      <c r="E408" s="24"/>
      <c r="F408" s="82"/>
    </row>
    <row r="409" spans="1:6" ht="15.75" customHeight="1">
      <c r="A409" s="236"/>
      <c r="D409" s="129"/>
      <c r="E409" s="24"/>
      <c r="F409" s="82"/>
    </row>
    <row r="410" spans="1:6" ht="15.75" customHeight="1">
      <c r="A410" s="236"/>
      <c r="D410" s="129"/>
      <c r="E410" s="24"/>
      <c r="F410" s="82"/>
    </row>
    <row r="411" spans="1:6" ht="15.75" customHeight="1">
      <c r="A411" s="236"/>
      <c r="D411" s="129"/>
      <c r="E411" s="24"/>
      <c r="F411" s="82"/>
    </row>
    <row r="412" spans="1:6" ht="15.75" customHeight="1">
      <c r="A412" s="236"/>
      <c r="D412" s="129"/>
      <c r="E412" s="24"/>
      <c r="F412" s="82"/>
    </row>
    <row r="413" spans="1:6" ht="15.75" customHeight="1">
      <c r="A413" s="236"/>
      <c r="D413" s="129"/>
      <c r="E413" s="24"/>
      <c r="F413" s="82"/>
    </row>
    <row r="414" spans="1:6" ht="15.75" customHeight="1">
      <c r="A414" s="236"/>
      <c r="D414" s="129"/>
      <c r="E414" s="24"/>
      <c r="F414" s="82"/>
    </row>
    <row r="415" spans="1:6" ht="15.75" customHeight="1">
      <c r="A415" s="236"/>
      <c r="D415" s="129"/>
      <c r="E415" s="24"/>
      <c r="F415" s="82"/>
    </row>
    <row r="416" spans="1:6" ht="15.75" customHeight="1">
      <c r="A416" s="236"/>
      <c r="D416" s="129"/>
      <c r="E416" s="24"/>
      <c r="F416" s="82"/>
    </row>
    <row r="417" spans="1:6" ht="15.75" customHeight="1">
      <c r="A417" s="236"/>
      <c r="D417" s="129"/>
      <c r="E417" s="24"/>
      <c r="F417" s="82"/>
    </row>
    <row r="418" spans="1:6" ht="15.75" customHeight="1">
      <c r="A418" s="236"/>
      <c r="D418" s="129"/>
      <c r="E418" s="24"/>
      <c r="F418" s="82"/>
    </row>
    <row r="419" spans="1:6" ht="15.75" customHeight="1">
      <c r="A419" s="236"/>
      <c r="D419" s="129"/>
      <c r="E419" s="24"/>
      <c r="F419" s="82"/>
    </row>
    <row r="420" spans="1:6" ht="15.75" customHeight="1">
      <c r="A420" s="236"/>
      <c r="D420" s="129"/>
      <c r="E420" s="24"/>
      <c r="F420" s="82"/>
    </row>
    <row r="421" spans="1:6" ht="15.75" customHeight="1">
      <c r="A421" s="236"/>
      <c r="D421" s="129"/>
      <c r="E421" s="24"/>
      <c r="F421" s="82"/>
    </row>
    <row r="422" spans="1:6" ht="15.75" customHeight="1">
      <c r="A422" s="236"/>
      <c r="D422" s="129"/>
      <c r="E422" s="24"/>
      <c r="F422" s="82"/>
    </row>
    <row r="423" spans="1:6" ht="15.75" customHeight="1">
      <c r="A423" s="236"/>
      <c r="D423" s="129"/>
      <c r="E423" s="24"/>
      <c r="F423" s="82"/>
    </row>
    <row r="424" spans="1:6" ht="15.75" customHeight="1">
      <c r="A424" s="236"/>
      <c r="D424" s="129"/>
      <c r="E424" s="24"/>
      <c r="F424" s="82"/>
    </row>
    <row r="425" spans="1:6" ht="15.75" customHeight="1">
      <c r="A425" s="236"/>
      <c r="D425" s="129"/>
      <c r="E425" s="24"/>
      <c r="F425" s="82"/>
    </row>
    <row r="426" spans="1:6" ht="15.75" customHeight="1">
      <c r="A426" s="236"/>
      <c r="D426" s="129"/>
      <c r="E426" s="24"/>
      <c r="F426" s="82"/>
    </row>
    <row r="427" spans="1:6" ht="15.75" customHeight="1">
      <c r="A427" s="236"/>
      <c r="D427" s="129"/>
      <c r="E427" s="24"/>
      <c r="F427" s="82"/>
    </row>
    <row r="428" spans="1:6" ht="15.75" customHeight="1">
      <c r="A428" s="236"/>
      <c r="D428" s="129"/>
      <c r="E428" s="24"/>
      <c r="F428" s="82"/>
    </row>
    <row r="429" spans="1:6" ht="15.75" customHeight="1">
      <c r="A429" s="236"/>
      <c r="D429" s="129"/>
      <c r="E429" s="24"/>
      <c r="F429" s="82"/>
    </row>
    <row r="430" spans="1:6" ht="15.75" customHeight="1">
      <c r="A430" s="236"/>
      <c r="D430" s="129"/>
      <c r="E430" s="24"/>
      <c r="F430" s="82"/>
    </row>
    <row r="431" spans="1:6" ht="15.75" customHeight="1">
      <c r="A431" s="236"/>
      <c r="D431" s="129"/>
      <c r="E431" s="24"/>
      <c r="F431" s="82"/>
    </row>
    <row r="432" spans="1:6" ht="15.75" customHeight="1">
      <c r="A432" s="236"/>
      <c r="D432" s="129"/>
      <c r="E432" s="24"/>
      <c r="F432" s="82"/>
    </row>
    <row r="433" spans="1:6" ht="15.75" customHeight="1">
      <c r="A433" s="236"/>
      <c r="D433" s="129"/>
      <c r="E433" s="24"/>
      <c r="F433" s="82"/>
    </row>
    <row r="434" spans="1:6" ht="15.75" customHeight="1">
      <c r="A434" s="236"/>
      <c r="D434" s="129"/>
      <c r="E434" s="24"/>
      <c r="F434" s="82"/>
    </row>
    <row r="435" spans="1:6" ht="15.75" customHeight="1">
      <c r="A435" s="236"/>
      <c r="D435" s="129"/>
      <c r="E435" s="24"/>
      <c r="F435" s="82"/>
    </row>
    <row r="436" spans="1:6" ht="15.75" customHeight="1">
      <c r="A436" s="236"/>
      <c r="D436" s="129"/>
      <c r="E436" s="24"/>
      <c r="F436" s="82"/>
    </row>
    <row r="437" spans="1:6" ht="15.75" customHeight="1">
      <c r="A437" s="236"/>
      <c r="D437" s="129"/>
      <c r="E437" s="24"/>
      <c r="F437" s="82"/>
    </row>
    <row r="438" spans="1:6" ht="15.75" customHeight="1">
      <c r="A438" s="236"/>
      <c r="D438" s="129"/>
      <c r="E438" s="24"/>
      <c r="F438" s="82"/>
    </row>
    <row r="439" spans="1:6" ht="15.75" customHeight="1">
      <c r="A439" s="236"/>
      <c r="D439" s="129"/>
      <c r="E439" s="24"/>
      <c r="F439" s="82"/>
    </row>
    <row r="440" spans="1:6" ht="15.75" customHeight="1">
      <c r="A440" s="236"/>
      <c r="D440" s="129"/>
      <c r="E440" s="24"/>
      <c r="F440" s="82"/>
    </row>
    <row r="441" spans="1:6" ht="15.75" customHeight="1">
      <c r="A441" s="236"/>
      <c r="D441" s="129"/>
      <c r="E441" s="24"/>
      <c r="F441" s="82"/>
    </row>
    <row r="442" spans="1:6" ht="15.75" customHeight="1">
      <c r="A442" s="236"/>
      <c r="D442" s="129"/>
      <c r="E442" s="24"/>
      <c r="F442" s="82"/>
    </row>
    <row r="443" spans="1:6" ht="15.75" customHeight="1">
      <c r="A443" s="236"/>
      <c r="D443" s="129"/>
      <c r="E443" s="24"/>
      <c r="F443" s="82"/>
    </row>
    <row r="444" spans="1:6" ht="15.75" customHeight="1">
      <c r="A444" s="236"/>
      <c r="D444" s="129"/>
      <c r="E444" s="24"/>
      <c r="F444" s="82"/>
    </row>
    <row r="445" spans="1:6" ht="15.75" customHeight="1">
      <c r="A445" s="236"/>
      <c r="D445" s="129"/>
      <c r="E445" s="24"/>
      <c r="F445" s="82"/>
    </row>
    <row r="446" spans="1:6" ht="15.75" customHeight="1">
      <c r="A446" s="236"/>
      <c r="D446" s="129"/>
      <c r="E446" s="24"/>
      <c r="F446" s="82"/>
    </row>
    <row r="447" spans="1:6" ht="15.75" customHeight="1">
      <c r="A447" s="236"/>
      <c r="D447" s="129"/>
      <c r="E447" s="24"/>
      <c r="F447" s="82"/>
    </row>
    <row r="448" spans="1:6" ht="15.75" customHeight="1">
      <c r="A448" s="236"/>
      <c r="D448" s="129"/>
      <c r="E448" s="24"/>
      <c r="F448" s="82"/>
    </row>
    <row r="449" spans="1:6" ht="15.75" customHeight="1">
      <c r="A449" s="236"/>
      <c r="D449" s="129"/>
      <c r="E449" s="24"/>
      <c r="F449" s="82"/>
    </row>
    <row r="450" spans="1:6" ht="15.75" customHeight="1">
      <c r="A450" s="236"/>
      <c r="D450" s="129"/>
      <c r="E450" s="24"/>
      <c r="F450" s="82"/>
    </row>
    <row r="451" spans="1:6" ht="15.75" customHeight="1">
      <c r="A451" s="236"/>
      <c r="D451" s="129"/>
      <c r="E451" s="24"/>
      <c r="F451" s="82"/>
    </row>
    <row r="452" spans="1:6" ht="15.75" customHeight="1">
      <c r="A452" s="236"/>
      <c r="D452" s="129"/>
      <c r="E452" s="24"/>
      <c r="F452" s="82"/>
    </row>
    <row r="453" spans="1:6" ht="15.75" customHeight="1">
      <c r="A453" s="236"/>
      <c r="D453" s="129"/>
      <c r="E453" s="24"/>
      <c r="F453" s="82"/>
    </row>
    <row r="454" spans="1:6" ht="15.75" customHeight="1">
      <c r="A454" s="236"/>
      <c r="D454" s="129"/>
      <c r="E454" s="24"/>
      <c r="F454" s="82"/>
    </row>
    <row r="455" spans="1:6" ht="15.75" customHeight="1">
      <c r="A455" s="236"/>
      <c r="D455" s="129"/>
      <c r="E455" s="24"/>
      <c r="F455" s="82"/>
    </row>
    <row r="456" spans="1:6" ht="15.75" customHeight="1">
      <c r="A456" s="236"/>
      <c r="D456" s="129"/>
      <c r="E456" s="24"/>
      <c r="F456" s="82"/>
    </row>
    <row r="457" spans="1:6" ht="15.75" customHeight="1">
      <c r="A457" s="236"/>
      <c r="D457" s="129"/>
      <c r="E457" s="24"/>
      <c r="F457" s="82"/>
    </row>
    <row r="458" spans="1:6" ht="15.75" customHeight="1">
      <c r="A458" s="236"/>
      <c r="D458" s="129"/>
      <c r="E458" s="24"/>
      <c r="F458" s="82"/>
    </row>
    <row r="459" spans="1:6" ht="15.75" customHeight="1">
      <c r="A459" s="236"/>
      <c r="D459" s="129"/>
      <c r="E459" s="24"/>
      <c r="F459" s="82"/>
    </row>
    <row r="460" spans="1:6" ht="15.75" customHeight="1">
      <c r="A460" s="236"/>
      <c r="D460" s="129"/>
      <c r="E460" s="24"/>
      <c r="F460" s="82"/>
    </row>
    <row r="461" spans="1:6" ht="15.75" customHeight="1">
      <c r="A461" s="236"/>
      <c r="D461" s="129"/>
      <c r="E461" s="24"/>
      <c r="F461" s="82"/>
    </row>
    <row r="462" spans="1:6" ht="15.75" customHeight="1">
      <c r="A462" s="236"/>
      <c r="D462" s="129"/>
      <c r="E462" s="24"/>
      <c r="F462" s="82"/>
    </row>
    <row r="463" spans="1:6" ht="15.75" customHeight="1">
      <c r="A463" s="236"/>
      <c r="D463" s="129"/>
      <c r="E463" s="24"/>
      <c r="F463" s="82"/>
    </row>
    <row r="464" spans="1:6" ht="15.75" customHeight="1">
      <c r="A464" s="236"/>
      <c r="D464" s="129"/>
      <c r="E464" s="24"/>
      <c r="F464" s="82"/>
    </row>
    <row r="465" spans="1:6" ht="15.75" customHeight="1">
      <c r="A465" s="236"/>
      <c r="D465" s="129"/>
      <c r="E465" s="24"/>
      <c r="F465" s="82"/>
    </row>
    <row r="466" spans="1:6" ht="15.75" customHeight="1">
      <c r="A466" s="236"/>
      <c r="D466" s="129"/>
      <c r="E466" s="24"/>
      <c r="F466" s="82"/>
    </row>
    <row r="467" spans="1:6" ht="15.75" customHeight="1">
      <c r="A467" s="236"/>
      <c r="D467" s="129"/>
      <c r="E467" s="24"/>
      <c r="F467" s="82"/>
    </row>
    <row r="468" spans="1:6" ht="15.75" customHeight="1">
      <c r="A468" s="236"/>
      <c r="D468" s="129"/>
      <c r="E468" s="24"/>
      <c r="F468" s="82"/>
    </row>
    <row r="469" spans="1:6" ht="15.75" customHeight="1">
      <c r="A469" s="236"/>
      <c r="D469" s="129"/>
      <c r="E469" s="24"/>
      <c r="F469" s="82"/>
    </row>
    <row r="470" spans="1:6" ht="15.75" customHeight="1">
      <c r="A470" s="236"/>
      <c r="D470" s="129"/>
      <c r="E470" s="24"/>
      <c r="F470" s="82"/>
    </row>
    <row r="471" spans="1:6" ht="15.75" customHeight="1">
      <c r="A471" s="236"/>
      <c r="D471" s="129"/>
      <c r="E471" s="24"/>
      <c r="F471" s="82"/>
    </row>
    <row r="472" spans="1:6" ht="15.75" customHeight="1">
      <c r="A472" s="236"/>
      <c r="D472" s="129"/>
      <c r="E472" s="24"/>
      <c r="F472" s="82"/>
    </row>
    <row r="473" spans="1:6" ht="15.75" customHeight="1">
      <c r="A473" s="236"/>
      <c r="D473" s="129"/>
      <c r="E473" s="24"/>
      <c r="F473" s="82"/>
    </row>
    <row r="474" spans="1:6" ht="15.75" customHeight="1">
      <c r="A474" s="236"/>
      <c r="D474" s="129"/>
      <c r="E474" s="24"/>
      <c r="F474" s="82"/>
    </row>
    <row r="475" spans="1:6" ht="15.75" customHeight="1">
      <c r="A475" s="236"/>
      <c r="D475" s="129"/>
      <c r="E475" s="24"/>
      <c r="F475" s="82"/>
    </row>
    <row r="476" spans="1:6" ht="15.75" customHeight="1">
      <c r="A476" s="236"/>
      <c r="D476" s="129"/>
      <c r="E476" s="24"/>
      <c r="F476" s="82"/>
    </row>
    <row r="477" spans="1:6" ht="15.75" customHeight="1">
      <c r="A477" s="236"/>
      <c r="D477" s="129"/>
      <c r="E477" s="24"/>
      <c r="F477" s="82"/>
    </row>
    <row r="478" spans="1:6" ht="15.75" customHeight="1">
      <c r="A478" s="236"/>
      <c r="D478" s="129"/>
      <c r="E478" s="24"/>
      <c r="F478" s="82"/>
    </row>
    <row r="479" spans="1:6" ht="15.75" customHeight="1">
      <c r="A479" s="236"/>
      <c r="D479" s="129"/>
      <c r="E479" s="24"/>
      <c r="F479" s="82"/>
    </row>
    <row r="480" spans="1:6" ht="15.75" customHeight="1">
      <c r="A480" s="236"/>
      <c r="D480" s="129"/>
      <c r="E480" s="24"/>
      <c r="F480" s="82"/>
    </row>
    <row r="481" spans="1:6" ht="15.75" customHeight="1">
      <c r="A481" s="236"/>
      <c r="D481" s="129"/>
      <c r="E481" s="24"/>
      <c r="F481" s="82"/>
    </row>
    <row r="482" spans="1:6" ht="15.75" customHeight="1">
      <c r="A482" s="236"/>
      <c r="D482" s="129"/>
      <c r="E482" s="24"/>
      <c r="F482" s="82"/>
    </row>
    <row r="483" spans="1:6" ht="15.75" customHeight="1">
      <c r="A483" s="236"/>
      <c r="D483" s="129"/>
      <c r="E483" s="24"/>
      <c r="F483" s="82"/>
    </row>
    <row r="484" spans="1:6" ht="15.75" customHeight="1">
      <c r="A484" s="236"/>
      <c r="D484" s="129"/>
      <c r="E484" s="24"/>
      <c r="F484" s="82"/>
    </row>
    <row r="485" spans="1:6" ht="15.75" customHeight="1">
      <c r="A485" s="236"/>
      <c r="D485" s="129"/>
      <c r="E485" s="24"/>
      <c r="F485" s="82"/>
    </row>
    <row r="486" spans="1:6" ht="15.75" customHeight="1">
      <c r="A486" s="236"/>
      <c r="D486" s="129"/>
      <c r="E486" s="24"/>
      <c r="F486" s="82"/>
    </row>
    <row r="487" spans="1:6" ht="15.75" customHeight="1">
      <c r="A487" s="236"/>
      <c r="D487" s="129"/>
      <c r="E487" s="24"/>
      <c r="F487" s="82"/>
    </row>
    <row r="488" spans="1:6" ht="15.75" customHeight="1">
      <c r="A488" s="236"/>
      <c r="D488" s="129"/>
      <c r="E488" s="24"/>
      <c r="F488" s="82"/>
    </row>
    <row r="489" spans="1:6" ht="15.75" customHeight="1">
      <c r="A489" s="236"/>
      <c r="D489" s="129"/>
      <c r="E489" s="24"/>
      <c r="F489" s="82"/>
    </row>
    <row r="490" spans="1:6" ht="15.75" customHeight="1">
      <c r="A490" s="236"/>
      <c r="D490" s="129"/>
      <c r="E490" s="24"/>
      <c r="F490" s="82"/>
    </row>
    <row r="491" spans="1:6" ht="15.75" customHeight="1">
      <c r="A491" s="236"/>
      <c r="D491" s="129"/>
      <c r="E491" s="24"/>
      <c r="F491" s="82"/>
    </row>
    <row r="492" spans="1:6" ht="15.75" customHeight="1">
      <c r="A492" s="236"/>
      <c r="D492" s="129"/>
      <c r="E492" s="24"/>
      <c r="F492" s="82"/>
    </row>
    <row r="493" spans="1:6" ht="15.75" customHeight="1">
      <c r="A493" s="236"/>
      <c r="D493" s="129"/>
      <c r="E493" s="24"/>
      <c r="F493" s="82"/>
    </row>
    <row r="494" spans="1:6" ht="15.75" customHeight="1">
      <c r="A494" s="236"/>
      <c r="D494" s="129"/>
      <c r="E494" s="24"/>
      <c r="F494" s="82"/>
    </row>
    <row r="495" spans="1:6" ht="15.75" customHeight="1">
      <c r="A495" s="236"/>
      <c r="D495" s="129"/>
      <c r="E495" s="24"/>
      <c r="F495" s="82"/>
    </row>
    <row r="496" spans="1:6" ht="15.75" customHeight="1">
      <c r="A496" s="236"/>
      <c r="D496" s="129"/>
      <c r="E496" s="24"/>
      <c r="F496" s="82"/>
    </row>
    <row r="497" spans="1:6" ht="15.75" customHeight="1">
      <c r="A497" s="236"/>
      <c r="D497" s="129"/>
      <c r="E497" s="24"/>
      <c r="F497" s="82"/>
    </row>
    <row r="498" spans="1:6" ht="15.75" customHeight="1">
      <c r="A498" s="236"/>
      <c r="D498" s="129"/>
      <c r="E498" s="24"/>
      <c r="F498" s="82"/>
    </row>
    <row r="499" spans="1:6" ht="15.75" customHeight="1">
      <c r="A499" s="236"/>
      <c r="D499" s="129"/>
      <c r="E499" s="24"/>
      <c r="F499" s="82"/>
    </row>
    <row r="500" spans="1:6" ht="15.75" customHeight="1">
      <c r="A500" s="236"/>
      <c r="D500" s="129"/>
      <c r="E500" s="24"/>
      <c r="F500" s="82"/>
    </row>
    <row r="501" spans="1:6" ht="15.75" customHeight="1">
      <c r="A501" s="236"/>
      <c r="D501" s="129"/>
      <c r="E501" s="24"/>
      <c r="F501" s="82"/>
    </row>
    <row r="502" spans="1:6" ht="15.75" customHeight="1">
      <c r="A502" s="236"/>
      <c r="D502" s="129"/>
      <c r="E502" s="24"/>
      <c r="F502" s="82"/>
    </row>
    <row r="503" spans="1:6" ht="15.75" customHeight="1">
      <c r="A503" s="236"/>
      <c r="D503" s="129"/>
      <c r="E503" s="24"/>
      <c r="F503" s="82"/>
    </row>
    <row r="504" spans="1:6" ht="15.75" customHeight="1">
      <c r="A504" s="236"/>
      <c r="D504" s="129"/>
      <c r="E504" s="24"/>
      <c r="F504" s="82"/>
    </row>
    <row r="505" spans="1:6" ht="15.75" customHeight="1">
      <c r="A505" s="236"/>
      <c r="D505" s="129"/>
      <c r="E505" s="24"/>
      <c r="F505" s="82"/>
    </row>
    <row r="506" spans="1:6" ht="15.75" customHeight="1">
      <c r="A506" s="236"/>
      <c r="D506" s="129"/>
      <c r="E506" s="24"/>
      <c r="F506" s="82"/>
    </row>
    <row r="507" spans="1:6" ht="15.75" customHeight="1">
      <c r="A507" s="236"/>
      <c r="D507" s="129"/>
      <c r="E507" s="24"/>
      <c r="F507" s="82"/>
    </row>
    <row r="508" spans="1:6" ht="15.75" customHeight="1">
      <c r="A508" s="236"/>
      <c r="D508" s="129"/>
      <c r="E508" s="24"/>
      <c r="F508" s="82"/>
    </row>
    <row r="509" spans="1:6" ht="15.75" customHeight="1">
      <c r="A509" s="236"/>
      <c r="D509" s="129"/>
      <c r="E509" s="24"/>
      <c r="F509" s="82"/>
    </row>
    <row r="510" spans="1:6" ht="15.75" customHeight="1">
      <c r="A510" s="236"/>
      <c r="D510" s="129"/>
      <c r="E510" s="24"/>
      <c r="F510" s="82"/>
    </row>
    <row r="511" spans="1:6" ht="15.75" customHeight="1">
      <c r="A511" s="236"/>
      <c r="D511" s="129"/>
      <c r="E511" s="24"/>
      <c r="F511" s="82"/>
    </row>
    <row r="512" spans="1:6" ht="15.75" customHeight="1">
      <c r="A512" s="236"/>
      <c r="D512" s="129"/>
      <c r="E512" s="24"/>
      <c r="F512" s="82"/>
    </row>
    <row r="513" spans="1:6" ht="15.75" customHeight="1">
      <c r="A513" s="236"/>
      <c r="D513" s="129"/>
      <c r="E513" s="24"/>
      <c r="F513" s="82"/>
    </row>
    <row r="514" spans="1:6" ht="15.75" customHeight="1">
      <c r="A514" s="236"/>
      <c r="D514" s="129"/>
      <c r="E514" s="24"/>
      <c r="F514" s="82"/>
    </row>
    <row r="515" spans="1:6" ht="15.75" customHeight="1">
      <c r="A515" s="236"/>
      <c r="D515" s="129"/>
      <c r="E515" s="24"/>
      <c r="F515" s="82"/>
    </row>
    <row r="516" spans="1:6" ht="15.75" customHeight="1">
      <c r="A516" s="236"/>
      <c r="D516" s="129"/>
      <c r="E516" s="24"/>
      <c r="F516" s="82"/>
    </row>
    <row r="517" spans="1:6" ht="15.75" customHeight="1">
      <c r="A517" s="236"/>
      <c r="D517" s="129"/>
      <c r="E517" s="24"/>
      <c r="F517" s="82"/>
    </row>
    <row r="518" spans="1:6" ht="15.75" customHeight="1">
      <c r="A518" s="236"/>
      <c r="D518" s="129"/>
      <c r="E518" s="24"/>
      <c r="F518" s="82"/>
    </row>
    <row r="519" spans="1:6" ht="15.75" customHeight="1">
      <c r="A519" s="236"/>
      <c r="D519" s="129"/>
      <c r="E519" s="24"/>
      <c r="F519" s="82"/>
    </row>
    <row r="520" spans="1:6" ht="15.75" customHeight="1">
      <c r="A520" s="236"/>
      <c r="D520" s="129"/>
      <c r="E520" s="24"/>
      <c r="F520" s="82"/>
    </row>
    <row r="521" spans="1:6" ht="15.75" customHeight="1">
      <c r="A521" s="236"/>
      <c r="D521" s="129"/>
      <c r="E521" s="24"/>
      <c r="F521" s="82"/>
    </row>
    <row r="522" spans="1:6" ht="15.75" customHeight="1">
      <c r="A522" s="236"/>
      <c r="D522" s="129"/>
      <c r="E522" s="24"/>
      <c r="F522" s="82"/>
    </row>
    <row r="523" spans="1:6" ht="15.75" customHeight="1">
      <c r="A523" s="236"/>
      <c r="D523" s="129"/>
      <c r="E523" s="24"/>
      <c r="F523" s="82"/>
    </row>
    <row r="524" spans="1:6" ht="15.75" customHeight="1">
      <c r="A524" s="236"/>
      <c r="D524" s="129"/>
      <c r="E524" s="24"/>
      <c r="F524" s="82"/>
    </row>
    <row r="525" spans="1:6" ht="15.75" customHeight="1">
      <c r="A525" s="236"/>
      <c r="D525" s="129"/>
      <c r="E525" s="24"/>
      <c r="F525" s="82"/>
    </row>
    <row r="526" spans="1:6" ht="15.75" customHeight="1">
      <c r="A526" s="236"/>
      <c r="D526" s="129"/>
      <c r="E526" s="24"/>
      <c r="F526" s="82"/>
    </row>
    <row r="527" spans="1:6" ht="15.75" customHeight="1">
      <c r="A527" s="236"/>
      <c r="D527" s="129"/>
      <c r="E527" s="24"/>
      <c r="F527" s="82"/>
    </row>
    <row r="528" spans="1:6" ht="15.75" customHeight="1">
      <c r="A528" s="236"/>
      <c r="D528" s="129"/>
      <c r="E528" s="24"/>
      <c r="F528" s="82"/>
    </row>
    <row r="529" spans="1:6" ht="15.75" customHeight="1">
      <c r="A529" s="236"/>
      <c r="D529" s="129"/>
      <c r="E529" s="24"/>
      <c r="F529" s="82"/>
    </row>
    <row r="530" spans="1:6" ht="15.75" customHeight="1">
      <c r="A530" s="236"/>
      <c r="D530" s="129"/>
      <c r="E530" s="24"/>
      <c r="F530" s="82"/>
    </row>
    <row r="531" spans="1:6" ht="15.75" customHeight="1">
      <c r="A531" s="236"/>
      <c r="D531" s="129"/>
      <c r="E531" s="24"/>
      <c r="F531" s="82"/>
    </row>
    <row r="532" spans="1:6" ht="15.75" customHeight="1">
      <c r="A532" s="236"/>
      <c r="D532" s="129"/>
      <c r="E532" s="24"/>
      <c r="F532" s="82"/>
    </row>
    <row r="533" spans="1:6" ht="15.75" customHeight="1">
      <c r="A533" s="236"/>
      <c r="D533" s="129"/>
      <c r="E533" s="24"/>
      <c r="F533" s="82"/>
    </row>
    <row r="534" spans="1:6" ht="15.75" customHeight="1">
      <c r="A534" s="236"/>
      <c r="D534" s="129"/>
      <c r="E534" s="24"/>
      <c r="F534" s="82"/>
    </row>
    <row r="535" spans="1:6" ht="15.75" customHeight="1">
      <c r="A535" s="236"/>
      <c r="D535" s="129"/>
      <c r="E535" s="24"/>
      <c r="F535" s="82"/>
    </row>
    <row r="536" spans="1:6" ht="15.75" customHeight="1">
      <c r="A536" s="236"/>
      <c r="D536" s="129"/>
      <c r="E536" s="24"/>
      <c r="F536" s="82"/>
    </row>
    <row r="537" spans="1:6" ht="15.75" customHeight="1">
      <c r="A537" s="236"/>
      <c r="D537" s="129"/>
      <c r="E537" s="24"/>
      <c r="F537" s="82"/>
    </row>
    <row r="538" spans="1:6" ht="15.75" customHeight="1">
      <c r="A538" s="236"/>
      <c r="D538" s="129"/>
      <c r="E538" s="24"/>
      <c r="F538" s="82"/>
    </row>
    <row r="539" spans="1:6" ht="15.75" customHeight="1">
      <c r="A539" s="236"/>
      <c r="D539" s="129"/>
      <c r="E539" s="24"/>
      <c r="F539" s="82"/>
    </row>
    <row r="540" spans="1:6" ht="15.75" customHeight="1">
      <c r="A540" s="236"/>
      <c r="D540" s="129"/>
      <c r="E540" s="24"/>
      <c r="F540" s="82"/>
    </row>
    <row r="541" spans="1:6" ht="15.75" customHeight="1">
      <c r="A541" s="236"/>
      <c r="D541" s="129"/>
      <c r="E541" s="24"/>
      <c r="F541" s="82"/>
    </row>
    <row r="542" spans="1:6" ht="15.75" customHeight="1">
      <c r="A542" s="236"/>
      <c r="D542" s="129"/>
      <c r="E542" s="24"/>
      <c r="F542" s="82"/>
    </row>
    <row r="543" spans="1:6" ht="15.75" customHeight="1">
      <c r="A543" s="236"/>
      <c r="D543" s="129"/>
      <c r="E543" s="24"/>
      <c r="F543" s="82"/>
    </row>
    <row r="544" spans="1:6" ht="15.75" customHeight="1">
      <c r="A544" s="236"/>
      <c r="D544" s="129"/>
      <c r="E544" s="24"/>
      <c r="F544" s="82"/>
    </row>
    <row r="545" spans="1:6" ht="15.75" customHeight="1">
      <c r="A545" s="236"/>
      <c r="D545" s="129"/>
      <c r="E545" s="24"/>
      <c r="F545" s="82"/>
    </row>
    <row r="546" spans="1:6" ht="15.75" customHeight="1">
      <c r="A546" s="236"/>
      <c r="D546" s="129"/>
      <c r="E546" s="24"/>
      <c r="F546" s="82"/>
    </row>
    <row r="547" spans="1:6" ht="15.75" customHeight="1">
      <c r="A547" s="236"/>
      <c r="D547" s="129"/>
      <c r="E547" s="24"/>
      <c r="F547" s="82"/>
    </row>
    <row r="548" spans="1:6" ht="15.75" customHeight="1">
      <c r="A548" s="236"/>
      <c r="D548" s="129"/>
      <c r="E548" s="24"/>
      <c r="F548" s="82"/>
    </row>
    <row r="549" spans="1:6" ht="15.75" customHeight="1">
      <c r="A549" s="236"/>
      <c r="D549" s="129"/>
      <c r="E549" s="24"/>
      <c r="F549" s="82"/>
    </row>
    <row r="550" spans="1:6" ht="15.75" customHeight="1">
      <c r="A550" s="236"/>
      <c r="D550" s="129"/>
      <c r="E550" s="24"/>
      <c r="F550" s="82"/>
    </row>
    <row r="551" spans="1:6" ht="15.75" customHeight="1">
      <c r="A551" s="236"/>
      <c r="D551" s="129"/>
      <c r="E551" s="24"/>
      <c r="F551" s="82"/>
    </row>
    <row r="552" spans="1:6" ht="15.75" customHeight="1">
      <c r="A552" s="236"/>
      <c r="D552" s="129"/>
      <c r="E552" s="24"/>
      <c r="F552" s="82"/>
    </row>
    <row r="553" spans="1:6" ht="15.75" customHeight="1">
      <c r="A553" s="236"/>
      <c r="D553" s="129"/>
      <c r="E553" s="24"/>
      <c r="F553" s="82"/>
    </row>
    <row r="554" spans="1:6" ht="15.75" customHeight="1">
      <c r="A554" s="236"/>
      <c r="D554" s="129"/>
      <c r="E554" s="24"/>
      <c r="F554" s="82"/>
    </row>
    <row r="555" spans="1:6" ht="15.75" customHeight="1">
      <c r="A555" s="236"/>
      <c r="D555" s="129"/>
      <c r="E555" s="24"/>
      <c r="F555" s="82"/>
    </row>
    <row r="556" spans="1:6" ht="15.75" customHeight="1">
      <c r="A556" s="236"/>
      <c r="D556" s="129"/>
      <c r="E556" s="24"/>
      <c r="F556" s="82"/>
    </row>
    <row r="557" spans="1:6" ht="15.75" customHeight="1">
      <c r="A557" s="236"/>
      <c r="D557" s="129"/>
      <c r="E557" s="24"/>
      <c r="F557" s="82"/>
    </row>
    <row r="558" spans="1:6" ht="15.75" customHeight="1">
      <c r="A558" s="236"/>
      <c r="D558" s="129"/>
      <c r="E558" s="24"/>
      <c r="F558" s="82"/>
    </row>
    <row r="559" spans="1:6" ht="15.75" customHeight="1">
      <c r="A559" s="236"/>
      <c r="D559" s="129"/>
      <c r="E559" s="24"/>
      <c r="F559" s="82"/>
    </row>
    <row r="560" spans="1:6" ht="15.75" customHeight="1">
      <c r="A560" s="236"/>
      <c r="D560" s="129"/>
      <c r="E560" s="24"/>
      <c r="F560" s="82"/>
    </row>
    <row r="561" spans="1:6" ht="15.75" customHeight="1">
      <c r="A561" s="236"/>
      <c r="D561" s="129"/>
      <c r="E561" s="24"/>
      <c r="F561" s="82"/>
    </row>
    <row r="562" spans="1:6" ht="15.75" customHeight="1">
      <c r="A562" s="236"/>
      <c r="D562" s="129"/>
      <c r="E562" s="24"/>
      <c r="F562" s="82"/>
    </row>
    <row r="563" spans="1:6" ht="15.75" customHeight="1">
      <c r="A563" s="236"/>
      <c r="D563" s="129"/>
      <c r="E563" s="24"/>
      <c r="F563" s="82"/>
    </row>
    <row r="564" spans="1:6" ht="15.75" customHeight="1">
      <c r="A564" s="236"/>
      <c r="D564" s="129"/>
      <c r="E564" s="24"/>
      <c r="F564" s="82"/>
    </row>
    <row r="565" spans="1:6" ht="15.75" customHeight="1">
      <c r="A565" s="236"/>
      <c r="D565" s="129"/>
      <c r="E565" s="24"/>
      <c r="F565" s="82"/>
    </row>
    <row r="566" spans="1:6" ht="15.75" customHeight="1">
      <c r="A566" s="236"/>
      <c r="D566" s="129"/>
      <c r="E566" s="24"/>
      <c r="F566" s="82"/>
    </row>
    <row r="567" spans="1:6" ht="15.75" customHeight="1">
      <c r="A567" s="236"/>
      <c r="D567" s="129"/>
      <c r="E567" s="24"/>
      <c r="F567" s="82"/>
    </row>
    <row r="568" spans="1:6" ht="15.75" customHeight="1">
      <c r="A568" s="236"/>
      <c r="D568" s="129"/>
      <c r="E568" s="24"/>
      <c r="F568" s="82"/>
    </row>
    <row r="569" spans="1:6" ht="15.75" customHeight="1">
      <c r="A569" s="236"/>
      <c r="D569" s="129"/>
      <c r="E569" s="24"/>
      <c r="F569" s="82"/>
    </row>
    <row r="570" spans="1:6" ht="15.75" customHeight="1">
      <c r="A570" s="236"/>
      <c r="D570" s="129"/>
      <c r="E570" s="24"/>
      <c r="F570" s="82"/>
    </row>
    <row r="571" spans="1:6" ht="15.75" customHeight="1">
      <c r="A571" s="236"/>
      <c r="D571" s="129"/>
      <c r="E571" s="24"/>
      <c r="F571" s="82"/>
    </row>
    <row r="572" spans="1:6" ht="15.75" customHeight="1">
      <c r="A572" s="236"/>
      <c r="D572" s="129"/>
      <c r="E572" s="24"/>
      <c r="F572" s="82"/>
    </row>
    <row r="573" spans="1:6" ht="15.75" customHeight="1">
      <c r="A573" s="236"/>
      <c r="D573" s="129"/>
      <c r="E573" s="24"/>
      <c r="F573" s="82"/>
    </row>
    <row r="574" spans="1:6" ht="15.75" customHeight="1">
      <c r="A574" s="236"/>
      <c r="D574" s="129"/>
      <c r="E574" s="24"/>
      <c r="F574" s="82"/>
    </row>
    <row r="575" spans="1:6" ht="15.75" customHeight="1">
      <c r="A575" s="236"/>
      <c r="D575" s="129"/>
      <c r="E575" s="24"/>
      <c r="F575" s="82"/>
    </row>
    <row r="576" spans="1:6" ht="15.75" customHeight="1">
      <c r="A576" s="236"/>
      <c r="D576" s="129"/>
      <c r="E576" s="24"/>
      <c r="F576" s="82"/>
    </row>
    <row r="577" spans="1:6" ht="15.75" customHeight="1">
      <c r="A577" s="236"/>
      <c r="D577" s="129"/>
      <c r="E577" s="24"/>
      <c r="F577" s="82"/>
    </row>
    <row r="578" spans="1:6" ht="15.75" customHeight="1">
      <c r="A578" s="236"/>
      <c r="D578" s="129"/>
      <c r="E578" s="24"/>
      <c r="F578" s="82"/>
    </row>
    <row r="579" spans="1:6" ht="15.75" customHeight="1">
      <c r="A579" s="236"/>
      <c r="D579" s="129"/>
      <c r="E579" s="24"/>
      <c r="F579" s="82"/>
    </row>
    <row r="580" spans="1:6" ht="15.75" customHeight="1">
      <c r="A580" s="236"/>
      <c r="D580" s="129"/>
      <c r="E580" s="24"/>
      <c r="F580" s="82"/>
    </row>
    <row r="581" spans="1:6" ht="15.75" customHeight="1">
      <c r="A581" s="236"/>
      <c r="D581" s="129"/>
      <c r="E581" s="24"/>
      <c r="F581" s="82"/>
    </row>
    <row r="582" spans="1:6" ht="15.75" customHeight="1">
      <c r="A582" s="236"/>
      <c r="D582" s="129"/>
      <c r="E582" s="24"/>
      <c r="F582" s="82"/>
    </row>
    <row r="583" spans="1:6" ht="15.75" customHeight="1">
      <c r="A583" s="236"/>
      <c r="D583" s="129"/>
      <c r="E583" s="24"/>
      <c r="F583" s="82"/>
    </row>
    <row r="584" spans="1:6" ht="15.75" customHeight="1">
      <c r="A584" s="236"/>
      <c r="D584" s="129"/>
      <c r="E584" s="24"/>
      <c r="F584" s="82"/>
    </row>
    <row r="585" spans="1:6" ht="15.75" customHeight="1">
      <c r="A585" s="236"/>
      <c r="D585" s="129"/>
      <c r="E585" s="24"/>
      <c r="F585" s="82"/>
    </row>
    <row r="586" spans="1:6" ht="15.75" customHeight="1">
      <c r="A586" s="236"/>
      <c r="D586" s="129"/>
      <c r="E586" s="24"/>
      <c r="F586" s="82"/>
    </row>
    <row r="587" spans="1:6" ht="15.75" customHeight="1">
      <c r="A587" s="236"/>
      <c r="D587" s="129"/>
      <c r="E587" s="24"/>
      <c r="F587" s="82"/>
    </row>
    <row r="588" spans="1:6" ht="15.75" customHeight="1">
      <c r="A588" s="236"/>
      <c r="D588" s="129"/>
      <c r="E588" s="24"/>
      <c r="F588" s="82"/>
    </row>
    <row r="589" spans="1:6" ht="15.75" customHeight="1">
      <c r="A589" s="236"/>
      <c r="D589" s="129"/>
      <c r="E589" s="24"/>
      <c r="F589" s="82"/>
    </row>
    <row r="590" spans="1:6" ht="15.75" customHeight="1">
      <c r="A590" s="236"/>
      <c r="D590" s="129"/>
      <c r="E590" s="24"/>
      <c r="F590" s="82"/>
    </row>
    <row r="591" spans="1:6" ht="15.75" customHeight="1">
      <c r="A591" s="236"/>
      <c r="D591" s="129"/>
      <c r="E591" s="24"/>
      <c r="F591" s="82"/>
    </row>
    <row r="592" spans="1:6" ht="15.75" customHeight="1">
      <c r="A592" s="236"/>
      <c r="D592" s="129"/>
      <c r="E592" s="24"/>
      <c r="F592" s="82"/>
    </row>
    <row r="593" spans="1:6" ht="15.75" customHeight="1">
      <c r="A593" s="236"/>
      <c r="D593" s="129"/>
      <c r="E593" s="24"/>
      <c r="F593" s="82"/>
    </row>
    <row r="594" spans="1:6" ht="15.75" customHeight="1">
      <c r="A594" s="236"/>
      <c r="D594" s="129"/>
      <c r="E594" s="24"/>
      <c r="F594" s="82"/>
    </row>
    <row r="595" spans="1:6" ht="15.75" customHeight="1">
      <c r="A595" s="236"/>
      <c r="D595" s="129"/>
      <c r="E595" s="24"/>
      <c r="F595" s="82"/>
    </row>
    <row r="596" spans="1:6" ht="15.75" customHeight="1">
      <c r="A596" s="236"/>
      <c r="D596" s="129"/>
      <c r="E596" s="24"/>
      <c r="F596" s="82"/>
    </row>
    <row r="597" spans="1:6" ht="15.75" customHeight="1">
      <c r="A597" s="236"/>
      <c r="D597" s="129"/>
      <c r="E597" s="24"/>
      <c r="F597" s="82"/>
    </row>
    <row r="598" spans="1:6" ht="15.75" customHeight="1">
      <c r="A598" s="236"/>
      <c r="D598" s="129"/>
      <c r="E598" s="24"/>
      <c r="F598" s="82"/>
    </row>
    <row r="599" spans="1:6" ht="15.75" customHeight="1">
      <c r="A599" s="236"/>
      <c r="D599" s="129"/>
      <c r="E599" s="24"/>
      <c r="F599" s="82"/>
    </row>
    <row r="600" spans="1:6" ht="15.75" customHeight="1">
      <c r="A600" s="236"/>
      <c r="D600" s="129"/>
      <c r="E600" s="24"/>
      <c r="F600" s="82"/>
    </row>
    <row r="601" spans="1:6" ht="15.75" customHeight="1">
      <c r="A601" s="236"/>
      <c r="D601" s="129"/>
      <c r="E601" s="24"/>
      <c r="F601" s="82"/>
    </row>
    <row r="602" spans="1:6" ht="15.75" customHeight="1">
      <c r="A602" s="236"/>
      <c r="D602" s="129"/>
      <c r="E602" s="24"/>
      <c r="F602" s="82"/>
    </row>
    <row r="603" spans="1:6" ht="15.75" customHeight="1">
      <c r="A603" s="236"/>
      <c r="D603" s="129"/>
      <c r="E603" s="24"/>
      <c r="F603" s="82"/>
    </row>
    <row r="604" spans="1:6" ht="15.75" customHeight="1">
      <c r="A604" s="236"/>
      <c r="D604" s="129"/>
      <c r="E604" s="24"/>
      <c r="F604" s="82"/>
    </row>
    <row r="605" spans="1:6" ht="15.75" customHeight="1">
      <c r="A605" s="236"/>
      <c r="D605" s="129"/>
      <c r="E605" s="24"/>
      <c r="F605" s="82"/>
    </row>
    <row r="606" spans="1:6" ht="15.75" customHeight="1">
      <c r="A606" s="236"/>
      <c r="D606" s="129"/>
      <c r="E606" s="24"/>
      <c r="F606" s="82"/>
    </row>
    <row r="607" spans="1:6" ht="15.75" customHeight="1">
      <c r="A607" s="236"/>
      <c r="D607" s="129"/>
      <c r="E607" s="24"/>
      <c r="F607" s="82"/>
    </row>
    <row r="608" spans="1:6" ht="15.75" customHeight="1">
      <c r="A608" s="236"/>
      <c r="D608" s="129"/>
      <c r="E608" s="24"/>
      <c r="F608" s="82"/>
    </row>
    <row r="609" spans="1:6" ht="15.75" customHeight="1">
      <c r="A609" s="236"/>
      <c r="D609" s="129"/>
      <c r="E609" s="24"/>
      <c r="F609" s="82"/>
    </row>
    <row r="610" spans="1:6" ht="15.75" customHeight="1">
      <c r="A610" s="236"/>
      <c r="D610" s="129"/>
      <c r="E610" s="24"/>
      <c r="F610" s="82"/>
    </row>
    <row r="611" spans="1:6" ht="15.75" customHeight="1">
      <c r="A611" s="236"/>
      <c r="D611" s="129"/>
      <c r="E611" s="24"/>
      <c r="F611" s="82"/>
    </row>
    <row r="612" spans="1:6" ht="15.75" customHeight="1">
      <c r="A612" s="236"/>
      <c r="D612" s="129"/>
      <c r="E612" s="24"/>
      <c r="F612" s="82"/>
    </row>
    <row r="613" spans="1:6" ht="15.75" customHeight="1">
      <c r="A613" s="236"/>
      <c r="D613" s="129"/>
      <c r="E613" s="24"/>
      <c r="F613" s="82"/>
    </row>
    <row r="614" spans="1:6" ht="15.75" customHeight="1">
      <c r="A614" s="236"/>
      <c r="D614" s="129"/>
      <c r="E614" s="24"/>
      <c r="F614" s="82"/>
    </row>
    <row r="615" spans="1:6" ht="15.75" customHeight="1">
      <c r="A615" s="236"/>
      <c r="D615" s="129"/>
      <c r="E615" s="24"/>
      <c r="F615" s="82"/>
    </row>
    <row r="616" spans="1:6" ht="15.75" customHeight="1">
      <c r="A616" s="236"/>
      <c r="D616" s="129"/>
      <c r="E616" s="24"/>
      <c r="F616" s="82"/>
    </row>
    <row r="617" spans="1:6" ht="15.75" customHeight="1">
      <c r="A617" s="236"/>
      <c r="D617" s="129"/>
      <c r="E617" s="24"/>
      <c r="F617" s="82"/>
    </row>
    <row r="618" spans="1:6" ht="15.75" customHeight="1">
      <c r="A618" s="236"/>
      <c r="D618" s="129"/>
      <c r="E618" s="24"/>
      <c r="F618" s="82"/>
    </row>
    <row r="619" spans="1:6" ht="15.75" customHeight="1">
      <c r="A619" s="236"/>
      <c r="D619" s="129"/>
      <c r="E619" s="24"/>
      <c r="F619" s="82"/>
    </row>
    <row r="620" spans="1:6" ht="15.75" customHeight="1">
      <c r="A620" s="236"/>
      <c r="D620" s="129"/>
      <c r="E620" s="24"/>
      <c r="F620" s="82"/>
    </row>
    <row r="621" spans="1:6" ht="15.75" customHeight="1">
      <c r="A621" s="236"/>
      <c r="D621" s="129"/>
      <c r="E621" s="24"/>
      <c r="F621" s="82"/>
    </row>
    <row r="622" spans="1:6" ht="15.75" customHeight="1">
      <c r="A622" s="236"/>
      <c r="D622" s="129"/>
      <c r="E622" s="24"/>
      <c r="F622" s="82"/>
    </row>
    <row r="623" spans="1:6" ht="15.75" customHeight="1">
      <c r="A623" s="236"/>
      <c r="D623" s="129"/>
      <c r="E623" s="24"/>
      <c r="F623" s="82"/>
    </row>
    <row r="624" spans="1:6" ht="15.75" customHeight="1">
      <c r="A624" s="236"/>
      <c r="D624" s="129"/>
      <c r="E624" s="24"/>
      <c r="F624" s="82"/>
    </row>
    <row r="625" spans="1:6" ht="15.75" customHeight="1">
      <c r="A625" s="236"/>
      <c r="D625" s="129"/>
      <c r="E625" s="24"/>
      <c r="F625" s="82"/>
    </row>
    <row r="626" spans="1:6" ht="15.75" customHeight="1">
      <c r="A626" s="236"/>
      <c r="D626" s="129"/>
      <c r="E626" s="24"/>
      <c r="F626" s="82"/>
    </row>
    <row r="627" spans="1:6" ht="15.75" customHeight="1">
      <c r="A627" s="236"/>
      <c r="D627" s="129"/>
      <c r="E627" s="24"/>
      <c r="F627" s="82"/>
    </row>
    <row r="628" spans="1:6" ht="15.75" customHeight="1">
      <c r="A628" s="236"/>
      <c r="D628" s="129"/>
      <c r="E628" s="24"/>
      <c r="F628" s="82"/>
    </row>
    <row r="629" spans="1:6" ht="15.75" customHeight="1">
      <c r="A629" s="236"/>
      <c r="D629" s="129"/>
      <c r="E629" s="24"/>
      <c r="F629" s="82"/>
    </row>
    <row r="630" spans="1:6" ht="15.75" customHeight="1">
      <c r="A630" s="236"/>
      <c r="D630" s="129"/>
      <c r="E630" s="24"/>
      <c r="F630" s="82"/>
    </row>
    <row r="631" spans="1:6" ht="15.75" customHeight="1">
      <c r="A631" s="236"/>
      <c r="D631" s="129"/>
      <c r="E631" s="24"/>
      <c r="F631" s="82"/>
    </row>
    <row r="632" spans="1:6" ht="15.75" customHeight="1">
      <c r="A632" s="236"/>
      <c r="D632" s="129"/>
      <c r="E632" s="24"/>
      <c r="F632" s="82"/>
    </row>
    <row r="633" spans="1:6" ht="15.75" customHeight="1">
      <c r="A633" s="236"/>
      <c r="D633" s="129"/>
      <c r="E633" s="24"/>
      <c r="F633" s="82"/>
    </row>
    <row r="634" spans="1:6" ht="15.75" customHeight="1">
      <c r="A634" s="236"/>
      <c r="D634" s="129"/>
      <c r="E634" s="24"/>
      <c r="F634" s="82"/>
    </row>
    <row r="635" spans="1:6" ht="15.75" customHeight="1">
      <c r="A635" s="236"/>
      <c r="D635" s="129"/>
      <c r="E635" s="24"/>
      <c r="F635" s="82"/>
    </row>
    <row r="636" spans="1:6" ht="15.75" customHeight="1">
      <c r="A636" s="236"/>
      <c r="D636" s="129"/>
      <c r="E636" s="24"/>
      <c r="F636" s="82"/>
    </row>
    <row r="637" spans="1:6" ht="15.75" customHeight="1">
      <c r="A637" s="236"/>
      <c r="D637" s="129"/>
      <c r="E637" s="24"/>
      <c r="F637" s="82"/>
    </row>
    <row r="638" spans="1:6" ht="15.75" customHeight="1">
      <c r="A638" s="236"/>
      <c r="D638" s="129"/>
      <c r="E638" s="24"/>
      <c r="F638" s="82"/>
    </row>
    <row r="639" spans="1:6" ht="15.75" customHeight="1">
      <c r="A639" s="236"/>
      <c r="D639" s="129"/>
      <c r="E639" s="24"/>
      <c r="F639" s="82"/>
    </row>
    <row r="640" spans="1:6" ht="15.75" customHeight="1">
      <c r="A640" s="236"/>
      <c r="D640" s="129"/>
      <c r="E640" s="24"/>
      <c r="F640" s="82"/>
    </row>
    <row r="641" spans="1:6" ht="15.75" customHeight="1">
      <c r="A641" s="236"/>
      <c r="D641" s="129"/>
      <c r="E641" s="24"/>
      <c r="F641" s="82"/>
    </row>
    <row r="642" spans="1:6" ht="15.75" customHeight="1">
      <c r="A642" s="236"/>
      <c r="D642" s="129"/>
      <c r="E642" s="24"/>
      <c r="F642" s="82"/>
    </row>
    <row r="643" spans="1:6" ht="15.75" customHeight="1">
      <c r="A643" s="236"/>
      <c r="D643" s="129"/>
      <c r="E643" s="24"/>
      <c r="F643" s="82"/>
    </row>
    <row r="644" spans="1:6" ht="15.75" customHeight="1">
      <c r="A644" s="236"/>
      <c r="D644" s="129"/>
      <c r="E644" s="24"/>
      <c r="F644" s="82"/>
    </row>
    <row r="645" spans="1:6" ht="15.75" customHeight="1">
      <c r="A645" s="236"/>
      <c r="D645" s="129"/>
      <c r="E645" s="24"/>
      <c r="F645" s="82"/>
    </row>
    <row r="646" spans="1:6" ht="15.75" customHeight="1">
      <c r="A646" s="236"/>
      <c r="D646" s="129"/>
      <c r="E646" s="24"/>
      <c r="F646" s="82"/>
    </row>
    <row r="647" spans="1:6" ht="15.75" customHeight="1">
      <c r="A647" s="236"/>
      <c r="D647" s="129"/>
      <c r="E647" s="24"/>
      <c r="F647" s="82"/>
    </row>
    <row r="648" spans="1:6" ht="15.75" customHeight="1">
      <c r="A648" s="236"/>
      <c r="D648" s="129"/>
      <c r="E648" s="24"/>
      <c r="F648" s="82"/>
    </row>
    <row r="649" spans="1:6" ht="15.75" customHeight="1">
      <c r="A649" s="236"/>
      <c r="D649" s="129"/>
      <c r="E649" s="24"/>
      <c r="F649" s="82"/>
    </row>
    <row r="650" spans="1:6" ht="15.75" customHeight="1">
      <c r="A650" s="236"/>
      <c r="D650" s="129"/>
      <c r="E650" s="24"/>
      <c r="F650" s="82"/>
    </row>
    <row r="651" spans="1:6" ht="15.75" customHeight="1">
      <c r="A651" s="236"/>
      <c r="D651" s="129"/>
      <c r="E651" s="24"/>
      <c r="F651" s="82"/>
    </row>
    <row r="652" spans="1:6" ht="15.75" customHeight="1">
      <c r="A652" s="236"/>
      <c r="D652" s="129"/>
      <c r="E652" s="24"/>
      <c r="F652" s="82"/>
    </row>
    <row r="653" spans="1:6" ht="15.75" customHeight="1">
      <c r="A653" s="236"/>
      <c r="D653" s="129"/>
      <c r="E653" s="24"/>
      <c r="F653" s="82"/>
    </row>
    <row r="654" spans="1:6" ht="15.75" customHeight="1">
      <c r="A654" s="236"/>
      <c r="D654" s="129"/>
      <c r="E654" s="24"/>
      <c r="F654" s="82"/>
    </row>
    <row r="655" spans="1:6" ht="15.75" customHeight="1">
      <c r="A655" s="236"/>
      <c r="D655" s="129"/>
      <c r="E655" s="24"/>
      <c r="F655" s="82"/>
    </row>
    <row r="656" spans="1:6" ht="15.75" customHeight="1">
      <c r="A656" s="236"/>
      <c r="D656" s="129"/>
      <c r="E656" s="24"/>
      <c r="F656" s="82"/>
    </row>
    <row r="657" spans="1:6" ht="15.75" customHeight="1">
      <c r="A657" s="236"/>
      <c r="D657" s="129"/>
      <c r="E657" s="24"/>
      <c r="F657" s="82"/>
    </row>
    <row r="658" spans="1:6" ht="15.75" customHeight="1">
      <c r="A658" s="236"/>
      <c r="D658" s="129"/>
      <c r="E658" s="24"/>
      <c r="F658" s="82"/>
    </row>
    <row r="659" spans="1:6" ht="15.75" customHeight="1">
      <c r="A659" s="236"/>
      <c r="D659" s="129"/>
      <c r="E659" s="24"/>
      <c r="F659" s="82"/>
    </row>
    <row r="660" spans="1:6" ht="15.75" customHeight="1">
      <c r="A660" s="236"/>
      <c r="D660" s="129"/>
      <c r="E660" s="24"/>
      <c r="F660" s="82"/>
    </row>
    <row r="661" spans="1:6" ht="15.75" customHeight="1">
      <c r="A661" s="236"/>
      <c r="D661" s="129"/>
      <c r="E661" s="24"/>
      <c r="F661" s="82"/>
    </row>
    <row r="662" spans="1:6" ht="15.75" customHeight="1">
      <c r="A662" s="236"/>
      <c r="D662" s="129"/>
      <c r="E662" s="24"/>
      <c r="F662" s="82"/>
    </row>
    <row r="663" spans="1:6" ht="15.75" customHeight="1">
      <c r="A663" s="236"/>
      <c r="D663" s="129"/>
      <c r="E663" s="24"/>
      <c r="F663" s="82"/>
    </row>
    <row r="664" spans="1:6" ht="15.75" customHeight="1">
      <c r="A664" s="236"/>
      <c r="D664" s="129"/>
      <c r="E664" s="24"/>
      <c r="F664" s="82"/>
    </row>
    <row r="665" spans="1:6" ht="15.75" customHeight="1">
      <c r="A665" s="236"/>
      <c r="D665" s="129"/>
      <c r="E665" s="24"/>
      <c r="F665" s="82"/>
    </row>
    <row r="666" spans="1:6" ht="15.75" customHeight="1">
      <c r="A666" s="236"/>
      <c r="D666" s="129"/>
      <c r="E666" s="24"/>
      <c r="F666" s="82"/>
    </row>
    <row r="667" spans="1:6" ht="15.75" customHeight="1">
      <c r="A667" s="236"/>
      <c r="D667" s="129"/>
      <c r="E667" s="24"/>
      <c r="F667" s="82"/>
    </row>
    <row r="668" spans="1:6" ht="15.75" customHeight="1">
      <c r="A668" s="236"/>
      <c r="D668" s="129"/>
      <c r="E668" s="24"/>
      <c r="F668" s="82"/>
    </row>
    <row r="669" spans="1:6" ht="15.75" customHeight="1">
      <c r="A669" s="236"/>
      <c r="D669" s="129"/>
      <c r="E669" s="24"/>
      <c r="F669" s="82"/>
    </row>
    <row r="670" spans="1:6" ht="15.75" customHeight="1">
      <c r="A670" s="236"/>
      <c r="D670" s="129"/>
      <c r="E670" s="24"/>
      <c r="F670" s="82"/>
    </row>
    <row r="671" spans="1:6" ht="15.75" customHeight="1">
      <c r="A671" s="236"/>
      <c r="D671" s="129"/>
      <c r="E671" s="24"/>
      <c r="F671" s="82"/>
    </row>
    <row r="672" spans="1:6" ht="15.75" customHeight="1">
      <c r="A672" s="236"/>
      <c r="D672" s="129"/>
      <c r="E672" s="24"/>
      <c r="F672" s="82"/>
    </row>
    <row r="673" spans="1:6" ht="15.75" customHeight="1">
      <c r="A673" s="236"/>
      <c r="D673" s="129"/>
      <c r="E673" s="24"/>
      <c r="F673" s="82"/>
    </row>
    <row r="674" spans="1:6" ht="15.75" customHeight="1">
      <c r="A674" s="236"/>
      <c r="D674" s="129"/>
      <c r="E674" s="24"/>
      <c r="F674" s="82"/>
    </row>
    <row r="675" spans="1:6" ht="15.75" customHeight="1">
      <c r="A675" s="236"/>
      <c r="D675" s="129"/>
      <c r="E675" s="24"/>
      <c r="F675" s="82"/>
    </row>
    <row r="676" spans="1:6" ht="15.75" customHeight="1">
      <c r="A676" s="236"/>
      <c r="D676" s="129"/>
      <c r="E676" s="24"/>
      <c r="F676" s="82"/>
    </row>
    <row r="677" spans="1:6" ht="15.75" customHeight="1">
      <c r="A677" s="236"/>
      <c r="D677" s="129"/>
      <c r="E677" s="24"/>
      <c r="F677" s="82"/>
    </row>
    <row r="678" spans="1:6" ht="15.75" customHeight="1">
      <c r="A678" s="236"/>
      <c r="D678" s="129"/>
      <c r="E678" s="24"/>
      <c r="F678" s="82"/>
    </row>
    <row r="679" spans="1:6" ht="15.75" customHeight="1">
      <c r="A679" s="236"/>
      <c r="D679" s="129"/>
      <c r="E679" s="24"/>
      <c r="F679" s="82"/>
    </row>
    <row r="680" spans="1:6" ht="15.75" customHeight="1">
      <c r="A680" s="236"/>
      <c r="D680" s="129"/>
      <c r="E680" s="24"/>
      <c r="F680" s="82"/>
    </row>
    <row r="681" spans="1:6" ht="15.75" customHeight="1">
      <c r="A681" s="236"/>
      <c r="D681" s="129"/>
      <c r="E681" s="24"/>
      <c r="F681" s="82"/>
    </row>
    <row r="682" spans="1:6" ht="15.75" customHeight="1">
      <c r="A682" s="236"/>
      <c r="D682" s="129"/>
      <c r="E682" s="24"/>
      <c r="F682" s="82"/>
    </row>
    <row r="683" spans="1:6" ht="15.75" customHeight="1">
      <c r="A683" s="236"/>
      <c r="D683" s="129"/>
      <c r="E683" s="24"/>
      <c r="F683" s="82"/>
    </row>
    <row r="684" spans="1:6" ht="15.75" customHeight="1">
      <c r="A684" s="236"/>
      <c r="D684" s="129"/>
      <c r="E684" s="24"/>
      <c r="F684" s="82"/>
    </row>
    <row r="685" spans="1:6" ht="15.75" customHeight="1">
      <c r="A685" s="236"/>
      <c r="D685" s="129"/>
      <c r="E685" s="24"/>
      <c r="F685" s="82"/>
    </row>
    <row r="686" spans="1:6" ht="15.75" customHeight="1">
      <c r="A686" s="236"/>
      <c r="D686" s="129"/>
      <c r="E686" s="24"/>
      <c r="F686" s="82"/>
    </row>
    <row r="687" spans="1:6" ht="15.75" customHeight="1">
      <c r="A687" s="236"/>
      <c r="D687" s="129"/>
      <c r="E687" s="24"/>
      <c r="F687" s="82"/>
    </row>
    <row r="688" spans="1:6" ht="15.75" customHeight="1">
      <c r="A688" s="236"/>
      <c r="D688" s="129"/>
      <c r="E688" s="24"/>
      <c r="F688" s="82"/>
    </row>
    <row r="689" spans="1:6" ht="15.75" customHeight="1">
      <c r="A689" s="236"/>
      <c r="D689" s="129"/>
      <c r="E689" s="24"/>
      <c r="F689" s="82"/>
    </row>
    <row r="690" spans="1:6" ht="15.75" customHeight="1">
      <c r="A690" s="236"/>
      <c r="D690" s="129"/>
      <c r="E690" s="24"/>
      <c r="F690" s="82"/>
    </row>
    <row r="691" spans="1:6" ht="15.75" customHeight="1">
      <c r="A691" s="236"/>
      <c r="D691" s="129"/>
      <c r="E691" s="24"/>
      <c r="F691" s="82"/>
    </row>
    <row r="692" spans="1:6" ht="15.75" customHeight="1">
      <c r="A692" s="236"/>
      <c r="D692" s="129"/>
      <c r="E692" s="24"/>
      <c r="F692" s="82"/>
    </row>
    <row r="693" spans="1:6" ht="15.75" customHeight="1">
      <c r="A693" s="236"/>
      <c r="D693" s="129"/>
      <c r="E693" s="24"/>
      <c r="F693" s="82"/>
    </row>
    <row r="694" spans="1:6" ht="15.75" customHeight="1">
      <c r="A694" s="236"/>
      <c r="D694" s="129"/>
      <c r="E694" s="24"/>
      <c r="F694" s="82"/>
    </row>
    <row r="695" spans="1:6" ht="15.75" customHeight="1">
      <c r="A695" s="236"/>
      <c r="D695" s="129"/>
      <c r="E695" s="24"/>
      <c r="F695" s="82"/>
    </row>
    <row r="696" spans="1:6" ht="15.75" customHeight="1">
      <c r="A696" s="236"/>
      <c r="D696" s="129"/>
      <c r="E696" s="24"/>
      <c r="F696" s="82"/>
    </row>
    <row r="697" spans="1:6" ht="15.75" customHeight="1">
      <c r="A697" s="236"/>
      <c r="D697" s="129"/>
      <c r="E697" s="24"/>
      <c r="F697" s="82"/>
    </row>
    <row r="698" spans="1:6" ht="15.75" customHeight="1">
      <c r="A698" s="236"/>
      <c r="D698" s="129"/>
      <c r="E698" s="24"/>
      <c r="F698" s="82"/>
    </row>
    <row r="699" spans="1:6" ht="15.75" customHeight="1">
      <c r="A699" s="236"/>
      <c r="D699" s="129"/>
      <c r="E699" s="24"/>
      <c r="F699" s="82"/>
    </row>
    <row r="700" spans="1:6" ht="15.75" customHeight="1">
      <c r="A700" s="236"/>
      <c r="D700" s="129"/>
      <c r="E700" s="24"/>
      <c r="F700" s="82"/>
    </row>
    <row r="701" spans="1:6" ht="15.75" customHeight="1">
      <c r="A701" s="236"/>
      <c r="D701" s="129"/>
      <c r="E701" s="24"/>
      <c r="F701" s="82"/>
    </row>
    <row r="702" spans="1:6" ht="15.75" customHeight="1">
      <c r="A702" s="236"/>
      <c r="D702" s="129"/>
      <c r="E702" s="24"/>
      <c r="F702" s="82"/>
    </row>
    <row r="703" spans="1:6" ht="15.75" customHeight="1">
      <c r="A703" s="236"/>
      <c r="D703" s="129"/>
      <c r="E703" s="24"/>
      <c r="F703" s="82"/>
    </row>
    <row r="704" spans="1:6" ht="15.75" customHeight="1">
      <c r="A704" s="236"/>
      <c r="D704" s="129"/>
      <c r="E704" s="24"/>
      <c r="F704" s="82"/>
    </row>
    <row r="705" spans="1:6" ht="15.75" customHeight="1">
      <c r="A705" s="236"/>
      <c r="D705" s="129"/>
      <c r="E705" s="24"/>
      <c r="F705" s="82"/>
    </row>
    <row r="706" spans="1:6" ht="15.75" customHeight="1">
      <c r="A706" s="236"/>
      <c r="D706" s="129"/>
      <c r="E706" s="24"/>
      <c r="F706" s="82"/>
    </row>
    <row r="707" spans="1:6" ht="15.75" customHeight="1">
      <c r="A707" s="236"/>
      <c r="D707" s="129"/>
      <c r="E707" s="24"/>
      <c r="F707" s="82"/>
    </row>
    <row r="708" spans="1:6" ht="15.75" customHeight="1">
      <c r="A708" s="236"/>
      <c r="D708" s="129"/>
      <c r="E708" s="24"/>
      <c r="F708" s="82"/>
    </row>
    <row r="709" spans="1:6" ht="15.75" customHeight="1">
      <c r="A709" s="236"/>
      <c r="D709" s="129"/>
      <c r="E709" s="24"/>
      <c r="F709" s="82"/>
    </row>
    <row r="710" spans="1:6" ht="15.75" customHeight="1">
      <c r="A710" s="236"/>
      <c r="D710" s="129"/>
      <c r="E710" s="24"/>
      <c r="F710" s="82"/>
    </row>
    <row r="711" spans="1:6" ht="15.75" customHeight="1">
      <c r="A711" s="236"/>
      <c r="D711" s="129"/>
      <c r="E711" s="24"/>
      <c r="F711" s="82"/>
    </row>
    <row r="712" spans="1:6" ht="15.75" customHeight="1">
      <c r="A712" s="236"/>
      <c r="D712" s="129"/>
      <c r="E712" s="24"/>
      <c r="F712" s="82"/>
    </row>
    <row r="713" spans="1:6" ht="15.75" customHeight="1">
      <c r="A713" s="236"/>
      <c r="D713" s="129"/>
      <c r="E713" s="24"/>
      <c r="F713" s="82"/>
    </row>
    <row r="714" spans="1:6" ht="15.75" customHeight="1">
      <c r="A714" s="236"/>
      <c r="D714" s="129"/>
      <c r="E714" s="24"/>
      <c r="F714" s="82"/>
    </row>
    <row r="715" spans="1:6" ht="15.75" customHeight="1">
      <c r="A715" s="236"/>
      <c r="D715" s="129"/>
      <c r="E715" s="24"/>
      <c r="F715" s="82"/>
    </row>
    <row r="716" spans="1:6" ht="15.75" customHeight="1">
      <c r="A716" s="236"/>
      <c r="D716" s="129"/>
      <c r="E716" s="24"/>
      <c r="F716" s="82"/>
    </row>
    <row r="717" spans="1:6" ht="15.75" customHeight="1">
      <c r="A717" s="236"/>
      <c r="D717" s="129"/>
      <c r="E717" s="24"/>
      <c r="F717" s="82"/>
    </row>
    <row r="718" spans="1:6" ht="15.75" customHeight="1">
      <c r="A718" s="236"/>
      <c r="D718" s="129"/>
      <c r="E718" s="24"/>
      <c r="F718" s="82"/>
    </row>
    <row r="719" spans="1:6" ht="15.75" customHeight="1">
      <c r="A719" s="236"/>
      <c r="D719" s="129"/>
      <c r="E719" s="24"/>
      <c r="F719" s="82"/>
    </row>
    <row r="720" spans="1:6" ht="15.75" customHeight="1">
      <c r="A720" s="236"/>
      <c r="D720" s="129"/>
      <c r="E720" s="24"/>
      <c r="F720" s="82"/>
    </row>
    <row r="721" spans="1:6" ht="15.75" customHeight="1">
      <c r="A721" s="236"/>
      <c r="D721" s="129"/>
      <c r="E721" s="24"/>
      <c r="F721" s="82"/>
    </row>
    <row r="722" spans="1:6" ht="15.75" customHeight="1">
      <c r="A722" s="236"/>
      <c r="D722" s="129"/>
      <c r="E722" s="24"/>
      <c r="F722" s="82"/>
    </row>
    <row r="723" spans="1:6" ht="15.75" customHeight="1">
      <c r="A723" s="236"/>
      <c r="D723" s="129"/>
      <c r="E723" s="24"/>
      <c r="F723" s="82"/>
    </row>
    <row r="724" spans="1:6" ht="15.75" customHeight="1">
      <c r="A724" s="236"/>
      <c r="D724" s="129"/>
      <c r="E724" s="24"/>
      <c r="F724" s="82"/>
    </row>
    <row r="725" spans="1:6" ht="15.75" customHeight="1">
      <c r="A725" s="236"/>
      <c r="D725" s="129"/>
      <c r="E725" s="24"/>
      <c r="F725" s="82"/>
    </row>
    <row r="726" spans="1:6" ht="15.75" customHeight="1">
      <c r="A726" s="236"/>
      <c r="D726" s="129"/>
      <c r="E726" s="24"/>
      <c r="F726" s="82"/>
    </row>
    <row r="727" spans="1:6" ht="15.75" customHeight="1">
      <c r="A727" s="236"/>
      <c r="D727" s="129"/>
      <c r="E727" s="24"/>
      <c r="F727" s="82"/>
    </row>
    <row r="728" spans="1:6" ht="15.75" customHeight="1">
      <c r="A728" s="236"/>
      <c r="D728" s="129"/>
      <c r="E728" s="24"/>
      <c r="F728" s="82"/>
    </row>
    <row r="729" spans="1:6" ht="15.75" customHeight="1">
      <c r="A729" s="236"/>
      <c r="D729" s="129"/>
      <c r="E729" s="24"/>
      <c r="F729" s="82"/>
    </row>
    <row r="730" spans="1:6" ht="15.75" customHeight="1">
      <c r="A730" s="236"/>
      <c r="D730" s="129"/>
      <c r="E730" s="24"/>
      <c r="F730" s="82"/>
    </row>
    <row r="731" spans="1:6" ht="15.75" customHeight="1">
      <c r="A731" s="236"/>
      <c r="D731" s="129"/>
      <c r="E731" s="24"/>
      <c r="F731" s="82"/>
    </row>
    <row r="732" spans="1:6" ht="15.75" customHeight="1">
      <c r="A732" s="236"/>
      <c r="D732" s="129"/>
      <c r="E732" s="24"/>
      <c r="F732" s="82"/>
    </row>
    <row r="733" spans="1:6" ht="15.75" customHeight="1">
      <c r="A733" s="236"/>
      <c r="D733" s="129"/>
      <c r="E733" s="24"/>
      <c r="F733" s="82"/>
    </row>
    <row r="734" spans="1:6" ht="15.75" customHeight="1">
      <c r="A734" s="236"/>
      <c r="D734" s="129"/>
      <c r="E734" s="24"/>
      <c r="F734" s="82"/>
    </row>
    <row r="735" spans="1:6" ht="15.75" customHeight="1">
      <c r="A735" s="236"/>
      <c r="D735" s="129"/>
      <c r="E735" s="24"/>
      <c r="F735" s="82"/>
    </row>
    <row r="736" spans="1:6" ht="15.75" customHeight="1">
      <c r="A736" s="236"/>
      <c r="D736" s="129"/>
      <c r="E736" s="24"/>
      <c r="F736" s="82"/>
    </row>
    <row r="737" spans="1:6" ht="15.75" customHeight="1">
      <c r="A737" s="236"/>
      <c r="D737" s="129"/>
      <c r="E737" s="24"/>
      <c r="F737" s="82"/>
    </row>
    <row r="738" spans="1:6" ht="15.75" customHeight="1">
      <c r="A738" s="236"/>
      <c r="D738" s="129"/>
      <c r="E738" s="24"/>
      <c r="F738" s="82"/>
    </row>
    <row r="739" spans="1:6" ht="15.75" customHeight="1">
      <c r="A739" s="236"/>
      <c r="D739" s="129"/>
      <c r="E739" s="24"/>
      <c r="F739" s="82"/>
    </row>
    <row r="740" spans="1:6" ht="15.75" customHeight="1">
      <c r="A740" s="236"/>
      <c r="D740" s="129"/>
      <c r="E740" s="24"/>
      <c r="F740" s="82"/>
    </row>
    <row r="741" spans="1:6" ht="15.75" customHeight="1">
      <c r="A741" s="236"/>
      <c r="D741" s="129"/>
      <c r="E741" s="24"/>
      <c r="F741" s="82"/>
    </row>
    <row r="742" spans="1:6" ht="15.75" customHeight="1">
      <c r="A742" s="236"/>
      <c r="D742" s="129"/>
      <c r="E742" s="24"/>
      <c r="F742" s="82"/>
    </row>
    <row r="743" spans="1:6" ht="15.75" customHeight="1">
      <c r="A743" s="236"/>
      <c r="D743" s="129"/>
      <c r="E743" s="24"/>
      <c r="F743" s="82"/>
    </row>
    <row r="744" spans="1:6" ht="15.75" customHeight="1">
      <c r="A744" s="236"/>
      <c r="D744" s="129"/>
      <c r="E744" s="24"/>
      <c r="F744" s="82"/>
    </row>
    <row r="745" spans="1:6" ht="15.75" customHeight="1">
      <c r="A745" s="236"/>
      <c r="D745" s="129"/>
      <c r="E745" s="24"/>
      <c r="F745" s="82"/>
    </row>
    <row r="746" spans="1:6" ht="15.75" customHeight="1">
      <c r="A746" s="236"/>
      <c r="D746" s="129"/>
      <c r="E746" s="24"/>
      <c r="F746" s="82"/>
    </row>
    <row r="747" spans="1:6" ht="15.75" customHeight="1">
      <c r="A747" s="236"/>
      <c r="D747" s="129"/>
      <c r="E747" s="24"/>
      <c r="F747" s="82"/>
    </row>
    <row r="748" spans="1:6" ht="15.75" customHeight="1">
      <c r="A748" s="236"/>
      <c r="D748" s="129"/>
      <c r="E748" s="24"/>
      <c r="F748" s="82"/>
    </row>
    <row r="749" spans="1:6" ht="15.75" customHeight="1">
      <c r="A749" s="236"/>
      <c r="D749" s="129"/>
      <c r="E749" s="24"/>
      <c r="F749" s="82"/>
    </row>
    <row r="750" spans="1:6" ht="15.75" customHeight="1">
      <c r="A750" s="236"/>
      <c r="D750" s="129"/>
      <c r="E750" s="24"/>
      <c r="F750" s="82"/>
    </row>
    <row r="751" spans="1:6" ht="15.75" customHeight="1">
      <c r="A751" s="236"/>
      <c r="D751" s="129"/>
      <c r="E751" s="24"/>
      <c r="F751" s="82"/>
    </row>
    <row r="752" spans="1:6" ht="15.75" customHeight="1">
      <c r="A752" s="236"/>
      <c r="D752" s="129"/>
      <c r="E752" s="24"/>
      <c r="F752" s="82"/>
    </row>
    <row r="753" spans="1:6" ht="15.75" customHeight="1">
      <c r="A753" s="236"/>
      <c r="D753" s="129"/>
      <c r="E753" s="24"/>
      <c r="F753" s="82"/>
    </row>
    <row r="754" spans="1:6" ht="15.75" customHeight="1">
      <c r="A754" s="236"/>
      <c r="D754" s="129"/>
      <c r="E754" s="24"/>
      <c r="F754" s="82"/>
    </row>
    <row r="755" spans="1:6" ht="15.75" customHeight="1">
      <c r="A755" s="236"/>
      <c r="D755" s="129"/>
      <c r="E755" s="24"/>
      <c r="F755" s="82"/>
    </row>
    <row r="756" spans="1:6" ht="15.75" customHeight="1">
      <c r="A756" s="236"/>
      <c r="D756" s="129"/>
      <c r="E756" s="24"/>
      <c r="F756" s="82"/>
    </row>
    <row r="757" spans="1:6" ht="15.75" customHeight="1">
      <c r="A757" s="236"/>
      <c r="D757" s="129"/>
      <c r="E757" s="24"/>
      <c r="F757" s="82"/>
    </row>
    <row r="758" spans="1:6" ht="15.75" customHeight="1">
      <c r="A758" s="236"/>
      <c r="D758" s="129"/>
      <c r="E758" s="24"/>
      <c r="F758" s="82"/>
    </row>
    <row r="759" spans="1:6" ht="15.75" customHeight="1">
      <c r="A759" s="236"/>
      <c r="D759" s="129"/>
      <c r="E759" s="24"/>
      <c r="F759" s="82"/>
    </row>
    <row r="760" spans="1:6" ht="15.75" customHeight="1">
      <c r="A760" s="236"/>
      <c r="D760" s="129"/>
      <c r="E760" s="24"/>
      <c r="F760" s="82"/>
    </row>
    <row r="761" spans="1:6" ht="15.75" customHeight="1">
      <c r="A761" s="236"/>
      <c r="D761" s="129"/>
      <c r="E761" s="24"/>
      <c r="F761" s="82"/>
    </row>
    <row r="762" spans="1:6" ht="15.75" customHeight="1">
      <c r="A762" s="236"/>
      <c r="D762" s="129"/>
      <c r="E762" s="24"/>
      <c r="F762" s="82"/>
    </row>
    <row r="763" spans="1:6" ht="15.75" customHeight="1">
      <c r="A763" s="236"/>
      <c r="D763" s="129"/>
      <c r="E763" s="24"/>
      <c r="F763" s="82"/>
    </row>
    <row r="764" spans="1:6" ht="15.75" customHeight="1">
      <c r="A764" s="236"/>
      <c r="D764" s="129"/>
      <c r="E764" s="24"/>
      <c r="F764" s="82"/>
    </row>
    <row r="765" spans="1:6" ht="15.75" customHeight="1">
      <c r="A765" s="236"/>
      <c r="D765" s="129"/>
      <c r="E765" s="24"/>
      <c r="F765" s="82"/>
    </row>
    <row r="766" spans="1:6" ht="15.75" customHeight="1">
      <c r="A766" s="236"/>
      <c r="D766" s="129"/>
      <c r="E766" s="24"/>
      <c r="F766" s="82"/>
    </row>
    <row r="767" spans="1:6" ht="15.75" customHeight="1">
      <c r="A767" s="236"/>
      <c r="D767" s="129"/>
      <c r="E767" s="24"/>
      <c r="F767" s="82"/>
    </row>
    <row r="768" spans="1:6" ht="15.75" customHeight="1">
      <c r="A768" s="236"/>
      <c r="D768" s="129"/>
      <c r="E768" s="24"/>
      <c r="F768" s="82"/>
    </row>
    <row r="769" spans="1:6" ht="15.75" customHeight="1">
      <c r="A769" s="236"/>
      <c r="D769" s="129"/>
      <c r="E769" s="24"/>
      <c r="F769" s="82"/>
    </row>
    <row r="770" spans="1:6" ht="15.75" customHeight="1">
      <c r="A770" s="236"/>
      <c r="D770" s="129"/>
      <c r="E770" s="24"/>
      <c r="F770" s="82"/>
    </row>
    <row r="771" spans="1:6" ht="15.75" customHeight="1">
      <c r="A771" s="236"/>
      <c r="D771" s="129"/>
      <c r="E771" s="24"/>
      <c r="F771" s="82"/>
    </row>
    <row r="772" spans="1:6" ht="15.75" customHeight="1">
      <c r="A772" s="236"/>
      <c r="D772" s="129"/>
      <c r="E772" s="24"/>
      <c r="F772" s="82"/>
    </row>
    <row r="773" spans="1:6" ht="15.75" customHeight="1">
      <c r="A773" s="236"/>
      <c r="D773" s="129"/>
      <c r="E773" s="24"/>
      <c r="F773" s="82"/>
    </row>
    <row r="774" spans="1:6" ht="15.75" customHeight="1">
      <c r="A774" s="236"/>
      <c r="D774" s="129"/>
      <c r="E774" s="24"/>
      <c r="F774" s="82"/>
    </row>
    <row r="775" spans="1:6" ht="15.75" customHeight="1">
      <c r="A775" s="236"/>
      <c r="D775" s="129"/>
      <c r="E775" s="24"/>
      <c r="F775" s="82"/>
    </row>
    <row r="776" spans="1:6" ht="15.75" customHeight="1">
      <c r="A776" s="236"/>
      <c r="D776" s="129"/>
      <c r="E776" s="24"/>
      <c r="F776" s="82"/>
    </row>
    <row r="777" spans="1:6" ht="15.75" customHeight="1">
      <c r="A777" s="236"/>
      <c r="D777" s="129"/>
      <c r="E777" s="24"/>
      <c r="F777" s="82"/>
    </row>
    <row r="778" spans="1:6" ht="15.75" customHeight="1">
      <c r="A778" s="236"/>
      <c r="D778" s="129"/>
      <c r="E778" s="24"/>
      <c r="F778" s="82"/>
    </row>
    <row r="779" spans="1:6" ht="15.75" customHeight="1">
      <c r="A779" s="236"/>
      <c r="D779" s="129"/>
      <c r="E779" s="24"/>
      <c r="F779" s="82"/>
    </row>
    <row r="780" spans="1:6" ht="15.75" customHeight="1">
      <c r="A780" s="236"/>
      <c r="D780" s="129"/>
      <c r="E780" s="24"/>
      <c r="F780" s="82"/>
    </row>
    <row r="781" spans="1:6" ht="15.75" customHeight="1">
      <c r="A781" s="236"/>
      <c r="D781" s="129"/>
      <c r="E781" s="24"/>
      <c r="F781" s="82"/>
    </row>
    <row r="782" spans="1:6" ht="15.75" customHeight="1">
      <c r="A782" s="236"/>
      <c r="D782" s="129"/>
      <c r="E782" s="24"/>
      <c r="F782" s="82"/>
    </row>
    <row r="783" spans="1:6" ht="15.75" customHeight="1">
      <c r="A783" s="236"/>
      <c r="D783" s="129"/>
      <c r="E783" s="24"/>
      <c r="F783" s="82"/>
    </row>
    <row r="784" spans="1:6" ht="15.75" customHeight="1">
      <c r="A784" s="236"/>
      <c r="D784" s="129"/>
      <c r="E784" s="24"/>
      <c r="F784" s="82"/>
    </row>
    <row r="785" spans="1:6" ht="15.75" customHeight="1">
      <c r="A785" s="236"/>
      <c r="D785" s="129"/>
      <c r="E785" s="24"/>
      <c r="F785" s="82"/>
    </row>
    <row r="786" spans="1:6" ht="15.75" customHeight="1">
      <c r="A786" s="236"/>
      <c r="D786" s="129"/>
      <c r="E786" s="24"/>
      <c r="F786" s="82"/>
    </row>
    <row r="787" spans="1:6" ht="15.75" customHeight="1">
      <c r="A787" s="236"/>
      <c r="D787" s="129"/>
      <c r="E787" s="24"/>
      <c r="F787" s="82"/>
    </row>
    <row r="788" spans="1:6" ht="15.75" customHeight="1">
      <c r="A788" s="236"/>
      <c r="D788" s="129"/>
      <c r="E788" s="24"/>
      <c r="F788" s="82"/>
    </row>
    <row r="789" spans="1:6" ht="15.75" customHeight="1">
      <c r="A789" s="236"/>
      <c r="D789" s="129"/>
      <c r="E789" s="24"/>
      <c r="F789" s="82"/>
    </row>
    <row r="790" spans="1:6" ht="15.75" customHeight="1">
      <c r="A790" s="236"/>
      <c r="D790" s="129"/>
      <c r="E790" s="24"/>
      <c r="F790" s="82"/>
    </row>
    <row r="791" spans="1:6" ht="15.75" customHeight="1">
      <c r="A791" s="236"/>
      <c r="D791" s="129"/>
      <c r="E791" s="24"/>
      <c r="F791" s="82"/>
    </row>
    <row r="792" spans="1:6" ht="15.75" customHeight="1">
      <c r="A792" s="236"/>
      <c r="D792" s="129"/>
      <c r="E792" s="24"/>
      <c r="F792" s="82"/>
    </row>
    <row r="793" spans="1:6" ht="15.75" customHeight="1">
      <c r="A793" s="236"/>
      <c r="D793" s="129"/>
      <c r="E793" s="24"/>
      <c r="F793" s="82"/>
    </row>
    <row r="794" spans="1:6" ht="15.75" customHeight="1">
      <c r="A794" s="236"/>
      <c r="D794" s="129"/>
      <c r="E794" s="24"/>
      <c r="F794" s="82"/>
    </row>
    <row r="795" spans="1:6" ht="15.75" customHeight="1">
      <c r="A795" s="236"/>
      <c r="D795" s="129"/>
      <c r="E795" s="24"/>
      <c r="F795" s="82"/>
    </row>
    <row r="796" spans="1:6" ht="15.75" customHeight="1">
      <c r="A796" s="236"/>
      <c r="D796" s="129"/>
      <c r="E796" s="24"/>
      <c r="F796" s="82"/>
    </row>
    <row r="797" spans="1:6" ht="15.75" customHeight="1">
      <c r="A797" s="236"/>
      <c r="D797" s="129"/>
      <c r="E797" s="24"/>
      <c r="F797" s="82"/>
    </row>
    <row r="798" spans="1:6" ht="15.75" customHeight="1">
      <c r="A798" s="236"/>
      <c r="D798" s="129"/>
      <c r="E798" s="24"/>
      <c r="F798" s="82"/>
    </row>
    <row r="799" spans="1:6" ht="15.75" customHeight="1">
      <c r="A799" s="236"/>
      <c r="D799" s="129"/>
      <c r="E799" s="24"/>
      <c r="F799" s="82"/>
    </row>
    <row r="800" spans="1:6" ht="15.75" customHeight="1">
      <c r="A800" s="236"/>
      <c r="D800" s="129"/>
      <c r="E800" s="24"/>
      <c r="F800" s="82"/>
    </row>
    <row r="801" spans="1:6" ht="15.75" customHeight="1">
      <c r="A801" s="236"/>
      <c r="D801" s="129"/>
      <c r="E801" s="24"/>
      <c r="F801" s="82"/>
    </row>
    <row r="802" spans="1:6" ht="15.75" customHeight="1">
      <c r="A802" s="236"/>
      <c r="D802" s="129"/>
      <c r="E802" s="24"/>
      <c r="F802" s="82"/>
    </row>
    <row r="803" spans="1:6" ht="15.75" customHeight="1">
      <c r="A803" s="236"/>
      <c r="D803" s="129"/>
      <c r="E803" s="24"/>
      <c r="F803" s="82"/>
    </row>
    <row r="804" spans="1:6" ht="15.75" customHeight="1">
      <c r="A804" s="236"/>
      <c r="D804" s="129"/>
      <c r="E804" s="24"/>
      <c r="F804" s="82"/>
    </row>
    <row r="805" spans="1:6" ht="15.75" customHeight="1">
      <c r="A805" s="236"/>
      <c r="D805" s="129"/>
      <c r="E805" s="24"/>
      <c r="F805" s="82"/>
    </row>
    <row r="806" spans="1:6" ht="15.75" customHeight="1">
      <c r="A806" s="236"/>
      <c r="D806" s="129"/>
      <c r="E806" s="24"/>
      <c r="F806" s="82"/>
    </row>
    <row r="807" spans="1:6" ht="15.75" customHeight="1">
      <c r="A807" s="236"/>
      <c r="D807" s="129"/>
      <c r="E807" s="24"/>
      <c r="F807" s="82"/>
    </row>
    <row r="808" spans="1:6" ht="15.75" customHeight="1">
      <c r="A808" s="236"/>
      <c r="D808" s="129"/>
      <c r="E808" s="24"/>
      <c r="F808" s="82"/>
    </row>
    <row r="809" spans="1:6" ht="15.75" customHeight="1">
      <c r="A809" s="236"/>
      <c r="D809" s="129"/>
      <c r="E809" s="24"/>
      <c r="F809" s="82"/>
    </row>
    <row r="810" spans="1:6" ht="15.75" customHeight="1">
      <c r="A810" s="236"/>
      <c r="D810" s="129"/>
      <c r="E810" s="24"/>
      <c r="F810" s="82"/>
    </row>
    <row r="811" spans="1:6" ht="15.75" customHeight="1">
      <c r="A811" s="236"/>
      <c r="D811" s="129"/>
      <c r="E811" s="24"/>
      <c r="F811" s="82"/>
    </row>
    <row r="812" spans="1:6" ht="15.75" customHeight="1">
      <c r="A812" s="236"/>
      <c r="D812" s="129"/>
      <c r="E812" s="24"/>
      <c r="F812" s="82"/>
    </row>
    <row r="813" spans="1:6" ht="15.75" customHeight="1">
      <c r="A813" s="236"/>
      <c r="D813" s="129"/>
      <c r="E813" s="24"/>
      <c r="F813" s="82"/>
    </row>
    <row r="814" spans="1:6" ht="15.75" customHeight="1">
      <c r="A814" s="236"/>
      <c r="D814" s="129"/>
      <c r="E814" s="24"/>
      <c r="F814" s="82"/>
    </row>
    <row r="815" spans="1:6" ht="15.75" customHeight="1">
      <c r="A815" s="236"/>
      <c r="D815" s="129"/>
      <c r="E815" s="24"/>
      <c r="F815" s="82"/>
    </row>
    <row r="816" spans="1:6" ht="15.75" customHeight="1">
      <c r="A816" s="236"/>
      <c r="D816" s="129"/>
      <c r="E816" s="24"/>
      <c r="F816" s="82"/>
    </row>
    <row r="817" spans="1:6" ht="15.75" customHeight="1">
      <c r="A817" s="236"/>
      <c r="D817" s="129"/>
      <c r="E817" s="24"/>
      <c r="F817" s="82"/>
    </row>
  </sheetData>
  <pageMargins left="0.7" right="0.7" top="0.75" bottom="0.75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A751"/>
  <sheetViews>
    <sheetView workbookViewId="0">
      <pane ySplit="3" topLeftCell="A4" activePane="bottomLeft" state="frozen"/>
      <selection pane="bottomLeft" activeCell="D10" sqref="D10"/>
    </sheetView>
  </sheetViews>
  <sheetFormatPr baseColWidth="10" defaultColWidth="14.42578125" defaultRowHeight="15" customHeight="1"/>
  <cols>
    <col min="1" max="1" width="10.7109375" customWidth="1"/>
    <col min="2" max="2" width="55.28515625" customWidth="1"/>
    <col min="3" max="3" width="32.28515625" customWidth="1"/>
    <col min="4" max="4" width="31.42578125" customWidth="1"/>
    <col min="5" max="5" width="18.42578125" customWidth="1"/>
    <col min="6" max="6" width="17.5703125" customWidth="1"/>
    <col min="7" max="7" width="13.7109375" customWidth="1"/>
    <col min="8" max="27" width="10.7109375" customWidth="1"/>
  </cols>
  <sheetData>
    <row r="1" spans="1:27" ht="15.75">
      <c r="A1" s="227" t="s">
        <v>1</v>
      </c>
      <c r="B1" s="11" t="s">
        <v>2923</v>
      </c>
      <c r="C1" s="12"/>
      <c r="D1" s="194"/>
      <c r="E1" s="14"/>
      <c r="F1" s="7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ht="15.75">
      <c r="A2" s="227"/>
      <c r="B2" s="11"/>
      <c r="C2" s="12"/>
      <c r="D2" s="194"/>
      <c r="E2" s="14"/>
      <c r="F2" s="7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>
      <c r="A3" s="228" t="s">
        <v>3</v>
      </c>
      <c r="B3" s="16" t="s">
        <v>4</v>
      </c>
      <c r="C3" s="16" t="s">
        <v>5</v>
      </c>
      <c r="D3" s="18" t="s">
        <v>6</v>
      </c>
      <c r="E3" s="19" t="s">
        <v>8</v>
      </c>
      <c r="F3" s="19" t="s">
        <v>9</v>
      </c>
      <c r="G3" s="238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5.75" customHeight="1">
      <c r="A4" s="120">
        <v>43476</v>
      </c>
      <c r="B4" s="64" t="s">
        <v>29</v>
      </c>
      <c r="C4" s="32"/>
      <c r="D4" s="78"/>
      <c r="E4" s="50"/>
      <c r="F4" s="36" t="e">
        <f>#REF!+#REF!-E4</f>
        <v>#REF!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5.75" customHeight="1">
      <c r="A5" s="120">
        <v>43508</v>
      </c>
      <c r="B5" s="64" t="s">
        <v>29</v>
      </c>
      <c r="C5" s="32"/>
      <c r="D5" s="32"/>
      <c r="E5" s="50"/>
      <c r="F5" s="36" t="e">
        <f>F4+#REF!-E5</f>
        <v>#REF!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5.75" customHeight="1">
      <c r="A6" s="149" t="s">
        <v>1043</v>
      </c>
      <c r="B6" s="67" t="s">
        <v>2978</v>
      </c>
      <c r="C6" s="69"/>
      <c r="D6" s="125"/>
      <c r="E6" s="55">
        <v>11500</v>
      </c>
      <c r="F6" s="50" t="e">
        <f>F5+#REF!-E6</f>
        <v>#REF!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5.75" customHeight="1">
      <c r="A7" s="55" t="s">
        <v>1043</v>
      </c>
      <c r="B7" s="67" t="s">
        <v>2980</v>
      </c>
      <c r="C7" s="69"/>
      <c r="D7" s="125"/>
      <c r="E7" s="55">
        <v>13290</v>
      </c>
      <c r="F7" s="50" t="e">
        <f>F6+#REF!-E7</f>
        <v>#REF!</v>
      </c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5.75" customHeight="1">
      <c r="A8" s="149" t="s">
        <v>1043</v>
      </c>
      <c r="B8" s="67" t="s">
        <v>1420</v>
      </c>
      <c r="C8" s="69"/>
      <c r="D8" s="125"/>
      <c r="E8" s="55">
        <v>265794.25</v>
      </c>
      <c r="F8" s="50" t="e">
        <f>F7+#REF!-E8</f>
        <v>#REF!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5.75" customHeight="1">
      <c r="A9" s="232"/>
      <c r="B9" s="9"/>
      <c r="C9" s="9"/>
      <c r="D9" s="169"/>
      <c r="E9" s="24"/>
      <c r="F9" s="7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5.75" customHeight="1">
      <c r="A10" s="233"/>
      <c r="B10" s="9"/>
      <c r="C10" s="9"/>
      <c r="D10" s="169"/>
      <c r="E10" s="24"/>
      <c r="F10" s="7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5.75" customHeight="1">
      <c r="A11" s="233"/>
      <c r="B11" s="9"/>
      <c r="C11" s="9"/>
      <c r="D11" s="169"/>
      <c r="E11" s="24"/>
      <c r="F11" s="7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5.75" customHeight="1">
      <c r="A12" s="233"/>
      <c r="B12" s="9"/>
      <c r="C12" s="9"/>
      <c r="D12" s="169"/>
      <c r="E12" s="24"/>
      <c r="F12" s="7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5.75" customHeight="1">
      <c r="A13" s="233"/>
      <c r="B13" s="9"/>
      <c r="C13" s="9"/>
      <c r="D13" s="169"/>
      <c r="E13" s="24"/>
      <c r="F13" s="7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5.75" customHeight="1">
      <c r="A14" s="233"/>
      <c r="B14" s="9"/>
      <c r="C14" s="9"/>
      <c r="D14" s="169"/>
      <c r="E14" s="24"/>
      <c r="F14" s="7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5.75" customHeight="1">
      <c r="A15" s="233"/>
      <c r="B15" s="9"/>
      <c r="C15" s="9"/>
      <c r="D15" s="169"/>
      <c r="E15" s="24"/>
      <c r="F15" s="7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5.75" customHeight="1">
      <c r="A16" s="233"/>
      <c r="B16" s="9"/>
      <c r="C16" s="9"/>
      <c r="D16" s="169"/>
      <c r="E16" s="24"/>
      <c r="F16" s="7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5.75" customHeight="1">
      <c r="A17" s="233"/>
      <c r="B17" s="9"/>
      <c r="C17" s="9"/>
      <c r="D17" s="169"/>
      <c r="E17" s="24"/>
      <c r="F17" s="7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>
      <c r="A18" s="233"/>
      <c r="B18" s="9"/>
      <c r="C18" s="9"/>
      <c r="D18" s="169"/>
      <c r="E18" s="24"/>
      <c r="F18" s="7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>
      <c r="A19" s="233"/>
      <c r="B19" s="9"/>
      <c r="C19" s="9"/>
      <c r="D19" s="169"/>
      <c r="E19" s="24"/>
      <c r="F19" s="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>
      <c r="A20" s="233"/>
      <c r="B20" s="9"/>
      <c r="C20" s="9"/>
      <c r="D20" s="169"/>
      <c r="E20" s="24"/>
      <c r="F20" s="7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>
      <c r="A21" s="233"/>
      <c r="B21" s="9"/>
      <c r="C21" s="9"/>
      <c r="D21" s="169"/>
      <c r="E21" s="24"/>
      <c r="F21" s="7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>
      <c r="A22" s="233"/>
      <c r="B22" s="9"/>
      <c r="C22" s="9"/>
      <c r="D22" s="169"/>
      <c r="E22" s="24"/>
      <c r="F22" s="7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>
      <c r="A23" s="233"/>
      <c r="B23" s="9"/>
      <c r="C23" s="9"/>
      <c r="D23" s="169"/>
      <c r="E23" s="24"/>
      <c r="F23" s="7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>
      <c r="A24" s="233"/>
      <c r="B24" s="9"/>
      <c r="C24" s="9"/>
      <c r="D24" s="169"/>
      <c r="E24" s="24"/>
      <c r="F24" s="7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>
      <c r="A25" s="233"/>
      <c r="B25" s="9"/>
      <c r="C25" s="9"/>
      <c r="D25" s="169"/>
      <c r="E25" s="24"/>
      <c r="F25" s="7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>
      <c r="A26" s="233"/>
      <c r="B26" s="9"/>
      <c r="C26" s="9"/>
      <c r="D26" s="169"/>
      <c r="E26" s="24"/>
      <c r="F26" s="7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>
      <c r="A27" s="233"/>
      <c r="B27" s="9"/>
      <c r="C27" s="9"/>
      <c r="D27" s="169"/>
      <c r="E27" s="24"/>
      <c r="F27" s="7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>
      <c r="A28" s="233"/>
      <c r="B28" s="9"/>
      <c r="C28" s="9"/>
      <c r="D28" s="169"/>
      <c r="E28" s="24"/>
      <c r="F28" s="7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>
      <c r="A29" s="233"/>
      <c r="B29" s="9"/>
      <c r="C29" s="9"/>
      <c r="D29" s="169"/>
      <c r="E29" s="24"/>
      <c r="F29" s="7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>
      <c r="A30" s="233"/>
      <c r="B30" s="9"/>
      <c r="C30" s="9"/>
      <c r="D30" s="169"/>
      <c r="E30" s="24"/>
      <c r="F30" s="7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>
      <c r="A31" s="233"/>
      <c r="B31" s="9"/>
      <c r="C31" s="9"/>
      <c r="D31" s="169"/>
      <c r="E31" s="24"/>
      <c r="F31" s="7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>
      <c r="A32" s="233"/>
      <c r="B32" s="9"/>
      <c r="C32" s="9"/>
      <c r="D32" s="169"/>
      <c r="E32" s="24"/>
      <c r="F32" s="7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>
      <c r="A33" s="233"/>
      <c r="B33" s="9"/>
      <c r="C33" s="9"/>
      <c r="D33" s="169"/>
      <c r="E33" s="24"/>
      <c r="F33" s="7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>
      <c r="A34" s="233"/>
      <c r="B34" s="9"/>
      <c r="C34" s="9"/>
      <c r="D34" s="169"/>
      <c r="E34" s="24"/>
      <c r="F34" s="7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>
      <c r="A35" s="233"/>
      <c r="B35" s="9"/>
      <c r="C35" s="9"/>
      <c r="D35" s="169"/>
      <c r="E35" s="24"/>
      <c r="F35" s="7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>
      <c r="A36" s="233"/>
      <c r="B36" s="9"/>
      <c r="C36" s="9"/>
      <c r="D36" s="169"/>
      <c r="E36" s="24"/>
      <c r="F36" s="7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>
      <c r="A37" s="233"/>
      <c r="B37" s="9"/>
      <c r="C37" s="9"/>
      <c r="D37" s="169"/>
      <c r="E37" s="24"/>
      <c r="F37" s="7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>
      <c r="A38" s="233"/>
      <c r="B38" s="9"/>
      <c r="C38" s="9"/>
      <c r="D38" s="169"/>
      <c r="E38" s="24"/>
      <c r="F38" s="7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>
      <c r="A39" s="233"/>
      <c r="B39" s="9"/>
      <c r="C39" s="9"/>
      <c r="D39" s="169"/>
      <c r="E39" s="24"/>
      <c r="F39" s="7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>
      <c r="A40" s="233"/>
      <c r="B40" s="9"/>
      <c r="C40" s="9"/>
      <c r="D40" s="169"/>
      <c r="E40" s="24"/>
      <c r="F40" s="7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>
      <c r="A41" s="233"/>
      <c r="B41" s="9"/>
      <c r="C41" s="9"/>
      <c r="D41" s="169"/>
      <c r="E41" s="24"/>
      <c r="F41" s="7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>
      <c r="A42" s="233"/>
      <c r="B42" s="9"/>
      <c r="C42" s="9"/>
      <c r="D42" s="169"/>
      <c r="E42" s="24"/>
      <c r="F42" s="7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>
      <c r="A43" s="233"/>
      <c r="B43" s="9"/>
      <c r="C43" s="9"/>
      <c r="D43" s="169"/>
      <c r="E43" s="24"/>
      <c r="F43" s="7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>
      <c r="A44" s="233"/>
      <c r="B44" s="9"/>
      <c r="C44" s="9"/>
      <c r="D44" s="169"/>
      <c r="E44" s="24"/>
      <c r="F44" s="7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>
      <c r="A45" s="233"/>
      <c r="B45" s="9"/>
      <c r="C45" s="9"/>
      <c r="D45" s="169"/>
      <c r="E45" s="24"/>
      <c r="F45" s="7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>
      <c r="A46" s="233"/>
      <c r="B46" s="9"/>
      <c r="C46" s="9"/>
      <c r="D46" s="169"/>
      <c r="E46" s="24"/>
      <c r="F46" s="7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>
      <c r="A47" s="233"/>
      <c r="B47" s="9"/>
      <c r="C47" s="9"/>
      <c r="D47" s="169"/>
      <c r="E47" s="24"/>
      <c r="F47" s="7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>
      <c r="A48" s="233"/>
      <c r="B48" s="9"/>
      <c r="C48" s="9"/>
      <c r="D48" s="169"/>
      <c r="E48" s="24"/>
      <c r="F48" s="7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>
      <c r="A49" s="233"/>
      <c r="B49" s="9"/>
      <c r="C49" s="9"/>
      <c r="D49" s="169"/>
      <c r="E49" s="24"/>
      <c r="F49" s="7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>
      <c r="A50" s="233"/>
      <c r="B50" s="9"/>
      <c r="C50" s="9"/>
      <c r="D50" s="169"/>
      <c r="E50" s="24"/>
      <c r="F50" s="7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>
      <c r="A51" s="233"/>
      <c r="B51" s="9"/>
      <c r="C51" s="9"/>
      <c r="D51" s="169"/>
      <c r="E51" s="24"/>
      <c r="F51" s="7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>
      <c r="A52" s="233"/>
      <c r="B52" s="9"/>
      <c r="C52" s="9"/>
      <c r="D52" s="169"/>
      <c r="E52" s="24"/>
      <c r="F52" s="7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>
      <c r="A53" s="233"/>
      <c r="B53" s="9"/>
      <c r="C53" s="9"/>
      <c r="D53" s="169"/>
      <c r="E53" s="24"/>
      <c r="F53" s="7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>
      <c r="A54" s="233"/>
      <c r="B54" s="9"/>
      <c r="C54" s="9"/>
      <c r="D54" s="169"/>
      <c r="E54" s="24"/>
      <c r="F54" s="7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>
      <c r="A55" s="233"/>
      <c r="B55" s="9"/>
      <c r="C55" s="9"/>
      <c r="D55" s="169"/>
      <c r="E55" s="24"/>
      <c r="F55" s="7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>
      <c r="A56" s="233"/>
      <c r="B56" s="9"/>
      <c r="C56" s="9"/>
      <c r="D56" s="169"/>
      <c r="E56" s="24"/>
      <c r="F56" s="7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>
      <c r="A57" s="233"/>
      <c r="B57" s="9"/>
      <c r="C57" s="9"/>
      <c r="D57" s="169"/>
      <c r="E57" s="24"/>
      <c r="F57" s="7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>
      <c r="A58" s="233"/>
      <c r="B58" s="9"/>
      <c r="C58" s="9"/>
      <c r="D58" s="169"/>
      <c r="E58" s="24"/>
      <c r="F58" s="7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>
      <c r="A59" s="233"/>
      <c r="B59" s="9"/>
      <c r="C59" s="9"/>
      <c r="D59" s="169"/>
      <c r="E59" s="24"/>
      <c r="F59" s="7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>
      <c r="A60" s="233"/>
      <c r="B60" s="9"/>
      <c r="C60" s="9"/>
      <c r="D60" s="169"/>
      <c r="E60" s="24"/>
      <c r="F60" s="7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>
      <c r="A61" s="233"/>
      <c r="B61" s="9"/>
      <c r="C61" s="9"/>
      <c r="D61" s="169"/>
      <c r="E61" s="24"/>
      <c r="F61" s="7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>
      <c r="A62" s="233"/>
      <c r="B62" s="9"/>
      <c r="C62" s="9"/>
      <c r="D62" s="169"/>
      <c r="E62" s="24"/>
      <c r="F62" s="7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>
      <c r="A63" s="233"/>
      <c r="B63" s="9"/>
      <c r="C63" s="9"/>
      <c r="D63" s="169"/>
      <c r="E63" s="24"/>
      <c r="F63" s="7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>
      <c r="A64" s="233"/>
      <c r="B64" s="9"/>
      <c r="C64" s="9"/>
      <c r="D64" s="169"/>
      <c r="E64" s="24"/>
      <c r="F64" s="7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>
      <c r="A65" s="233"/>
      <c r="B65" s="9"/>
      <c r="C65" s="9"/>
      <c r="D65" s="169"/>
      <c r="E65" s="24"/>
      <c r="F65" s="7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>
      <c r="A66" s="233"/>
      <c r="B66" s="9"/>
      <c r="C66" s="9"/>
      <c r="D66" s="169"/>
      <c r="E66" s="24"/>
      <c r="F66" s="7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>
      <c r="A67" s="233"/>
      <c r="B67" s="9"/>
      <c r="C67" s="9"/>
      <c r="D67" s="169"/>
      <c r="E67" s="24"/>
      <c r="F67" s="7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>
      <c r="A68" s="233"/>
      <c r="B68" s="9"/>
      <c r="C68" s="9"/>
      <c r="D68" s="169"/>
      <c r="E68" s="24"/>
      <c r="F68" s="7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>
      <c r="A69" s="233"/>
      <c r="B69" s="9"/>
      <c r="C69" s="9"/>
      <c r="D69" s="169"/>
      <c r="E69" s="24"/>
      <c r="F69" s="7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>
      <c r="A70" s="233"/>
      <c r="B70" s="9"/>
      <c r="C70" s="9"/>
      <c r="D70" s="169"/>
      <c r="E70" s="24"/>
      <c r="F70" s="7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>
      <c r="A71" s="233"/>
      <c r="B71" s="9"/>
      <c r="C71" s="9"/>
      <c r="D71" s="169"/>
      <c r="E71" s="24"/>
      <c r="F71" s="7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>
      <c r="A72" s="233"/>
      <c r="B72" s="9"/>
      <c r="C72" s="9"/>
      <c r="D72" s="169"/>
      <c r="E72" s="24"/>
      <c r="F72" s="7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>
      <c r="A73" s="233"/>
      <c r="B73" s="9"/>
      <c r="C73" s="9"/>
      <c r="D73" s="169"/>
      <c r="E73" s="24"/>
      <c r="F73" s="7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>
      <c r="A74" s="233"/>
      <c r="B74" s="9"/>
      <c r="C74" s="9"/>
      <c r="D74" s="169"/>
      <c r="E74" s="24"/>
      <c r="F74" s="7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>
      <c r="A75" s="233"/>
      <c r="B75" s="9"/>
      <c r="C75" s="9"/>
      <c r="D75" s="169"/>
      <c r="E75" s="24"/>
      <c r="F75" s="7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>
      <c r="A76" s="233"/>
      <c r="B76" s="9"/>
      <c r="C76" s="9"/>
      <c r="D76" s="169"/>
      <c r="E76" s="24"/>
      <c r="F76" s="7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>
      <c r="A77" s="233"/>
      <c r="B77" s="9"/>
      <c r="C77" s="9"/>
      <c r="D77" s="169"/>
      <c r="E77" s="24"/>
      <c r="F77" s="7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>
      <c r="A78" s="233"/>
      <c r="B78" s="9"/>
      <c r="C78" s="9"/>
      <c r="D78" s="169"/>
      <c r="E78" s="24"/>
      <c r="F78" s="7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>
      <c r="A79" s="233"/>
      <c r="B79" s="9"/>
      <c r="C79" s="9"/>
      <c r="D79" s="169"/>
      <c r="E79" s="24"/>
      <c r="F79" s="7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>
      <c r="A80" s="233"/>
      <c r="B80" s="9"/>
      <c r="C80" s="9"/>
      <c r="D80" s="169"/>
      <c r="E80" s="24"/>
      <c r="F80" s="7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>
      <c r="A81" s="233"/>
      <c r="B81" s="9"/>
      <c r="C81" s="9"/>
      <c r="D81" s="169"/>
      <c r="E81" s="24"/>
      <c r="F81" s="7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>
      <c r="A82" s="233"/>
      <c r="B82" s="9"/>
      <c r="C82" s="9"/>
      <c r="D82" s="169"/>
      <c r="E82" s="24"/>
      <c r="F82" s="7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>
      <c r="A83" s="233"/>
      <c r="B83" s="9"/>
      <c r="C83" s="9"/>
      <c r="D83" s="169"/>
      <c r="E83" s="24"/>
      <c r="F83" s="7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>
      <c r="A84" s="233"/>
      <c r="B84" s="9"/>
      <c r="C84" s="9"/>
      <c r="D84" s="169"/>
      <c r="E84" s="24"/>
      <c r="F84" s="7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>
      <c r="A85" s="233"/>
      <c r="B85" s="9"/>
      <c r="C85" s="9"/>
      <c r="D85" s="169"/>
      <c r="E85" s="24"/>
      <c r="F85" s="7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>
      <c r="A86" s="233"/>
      <c r="B86" s="9"/>
      <c r="C86" s="9"/>
      <c r="D86" s="169"/>
      <c r="E86" s="24"/>
      <c r="F86" s="7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>
      <c r="A87" s="233"/>
      <c r="B87" s="9"/>
      <c r="C87" s="9"/>
      <c r="D87" s="169"/>
      <c r="E87" s="24"/>
      <c r="F87" s="7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>
      <c r="A88" s="233"/>
      <c r="B88" s="9"/>
      <c r="C88" s="9"/>
      <c r="D88" s="169"/>
      <c r="E88" s="24"/>
      <c r="F88" s="7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>
      <c r="A89" s="233"/>
      <c r="B89" s="9"/>
      <c r="C89" s="9"/>
      <c r="D89" s="169"/>
      <c r="E89" s="24"/>
      <c r="F89" s="7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>
      <c r="A90" s="233"/>
      <c r="B90" s="9"/>
      <c r="C90" s="9"/>
      <c r="D90" s="169"/>
      <c r="E90" s="24"/>
      <c r="F90" s="7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>
      <c r="A91" s="233"/>
      <c r="B91" s="9"/>
      <c r="C91" s="9"/>
      <c r="D91" s="169"/>
      <c r="E91" s="24"/>
      <c r="F91" s="7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>
      <c r="A92" s="233"/>
      <c r="B92" s="9"/>
      <c r="C92" s="9"/>
      <c r="D92" s="169"/>
      <c r="E92" s="24"/>
      <c r="F92" s="7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>
      <c r="A93" s="233"/>
      <c r="B93" s="9"/>
      <c r="C93" s="9"/>
      <c r="D93" s="169"/>
      <c r="E93" s="24"/>
      <c r="F93" s="7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>
      <c r="A94" s="233"/>
      <c r="B94" s="9"/>
      <c r="C94" s="9"/>
      <c r="D94" s="169"/>
      <c r="E94" s="24"/>
      <c r="F94" s="7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>
      <c r="A95" s="233"/>
      <c r="B95" s="9"/>
      <c r="C95" s="9"/>
      <c r="D95" s="169"/>
      <c r="E95" s="24"/>
      <c r="F95" s="7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>
      <c r="A96" s="233"/>
      <c r="B96" s="9"/>
      <c r="C96" s="9"/>
      <c r="D96" s="169"/>
      <c r="E96" s="24"/>
      <c r="F96" s="7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>
      <c r="A97" s="233"/>
      <c r="B97" s="9"/>
      <c r="C97" s="9"/>
      <c r="D97" s="169"/>
      <c r="E97" s="24"/>
      <c r="F97" s="7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>
      <c r="A98" s="233"/>
      <c r="B98" s="9"/>
      <c r="C98" s="9"/>
      <c r="D98" s="169"/>
      <c r="E98" s="24"/>
      <c r="F98" s="7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>
      <c r="A99" s="233"/>
      <c r="B99" s="9"/>
      <c r="C99" s="9"/>
      <c r="D99" s="169"/>
      <c r="E99" s="24"/>
      <c r="F99" s="7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>
      <c r="A100" s="233"/>
      <c r="B100" s="9"/>
      <c r="C100" s="9"/>
      <c r="D100" s="169"/>
      <c r="E100" s="24"/>
      <c r="F100" s="7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>
      <c r="A101" s="233"/>
      <c r="B101" s="9"/>
      <c r="C101" s="9"/>
      <c r="D101" s="169"/>
      <c r="E101" s="24"/>
      <c r="F101" s="7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>
      <c r="A102" s="233"/>
      <c r="B102" s="9"/>
      <c r="C102" s="9"/>
      <c r="D102" s="169"/>
      <c r="E102" s="24"/>
      <c r="F102" s="7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>
      <c r="A103" s="233"/>
      <c r="B103" s="9"/>
      <c r="C103" s="9"/>
      <c r="D103" s="169"/>
      <c r="E103" s="24"/>
      <c r="F103" s="7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>
      <c r="A104" s="233"/>
      <c r="B104" s="9"/>
      <c r="C104" s="9"/>
      <c r="D104" s="169"/>
      <c r="E104" s="24"/>
      <c r="F104" s="7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>
      <c r="A105" s="233"/>
      <c r="B105" s="9"/>
      <c r="C105" s="9"/>
      <c r="D105" s="169"/>
      <c r="E105" s="24"/>
      <c r="F105" s="7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>
      <c r="A106" s="233"/>
      <c r="B106" s="9"/>
      <c r="C106" s="9"/>
      <c r="D106" s="169"/>
      <c r="E106" s="24"/>
      <c r="F106" s="7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>
      <c r="A107" s="233"/>
      <c r="B107" s="9"/>
      <c r="C107" s="9"/>
      <c r="D107" s="169"/>
      <c r="E107" s="24"/>
      <c r="F107" s="7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>
      <c r="A108" s="233"/>
      <c r="B108" s="9"/>
      <c r="C108" s="9"/>
      <c r="D108" s="169"/>
      <c r="E108" s="24"/>
      <c r="F108" s="7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>
      <c r="A109" s="233"/>
      <c r="B109" s="9"/>
      <c r="C109" s="9"/>
      <c r="D109" s="169"/>
      <c r="E109" s="24"/>
      <c r="F109" s="7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>
      <c r="A110" s="233"/>
      <c r="B110" s="9"/>
      <c r="C110" s="9"/>
      <c r="D110" s="169"/>
      <c r="E110" s="24"/>
      <c r="F110" s="7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>
      <c r="A111" s="233"/>
      <c r="B111" s="9"/>
      <c r="C111" s="9"/>
      <c r="D111" s="169"/>
      <c r="E111" s="24"/>
      <c r="F111" s="7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>
      <c r="A112" s="233"/>
      <c r="B112" s="9"/>
      <c r="C112" s="9"/>
      <c r="D112" s="169"/>
      <c r="E112" s="24"/>
      <c r="F112" s="7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>
      <c r="A113" s="233"/>
      <c r="B113" s="9"/>
      <c r="C113" s="9"/>
      <c r="D113" s="169"/>
      <c r="E113" s="24"/>
      <c r="F113" s="7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>
      <c r="A114" s="233"/>
      <c r="B114" s="9"/>
      <c r="C114" s="9"/>
      <c r="D114" s="169"/>
      <c r="E114" s="24"/>
      <c r="F114" s="7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>
      <c r="A115" s="233"/>
      <c r="B115" s="9"/>
      <c r="C115" s="9"/>
      <c r="D115" s="169"/>
      <c r="E115" s="24"/>
      <c r="F115" s="7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>
      <c r="A116" s="233"/>
      <c r="B116" s="9"/>
      <c r="C116" s="9"/>
      <c r="D116" s="169"/>
      <c r="E116" s="24"/>
      <c r="F116" s="7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>
      <c r="A117" s="233"/>
      <c r="B117" s="9"/>
      <c r="C117" s="9"/>
      <c r="D117" s="169"/>
      <c r="E117" s="24"/>
      <c r="F117" s="7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>
      <c r="A118" s="233"/>
      <c r="B118" s="9"/>
      <c r="C118" s="9"/>
      <c r="D118" s="169"/>
      <c r="E118" s="24"/>
      <c r="F118" s="7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>
      <c r="A119" s="233"/>
      <c r="B119" s="9"/>
      <c r="C119" s="9"/>
      <c r="D119" s="169"/>
      <c r="E119" s="24"/>
      <c r="F119" s="7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>
      <c r="A120" s="233"/>
      <c r="B120" s="9"/>
      <c r="C120" s="9"/>
      <c r="D120" s="169"/>
      <c r="E120" s="24"/>
      <c r="F120" s="7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>
      <c r="A121" s="233"/>
      <c r="B121" s="9"/>
      <c r="C121" s="9"/>
      <c r="D121" s="169"/>
      <c r="E121" s="24"/>
      <c r="F121" s="7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>
      <c r="A122" s="233"/>
      <c r="B122" s="9"/>
      <c r="C122" s="9"/>
      <c r="D122" s="169"/>
      <c r="E122" s="24"/>
      <c r="F122" s="7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>
      <c r="A123" s="233"/>
      <c r="B123" s="9"/>
      <c r="C123" s="9"/>
      <c r="D123" s="169"/>
      <c r="E123" s="24"/>
      <c r="F123" s="7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>
      <c r="A124" s="233"/>
      <c r="B124" s="9"/>
      <c r="C124" s="9"/>
      <c r="D124" s="169"/>
      <c r="E124" s="24"/>
      <c r="F124" s="7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>
      <c r="A125" s="233"/>
      <c r="B125" s="9"/>
      <c r="C125" s="9"/>
      <c r="D125" s="169"/>
      <c r="E125" s="24"/>
      <c r="F125" s="7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>
      <c r="A126" s="233"/>
      <c r="B126" s="9"/>
      <c r="C126" s="9"/>
      <c r="D126" s="169"/>
      <c r="E126" s="24"/>
      <c r="F126" s="7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>
      <c r="A127" s="233"/>
      <c r="B127" s="9"/>
      <c r="C127" s="9"/>
      <c r="D127" s="169"/>
      <c r="E127" s="24"/>
      <c r="F127" s="7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>
      <c r="A128" s="233"/>
      <c r="B128" s="9"/>
      <c r="C128" s="9"/>
      <c r="D128" s="169"/>
      <c r="E128" s="24"/>
      <c r="F128" s="7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>
      <c r="A129" s="233"/>
      <c r="B129" s="9"/>
      <c r="C129" s="9"/>
      <c r="D129" s="169"/>
      <c r="E129" s="24"/>
      <c r="F129" s="7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>
      <c r="A130" s="233"/>
      <c r="B130" s="9"/>
      <c r="C130" s="9"/>
      <c r="D130" s="169"/>
      <c r="E130" s="24"/>
      <c r="F130" s="7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>
      <c r="A131" s="233"/>
      <c r="B131" s="9"/>
      <c r="C131" s="9"/>
      <c r="D131" s="169"/>
      <c r="E131" s="24"/>
      <c r="F131" s="7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>
      <c r="A132" s="233"/>
      <c r="B132" s="9"/>
      <c r="C132" s="9"/>
      <c r="D132" s="169"/>
      <c r="E132" s="24"/>
      <c r="F132" s="7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>
      <c r="A133" s="233"/>
      <c r="B133" s="9"/>
      <c r="C133" s="9"/>
      <c r="D133" s="169"/>
      <c r="E133" s="24"/>
      <c r="F133" s="7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>
      <c r="A134" s="233"/>
      <c r="B134" s="9"/>
      <c r="C134" s="9"/>
      <c r="D134" s="169"/>
      <c r="E134" s="24"/>
      <c r="F134" s="7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>
      <c r="A135" s="233"/>
      <c r="B135" s="9"/>
      <c r="C135" s="9"/>
      <c r="D135" s="169"/>
      <c r="E135" s="24"/>
      <c r="F135" s="7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>
      <c r="A136" s="233"/>
      <c r="B136" s="9"/>
      <c r="C136" s="9"/>
      <c r="D136" s="169"/>
      <c r="E136" s="24"/>
      <c r="F136" s="7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>
      <c r="A137" s="233"/>
      <c r="B137" s="9"/>
      <c r="C137" s="9"/>
      <c r="D137" s="169"/>
      <c r="E137" s="24"/>
      <c r="F137" s="7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>
      <c r="A138" s="233"/>
      <c r="B138" s="9"/>
      <c r="C138" s="9"/>
      <c r="D138" s="169"/>
      <c r="E138" s="24"/>
      <c r="F138" s="7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>
      <c r="A139" s="233"/>
      <c r="B139" s="9"/>
      <c r="C139" s="9"/>
      <c r="D139" s="169"/>
      <c r="E139" s="24"/>
      <c r="F139" s="7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>
      <c r="A140" s="233"/>
      <c r="B140" s="9"/>
      <c r="C140" s="9"/>
      <c r="D140" s="169"/>
      <c r="E140" s="24"/>
      <c r="F140" s="7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>
      <c r="A141" s="233"/>
      <c r="B141" s="9"/>
      <c r="C141" s="9"/>
      <c r="D141" s="169"/>
      <c r="E141" s="24"/>
      <c r="F141" s="7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>
      <c r="A142" s="233"/>
      <c r="B142" s="9"/>
      <c r="C142" s="9"/>
      <c r="D142" s="169"/>
      <c r="E142" s="24"/>
      <c r="F142" s="7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>
      <c r="A143" s="233"/>
      <c r="B143" s="9"/>
      <c r="C143" s="9"/>
      <c r="D143" s="169"/>
      <c r="E143" s="24"/>
      <c r="F143" s="7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>
      <c r="A144" s="233"/>
      <c r="B144" s="9"/>
      <c r="C144" s="9"/>
      <c r="D144" s="169"/>
      <c r="E144" s="24"/>
      <c r="F144" s="7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>
      <c r="A145" s="233"/>
      <c r="B145" s="9"/>
      <c r="C145" s="9"/>
      <c r="D145" s="169"/>
      <c r="E145" s="24"/>
      <c r="F145" s="7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>
      <c r="A146" s="233"/>
      <c r="B146" s="9"/>
      <c r="C146" s="9"/>
      <c r="D146" s="169"/>
      <c r="E146" s="24"/>
      <c r="F146" s="7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>
      <c r="A147" s="233"/>
      <c r="B147" s="9"/>
      <c r="C147" s="9"/>
      <c r="D147" s="169"/>
      <c r="E147" s="24"/>
      <c r="F147" s="7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>
      <c r="A148" s="233"/>
      <c r="B148" s="9"/>
      <c r="C148" s="9"/>
      <c r="D148" s="169"/>
      <c r="E148" s="24"/>
      <c r="F148" s="7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>
      <c r="A149" s="233"/>
      <c r="B149" s="9"/>
      <c r="C149" s="9"/>
      <c r="D149" s="169"/>
      <c r="E149" s="24"/>
      <c r="F149" s="7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>
      <c r="A150" s="233"/>
      <c r="B150" s="9"/>
      <c r="C150" s="9"/>
      <c r="D150" s="169"/>
      <c r="E150" s="24"/>
      <c r="F150" s="7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>
      <c r="A151" s="233"/>
      <c r="B151" s="9"/>
      <c r="C151" s="9"/>
      <c r="D151" s="169"/>
      <c r="E151" s="24"/>
      <c r="F151" s="7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>
      <c r="A152" s="233"/>
      <c r="B152" s="9"/>
      <c r="C152" s="9"/>
      <c r="D152" s="169"/>
      <c r="E152" s="24"/>
      <c r="F152" s="7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>
      <c r="A153" s="233"/>
      <c r="B153" s="9"/>
      <c r="C153" s="9"/>
      <c r="D153" s="169"/>
      <c r="E153" s="24"/>
      <c r="F153" s="7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>
      <c r="A154" s="233"/>
      <c r="B154" s="9"/>
      <c r="C154" s="9"/>
      <c r="D154" s="169"/>
      <c r="E154" s="24"/>
      <c r="F154" s="7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>
      <c r="A155" s="233"/>
      <c r="B155" s="9"/>
      <c r="C155" s="9"/>
      <c r="D155" s="169"/>
      <c r="E155" s="24"/>
      <c r="F155" s="7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>
      <c r="A156" s="233"/>
      <c r="B156" s="9"/>
      <c r="C156" s="9"/>
      <c r="D156" s="169"/>
      <c r="E156" s="24"/>
      <c r="F156" s="7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>
      <c r="A157" s="233"/>
      <c r="B157" s="9"/>
      <c r="C157" s="9"/>
      <c r="D157" s="169"/>
      <c r="E157" s="24"/>
      <c r="F157" s="7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>
      <c r="A158" s="233"/>
      <c r="B158" s="9"/>
      <c r="C158" s="9"/>
      <c r="D158" s="169"/>
      <c r="E158" s="24"/>
      <c r="F158" s="7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>
      <c r="A159" s="233"/>
      <c r="B159" s="9"/>
      <c r="C159" s="9"/>
      <c r="D159" s="169"/>
      <c r="E159" s="24"/>
      <c r="F159" s="7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>
      <c r="A160" s="233"/>
      <c r="B160" s="9"/>
      <c r="C160" s="9"/>
      <c r="D160" s="169"/>
      <c r="E160" s="24"/>
      <c r="F160" s="7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>
      <c r="A161" s="233"/>
      <c r="B161" s="9"/>
      <c r="C161" s="9"/>
      <c r="D161" s="169"/>
      <c r="E161" s="24"/>
      <c r="F161" s="7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>
      <c r="A162" s="233"/>
      <c r="B162" s="9"/>
      <c r="C162" s="9"/>
      <c r="D162" s="169"/>
      <c r="E162" s="24"/>
      <c r="F162" s="7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>
      <c r="A163" s="233"/>
      <c r="B163" s="9"/>
      <c r="C163" s="9"/>
      <c r="D163" s="169"/>
      <c r="E163" s="24"/>
      <c r="F163" s="7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>
      <c r="A164" s="233"/>
      <c r="B164" s="9"/>
      <c r="C164" s="9"/>
      <c r="D164" s="169"/>
      <c r="E164" s="24"/>
      <c r="F164" s="7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>
      <c r="A165" s="233"/>
      <c r="B165" s="9"/>
      <c r="C165" s="9"/>
      <c r="D165" s="169"/>
      <c r="E165" s="24"/>
      <c r="F165" s="7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>
      <c r="A166" s="233"/>
      <c r="B166" s="9"/>
      <c r="C166" s="9"/>
      <c r="D166" s="169"/>
      <c r="E166" s="24"/>
      <c r="F166" s="7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>
      <c r="A167" s="233"/>
      <c r="B167" s="9"/>
      <c r="C167" s="9"/>
      <c r="D167" s="169"/>
      <c r="E167" s="24"/>
      <c r="F167" s="7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>
      <c r="A168" s="233"/>
      <c r="B168" s="9"/>
      <c r="C168" s="9"/>
      <c r="D168" s="169"/>
      <c r="E168" s="24"/>
      <c r="F168" s="7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>
      <c r="A169" s="233"/>
      <c r="B169" s="9"/>
      <c r="C169" s="9"/>
      <c r="D169" s="169"/>
      <c r="E169" s="24"/>
      <c r="F169" s="7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>
      <c r="A170" s="233"/>
      <c r="B170" s="9"/>
      <c r="C170" s="9"/>
      <c r="D170" s="169"/>
      <c r="E170" s="24"/>
      <c r="F170" s="7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>
      <c r="A171" s="233"/>
      <c r="B171" s="9"/>
      <c r="C171" s="9"/>
      <c r="D171" s="169"/>
      <c r="E171" s="24"/>
      <c r="F171" s="7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>
      <c r="A172" s="233"/>
      <c r="B172" s="9"/>
      <c r="C172" s="9"/>
      <c r="D172" s="169"/>
      <c r="E172" s="24"/>
      <c r="F172" s="7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>
      <c r="A173" s="233"/>
      <c r="B173" s="9"/>
      <c r="C173" s="9"/>
      <c r="D173" s="169"/>
      <c r="E173" s="24"/>
      <c r="F173" s="7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>
      <c r="A174" s="233"/>
      <c r="B174" s="9"/>
      <c r="C174" s="9"/>
      <c r="D174" s="169"/>
      <c r="E174" s="24"/>
      <c r="F174" s="7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>
      <c r="A175" s="233"/>
      <c r="B175" s="9"/>
      <c r="C175" s="9"/>
      <c r="D175" s="169"/>
      <c r="E175" s="24"/>
      <c r="F175" s="7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>
      <c r="A176" s="233"/>
      <c r="B176" s="9"/>
      <c r="C176" s="9"/>
      <c r="D176" s="169"/>
      <c r="E176" s="24"/>
      <c r="F176" s="7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>
      <c r="A177" s="233"/>
      <c r="B177" s="9"/>
      <c r="C177" s="9"/>
      <c r="D177" s="169"/>
      <c r="E177" s="24"/>
      <c r="F177" s="7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>
      <c r="A178" s="233"/>
      <c r="B178" s="9"/>
      <c r="C178" s="9"/>
      <c r="D178" s="169"/>
      <c r="E178" s="24"/>
      <c r="F178" s="7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>
      <c r="A179" s="233"/>
      <c r="B179" s="9"/>
      <c r="C179" s="9"/>
      <c r="D179" s="169"/>
      <c r="E179" s="24"/>
      <c r="F179" s="7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>
      <c r="A180" s="233"/>
      <c r="B180" s="9"/>
      <c r="C180" s="9"/>
      <c r="D180" s="169"/>
      <c r="E180" s="24"/>
      <c r="F180" s="7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>
      <c r="A181" s="233"/>
      <c r="B181" s="9"/>
      <c r="C181" s="9"/>
      <c r="D181" s="169"/>
      <c r="E181" s="24"/>
      <c r="F181" s="7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>
      <c r="A182" s="233"/>
      <c r="B182" s="9"/>
      <c r="C182" s="9"/>
      <c r="D182" s="169"/>
      <c r="E182" s="24"/>
      <c r="F182" s="7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>
      <c r="A183" s="233"/>
      <c r="B183" s="9"/>
      <c r="C183" s="9"/>
      <c r="D183" s="169"/>
      <c r="E183" s="24"/>
      <c r="F183" s="7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>
      <c r="A184" s="233"/>
      <c r="B184" s="9"/>
      <c r="C184" s="9"/>
      <c r="D184" s="169"/>
      <c r="E184" s="24"/>
      <c r="F184" s="7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>
      <c r="A185" s="233"/>
      <c r="B185" s="9"/>
      <c r="C185" s="9"/>
      <c r="D185" s="169"/>
      <c r="E185" s="24"/>
      <c r="F185" s="7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>
      <c r="A186" s="233"/>
      <c r="B186" s="9"/>
      <c r="C186" s="9"/>
      <c r="D186" s="169"/>
      <c r="E186" s="24"/>
      <c r="F186" s="7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>
      <c r="A187" s="233"/>
      <c r="B187" s="9"/>
      <c r="C187" s="9"/>
      <c r="D187" s="169"/>
      <c r="E187" s="24"/>
      <c r="F187" s="7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>
      <c r="A188" s="233"/>
      <c r="B188" s="9"/>
      <c r="C188" s="9"/>
      <c r="D188" s="169"/>
      <c r="E188" s="24"/>
      <c r="F188" s="7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>
      <c r="A189" s="233"/>
      <c r="B189" s="9"/>
      <c r="C189" s="9"/>
      <c r="D189" s="169"/>
      <c r="E189" s="24"/>
      <c r="F189" s="7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>
      <c r="A190" s="233"/>
      <c r="B190" s="9"/>
      <c r="C190" s="9"/>
      <c r="D190" s="169"/>
      <c r="E190" s="24"/>
      <c r="F190" s="7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>
      <c r="A191" s="233"/>
      <c r="B191" s="9"/>
      <c r="C191" s="9"/>
      <c r="D191" s="169"/>
      <c r="E191" s="24"/>
      <c r="F191" s="7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>
      <c r="A192" s="233"/>
      <c r="B192" s="9"/>
      <c r="C192" s="9"/>
      <c r="D192" s="169"/>
      <c r="E192" s="24"/>
      <c r="F192" s="7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>
      <c r="A193" s="233"/>
      <c r="B193" s="9"/>
      <c r="C193" s="9"/>
      <c r="D193" s="169"/>
      <c r="E193" s="24"/>
      <c r="F193" s="7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>
      <c r="A194" s="233"/>
      <c r="B194" s="9"/>
      <c r="C194" s="9"/>
      <c r="D194" s="169"/>
      <c r="E194" s="24"/>
      <c r="F194" s="7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>
      <c r="A195" s="233"/>
      <c r="B195" s="9"/>
      <c r="C195" s="9"/>
      <c r="D195" s="169"/>
      <c r="E195" s="24"/>
      <c r="F195" s="7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>
      <c r="A196" s="233"/>
      <c r="B196" s="9"/>
      <c r="C196" s="9"/>
      <c r="D196" s="169"/>
      <c r="E196" s="24"/>
      <c r="F196" s="7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>
      <c r="A197" s="233"/>
      <c r="B197" s="9"/>
      <c r="C197" s="9"/>
      <c r="D197" s="169"/>
      <c r="E197" s="24"/>
      <c r="F197" s="7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>
      <c r="A198" s="233"/>
      <c r="B198" s="9"/>
      <c r="C198" s="9"/>
      <c r="D198" s="169"/>
      <c r="E198" s="24"/>
      <c r="F198" s="7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>
      <c r="A199" s="233"/>
      <c r="B199" s="9"/>
      <c r="C199" s="9"/>
      <c r="D199" s="169"/>
      <c r="E199" s="24"/>
      <c r="F199" s="7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>
      <c r="A200" s="233"/>
      <c r="B200" s="9"/>
      <c r="C200" s="9"/>
      <c r="D200" s="169"/>
      <c r="E200" s="24"/>
      <c r="F200" s="7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>
      <c r="A201" s="233"/>
      <c r="B201" s="9"/>
      <c r="C201" s="9"/>
      <c r="D201" s="169"/>
      <c r="E201" s="24"/>
      <c r="F201" s="7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>
      <c r="A202" s="233"/>
      <c r="B202" s="9"/>
      <c r="C202" s="9"/>
      <c r="D202" s="169"/>
      <c r="E202" s="24"/>
      <c r="F202" s="7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>
      <c r="A203" s="233"/>
      <c r="B203" s="9"/>
      <c r="C203" s="9"/>
      <c r="D203" s="169"/>
      <c r="E203" s="24"/>
      <c r="F203" s="7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>
      <c r="A204" s="233"/>
      <c r="B204" s="9"/>
      <c r="C204" s="9"/>
      <c r="D204" s="169"/>
      <c r="E204" s="24"/>
      <c r="F204" s="7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>
      <c r="A205" s="233"/>
      <c r="B205" s="9"/>
      <c r="C205" s="9"/>
      <c r="D205" s="169"/>
      <c r="E205" s="24"/>
      <c r="F205" s="7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>
      <c r="A206" s="233"/>
      <c r="B206" s="9"/>
      <c r="C206" s="9"/>
      <c r="D206" s="169"/>
      <c r="E206" s="24"/>
      <c r="F206" s="7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>
      <c r="A207" s="233"/>
      <c r="B207" s="9"/>
      <c r="C207" s="9"/>
      <c r="D207" s="169"/>
      <c r="E207" s="24"/>
      <c r="F207" s="7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>
      <c r="A208" s="233"/>
      <c r="B208" s="9"/>
      <c r="C208" s="9"/>
      <c r="D208" s="169"/>
      <c r="E208" s="24"/>
      <c r="F208" s="7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>
      <c r="A209" s="233"/>
      <c r="B209" s="9"/>
      <c r="C209" s="9"/>
      <c r="D209" s="169"/>
      <c r="E209" s="24"/>
      <c r="F209" s="7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>
      <c r="A210" s="233"/>
      <c r="B210" s="9"/>
      <c r="C210" s="9"/>
      <c r="D210" s="169"/>
      <c r="E210" s="24"/>
      <c r="F210" s="7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>
      <c r="A211" s="233"/>
      <c r="B211" s="9"/>
      <c r="C211" s="9"/>
      <c r="D211" s="169"/>
      <c r="E211" s="24"/>
      <c r="F211" s="7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>
      <c r="A212" s="233"/>
      <c r="B212" s="9"/>
      <c r="C212" s="9"/>
      <c r="D212" s="169"/>
      <c r="E212" s="24"/>
      <c r="F212" s="7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>
      <c r="A213" s="233"/>
      <c r="B213" s="9"/>
      <c r="C213" s="9"/>
      <c r="D213" s="169"/>
      <c r="E213" s="24"/>
      <c r="F213" s="7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>
      <c r="A214" s="233"/>
      <c r="B214" s="9"/>
      <c r="C214" s="9"/>
      <c r="D214" s="169"/>
      <c r="E214" s="24"/>
      <c r="F214" s="7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>
      <c r="A215" s="233"/>
      <c r="B215" s="9"/>
      <c r="C215" s="9"/>
      <c r="D215" s="169"/>
      <c r="E215" s="24"/>
      <c r="F215" s="7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>
      <c r="A216" s="233"/>
      <c r="B216" s="9"/>
      <c r="C216" s="9"/>
      <c r="D216" s="169"/>
      <c r="E216" s="24"/>
      <c r="F216" s="7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>
      <c r="A217" s="233"/>
      <c r="B217" s="9"/>
      <c r="C217" s="9"/>
      <c r="D217" s="169"/>
      <c r="E217" s="24"/>
      <c r="F217" s="7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>
      <c r="A218" s="233"/>
      <c r="B218" s="9"/>
      <c r="C218" s="9"/>
      <c r="D218" s="169"/>
      <c r="E218" s="24"/>
      <c r="F218" s="7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>
      <c r="A219" s="233"/>
      <c r="B219" s="9"/>
      <c r="C219" s="9"/>
      <c r="D219" s="169"/>
      <c r="E219" s="24"/>
      <c r="F219" s="7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>
      <c r="A220" s="233"/>
      <c r="B220" s="9"/>
      <c r="C220" s="9"/>
      <c r="D220" s="169"/>
      <c r="E220" s="24"/>
      <c r="F220" s="7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>
      <c r="A221" s="233"/>
      <c r="B221" s="9"/>
      <c r="C221" s="9"/>
      <c r="D221" s="169"/>
      <c r="E221" s="24"/>
      <c r="F221" s="7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>
      <c r="A222" s="233"/>
      <c r="B222" s="9"/>
      <c r="C222" s="9"/>
      <c r="D222" s="169"/>
      <c r="E222" s="24"/>
      <c r="F222" s="7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>
      <c r="A223" s="233"/>
      <c r="B223" s="9"/>
      <c r="C223" s="9"/>
      <c r="D223" s="169"/>
      <c r="E223" s="24"/>
      <c r="F223" s="7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>
      <c r="A224" s="233"/>
      <c r="B224" s="9"/>
      <c r="C224" s="9"/>
      <c r="D224" s="169"/>
      <c r="E224" s="24"/>
      <c r="F224" s="7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>
      <c r="A225" s="233"/>
      <c r="B225" s="9"/>
      <c r="C225" s="9"/>
      <c r="D225" s="169"/>
      <c r="E225" s="24"/>
      <c r="F225" s="7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>
      <c r="A226" s="233"/>
      <c r="B226" s="9"/>
      <c r="C226" s="9"/>
      <c r="D226" s="169"/>
      <c r="E226" s="24"/>
      <c r="F226" s="7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>
      <c r="A227" s="233"/>
      <c r="B227" s="9"/>
      <c r="C227" s="9"/>
      <c r="D227" s="169"/>
      <c r="E227" s="24"/>
      <c r="F227" s="7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>
      <c r="A228" s="233"/>
      <c r="B228" s="9"/>
      <c r="C228" s="9"/>
      <c r="D228" s="169"/>
      <c r="E228" s="24"/>
      <c r="F228" s="7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>
      <c r="A229" s="233"/>
      <c r="B229" s="9"/>
      <c r="C229" s="9"/>
      <c r="D229" s="169"/>
      <c r="E229" s="24"/>
      <c r="F229" s="7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>
      <c r="A230" s="233"/>
      <c r="B230" s="9"/>
      <c r="C230" s="9"/>
      <c r="D230" s="169"/>
      <c r="E230" s="24"/>
      <c r="F230" s="7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>
      <c r="A231" s="233"/>
      <c r="B231" s="9"/>
      <c r="C231" s="9"/>
      <c r="D231" s="169"/>
      <c r="E231" s="24"/>
      <c r="F231" s="7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>
      <c r="A232" s="233"/>
      <c r="B232" s="9"/>
      <c r="C232" s="9"/>
      <c r="D232" s="169"/>
      <c r="E232" s="24"/>
      <c r="F232" s="7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>
      <c r="A233" s="233"/>
      <c r="B233" s="9"/>
      <c r="C233" s="9"/>
      <c r="D233" s="169"/>
      <c r="E233" s="24"/>
      <c r="F233" s="7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>
      <c r="A234" s="233"/>
      <c r="B234" s="9"/>
      <c r="C234" s="9"/>
      <c r="D234" s="169"/>
      <c r="E234" s="24"/>
      <c r="F234" s="7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>
      <c r="A235" s="233"/>
      <c r="B235" s="9"/>
      <c r="C235" s="9"/>
      <c r="D235" s="169"/>
      <c r="E235" s="24"/>
      <c r="F235" s="7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>
      <c r="A236" s="233"/>
      <c r="B236" s="9"/>
      <c r="C236" s="9"/>
      <c r="D236" s="169"/>
      <c r="E236" s="24"/>
      <c r="F236" s="7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>
      <c r="A237" s="233"/>
      <c r="B237" s="9"/>
      <c r="C237" s="9"/>
      <c r="D237" s="169"/>
      <c r="E237" s="24"/>
      <c r="F237" s="7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>
      <c r="A238" s="233"/>
      <c r="B238" s="9"/>
      <c r="C238" s="9"/>
      <c r="D238" s="169"/>
      <c r="E238" s="24"/>
      <c r="F238" s="7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>
      <c r="A239" s="233"/>
      <c r="B239" s="9"/>
      <c r="C239" s="9"/>
      <c r="D239" s="169"/>
      <c r="E239" s="24"/>
      <c r="F239" s="7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>
      <c r="A240" s="233"/>
      <c r="B240" s="9"/>
      <c r="C240" s="9"/>
      <c r="D240" s="169"/>
      <c r="E240" s="24"/>
      <c r="F240" s="7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>
      <c r="A241" s="233"/>
      <c r="B241" s="9"/>
      <c r="C241" s="9"/>
      <c r="D241" s="169"/>
      <c r="E241" s="24"/>
      <c r="F241" s="7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>
      <c r="A242" s="233"/>
      <c r="B242" s="9"/>
      <c r="C242" s="9"/>
      <c r="D242" s="169"/>
      <c r="E242" s="24"/>
      <c r="F242" s="7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>
      <c r="A243" s="233"/>
      <c r="B243" s="9"/>
      <c r="C243" s="9"/>
      <c r="D243" s="169"/>
      <c r="E243" s="24"/>
      <c r="F243" s="7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>
      <c r="A244" s="233"/>
      <c r="B244" s="9"/>
      <c r="C244" s="9"/>
      <c r="D244" s="169"/>
      <c r="E244" s="24"/>
      <c r="F244" s="7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>
      <c r="A245" s="233"/>
      <c r="B245" s="9"/>
      <c r="C245" s="9"/>
      <c r="D245" s="169"/>
      <c r="E245" s="24"/>
      <c r="F245" s="7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>
      <c r="A246" s="233"/>
      <c r="B246" s="9"/>
      <c r="C246" s="9"/>
      <c r="D246" s="169"/>
      <c r="E246" s="24"/>
      <c r="F246" s="7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>
      <c r="A247" s="233"/>
      <c r="B247" s="9"/>
      <c r="C247" s="9"/>
      <c r="D247" s="169"/>
      <c r="E247" s="24"/>
      <c r="F247" s="7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>
      <c r="A248" s="233"/>
      <c r="B248" s="9"/>
      <c r="C248" s="9"/>
      <c r="D248" s="169"/>
      <c r="E248" s="24"/>
      <c r="F248" s="7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>
      <c r="A249" s="233"/>
      <c r="B249" s="9"/>
      <c r="C249" s="9"/>
      <c r="D249" s="169"/>
      <c r="E249" s="24"/>
      <c r="F249" s="7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>
      <c r="A250" s="233"/>
      <c r="B250" s="9"/>
      <c r="C250" s="9"/>
      <c r="D250" s="169"/>
      <c r="E250" s="24"/>
      <c r="F250" s="7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>
      <c r="A251" s="233"/>
      <c r="B251" s="9"/>
      <c r="C251" s="9"/>
      <c r="D251" s="169"/>
      <c r="E251" s="24"/>
      <c r="F251" s="7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>
      <c r="A252" s="233"/>
      <c r="B252" s="9"/>
      <c r="C252" s="9"/>
      <c r="D252" s="169"/>
      <c r="E252" s="24"/>
      <c r="F252" s="7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>
      <c r="A253" s="233"/>
      <c r="B253" s="9"/>
      <c r="C253" s="9"/>
      <c r="D253" s="169"/>
      <c r="E253" s="24"/>
      <c r="F253" s="7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>
      <c r="A254" s="233"/>
      <c r="B254" s="9"/>
      <c r="C254" s="9"/>
      <c r="D254" s="169"/>
      <c r="E254" s="24"/>
      <c r="F254" s="7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>
      <c r="A255" s="233"/>
      <c r="B255" s="9"/>
      <c r="C255" s="9"/>
      <c r="D255" s="169"/>
      <c r="E255" s="24"/>
      <c r="F255" s="7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>
      <c r="A256" s="233"/>
      <c r="B256" s="9"/>
      <c r="C256" s="9"/>
      <c r="D256" s="169"/>
      <c r="E256" s="24"/>
      <c r="F256" s="7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>
      <c r="A257" s="233"/>
      <c r="B257" s="9"/>
      <c r="C257" s="9"/>
      <c r="D257" s="169"/>
      <c r="E257" s="24"/>
      <c r="F257" s="7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>
      <c r="A258" s="233"/>
      <c r="B258" s="9"/>
      <c r="C258" s="9"/>
      <c r="D258" s="169"/>
      <c r="E258" s="24"/>
      <c r="F258" s="7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>
      <c r="A259" s="233"/>
      <c r="B259" s="9"/>
      <c r="C259" s="9"/>
      <c r="D259" s="169"/>
      <c r="E259" s="24"/>
      <c r="F259" s="7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>
      <c r="A260" s="233"/>
      <c r="B260" s="9"/>
      <c r="C260" s="9"/>
      <c r="D260" s="169"/>
      <c r="E260" s="24"/>
      <c r="F260" s="7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>
      <c r="A261" s="233"/>
      <c r="B261" s="9"/>
      <c r="C261" s="9"/>
      <c r="D261" s="169"/>
      <c r="E261" s="24"/>
      <c r="F261" s="7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>
      <c r="A262" s="233"/>
      <c r="B262" s="9"/>
      <c r="C262" s="9"/>
      <c r="D262" s="169"/>
      <c r="E262" s="24"/>
      <c r="F262" s="7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>
      <c r="A263" s="233"/>
      <c r="B263" s="9"/>
      <c r="C263" s="9"/>
      <c r="D263" s="169"/>
      <c r="E263" s="24"/>
      <c r="F263" s="7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>
      <c r="A264" s="233"/>
      <c r="B264" s="9"/>
      <c r="C264" s="9"/>
      <c r="D264" s="169"/>
      <c r="E264" s="24"/>
      <c r="F264" s="7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>
      <c r="A265" s="233"/>
      <c r="B265" s="9"/>
      <c r="C265" s="9"/>
      <c r="D265" s="169"/>
      <c r="E265" s="24"/>
      <c r="F265" s="7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>
      <c r="A266" s="233"/>
      <c r="B266" s="9"/>
      <c r="C266" s="9"/>
      <c r="D266" s="169"/>
      <c r="E266" s="24"/>
      <c r="F266" s="7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>
      <c r="A267" s="233"/>
      <c r="B267" s="9"/>
      <c r="C267" s="9"/>
      <c r="D267" s="169"/>
      <c r="E267" s="24"/>
      <c r="F267" s="7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>
      <c r="A268" s="233"/>
      <c r="B268" s="9"/>
      <c r="C268" s="9"/>
      <c r="D268" s="169"/>
      <c r="E268" s="24"/>
      <c r="F268" s="7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>
      <c r="A269" s="233"/>
      <c r="B269" s="9"/>
      <c r="C269" s="9"/>
      <c r="D269" s="169"/>
      <c r="E269" s="24"/>
      <c r="F269" s="7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>
      <c r="A270" s="233"/>
      <c r="B270" s="9"/>
      <c r="C270" s="9"/>
      <c r="D270" s="169"/>
      <c r="E270" s="24"/>
      <c r="F270" s="7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>
      <c r="A271" s="233"/>
      <c r="B271" s="9"/>
      <c r="C271" s="9"/>
      <c r="D271" s="169"/>
      <c r="E271" s="24"/>
      <c r="F271" s="7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>
      <c r="A272" s="233"/>
      <c r="B272" s="9"/>
      <c r="C272" s="9"/>
      <c r="D272" s="169"/>
      <c r="E272" s="24"/>
      <c r="F272" s="7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>
      <c r="A273" s="233"/>
      <c r="B273" s="9"/>
      <c r="C273" s="9"/>
      <c r="D273" s="169"/>
      <c r="E273" s="24"/>
      <c r="F273" s="7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>
      <c r="A274" s="233"/>
      <c r="B274" s="9"/>
      <c r="C274" s="9"/>
      <c r="D274" s="169"/>
      <c r="E274" s="24"/>
      <c r="F274" s="7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>
      <c r="A275" s="233"/>
      <c r="B275" s="9"/>
      <c r="C275" s="9"/>
      <c r="D275" s="169"/>
      <c r="E275" s="24"/>
      <c r="F275" s="7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>
      <c r="A276" s="233"/>
      <c r="B276" s="9"/>
      <c r="C276" s="9"/>
      <c r="D276" s="169"/>
      <c r="E276" s="24"/>
      <c r="F276" s="7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>
      <c r="A277" s="233"/>
      <c r="B277" s="9"/>
      <c r="C277" s="9"/>
      <c r="D277" s="169"/>
      <c r="E277" s="24"/>
      <c r="F277" s="7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>
      <c r="A278" s="233"/>
      <c r="B278" s="9"/>
      <c r="C278" s="9"/>
      <c r="D278" s="169"/>
      <c r="E278" s="24"/>
      <c r="F278" s="7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>
      <c r="A279" s="233"/>
      <c r="B279" s="9"/>
      <c r="C279" s="9"/>
      <c r="D279" s="169"/>
      <c r="E279" s="24"/>
      <c r="F279" s="7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>
      <c r="A280" s="233"/>
      <c r="B280" s="9"/>
      <c r="C280" s="9"/>
      <c r="D280" s="169"/>
      <c r="E280" s="24"/>
      <c r="F280" s="7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>
      <c r="A281" s="233"/>
      <c r="B281" s="9"/>
      <c r="C281" s="9"/>
      <c r="D281" s="169"/>
      <c r="E281" s="24"/>
      <c r="F281" s="7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>
      <c r="A282" s="233"/>
      <c r="B282" s="9"/>
      <c r="C282" s="9"/>
      <c r="D282" s="169"/>
      <c r="E282" s="24"/>
      <c r="F282" s="7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>
      <c r="A283" s="233"/>
      <c r="B283" s="9"/>
      <c r="C283" s="9"/>
      <c r="D283" s="169"/>
      <c r="E283" s="24"/>
      <c r="F283" s="7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>
      <c r="A284" s="233"/>
      <c r="B284" s="9"/>
      <c r="C284" s="9"/>
      <c r="D284" s="169"/>
      <c r="E284" s="24"/>
      <c r="F284" s="7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>
      <c r="A285" s="233"/>
      <c r="B285" s="9"/>
      <c r="C285" s="9"/>
      <c r="D285" s="169"/>
      <c r="E285" s="24"/>
      <c r="F285" s="7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>
      <c r="A286" s="233"/>
      <c r="B286" s="9"/>
      <c r="C286" s="9"/>
      <c r="D286" s="169"/>
      <c r="E286" s="24"/>
      <c r="F286" s="7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>
      <c r="A287" s="233"/>
      <c r="B287" s="9"/>
      <c r="C287" s="9"/>
      <c r="D287" s="169"/>
      <c r="E287" s="24"/>
      <c r="F287" s="7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>
      <c r="A288" s="233"/>
      <c r="B288" s="9"/>
      <c r="C288" s="9"/>
      <c r="D288" s="169"/>
      <c r="E288" s="24"/>
      <c r="F288" s="7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>
      <c r="A289" s="233"/>
      <c r="B289" s="9"/>
      <c r="C289" s="9"/>
      <c r="D289" s="169"/>
      <c r="E289" s="24"/>
      <c r="F289" s="7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>
      <c r="A290" s="233"/>
      <c r="B290" s="9"/>
      <c r="C290" s="9"/>
      <c r="D290" s="169"/>
      <c r="E290" s="24"/>
      <c r="F290" s="7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>
      <c r="A291" s="233"/>
      <c r="B291" s="9"/>
      <c r="C291" s="9"/>
      <c r="D291" s="169"/>
      <c r="E291" s="24"/>
      <c r="F291" s="7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>
      <c r="A292" s="233"/>
      <c r="B292" s="9"/>
      <c r="C292" s="9"/>
      <c r="D292" s="169"/>
      <c r="E292" s="24"/>
      <c r="F292" s="7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>
      <c r="A293" s="233"/>
      <c r="B293" s="9"/>
      <c r="C293" s="9"/>
      <c r="D293" s="169"/>
      <c r="E293" s="24"/>
      <c r="F293" s="7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>
      <c r="A294" s="233"/>
      <c r="B294" s="9"/>
      <c r="C294" s="9"/>
      <c r="D294" s="169"/>
      <c r="E294" s="24"/>
      <c r="F294" s="7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>
      <c r="A295" s="233"/>
      <c r="B295" s="9"/>
      <c r="C295" s="9"/>
      <c r="D295" s="169"/>
      <c r="E295" s="24"/>
      <c r="F295" s="7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>
      <c r="A296" s="233"/>
      <c r="B296" s="9"/>
      <c r="C296" s="9"/>
      <c r="D296" s="169"/>
      <c r="E296" s="24"/>
      <c r="F296" s="7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>
      <c r="A297" s="233"/>
      <c r="B297" s="9"/>
      <c r="C297" s="9"/>
      <c r="D297" s="169"/>
      <c r="E297" s="24"/>
      <c r="F297" s="7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>
      <c r="A298" s="233"/>
      <c r="B298" s="9"/>
      <c r="C298" s="9"/>
      <c r="D298" s="169"/>
      <c r="E298" s="24"/>
      <c r="F298" s="7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>
      <c r="A299" s="233"/>
      <c r="B299" s="9"/>
      <c r="C299" s="9"/>
      <c r="D299" s="169"/>
      <c r="E299" s="24"/>
      <c r="F299" s="7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>
      <c r="A300" s="233"/>
      <c r="B300" s="9"/>
      <c r="C300" s="9"/>
      <c r="D300" s="169"/>
      <c r="E300" s="24"/>
      <c r="F300" s="7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>
      <c r="A301" s="233"/>
      <c r="B301" s="9"/>
      <c r="C301" s="9"/>
      <c r="D301" s="169"/>
      <c r="E301" s="24"/>
      <c r="F301" s="7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>
      <c r="A302" s="233"/>
      <c r="B302" s="9"/>
      <c r="C302" s="9"/>
      <c r="D302" s="169"/>
      <c r="E302" s="24"/>
      <c r="F302" s="7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>
      <c r="A303" s="233"/>
      <c r="B303" s="9"/>
      <c r="C303" s="9"/>
      <c r="D303" s="169"/>
      <c r="E303" s="24"/>
      <c r="F303" s="7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>
      <c r="A304" s="233"/>
      <c r="B304" s="9"/>
      <c r="C304" s="9"/>
      <c r="D304" s="169"/>
      <c r="E304" s="24"/>
      <c r="F304" s="7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>
      <c r="A305" s="233"/>
      <c r="B305" s="9"/>
      <c r="C305" s="9"/>
      <c r="D305" s="169"/>
      <c r="E305" s="24"/>
      <c r="F305" s="7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>
      <c r="A306" s="233"/>
      <c r="B306" s="9"/>
      <c r="C306" s="9"/>
      <c r="D306" s="169"/>
      <c r="E306" s="24"/>
      <c r="F306" s="7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>
      <c r="A307" s="233"/>
      <c r="B307" s="9"/>
      <c r="C307" s="9"/>
      <c r="D307" s="169"/>
      <c r="E307" s="24"/>
      <c r="F307" s="7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>
      <c r="A308" s="233"/>
      <c r="B308" s="9"/>
      <c r="C308" s="9"/>
      <c r="D308" s="169"/>
      <c r="E308" s="24"/>
      <c r="F308" s="7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>
      <c r="A309" s="233"/>
      <c r="B309" s="9"/>
      <c r="C309" s="9"/>
      <c r="D309" s="169"/>
      <c r="E309" s="24"/>
      <c r="F309" s="7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>
      <c r="A310" s="233"/>
      <c r="B310" s="9"/>
      <c r="C310" s="9"/>
      <c r="D310" s="169"/>
      <c r="E310" s="24"/>
      <c r="F310" s="7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>
      <c r="A311" s="233"/>
      <c r="B311" s="9"/>
      <c r="C311" s="9"/>
      <c r="D311" s="169"/>
      <c r="E311" s="24"/>
      <c r="F311" s="7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>
      <c r="A312" s="233"/>
      <c r="B312" s="9"/>
      <c r="C312" s="9"/>
      <c r="D312" s="169"/>
      <c r="E312" s="24"/>
      <c r="F312" s="7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>
      <c r="A313" s="233"/>
      <c r="B313" s="9"/>
      <c r="C313" s="9"/>
      <c r="D313" s="169"/>
      <c r="E313" s="24"/>
      <c r="F313" s="7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>
      <c r="A314" s="233"/>
      <c r="B314" s="9"/>
      <c r="C314" s="9"/>
      <c r="D314" s="169"/>
      <c r="E314" s="24"/>
      <c r="F314" s="7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>
      <c r="A315" s="233"/>
      <c r="B315" s="9"/>
      <c r="C315" s="9"/>
      <c r="D315" s="169"/>
      <c r="E315" s="24"/>
      <c r="F315" s="7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>
      <c r="A316" s="233"/>
      <c r="B316" s="9"/>
      <c r="C316" s="9"/>
      <c r="D316" s="169"/>
      <c r="E316" s="24"/>
      <c r="F316" s="7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>
      <c r="A317" s="233"/>
      <c r="B317" s="9"/>
      <c r="C317" s="9"/>
      <c r="D317" s="169"/>
      <c r="E317" s="24"/>
      <c r="F317" s="7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>
      <c r="A318" s="233"/>
      <c r="B318" s="9"/>
      <c r="C318" s="9"/>
      <c r="D318" s="169"/>
      <c r="E318" s="24"/>
      <c r="F318" s="7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>
      <c r="A319" s="233"/>
      <c r="B319" s="9"/>
      <c r="C319" s="9"/>
      <c r="D319" s="169"/>
      <c r="E319" s="24"/>
      <c r="F319" s="7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>
      <c r="A320" s="233"/>
      <c r="B320" s="9"/>
      <c r="C320" s="9"/>
      <c r="D320" s="169"/>
      <c r="E320" s="24"/>
      <c r="F320" s="7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>
      <c r="A321" s="233"/>
      <c r="B321" s="9"/>
      <c r="C321" s="9"/>
      <c r="D321" s="169"/>
      <c r="E321" s="24"/>
      <c r="F321" s="7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>
      <c r="A322" s="233"/>
      <c r="B322" s="9"/>
      <c r="C322" s="9"/>
      <c r="D322" s="169"/>
      <c r="E322" s="24"/>
      <c r="F322" s="7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>
      <c r="A323" s="233"/>
      <c r="B323" s="9"/>
      <c r="C323" s="9"/>
      <c r="D323" s="169"/>
      <c r="E323" s="24"/>
      <c r="F323" s="7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>
      <c r="A324" s="233"/>
      <c r="B324" s="9"/>
      <c r="C324" s="9"/>
      <c r="D324" s="169"/>
      <c r="E324" s="24"/>
      <c r="F324" s="7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>
      <c r="A325" s="233"/>
      <c r="B325" s="9"/>
      <c r="C325" s="9"/>
      <c r="D325" s="169"/>
      <c r="E325" s="24"/>
      <c r="F325" s="7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>
      <c r="A326" s="233"/>
      <c r="B326" s="9"/>
      <c r="C326" s="9"/>
      <c r="D326" s="169"/>
      <c r="E326" s="24"/>
      <c r="F326" s="7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>
      <c r="A327" s="233"/>
      <c r="B327" s="9"/>
      <c r="C327" s="9"/>
      <c r="D327" s="169"/>
      <c r="E327" s="24"/>
      <c r="F327" s="7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>
      <c r="A328" s="233"/>
      <c r="B328" s="9"/>
      <c r="C328" s="9"/>
      <c r="D328" s="169"/>
      <c r="E328" s="24"/>
      <c r="F328" s="7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>
      <c r="A329" s="233"/>
      <c r="B329" s="9"/>
      <c r="C329" s="9"/>
      <c r="D329" s="169"/>
      <c r="E329" s="24"/>
      <c r="F329" s="7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>
      <c r="A330" s="233"/>
      <c r="B330" s="9"/>
      <c r="C330" s="9"/>
      <c r="D330" s="169"/>
      <c r="E330" s="24"/>
      <c r="F330" s="7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>
      <c r="A331" s="233"/>
      <c r="B331" s="9"/>
      <c r="C331" s="9"/>
      <c r="D331" s="169"/>
      <c r="E331" s="24"/>
      <c r="F331" s="7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>
      <c r="A332" s="233"/>
      <c r="B332" s="9"/>
      <c r="C332" s="9"/>
      <c r="D332" s="169"/>
      <c r="E332" s="24"/>
      <c r="F332" s="7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>
      <c r="A333" s="233"/>
      <c r="B333" s="9"/>
      <c r="C333" s="9"/>
      <c r="D333" s="169"/>
      <c r="E333" s="24"/>
      <c r="F333" s="7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>
      <c r="A334" s="233"/>
      <c r="B334" s="9"/>
      <c r="C334" s="9"/>
      <c r="D334" s="169"/>
      <c r="E334" s="24"/>
      <c r="F334" s="7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>
      <c r="A335" s="233"/>
      <c r="B335" s="9"/>
      <c r="C335" s="9"/>
      <c r="D335" s="169"/>
      <c r="E335" s="24"/>
      <c r="F335" s="7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>
      <c r="A336" s="233"/>
      <c r="B336" s="9"/>
      <c r="C336" s="9"/>
      <c r="D336" s="169"/>
      <c r="E336" s="24"/>
      <c r="F336" s="7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>
      <c r="A337" s="233"/>
      <c r="B337" s="9"/>
      <c r="C337" s="9"/>
      <c r="D337" s="169"/>
      <c r="E337" s="24"/>
      <c r="F337" s="7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>
      <c r="A338" s="233"/>
      <c r="B338" s="9"/>
      <c r="C338" s="9"/>
      <c r="D338" s="169"/>
      <c r="E338" s="24"/>
      <c r="F338" s="7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>
      <c r="A339" s="233"/>
      <c r="B339" s="9"/>
      <c r="C339" s="9"/>
      <c r="D339" s="169"/>
      <c r="E339" s="24"/>
      <c r="F339" s="7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>
      <c r="A340" s="233"/>
      <c r="B340" s="9"/>
      <c r="C340" s="9"/>
      <c r="D340" s="169"/>
      <c r="E340" s="24"/>
      <c r="F340" s="7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>
      <c r="A341" s="233"/>
      <c r="B341" s="9"/>
      <c r="C341" s="9"/>
      <c r="D341" s="169"/>
      <c r="E341" s="24"/>
      <c r="F341" s="7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>
      <c r="A342" s="233"/>
      <c r="B342" s="9"/>
      <c r="C342" s="9"/>
      <c r="D342" s="169"/>
      <c r="E342" s="24"/>
      <c r="F342" s="7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>
      <c r="A343" s="233"/>
      <c r="B343" s="9"/>
      <c r="C343" s="9"/>
      <c r="D343" s="169"/>
      <c r="E343" s="24"/>
      <c r="F343" s="7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>
      <c r="A344" s="233"/>
      <c r="B344" s="9"/>
      <c r="C344" s="9"/>
      <c r="D344" s="169"/>
      <c r="E344" s="24"/>
      <c r="F344" s="7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>
      <c r="A345" s="233"/>
      <c r="B345" s="9"/>
      <c r="C345" s="9"/>
      <c r="D345" s="169"/>
      <c r="E345" s="24"/>
      <c r="F345" s="7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>
      <c r="A346" s="233"/>
      <c r="B346" s="9"/>
      <c r="C346" s="9"/>
      <c r="D346" s="169"/>
      <c r="E346" s="24"/>
      <c r="F346" s="7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>
      <c r="A347" s="233"/>
      <c r="B347" s="9"/>
      <c r="C347" s="9"/>
      <c r="D347" s="169"/>
      <c r="E347" s="24"/>
      <c r="F347" s="7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>
      <c r="A348" s="233"/>
      <c r="B348" s="9"/>
      <c r="C348" s="9"/>
      <c r="D348" s="169"/>
      <c r="E348" s="24"/>
      <c r="F348" s="7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>
      <c r="A349" s="233"/>
      <c r="B349" s="9"/>
      <c r="C349" s="9"/>
      <c r="D349" s="169"/>
      <c r="E349" s="24"/>
      <c r="F349" s="7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>
      <c r="A350" s="233"/>
      <c r="B350" s="9"/>
      <c r="C350" s="9"/>
      <c r="D350" s="169"/>
      <c r="E350" s="24"/>
      <c r="F350" s="7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>
      <c r="A351" s="233"/>
      <c r="B351" s="9"/>
      <c r="C351" s="9"/>
      <c r="D351" s="169"/>
      <c r="E351" s="24"/>
      <c r="F351" s="7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>
      <c r="A352" s="233"/>
      <c r="B352" s="9"/>
      <c r="C352" s="9"/>
      <c r="D352" s="169"/>
      <c r="E352" s="24"/>
      <c r="F352" s="7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>
      <c r="A353" s="233"/>
      <c r="B353" s="9"/>
      <c r="C353" s="9"/>
      <c r="D353" s="169"/>
      <c r="E353" s="24"/>
      <c r="F353" s="7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>
      <c r="A354" s="233"/>
      <c r="B354" s="9"/>
      <c r="C354" s="9"/>
      <c r="D354" s="169"/>
      <c r="E354" s="24"/>
      <c r="F354" s="7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>
      <c r="A355" s="233"/>
      <c r="B355" s="9"/>
      <c r="C355" s="9"/>
      <c r="D355" s="169"/>
      <c r="E355" s="24"/>
      <c r="F355" s="7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>
      <c r="A356" s="233"/>
      <c r="B356" s="9"/>
      <c r="C356" s="9"/>
      <c r="D356" s="169"/>
      <c r="E356" s="24"/>
      <c r="F356" s="7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>
      <c r="A357" s="233"/>
      <c r="B357" s="9"/>
      <c r="C357" s="9"/>
      <c r="D357" s="169"/>
      <c r="E357" s="24"/>
      <c r="F357" s="7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>
      <c r="A358" s="233"/>
      <c r="B358" s="9"/>
      <c r="C358" s="9"/>
      <c r="D358" s="169"/>
      <c r="E358" s="24"/>
      <c r="F358" s="7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>
      <c r="A359" s="233"/>
      <c r="B359" s="9"/>
      <c r="C359" s="9"/>
      <c r="D359" s="169"/>
      <c r="E359" s="24"/>
      <c r="F359" s="7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>
      <c r="A360" s="233"/>
      <c r="B360" s="9"/>
      <c r="C360" s="9"/>
      <c r="D360" s="169"/>
      <c r="E360" s="24"/>
      <c r="F360" s="7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>
      <c r="A361" s="233"/>
      <c r="B361" s="9"/>
      <c r="C361" s="9"/>
      <c r="D361" s="169"/>
      <c r="E361" s="24"/>
      <c r="F361" s="7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>
      <c r="A362" s="233"/>
      <c r="B362" s="9"/>
      <c r="C362" s="9"/>
      <c r="D362" s="169"/>
      <c r="E362" s="24"/>
      <c r="F362" s="7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>
      <c r="A363" s="233"/>
      <c r="B363" s="9"/>
      <c r="C363" s="9"/>
      <c r="D363" s="169"/>
      <c r="E363" s="24"/>
      <c r="F363" s="7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>
      <c r="A364" s="233"/>
      <c r="B364" s="9"/>
      <c r="C364" s="9"/>
      <c r="D364" s="169"/>
      <c r="E364" s="24"/>
      <c r="F364" s="7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>
      <c r="A365" s="233"/>
      <c r="B365" s="9"/>
      <c r="C365" s="9"/>
      <c r="D365" s="169"/>
      <c r="E365" s="24"/>
      <c r="F365" s="7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>
      <c r="A366" s="233"/>
      <c r="B366" s="9"/>
      <c r="C366" s="9"/>
      <c r="D366" s="169"/>
      <c r="E366" s="24"/>
      <c r="F366" s="7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>
      <c r="A367" s="233"/>
      <c r="B367" s="9"/>
      <c r="C367" s="9"/>
      <c r="D367" s="169"/>
      <c r="E367" s="24"/>
      <c r="F367" s="7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>
      <c r="A368" s="233"/>
      <c r="B368" s="9"/>
      <c r="C368" s="9"/>
      <c r="D368" s="169"/>
      <c r="E368" s="24"/>
      <c r="F368" s="7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>
      <c r="A369" s="233"/>
      <c r="B369" s="9"/>
      <c r="C369" s="9"/>
      <c r="D369" s="169"/>
      <c r="E369" s="24"/>
      <c r="F369" s="7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>
      <c r="A370" s="233"/>
      <c r="B370" s="9"/>
      <c r="C370" s="9"/>
      <c r="D370" s="169"/>
      <c r="E370" s="24"/>
      <c r="F370" s="7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>
      <c r="A371" s="233"/>
      <c r="B371" s="9"/>
      <c r="C371" s="9"/>
      <c r="D371" s="169"/>
      <c r="E371" s="24"/>
      <c r="F371" s="7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>
      <c r="A372" s="233"/>
      <c r="B372" s="9"/>
      <c r="C372" s="9"/>
      <c r="D372" s="169"/>
      <c r="E372" s="24"/>
      <c r="F372" s="7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>
      <c r="A373" s="233"/>
      <c r="B373" s="9"/>
      <c r="C373" s="9"/>
      <c r="D373" s="169"/>
      <c r="E373" s="24"/>
      <c r="F373" s="7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>
      <c r="A374" s="233"/>
      <c r="B374" s="9"/>
      <c r="C374" s="9"/>
      <c r="D374" s="169"/>
      <c r="E374" s="24"/>
      <c r="F374" s="7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>
      <c r="A375" s="233"/>
      <c r="B375" s="9"/>
      <c r="C375" s="9"/>
      <c r="D375" s="169"/>
      <c r="E375" s="24"/>
      <c r="F375" s="7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>
      <c r="A376" s="233"/>
      <c r="B376" s="9"/>
      <c r="C376" s="9"/>
      <c r="D376" s="169"/>
      <c r="E376" s="24"/>
      <c r="F376" s="7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>
      <c r="A377" s="233"/>
      <c r="B377" s="9"/>
      <c r="C377" s="9"/>
      <c r="D377" s="169"/>
      <c r="E377" s="24"/>
      <c r="F377" s="7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>
      <c r="A378" s="233"/>
      <c r="B378" s="9"/>
      <c r="C378" s="9"/>
      <c r="D378" s="169"/>
      <c r="E378" s="24"/>
      <c r="F378" s="7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>
      <c r="A379" s="233"/>
      <c r="B379" s="9"/>
      <c r="C379" s="9"/>
      <c r="D379" s="169"/>
      <c r="E379" s="24"/>
      <c r="F379" s="7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>
      <c r="A380" s="233"/>
      <c r="B380" s="9"/>
      <c r="C380" s="9"/>
      <c r="D380" s="169"/>
      <c r="E380" s="24"/>
      <c r="F380" s="7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>
      <c r="A381" s="233"/>
      <c r="B381" s="9"/>
      <c r="C381" s="9"/>
      <c r="D381" s="169"/>
      <c r="E381" s="24"/>
      <c r="F381" s="7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>
      <c r="A382" s="233"/>
      <c r="B382" s="9"/>
      <c r="C382" s="9"/>
      <c r="D382" s="169"/>
      <c r="E382" s="24"/>
      <c r="F382" s="7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>
      <c r="A383" s="233"/>
      <c r="B383" s="9"/>
      <c r="C383" s="9"/>
      <c r="D383" s="169"/>
      <c r="E383" s="24"/>
      <c r="F383" s="7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>
      <c r="A384" s="233"/>
      <c r="B384" s="9"/>
      <c r="C384" s="9"/>
      <c r="D384" s="169"/>
      <c r="E384" s="24"/>
      <c r="F384" s="7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>
      <c r="A385" s="233"/>
      <c r="B385" s="9"/>
      <c r="C385" s="9"/>
      <c r="D385" s="169"/>
      <c r="E385" s="24"/>
      <c r="F385" s="7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>
      <c r="A386" s="233"/>
      <c r="B386" s="9"/>
      <c r="C386" s="9"/>
      <c r="D386" s="169"/>
      <c r="E386" s="24"/>
      <c r="F386" s="7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>
      <c r="A387" s="233"/>
      <c r="B387" s="9"/>
      <c r="C387" s="9"/>
      <c r="D387" s="169"/>
      <c r="E387" s="24"/>
      <c r="F387" s="7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>
      <c r="A388" s="233"/>
      <c r="B388" s="9"/>
      <c r="C388" s="9"/>
      <c r="D388" s="169"/>
      <c r="E388" s="24"/>
      <c r="F388" s="7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>
      <c r="A389" s="233"/>
      <c r="B389" s="9"/>
      <c r="C389" s="9"/>
      <c r="D389" s="169"/>
      <c r="E389" s="24"/>
      <c r="F389" s="7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>
      <c r="A390" s="233"/>
      <c r="B390" s="9"/>
      <c r="C390" s="9"/>
      <c r="D390" s="169"/>
      <c r="E390" s="24"/>
      <c r="F390" s="7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>
      <c r="A391" s="233"/>
      <c r="B391" s="9"/>
      <c r="C391" s="9"/>
      <c r="D391" s="169"/>
      <c r="E391" s="24"/>
      <c r="F391" s="7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>
      <c r="A392" s="233"/>
      <c r="B392" s="9"/>
      <c r="C392" s="9"/>
      <c r="D392" s="169"/>
      <c r="E392" s="24"/>
      <c r="F392" s="7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>
      <c r="A393" s="233"/>
      <c r="B393" s="9"/>
      <c r="C393" s="9"/>
      <c r="D393" s="169"/>
      <c r="E393" s="24"/>
      <c r="F393" s="7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>
      <c r="A394" s="233"/>
      <c r="B394" s="9"/>
      <c r="C394" s="9"/>
      <c r="D394" s="169"/>
      <c r="E394" s="24"/>
      <c r="F394" s="7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>
      <c r="A395" s="233"/>
      <c r="B395" s="9"/>
      <c r="C395" s="9"/>
      <c r="D395" s="169"/>
      <c r="E395" s="24"/>
      <c r="F395" s="7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>
      <c r="A396" s="233"/>
      <c r="B396" s="9"/>
      <c r="C396" s="9"/>
      <c r="D396" s="169"/>
      <c r="E396" s="24"/>
      <c r="F396" s="7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>
      <c r="A397" s="233"/>
      <c r="B397" s="9"/>
      <c r="C397" s="9"/>
      <c r="D397" s="169"/>
      <c r="E397" s="24"/>
      <c r="F397" s="7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>
      <c r="A398" s="233"/>
      <c r="B398" s="9"/>
      <c r="C398" s="9"/>
      <c r="D398" s="169"/>
      <c r="E398" s="24"/>
      <c r="F398" s="7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>
      <c r="A399" s="233"/>
      <c r="B399" s="9"/>
      <c r="C399" s="9"/>
      <c r="D399" s="169"/>
      <c r="E399" s="24"/>
      <c r="F399" s="7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>
      <c r="A400" s="233"/>
      <c r="B400" s="9"/>
      <c r="C400" s="9"/>
      <c r="D400" s="169"/>
      <c r="E400" s="24"/>
      <c r="F400" s="7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>
      <c r="A401" s="233"/>
      <c r="B401" s="9"/>
      <c r="C401" s="9"/>
      <c r="D401" s="169"/>
      <c r="E401" s="24"/>
      <c r="F401" s="7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>
      <c r="A402" s="233"/>
      <c r="B402" s="9"/>
      <c r="C402" s="9"/>
      <c r="D402" s="169"/>
      <c r="E402" s="24"/>
      <c r="F402" s="7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>
      <c r="A403" s="233"/>
      <c r="B403" s="9"/>
      <c r="C403" s="9"/>
      <c r="D403" s="169"/>
      <c r="E403" s="24"/>
      <c r="F403" s="7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>
      <c r="A404" s="233"/>
      <c r="B404" s="9"/>
      <c r="C404" s="9"/>
      <c r="D404" s="169"/>
      <c r="E404" s="24"/>
      <c r="F404" s="7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>
      <c r="A405" s="233"/>
      <c r="B405" s="9"/>
      <c r="C405" s="9"/>
      <c r="D405" s="169"/>
      <c r="E405" s="24"/>
      <c r="F405" s="7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>
      <c r="A406" s="233"/>
      <c r="B406" s="9"/>
      <c r="C406" s="9"/>
      <c r="D406" s="169"/>
      <c r="E406" s="24"/>
      <c r="F406" s="7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>
      <c r="A407" s="233"/>
      <c r="B407" s="9"/>
      <c r="C407" s="9"/>
      <c r="D407" s="169"/>
      <c r="E407" s="24"/>
      <c r="F407" s="7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>
      <c r="A408" s="233"/>
      <c r="B408" s="9"/>
      <c r="C408" s="9"/>
      <c r="D408" s="169"/>
      <c r="E408" s="24"/>
      <c r="F408" s="7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>
      <c r="A409" s="233"/>
      <c r="B409" s="9"/>
      <c r="C409" s="9"/>
      <c r="D409" s="169"/>
      <c r="E409" s="24"/>
      <c r="F409" s="7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>
      <c r="A410" s="233"/>
      <c r="B410" s="9"/>
      <c r="C410" s="9"/>
      <c r="D410" s="169"/>
      <c r="E410" s="24"/>
      <c r="F410" s="7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>
      <c r="A411" s="233"/>
      <c r="B411" s="9"/>
      <c r="C411" s="9"/>
      <c r="D411" s="169"/>
      <c r="E411" s="24"/>
      <c r="F411" s="7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>
      <c r="A412" s="233"/>
      <c r="B412" s="9"/>
      <c r="C412" s="9"/>
      <c r="D412" s="169"/>
      <c r="E412" s="24"/>
      <c r="F412" s="7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>
      <c r="A413" s="233"/>
      <c r="B413" s="9"/>
      <c r="C413" s="9"/>
      <c r="D413" s="169"/>
      <c r="E413" s="24"/>
      <c r="F413" s="7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>
      <c r="A414" s="233"/>
      <c r="B414" s="9"/>
      <c r="C414" s="9"/>
      <c r="D414" s="169"/>
      <c r="E414" s="24"/>
      <c r="F414" s="7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>
      <c r="A415" s="233"/>
      <c r="B415" s="9"/>
      <c r="C415" s="9"/>
      <c r="D415" s="169"/>
      <c r="E415" s="24"/>
      <c r="F415" s="7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>
      <c r="A416" s="233"/>
      <c r="B416" s="9"/>
      <c r="C416" s="9"/>
      <c r="D416" s="169"/>
      <c r="E416" s="24"/>
      <c r="F416" s="7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>
      <c r="A417" s="233"/>
      <c r="B417" s="9"/>
      <c r="C417" s="9"/>
      <c r="D417" s="169"/>
      <c r="E417" s="24"/>
      <c r="F417" s="7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>
      <c r="A418" s="233"/>
      <c r="B418" s="9"/>
      <c r="C418" s="9"/>
      <c r="D418" s="169"/>
      <c r="E418" s="24"/>
      <c r="F418" s="7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>
      <c r="A419" s="233"/>
      <c r="B419" s="9"/>
      <c r="C419" s="9"/>
      <c r="D419" s="169"/>
      <c r="E419" s="24"/>
      <c r="F419" s="7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>
      <c r="A420" s="233"/>
      <c r="B420" s="9"/>
      <c r="C420" s="9"/>
      <c r="D420" s="169"/>
      <c r="E420" s="24"/>
      <c r="F420" s="7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>
      <c r="A421" s="233"/>
      <c r="B421" s="9"/>
      <c r="C421" s="9"/>
      <c r="D421" s="169"/>
      <c r="E421" s="24"/>
      <c r="F421" s="7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>
      <c r="A422" s="233"/>
      <c r="B422" s="9"/>
      <c r="C422" s="9"/>
      <c r="D422" s="169"/>
      <c r="E422" s="24"/>
      <c r="F422" s="7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>
      <c r="A423" s="233"/>
      <c r="B423" s="9"/>
      <c r="C423" s="9"/>
      <c r="D423" s="169"/>
      <c r="E423" s="24"/>
      <c r="F423" s="7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>
      <c r="A424" s="233"/>
      <c r="B424" s="9"/>
      <c r="C424" s="9"/>
      <c r="D424" s="169"/>
      <c r="E424" s="24"/>
      <c r="F424" s="7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>
      <c r="A425" s="233"/>
      <c r="B425" s="9"/>
      <c r="C425" s="9"/>
      <c r="D425" s="169"/>
      <c r="E425" s="24"/>
      <c r="F425" s="7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>
      <c r="A426" s="233"/>
      <c r="B426" s="9"/>
      <c r="C426" s="9"/>
      <c r="D426" s="169"/>
      <c r="E426" s="24"/>
      <c r="F426" s="7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>
      <c r="A427" s="233"/>
      <c r="B427" s="9"/>
      <c r="C427" s="9"/>
      <c r="D427" s="169"/>
      <c r="E427" s="24"/>
      <c r="F427" s="7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>
      <c r="A428" s="233"/>
      <c r="B428" s="9"/>
      <c r="C428" s="9"/>
      <c r="D428" s="169"/>
      <c r="E428" s="24"/>
      <c r="F428" s="7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>
      <c r="A429" s="233"/>
      <c r="B429" s="9"/>
      <c r="C429" s="9"/>
      <c r="D429" s="169"/>
      <c r="E429" s="24"/>
      <c r="F429" s="7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>
      <c r="A430" s="233"/>
      <c r="B430" s="9"/>
      <c r="C430" s="9"/>
      <c r="D430" s="169"/>
      <c r="E430" s="24"/>
      <c r="F430" s="7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>
      <c r="A431" s="233"/>
      <c r="B431" s="9"/>
      <c r="C431" s="9"/>
      <c r="D431" s="169"/>
      <c r="E431" s="24"/>
      <c r="F431" s="7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>
      <c r="A432" s="233"/>
      <c r="B432" s="9"/>
      <c r="C432" s="9"/>
      <c r="D432" s="169"/>
      <c r="E432" s="24"/>
      <c r="F432" s="7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>
      <c r="A433" s="233"/>
      <c r="B433" s="9"/>
      <c r="C433" s="9"/>
      <c r="D433" s="169"/>
      <c r="E433" s="24"/>
      <c r="F433" s="7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>
      <c r="A434" s="233"/>
      <c r="B434" s="9"/>
      <c r="C434" s="9"/>
      <c r="D434" s="169"/>
      <c r="E434" s="24"/>
      <c r="F434" s="7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>
      <c r="A435" s="233"/>
      <c r="B435" s="9"/>
      <c r="C435" s="9"/>
      <c r="D435" s="169"/>
      <c r="E435" s="24"/>
      <c r="F435" s="7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>
      <c r="A436" s="233"/>
      <c r="B436" s="9"/>
      <c r="C436" s="9"/>
      <c r="D436" s="169"/>
      <c r="E436" s="24"/>
      <c r="F436" s="7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>
      <c r="A437" s="233"/>
      <c r="B437" s="9"/>
      <c r="C437" s="9"/>
      <c r="D437" s="169"/>
      <c r="E437" s="24"/>
      <c r="F437" s="7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>
      <c r="A438" s="233"/>
      <c r="B438" s="9"/>
      <c r="C438" s="9"/>
      <c r="D438" s="169"/>
      <c r="E438" s="24"/>
      <c r="F438" s="7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>
      <c r="A439" s="233"/>
      <c r="B439" s="9"/>
      <c r="C439" s="9"/>
      <c r="D439" s="169"/>
      <c r="E439" s="24"/>
      <c r="F439" s="7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>
      <c r="A440" s="233"/>
      <c r="B440" s="9"/>
      <c r="C440" s="9"/>
      <c r="D440" s="169"/>
      <c r="E440" s="24"/>
      <c r="F440" s="7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>
      <c r="A441" s="233"/>
      <c r="B441" s="9"/>
      <c r="C441" s="9"/>
      <c r="D441" s="169"/>
      <c r="E441" s="24"/>
      <c r="F441" s="7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>
      <c r="A442" s="233"/>
      <c r="B442" s="9"/>
      <c r="C442" s="9"/>
      <c r="D442" s="169"/>
      <c r="E442" s="24"/>
      <c r="F442" s="7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>
      <c r="A443" s="233"/>
      <c r="B443" s="9"/>
      <c r="C443" s="9"/>
      <c r="D443" s="169"/>
      <c r="E443" s="24"/>
      <c r="F443" s="7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>
      <c r="A444" s="233"/>
      <c r="B444" s="9"/>
      <c r="C444" s="9"/>
      <c r="D444" s="169"/>
      <c r="E444" s="24"/>
      <c r="F444" s="7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>
      <c r="A445" s="233"/>
      <c r="B445" s="9"/>
      <c r="C445" s="9"/>
      <c r="D445" s="169"/>
      <c r="E445" s="24"/>
      <c r="F445" s="7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>
      <c r="A446" s="233"/>
      <c r="B446" s="9"/>
      <c r="C446" s="9"/>
      <c r="D446" s="169"/>
      <c r="E446" s="24"/>
      <c r="F446" s="7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>
      <c r="A447" s="233"/>
      <c r="B447" s="9"/>
      <c r="C447" s="9"/>
      <c r="D447" s="169"/>
      <c r="E447" s="24"/>
      <c r="F447" s="7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>
      <c r="A448" s="233"/>
      <c r="B448" s="9"/>
      <c r="C448" s="9"/>
      <c r="D448" s="169"/>
      <c r="E448" s="24"/>
      <c r="F448" s="7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>
      <c r="A449" s="233"/>
      <c r="B449" s="9"/>
      <c r="C449" s="9"/>
      <c r="D449" s="169"/>
      <c r="E449" s="24"/>
      <c r="F449" s="7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>
      <c r="A450" s="233"/>
      <c r="B450" s="9"/>
      <c r="C450" s="9"/>
      <c r="D450" s="169"/>
      <c r="E450" s="24"/>
      <c r="F450" s="7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>
      <c r="A451" s="233"/>
      <c r="B451" s="9"/>
      <c r="C451" s="9"/>
      <c r="D451" s="169"/>
      <c r="E451" s="24"/>
      <c r="F451" s="7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>
      <c r="A452" s="233"/>
      <c r="B452" s="9"/>
      <c r="C452" s="9"/>
      <c r="D452" s="169"/>
      <c r="E452" s="24"/>
      <c r="F452" s="7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>
      <c r="A453" s="233"/>
      <c r="B453" s="9"/>
      <c r="C453" s="9"/>
      <c r="D453" s="169"/>
      <c r="E453" s="24"/>
      <c r="F453" s="7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>
      <c r="A454" s="233"/>
      <c r="B454" s="9"/>
      <c r="C454" s="9"/>
      <c r="D454" s="169"/>
      <c r="E454" s="24"/>
      <c r="F454" s="7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>
      <c r="A455" s="233"/>
      <c r="B455" s="9"/>
      <c r="C455" s="9"/>
      <c r="D455" s="169"/>
      <c r="E455" s="24"/>
      <c r="F455" s="7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>
      <c r="A456" s="233"/>
      <c r="B456" s="9"/>
      <c r="C456" s="9"/>
      <c r="D456" s="169"/>
      <c r="E456" s="24"/>
      <c r="F456" s="7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>
      <c r="A457" s="233"/>
      <c r="B457" s="9"/>
      <c r="C457" s="9"/>
      <c r="D457" s="169"/>
      <c r="E457" s="24"/>
      <c r="F457" s="7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>
      <c r="A458" s="233"/>
      <c r="B458" s="9"/>
      <c r="C458" s="9"/>
      <c r="D458" s="169"/>
      <c r="E458" s="24"/>
      <c r="F458" s="7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>
      <c r="A459" s="233"/>
      <c r="B459" s="9"/>
      <c r="C459" s="9"/>
      <c r="D459" s="169"/>
      <c r="E459" s="24"/>
      <c r="F459" s="7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>
      <c r="A460" s="233"/>
      <c r="B460" s="9"/>
      <c r="C460" s="9"/>
      <c r="D460" s="169"/>
      <c r="E460" s="24"/>
      <c r="F460" s="7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>
      <c r="A461" s="233"/>
      <c r="B461" s="9"/>
      <c r="C461" s="9"/>
      <c r="D461" s="169"/>
      <c r="E461" s="24"/>
      <c r="F461" s="7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>
      <c r="A462" s="233"/>
      <c r="B462" s="9"/>
      <c r="C462" s="9"/>
      <c r="D462" s="169"/>
      <c r="E462" s="24"/>
      <c r="F462" s="7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>
      <c r="A463" s="233"/>
      <c r="B463" s="9"/>
      <c r="C463" s="9"/>
      <c r="D463" s="169"/>
      <c r="E463" s="24"/>
      <c r="F463" s="7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>
      <c r="A464" s="233"/>
      <c r="B464" s="9"/>
      <c r="C464" s="9"/>
      <c r="D464" s="169"/>
      <c r="E464" s="24"/>
      <c r="F464" s="7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>
      <c r="A465" s="233"/>
      <c r="B465" s="9"/>
      <c r="C465" s="9"/>
      <c r="D465" s="169"/>
      <c r="E465" s="24"/>
      <c r="F465" s="7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>
      <c r="A466" s="233"/>
      <c r="B466" s="9"/>
      <c r="C466" s="9"/>
      <c r="D466" s="169"/>
      <c r="E466" s="24"/>
      <c r="F466" s="7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>
      <c r="A467" s="233"/>
      <c r="B467" s="9"/>
      <c r="C467" s="9"/>
      <c r="D467" s="169"/>
      <c r="E467" s="24"/>
      <c r="F467" s="7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>
      <c r="A468" s="233"/>
      <c r="B468" s="9"/>
      <c r="C468" s="9"/>
      <c r="D468" s="169"/>
      <c r="E468" s="24"/>
      <c r="F468" s="7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>
      <c r="A469" s="233"/>
      <c r="B469" s="9"/>
      <c r="C469" s="9"/>
      <c r="D469" s="169"/>
      <c r="E469" s="24"/>
      <c r="F469" s="7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>
      <c r="A470" s="233"/>
      <c r="B470" s="9"/>
      <c r="C470" s="9"/>
      <c r="D470" s="169"/>
      <c r="E470" s="24"/>
      <c r="F470" s="7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>
      <c r="A471" s="233"/>
      <c r="B471" s="9"/>
      <c r="C471" s="9"/>
      <c r="D471" s="169"/>
      <c r="E471" s="24"/>
      <c r="F471" s="7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>
      <c r="A472" s="233"/>
      <c r="B472" s="9"/>
      <c r="C472" s="9"/>
      <c r="D472" s="169"/>
      <c r="E472" s="24"/>
      <c r="F472" s="7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>
      <c r="A473" s="233"/>
      <c r="B473" s="9"/>
      <c r="C473" s="9"/>
      <c r="D473" s="169"/>
      <c r="E473" s="24"/>
      <c r="F473" s="7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>
      <c r="A474" s="233"/>
      <c r="B474" s="9"/>
      <c r="C474" s="9"/>
      <c r="D474" s="169"/>
      <c r="E474" s="24"/>
      <c r="F474" s="7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>
      <c r="A475" s="233"/>
      <c r="B475" s="9"/>
      <c r="C475" s="9"/>
      <c r="D475" s="169"/>
      <c r="E475" s="24"/>
      <c r="F475" s="7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>
      <c r="A476" s="233"/>
      <c r="B476" s="9"/>
      <c r="C476" s="9"/>
      <c r="D476" s="169"/>
      <c r="E476" s="24"/>
      <c r="F476" s="7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>
      <c r="A477" s="233"/>
      <c r="B477" s="9"/>
      <c r="C477" s="9"/>
      <c r="D477" s="169"/>
      <c r="E477" s="24"/>
      <c r="F477" s="7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>
      <c r="A478" s="233"/>
      <c r="B478" s="9"/>
      <c r="C478" s="9"/>
      <c r="D478" s="169"/>
      <c r="E478" s="24"/>
      <c r="F478" s="7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>
      <c r="A479" s="233"/>
      <c r="B479" s="9"/>
      <c r="C479" s="9"/>
      <c r="D479" s="169"/>
      <c r="E479" s="24"/>
      <c r="F479" s="7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>
      <c r="A480" s="233"/>
      <c r="B480" s="9"/>
      <c r="C480" s="9"/>
      <c r="D480" s="169"/>
      <c r="E480" s="24"/>
      <c r="F480" s="7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>
      <c r="A481" s="233"/>
      <c r="B481" s="9"/>
      <c r="C481" s="9"/>
      <c r="D481" s="169"/>
      <c r="E481" s="24"/>
      <c r="F481" s="7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>
      <c r="A482" s="233"/>
      <c r="B482" s="9"/>
      <c r="C482" s="9"/>
      <c r="D482" s="169"/>
      <c r="E482" s="24"/>
      <c r="F482" s="7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>
      <c r="A483" s="233"/>
      <c r="B483" s="9"/>
      <c r="C483" s="9"/>
      <c r="D483" s="169"/>
      <c r="E483" s="24"/>
      <c r="F483" s="7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>
      <c r="A484" s="233"/>
      <c r="B484" s="9"/>
      <c r="C484" s="9"/>
      <c r="D484" s="169"/>
      <c r="E484" s="24"/>
      <c r="F484" s="7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>
      <c r="A485" s="233"/>
      <c r="B485" s="9"/>
      <c r="C485" s="9"/>
      <c r="D485" s="169"/>
      <c r="E485" s="24"/>
      <c r="F485" s="7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>
      <c r="A486" s="233"/>
      <c r="B486" s="9"/>
      <c r="C486" s="9"/>
      <c r="D486" s="169"/>
      <c r="E486" s="24"/>
      <c r="F486" s="7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>
      <c r="A487" s="233"/>
      <c r="B487" s="9"/>
      <c r="C487" s="9"/>
      <c r="D487" s="169"/>
      <c r="E487" s="24"/>
      <c r="F487" s="7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>
      <c r="A488" s="233"/>
      <c r="B488" s="9"/>
      <c r="C488" s="9"/>
      <c r="D488" s="169"/>
      <c r="E488" s="24"/>
      <c r="F488" s="7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>
      <c r="A489" s="233"/>
      <c r="B489" s="9"/>
      <c r="C489" s="9"/>
      <c r="D489" s="169"/>
      <c r="E489" s="24"/>
      <c r="F489" s="7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>
      <c r="A490" s="233"/>
      <c r="B490" s="9"/>
      <c r="C490" s="9"/>
      <c r="D490" s="169"/>
      <c r="E490" s="24"/>
      <c r="F490" s="7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>
      <c r="A491" s="233"/>
      <c r="B491" s="9"/>
      <c r="C491" s="9"/>
      <c r="D491" s="169"/>
      <c r="E491" s="24"/>
      <c r="F491" s="7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>
      <c r="A492" s="233"/>
      <c r="B492" s="9"/>
      <c r="C492" s="9"/>
      <c r="D492" s="169"/>
      <c r="E492" s="24"/>
      <c r="F492" s="7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>
      <c r="A493" s="233"/>
      <c r="B493" s="9"/>
      <c r="C493" s="9"/>
      <c r="D493" s="169"/>
      <c r="E493" s="24"/>
      <c r="F493" s="7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>
      <c r="A494" s="233"/>
      <c r="B494" s="9"/>
      <c r="C494" s="9"/>
      <c r="D494" s="169"/>
      <c r="E494" s="24"/>
      <c r="F494" s="7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>
      <c r="A495" s="233"/>
      <c r="B495" s="9"/>
      <c r="C495" s="9"/>
      <c r="D495" s="169"/>
      <c r="E495" s="24"/>
      <c r="F495" s="7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>
      <c r="A496" s="233"/>
      <c r="B496" s="9"/>
      <c r="C496" s="9"/>
      <c r="D496" s="169"/>
      <c r="E496" s="24"/>
      <c r="F496" s="7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>
      <c r="A497" s="233"/>
      <c r="B497" s="9"/>
      <c r="C497" s="9"/>
      <c r="D497" s="169"/>
      <c r="E497" s="24"/>
      <c r="F497" s="7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>
      <c r="A498" s="233"/>
      <c r="B498" s="9"/>
      <c r="C498" s="9"/>
      <c r="D498" s="169"/>
      <c r="E498" s="24"/>
      <c r="F498" s="7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>
      <c r="A499" s="233"/>
      <c r="B499" s="9"/>
      <c r="C499" s="9"/>
      <c r="D499" s="169"/>
      <c r="E499" s="24"/>
      <c r="F499" s="7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>
      <c r="A500" s="233"/>
      <c r="B500" s="9"/>
      <c r="C500" s="9"/>
      <c r="D500" s="169"/>
      <c r="E500" s="24"/>
      <c r="F500" s="7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>
      <c r="A501" s="233"/>
      <c r="B501" s="9"/>
      <c r="C501" s="9"/>
      <c r="D501" s="169"/>
      <c r="E501" s="24"/>
      <c r="F501" s="7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>
      <c r="A502" s="233"/>
      <c r="B502" s="9"/>
      <c r="C502" s="9"/>
      <c r="D502" s="169"/>
      <c r="E502" s="24"/>
      <c r="F502" s="7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>
      <c r="A503" s="233"/>
      <c r="B503" s="9"/>
      <c r="C503" s="9"/>
      <c r="D503" s="169"/>
      <c r="E503" s="24"/>
      <c r="F503" s="7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>
      <c r="A504" s="233"/>
      <c r="B504" s="9"/>
      <c r="C504" s="9"/>
      <c r="D504" s="169"/>
      <c r="E504" s="24"/>
      <c r="F504" s="7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>
      <c r="A505" s="233"/>
      <c r="B505" s="9"/>
      <c r="C505" s="9"/>
      <c r="D505" s="169"/>
      <c r="E505" s="24"/>
      <c r="F505" s="7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>
      <c r="A506" s="233"/>
      <c r="B506" s="9"/>
      <c r="C506" s="9"/>
      <c r="D506" s="169"/>
      <c r="E506" s="24"/>
      <c r="F506" s="7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>
      <c r="A507" s="233"/>
      <c r="B507" s="9"/>
      <c r="C507" s="9"/>
      <c r="D507" s="169"/>
      <c r="E507" s="24"/>
      <c r="F507" s="7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>
      <c r="A508" s="233"/>
      <c r="B508" s="9"/>
      <c r="C508" s="9"/>
      <c r="D508" s="169"/>
      <c r="E508" s="24"/>
      <c r="F508" s="7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>
      <c r="A509" s="233"/>
      <c r="B509" s="9"/>
      <c r="C509" s="9"/>
      <c r="D509" s="169"/>
      <c r="E509" s="24"/>
      <c r="F509" s="7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>
      <c r="A510" s="233"/>
      <c r="B510" s="9"/>
      <c r="C510" s="9"/>
      <c r="D510" s="169"/>
      <c r="E510" s="24"/>
      <c r="F510" s="7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>
      <c r="A511" s="233"/>
      <c r="B511" s="9"/>
      <c r="C511" s="9"/>
      <c r="D511" s="169"/>
      <c r="E511" s="24"/>
      <c r="F511" s="7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>
      <c r="A512" s="233"/>
      <c r="B512" s="9"/>
      <c r="C512" s="9"/>
      <c r="D512" s="169"/>
      <c r="E512" s="24"/>
      <c r="F512" s="7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>
      <c r="A513" s="233"/>
      <c r="B513" s="9"/>
      <c r="C513" s="9"/>
      <c r="D513" s="169"/>
      <c r="E513" s="24"/>
      <c r="F513" s="7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>
      <c r="A514" s="233"/>
      <c r="B514" s="9"/>
      <c r="C514" s="9"/>
      <c r="D514" s="169"/>
      <c r="E514" s="24"/>
      <c r="F514" s="7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>
      <c r="A515" s="233"/>
      <c r="B515" s="9"/>
      <c r="C515" s="9"/>
      <c r="D515" s="169"/>
      <c r="E515" s="24"/>
      <c r="F515" s="7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>
      <c r="A516" s="233"/>
      <c r="B516" s="9"/>
      <c r="C516" s="9"/>
      <c r="D516" s="169"/>
      <c r="E516" s="24"/>
      <c r="F516" s="7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>
      <c r="A517" s="233"/>
      <c r="B517" s="9"/>
      <c r="C517" s="9"/>
      <c r="D517" s="169"/>
      <c r="E517" s="24"/>
      <c r="F517" s="7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>
      <c r="A518" s="233"/>
      <c r="B518" s="9"/>
      <c r="C518" s="9"/>
      <c r="D518" s="169"/>
      <c r="E518" s="24"/>
      <c r="F518" s="7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>
      <c r="A519" s="233"/>
      <c r="B519" s="9"/>
      <c r="C519" s="9"/>
      <c r="D519" s="169"/>
      <c r="E519" s="24"/>
      <c r="F519" s="7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>
      <c r="A520" s="233"/>
      <c r="B520" s="9"/>
      <c r="C520" s="9"/>
      <c r="D520" s="169"/>
      <c r="E520" s="24"/>
      <c r="F520" s="7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>
      <c r="A521" s="233"/>
      <c r="B521" s="9"/>
      <c r="C521" s="9"/>
      <c r="D521" s="169"/>
      <c r="E521" s="24"/>
      <c r="F521" s="7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>
      <c r="A522" s="233"/>
      <c r="B522" s="9"/>
      <c r="C522" s="9"/>
      <c r="D522" s="169"/>
      <c r="E522" s="24"/>
      <c r="F522" s="7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>
      <c r="A523" s="233"/>
      <c r="B523" s="9"/>
      <c r="C523" s="9"/>
      <c r="D523" s="169"/>
      <c r="E523" s="24"/>
      <c r="F523" s="7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>
      <c r="A524" s="233"/>
      <c r="B524" s="9"/>
      <c r="C524" s="9"/>
      <c r="D524" s="169"/>
      <c r="E524" s="24"/>
      <c r="F524" s="7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>
      <c r="A525" s="233"/>
      <c r="B525" s="9"/>
      <c r="C525" s="9"/>
      <c r="D525" s="169"/>
      <c r="E525" s="24"/>
      <c r="F525" s="7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>
      <c r="A526" s="233"/>
      <c r="B526" s="9"/>
      <c r="C526" s="9"/>
      <c r="D526" s="169"/>
      <c r="E526" s="24"/>
      <c r="F526" s="7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>
      <c r="A527" s="233"/>
      <c r="B527" s="9"/>
      <c r="C527" s="9"/>
      <c r="D527" s="169"/>
      <c r="E527" s="24"/>
      <c r="F527" s="7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>
      <c r="A528" s="233"/>
      <c r="B528" s="9"/>
      <c r="C528" s="9"/>
      <c r="D528" s="169"/>
      <c r="E528" s="24"/>
      <c r="F528" s="7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>
      <c r="A529" s="233"/>
      <c r="B529" s="9"/>
      <c r="C529" s="9"/>
      <c r="D529" s="169"/>
      <c r="E529" s="24"/>
      <c r="F529" s="7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>
      <c r="A530" s="233"/>
      <c r="B530" s="9"/>
      <c r="C530" s="9"/>
      <c r="D530" s="169"/>
      <c r="E530" s="24"/>
      <c r="F530" s="7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>
      <c r="A531" s="233"/>
      <c r="B531" s="9"/>
      <c r="C531" s="9"/>
      <c r="D531" s="169"/>
      <c r="E531" s="24"/>
      <c r="F531" s="7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>
      <c r="A532" s="233"/>
      <c r="B532" s="9"/>
      <c r="C532" s="9"/>
      <c r="D532" s="169"/>
      <c r="E532" s="24"/>
      <c r="F532" s="7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>
      <c r="A533" s="233"/>
      <c r="B533" s="9"/>
      <c r="C533" s="9"/>
      <c r="D533" s="169"/>
      <c r="E533" s="24"/>
      <c r="F533" s="7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>
      <c r="A534" s="233"/>
      <c r="B534" s="9"/>
      <c r="C534" s="9"/>
      <c r="D534" s="169"/>
      <c r="E534" s="24"/>
      <c r="F534" s="7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>
      <c r="A535" s="233"/>
      <c r="B535" s="9"/>
      <c r="C535" s="9"/>
      <c r="D535" s="169"/>
      <c r="E535" s="24"/>
      <c r="F535" s="7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>
      <c r="A536" s="233"/>
      <c r="B536" s="9"/>
      <c r="C536" s="9"/>
      <c r="D536" s="169"/>
      <c r="E536" s="24"/>
      <c r="F536" s="7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>
      <c r="A537" s="233"/>
      <c r="B537" s="9"/>
      <c r="C537" s="9"/>
      <c r="D537" s="169"/>
      <c r="E537" s="24"/>
      <c r="F537" s="7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>
      <c r="A538" s="233"/>
      <c r="B538" s="9"/>
      <c r="C538" s="9"/>
      <c r="D538" s="169"/>
      <c r="E538" s="24"/>
      <c r="F538" s="7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>
      <c r="A539" s="233"/>
      <c r="B539" s="9"/>
      <c r="C539" s="9"/>
      <c r="D539" s="169"/>
      <c r="E539" s="24"/>
      <c r="F539" s="7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>
      <c r="A540" s="233"/>
      <c r="B540" s="9"/>
      <c r="C540" s="9"/>
      <c r="D540" s="169"/>
      <c r="E540" s="24"/>
      <c r="F540" s="7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>
      <c r="A541" s="233"/>
      <c r="B541" s="9"/>
      <c r="C541" s="9"/>
      <c r="D541" s="169"/>
      <c r="E541" s="24"/>
      <c r="F541" s="7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>
      <c r="A542" s="233"/>
      <c r="B542" s="9"/>
      <c r="C542" s="9"/>
      <c r="D542" s="169"/>
      <c r="E542" s="24"/>
      <c r="F542" s="7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>
      <c r="A543" s="233"/>
      <c r="B543" s="9"/>
      <c r="C543" s="9"/>
      <c r="D543" s="169"/>
      <c r="E543" s="24"/>
      <c r="F543" s="7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>
      <c r="A544" s="233"/>
      <c r="B544" s="9"/>
      <c r="C544" s="9"/>
      <c r="D544" s="169"/>
      <c r="E544" s="24"/>
      <c r="F544" s="7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>
      <c r="A545" s="233"/>
      <c r="B545" s="9"/>
      <c r="C545" s="9"/>
      <c r="D545" s="169"/>
      <c r="E545" s="24"/>
      <c r="F545" s="7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>
      <c r="A546" s="233"/>
      <c r="B546" s="9"/>
      <c r="C546" s="9"/>
      <c r="D546" s="169"/>
      <c r="E546" s="24"/>
      <c r="F546" s="7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>
      <c r="A547" s="233"/>
      <c r="B547" s="9"/>
      <c r="C547" s="9"/>
      <c r="D547" s="169"/>
      <c r="E547" s="24"/>
      <c r="F547" s="7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>
      <c r="A548" s="233"/>
      <c r="B548" s="9"/>
      <c r="C548" s="9"/>
      <c r="D548" s="169"/>
      <c r="E548" s="24"/>
      <c r="F548" s="7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>
      <c r="A549" s="233"/>
      <c r="B549" s="9"/>
      <c r="C549" s="9"/>
      <c r="D549" s="169"/>
      <c r="E549" s="24"/>
      <c r="F549" s="7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>
      <c r="A550" s="233"/>
      <c r="B550" s="9"/>
      <c r="C550" s="9"/>
      <c r="D550" s="169"/>
      <c r="E550" s="24"/>
      <c r="F550" s="7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>
      <c r="A551" s="233"/>
      <c r="B551" s="9"/>
      <c r="C551" s="9"/>
      <c r="D551" s="169"/>
      <c r="E551" s="24"/>
      <c r="F551" s="7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>
      <c r="A552" s="233"/>
      <c r="B552" s="9"/>
      <c r="C552" s="9"/>
      <c r="D552" s="169"/>
      <c r="E552" s="24"/>
      <c r="F552" s="7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>
      <c r="A553" s="233"/>
      <c r="B553" s="9"/>
      <c r="C553" s="9"/>
      <c r="D553" s="169"/>
      <c r="E553" s="24"/>
      <c r="F553" s="7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>
      <c r="A554" s="233"/>
      <c r="B554" s="9"/>
      <c r="C554" s="9"/>
      <c r="D554" s="169"/>
      <c r="E554" s="24"/>
      <c r="F554" s="7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>
      <c r="A555" s="233"/>
      <c r="B555" s="9"/>
      <c r="C555" s="9"/>
      <c r="D555" s="169"/>
      <c r="E555" s="24"/>
      <c r="F555" s="7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>
      <c r="A556" s="233"/>
      <c r="B556" s="9"/>
      <c r="C556" s="9"/>
      <c r="D556" s="169"/>
      <c r="E556" s="24"/>
      <c r="F556" s="7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>
      <c r="A557" s="233"/>
      <c r="B557" s="9"/>
      <c r="C557" s="9"/>
      <c r="D557" s="169"/>
      <c r="E557" s="24"/>
      <c r="F557" s="7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>
      <c r="A558" s="233"/>
      <c r="B558" s="9"/>
      <c r="C558" s="9"/>
      <c r="D558" s="169"/>
      <c r="E558" s="24"/>
      <c r="F558" s="7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>
      <c r="A559" s="233"/>
      <c r="B559" s="9"/>
      <c r="C559" s="9"/>
      <c r="D559" s="169"/>
      <c r="E559" s="24"/>
      <c r="F559" s="7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>
      <c r="A560" s="233"/>
      <c r="B560" s="9"/>
      <c r="C560" s="9"/>
      <c r="D560" s="169"/>
      <c r="E560" s="24"/>
      <c r="F560" s="7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>
      <c r="A561" s="233"/>
      <c r="B561" s="9"/>
      <c r="C561" s="9"/>
      <c r="D561" s="169"/>
      <c r="E561" s="24"/>
      <c r="F561" s="7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>
      <c r="A562" s="233"/>
      <c r="B562" s="9"/>
      <c r="C562" s="9"/>
      <c r="D562" s="169"/>
      <c r="E562" s="24"/>
      <c r="F562" s="7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>
      <c r="A563" s="233"/>
      <c r="B563" s="9"/>
      <c r="C563" s="9"/>
      <c r="D563" s="169"/>
      <c r="E563" s="24"/>
      <c r="F563" s="7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>
      <c r="A564" s="233"/>
      <c r="B564" s="9"/>
      <c r="C564" s="9"/>
      <c r="D564" s="169"/>
      <c r="E564" s="24"/>
      <c r="F564" s="7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>
      <c r="A565" s="233"/>
      <c r="B565" s="9"/>
      <c r="C565" s="9"/>
      <c r="D565" s="169"/>
      <c r="E565" s="24"/>
      <c r="F565" s="7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>
      <c r="A566" s="233"/>
      <c r="B566" s="9"/>
      <c r="C566" s="9"/>
      <c r="D566" s="169"/>
      <c r="E566" s="24"/>
      <c r="F566" s="7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>
      <c r="A567" s="233"/>
      <c r="B567" s="9"/>
      <c r="C567" s="9"/>
      <c r="D567" s="169"/>
      <c r="E567" s="24"/>
      <c r="F567" s="7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>
      <c r="A568" s="233"/>
      <c r="B568" s="9"/>
      <c r="C568" s="9"/>
      <c r="D568" s="169"/>
      <c r="E568" s="24"/>
      <c r="F568" s="7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>
      <c r="A569" s="233"/>
      <c r="B569" s="9"/>
      <c r="C569" s="9"/>
      <c r="D569" s="169"/>
      <c r="E569" s="24"/>
      <c r="F569" s="7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>
      <c r="A570" s="233"/>
      <c r="B570" s="9"/>
      <c r="C570" s="9"/>
      <c r="D570" s="169"/>
      <c r="E570" s="24"/>
      <c r="F570" s="7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>
      <c r="A571" s="233"/>
      <c r="B571" s="9"/>
      <c r="C571" s="9"/>
      <c r="D571" s="169"/>
      <c r="E571" s="24"/>
      <c r="F571" s="7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>
      <c r="A572" s="233"/>
      <c r="B572" s="9"/>
      <c r="C572" s="9"/>
      <c r="D572" s="169"/>
      <c r="E572" s="24"/>
      <c r="F572" s="7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>
      <c r="A573" s="233"/>
      <c r="B573" s="9"/>
      <c r="C573" s="9"/>
      <c r="D573" s="169"/>
      <c r="E573" s="24"/>
      <c r="F573" s="7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>
      <c r="A574" s="233"/>
      <c r="B574" s="9"/>
      <c r="C574" s="9"/>
      <c r="D574" s="169"/>
      <c r="E574" s="24"/>
      <c r="F574" s="7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>
      <c r="A575" s="233"/>
      <c r="B575" s="9"/>
      <c r="C575" s="9"/>
      <c r="D575" s="169"/>
      <c r="E575" s="24"/>
      <c r="F575" s="7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>
      <c r="A576" s="233"/>
      <c r="B576" s="9"/>
      <c r="C576" s="9"/>
      <c r="D576" s="169"/>
      <c r="E576" s="24"/>
      <c r="F576" s="7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>
      <c r="A577" s="233"/>
      <c r="B577" s="9"/>
      <c r="C577" s="9"/>
      <c r="D577" s="169"/>
      <c r="E577" s="24"/>
      <c r="F577" s="7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>
      <c r="A578" s="233"/>
      <c r="B578" s="9"/>
      <c r="C578" s="9"/>
      <c r="D578" s="169"/>
      <c r="E578" s="24"/>
      <c r="F578" s="7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>
      <c r="A579" s="233"/>
      <c r="B579" s="9"/>
      <c r="C579" s="9"/>
      <c r="D579" s="169"/>
      <c r="E579" s="24"/>
      <c r="F579" s="7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>
      <c r="A580" s="233"/>
      <c r="B580" s="9"/>
      <c r="C580" s="9"/>
      <c r="D580" s="169"/>
      <c r="E580" s="24"/>
      <c r="F580" s="7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>
      <c r="A581" s="233"/>
      <c r="B581" s="9"/>
      <c r="C581" s="9"/>
      <c r="D581" s="169"/>
      <c r="E581" s="24"/>
      <c r="F581" s="7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>
      <c r="A582" s="233"/>
      <c r="B582" s="9"/>
      <c r="C582" s="9"/>
      <c r="D582" s="169"/>
      <c r="E582" s="24"/>
      <c r="F582" s="7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>
      <c r="A583" s="233"/>
      <c r="B583" s="9"/>
      <c r="C583" s="9"/>
      <c r="D583" s="169"/>
      <c r="E583" s="24"/>
      <c r="F583" s="7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>
      <c r="A584" s="233"/>
      <c r="B584" s="9"/>
      <c r="C584" s="9"/>
      <c r="D584" s="169"/>
      <c r="E584" s="24"/>
      <c r="F584" s="7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>
      <c r="A585" s="233"/>
      <c r="B585" s="9"/>
      <c r="C585" s="9"/>
      <c r="D585" s="169"/>
      <c r="E585" s="24"/>
      <c r="F585" s="7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>
      <c r="A586" s="233"/>
      <c r="B586" s="9"/>
      <c r="C586" s="9"/>
      <c r="D586" s="169"/>
      <c r="E586" s="24"/>
      <c r="F586" s="7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>
      <c r="A587" s="233"/>
      <c r="B587" s="9"/>
      <c r="C587" s="9"/>
      <c r="D587" s="169"/>
      <c r="E587" s="24"/>
      <c r="F587" s="7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>
      <c r="A588" s="233"/>
      <c r="B588" s="9"/>
      <c r="C588" s="9"/>
      <c r="D588" s="169"/>
      <c r="E588" s="24"/>
      <c r="F588" s="7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>
      <c r="A589" s="233"/>
      <c r="B589" s="9"/>
      <c r="C589" s="9"/>
      <c r="D589" s="169"/>
      <c r="E589" s="24"/>
      <c r="F589" s="7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>
      <c r="A590" s="233"/>
      <c r="B590" s="9"/>
      <c r="C590" s="9"/>
      <c r="D590" s="169"/>
      <c r="E590" s="24"/>
      <c r="F590" s="7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>
      <c r="A591" s="233"/>
      <c r="B591" s="9"/>
      <c r="C591" s="9"/>
      <c r="D591" s="169"/>
      <c r="E591" s="24"/>
      <c r="F591" s="7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>
      <c r="A592" s="233"/>
      <c r="B592" s="9"/>
      <c r="C592" s="9"/>
      <c r="D592" s="169"/>
      <c r="E592" s="24"/>
      <c r="F592" s="7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>
      <c r="A593" s="233"/>
      <c r="B593" s="9"/>
      <c r="C593" s="9"/>
      <c r="D593" s="169"/>
      <c r="E593" s="24"/>
      <c r="F593" s="7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>
      <c r="A594" s="233"/>
      <c r="B594" s="9"/>
      <c r="C594" s="9"/>
      <c r="D594" s="169"/>
      <c r="E594" s="24"/>
      <c r="F594" s="7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>
      <c r="A595" s="233"/>
      <c r="B595" s="9"/>
      <c r="C595" s="9"/>
      <c r="D595" s="169"/>
      <c r="E595" s="24"/>
      <c r="F595" s="7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>
      <c r="A596" s="233"/>
      <c r="B596" s="9"/>
      <c r="C596" s="9"/>
      <c r="D596" s="169"/>
      <c r="E596" s="24"/>
      <c r="F596" s="7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>
      <c r="A597" s="233"/>
      <c r="B597" s="9"/>
      <c r="C597" s="9"/>
      <c r="D597" s="169"/>
      <c r="E597" s="24"/>
      <c r="F597" s="7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>
      <c r="A598" s="233"/>
      <c r="B598" s="9"/>
      <c r="C598" s="9"/>
      <c r="D598" s="169"/>
      <c r="E598" s="24"/>
      <c r="F598" s="7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>
      <c r="A599" s="233"/>
      <c r="B599" s="9"/>
      <c r="C599" s="9"/>
      <c r="D599" s="169"/>
      <c r="E599" s="24"/>
      <c r="F599" s="7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>
      <c r="A600" s="233"/>
      <c r="B600" s="9"/>
      <c r="C600" s="9"/>
      <c r="D600" s="169"/>
      <c r="E600" s="24"/>
      <c r="F600" s="7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>
      <c r="A601" s="233"/>
      <c r="B601" s="9"/>
      <c r="C601" s="9"/>
      <c r="D601" s="169"/>
      <c r="E601" s="24"/>
      <c r="F601" s="7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>
      <c r="A602" s="233"/>
      <c r="B602" s="9"/>
      <c r="C602" s="9"/>
      <c r="D602" s="169"/>
      <c r="E602" s="24"/>
      <c r="F602" s="7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>
      <c r="A603" s="233"/>
      <c r="B603" s="9"/>
      <c r="C603" s="9"/>
      <c r="D603" s="169"/>
      <c r="E603" s="24"/>
      <c r="F603" s="7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>
      <c r="A604" s="233"/>
      <c r="B604" s="9"/>
      <c r="C604" s="9"/>
      <c r="D604" s="169"/>
      <c r="E604" s="24"/>
      <c r="F604" s="7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>
      <c r="A605" s="233"/>
      <c r="B605" s="9"/>
      <c r="C605" s="9"/>
      <c r="D605" s="169"/>
      <c r="E605" s="24"/>
      <c r="F605" s="7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>
      <c r="A606" s="233"/>
      <c r="B606" s="9"/>
      <c r="C606" s="9"/>
      <c r="D606" s="169"/>
      <c r="E606" s="24"/>
      <c r="F606" s="7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>
      <c r="A607" s="233"/>
      <c r="B607" s="9"/>
      <c r="C607" s="9"/>
      <c r="D607" s="169"/>
      <c r="E607" s="24"/>
      <c r="F607" s="7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>
      <c r="A608" s="233"/>
      <c r="B608" s="9"/>
      <c r="C608" s="9"/>
      <c r="D608" s="169"/>
      <c r="E608" s="24"/>
      <c r="F608" s="7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>
      <c r="A609" s="233"/>
      <c r="B609" s="9"/>
      <c r="C609" s="9"/>
      <c r="D609" s="169"/>
      <c r="E609" s="24"/>
      <c r="F609" s="7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>
      <c r="A610" s="233"/>
      <c r="B610" s="9"/>
      <c r="C610" s="9"/>
      <c r="D610" s="169"/>
      <c r="E610" s="24"/>
      <c r="F610" s="7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>
      <c r="A611" s="233"/>
      <c r="B611" s="9"/>
      <c r="C611" s="9"/>
      <c r="D611" s="169"/>
      <c r="E611" s="24"/>
      <c r="F611" s="7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>
      <c r="A612" s="233"/>
      <c r="B612" s="9"/>
      <c r="C612" s="9"/>
      <c r="D612" s="169"/>
      <c r="E612" s="24"/>
      <c r="F612" s="7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>
      <c r="A613" s="233"/>
      <c r="B613" s="9"/>
      <c r="C613" s="9"/>
      <c r="D613" s="169"/>
      <c r="E613" s="24"/>
      <c r="F613" s="7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>
      <c r="A614" s="233"/>
      <c r="B614" s="9"/>
      <c r="C614" s="9"/>
      <c r="D614" s="169"/>
      <c r="E614" s="24"/>
      <c r="F614" s="7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>
      <c r="A615" s="233"/>
      <c r="B615" s="9"/>
      <c r="C615" s="9"/>
      <c r="D615" s="169"/>
      <c r="E615" s="24"/>
      <c r="F615" s="7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>
      <c r="A616" s="233"/>
      <c r="B616" s="9"/>
      <c r="C616" s="9"/>
      <c r="D616" s="169"/>
      <c r="E616" s="24"/>
      <c r="F616" s="7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>
      <c r="A617" s="233"/>
      <c r="B617" s="9"/>
      <c r="C617" s="9"/>
      <c r="D617" s="169"/>
      <c r="E617" s="24"/>
      <c r="F617" s="7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>
      <c r="A618" s="233"/>
      <c r="B618" s="9"/>
      <c r="C618" s="9"/>
      <c r="D618" s="169"/>
      <c r="E618" s="24"/>
      <c r="F618" s="7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>
      <c r="A619" s="233"/>
      <c r="B619" s="9"/>
      <c r="C619" s="9"/>
      <c r="D619" s="169"/>
      <c r="E619" s="24"/>
      <c r="F619" s="7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>
      <c r="A620" s="233"/>
      <c r="B620" s="9"/>
      <c r="C620" s="9"/>
      <c r="D620" s="169"/>
      <c r="E620" s="24"/>
      <c r="F620" s="7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>
      <c r="A621" s="233"/>
      <c r="B621" s="9"/>
      <c r="C621" s="9"/>
      <c r="D621" s="169"/>
      <c r="E621" s="24"/>
      <c r="F621" s="7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>
      <c r="A622" s="233"/>
      <c r="B622" s="9"/>
      <c r="C622" s="9"/>
      <c r="D622" s="169"/>
      <c r="E622" s="24"/>
      <c r="F622" s="7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>
      <c r="A623" s="233"/>
      <c r="B623" s="9"/>
      <c r="C623" s="9"/>
      <c r="D623" s="169"/>
      <c r="E623" s="24"/>
      <c r="F623" s="7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>
      <c r="A624" s="233"/>
      <c r="B624" s="9"/>
      <c r="C624" s="9"/>
      <c r="D624" s="169"/>
      <c r="E624" s="24"/>
      <c r="F624" s="7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>
      <c r="A625" s="233"/>
      <c r="B625" s="9"/>
      <c r="C625" s="9"/>
      <c r="D625" s="169"/>
      <c r="E625" s="24"/>
      <c r="F625" s="7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>
      <c r="A626" s="233"/>
      <c r="B626" s="9"/>
      <c r="C626" s="9"/>
      <c r="D626" s="169"/>
      <c r="E626" s="24"/>
      <c r="F626" s="7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>
      <c r="A627" s="233"/>
      <c r="B627" s="9"/>
      <c r="C627" s="9"/>
      <c r="D627" s="169"/>
      <c r="E627" s="24"/>
      <c r="F627" s="7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>
      <c r="A628" s="233"/>
      <c r="B628" s="9"/>
      <c r="C628" s="9"/>
      <c r="D628" s="169"/>
      <c r="E628" s="24"/>
      <c r="F628" s="7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>
      <c r="A629" s="233"/>
      <c r="B629" s="9"/>
      <c r="C629" s="9"/>
      <c r="D629" s="169"/>
      <c r="E629" s="24"/>
      <c r="F629" s="7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>
      <c r="A630" s="233"/>
      <c r="B630" s="9"/>
      <c r="C630" s="9"/>
      <c r="D630" s="169"/>
      <c r="E630" s="24"/>
      <c r="F630" s="7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>
      <c r="A631" s="233"/>
      <c r="B631" s="9"/>
      <c r="C631" s="9"/>
      <c r="D631" s="169"/>
      <c r="E631" s="24"/>
      <c r="F631" s="7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>
      <c r="A632" s="233"/>
      <c r="B632" s="9"/>
      <c r="C632" s="9"/>
      <c r="D632" s="169"/>
      <c r="E632" s="24"/>
      <c r="F632" s="7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>
      <c r="A633" s="233"/>
      <c r="B633" s="9"/>
      <c r="C633" s="9"/>
      <c r="D633" s="169"/>
      <c r="E633" s="24"/>
      <c r="F633" s="7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>
      <c r="A634" s="233"/>
      <c r="B634" s="9"/>
      <c r="C634" s="9"/>
      <c r="D634" s="169"/>
      <c r="E634" s="24"/>
      <c r="F634" s="7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>
      <c r="A635" s="233"/>
      <c r="B635" s="9"/>
      <c r="C635" s="9"/>
      <c r="D635" s="169"/>
      <c r="E635" s="24"/>
      <c r="F635" s="7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>
      <c r="A636" s="233"/>
      <c r="B636" s="9"/>
      <c r="C636" s="9"/>
      <c r="D636" s="169"/>
      <c r="E636" s="24"/>
      <c r="F636" s="7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>
      <c r="A637" s="233"/>
      <c r="B637" s="9"/>
      <c r="C637" s="9"/>
      <c r="D637" s="169"/>
      <c r="E637" s="24"/>
      <c r="F637" s="7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>
      <c r="A638" s="233"/>
      <c r="B638" s="9"/>
      <c r="C638" s="9"/>
      <c r="D638" s="169"/>
      <c r="E638" s="24"/>
      <c r="F638" s="7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>
      <c r="A639" s="233"/>
      <c r="B639" s="9"/>
      <c r="C639" s="9"/>
      <c r="D639" s="169"/>
      <c r="E639" s="24"/>
      <c r="F639" s="7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>
      <c r="A640" s="233"/>
      <c r="B640" s="9"/>
      <c r="C640" s="9"/>
      <c r="D640" s="169"/>
      <c r="E640" s="24"/>
      <c r="F640" s="7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>
      <c r="A641" s="233"/>
      <c r="B641" s="9"/>
      <c r="C641" s="9"/>
      <c r="D641" s="169"/>
      <c r="E641" s="24"/>
      <c r="F641" s="7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>
      <c r="A642" s="233"/>
      <c r="B642" s="9"/>
      <c r="C642" s="9"/>
      <c r="D642" s="169"/>
      <c r="E642" s="24"/>
      <c r="F642" s="7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>
      <c r="A643" s="233"/>
      <c r="B643" s="9"/>
      <c r="C643" s="9"/>
      <c r="D643" s="169"/>
      <c r="E643" s="24"/>
      <c r="F643" s="7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>
      <c r="A644" s="233"/>
      <c r="B644" s="9"/>
      <c r="C644" s="9"/>
      <c r="D644" s="169"/>
      <c r="E644" s="24"/>
      <c r="F644" s="7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>
      <c r="A645" s="233"/>
      <c r="B645" s="9"/>
      <c r="C645" s="9"/>
      <c r="D645" s="169"/>
      <c r="E645" s="24"/>
      <c r="F645" s="7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>
      <c r="A646" s="233"/>
      <c r="B646" s="9"/>
      <c r="C646" s="9"/>
      <c r="D646" s="169"/>
      <c r="E646" s="24"/>
      <c r="F646" s="7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>
      <c r="A647" s="233"/>
      <c r="B647" s="9"/>
      <c r="C647" s="9"/>
      <c r="D647" s="169"/>
      <c r="E647" s="24"/>
      <c r="F647" s="7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>
      <c r="A648" s="233"/>
      <c r="B648" s="9"/>
      <c r="C648" s="9"/>
      <c r="D648" s="169"/>
      <c r="E648" s="24"/>
      <c r="F648" s="7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>
      <c r="A649" s="233"/>
      <c r="B649" s="9"/>
      <c r="C649" s="9"/>
      <c r="D649" s="169"/>
      <c r="E649" s="24"/>
      <c r="F649" s="7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>
      <c r="A650" s="233"/>
      <c r="B650" s="9"/>
      <c r="C650" s="9"/>
      <c r="D650" s="169"/>
      <c r="E650" s="24"/>
      <c r="F650" s="7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>
      <c r="A651" s="233"/>
      <c r="B651" s="9"/>
      <c r="C651" s="9"/>
      <c r="D651" s="169"/>
      <c r="E651" s="24"/>
      <c r="F651" s="7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>
      <c r="A652" s="233"/>
      <c r="B652" s="9"/>
      <c r="C652" s="9"/>
      <c r="D652" s="169"/>
      <c r="E652" s="24"/>
      <c r="F652" s="7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>
      <c r="A653" s="233"/>
      <c r="B653" s="9"/>
      <c r="C653" s="9"/>
      <c r="D653" s="169"/>
      <c r="E653" s="24"/>
      <c r="F653" s="7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>
      <c r="A654" s="233"/>
      <c r="B654" s="9"/>
      <c r="C654" s="9"/>
      <c r="D654" s="169"/>
      <c r="E654" s="24"/>
      <c r="F654" s="7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>
      <c r="A655" s="233"/>
      <c r="B655" s="9"/>
      <c r="C655" s="9"/>
      <c r="D655" s="169"/>
      <c r="E655" s="24"/>
      <c r="F655" s="7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>
      <c r="A656" s="233"/>
      <c r="B656" s="9"/>
      <c r="C656" s="9"/>
      <c r="D656" s="169"/>
      <c r="E656" s="24"/>
      <c r="F656" s="7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>
      <c r="A657" s="233"/>
      <c r="B657" s="9"/>
      <c r="C657" s="9"/>
      <c r="D657" s="169"/>
      <c r="E657" s="24"/>
      <c r="F657" s="7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>
      <c r="A658" s="233"/>
      <c r="B658" s="9"/>
      <c r="C658" s="9"/>
      <c r="D658" s="169"/>
      <c r="E658" s="24"/>
      <c r="F658" s="7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>
      <c r="A659" s="233"/>
      <c r="B659" s="9"/>
      <c r="C659" s="9"/>
      <c r="D659" s="169"/>
      <c r="E659" s="24"/>
      <c r="F659" s="7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>
      <c r="A660" s="233"/>
      <c r="B660" s="9"/>
      <c r="C660" s="9"/>
      <c r="D660" s="169"/>
      <c r="E660" s="24"/>
      <c r="F660" s="7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>
      <c r="A661" s="233"/>
      <c r="B661" s="9"/>
      <c r="C661" s="9"/>
      <c r="D661" s="169"/>
      <c r="E661" s="24"/>
      <c r="F661" s="7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>
      <c r="A662" s="233"/>
      <c r="B662" s="9"/>
      <c r="C662" s="9"/>
      <c r="D662" s="169"/>
      <c r="E662" s="24"/>
      <c r="F662" s="7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>
      <c r="A663" s="233"/>
      <c r="B663" s="9"/>
      <c r="C663" s="9"/>
      <c r="D663" s="169"/>
      <c r="E663" s="24"/>
      <c r="F663" s="7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>
      <c r="A664" s="233"/>
      <c r="B664" s="9"/>
      <c r="C664" s="9"/>
      <c r="D664" s="169"/>
      <c r="E664" s="24"/>
      <c r="F664" s="7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>
      <c r="A665" s="233"/>
      <c r="B665" s="9"/>
      <c r="C665" s="9"/>
      <c r="D665" s="169"/>
      <c r="E665" s="24"/>
      <c r="F665" s="7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>
      <c r="A666" s="233"/>
      <c r="B666" s="9"/>
      <c r="C666" s="9"/>
      <c r="D666" s="169"/>
      <c r="E666" s="24"/>
      <c r="F666" s="7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>
      <c r="A667" s="233"/>
      <c r="B667" s="9"/>
      <c r="C667" s="9"/>
      <c r="D667" s="169"/>
      <c r="E667" s="24"/>
      <c r="F667" s="7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>
      <c r="A668" s="233"/>
      <c r="B668" s="9"/>
      <c r="C668" s="9"/>
      <c r="D668" s="169"/>
      <c r="E668" s="24"/>
      <c r="F668" s="7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>
      <c r="A669" s="233"/>
      <c r="B669" s="9"/>
      <c r="C669" s="9"/>
      <c r="D669" s="169"/>
      <c r="E669" s="24"/>
      <c r="F669" s="7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>
      <c r="A670" s="233"/>
      <c r="B670" s="9"/>
      <c r="C670" s="9"/>
      <c r="D670" s="169"/>
      <c r="E670" s="24"/>
      <c r="F670" s="7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>
      <c r="A671" s="233"/>
      <c r="B671" s="9"/>
      <c r="C671" s="9"/>
      <c r="D671" s="169"/>
      <c r="E671" s="24"/>
      <c r="F671" s="7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>
      <c r="A672" s="233"/>
      <c r="B672" s="9"/>
      <c r="C672" s="9"/>
      <c r="D672" s="169"/>
      <c r="E672" s="24"/>
      <c r="F672" s="7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>
      <c r="A673" s="233"/>
      <c r="B673" s="9"/>
      <c r="C673" s="9"/>
      <c r="D673" s="169"/>
      <c r="E673" s="24"/>
      <c r="F673" s="7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>
      <c r="A674" s="233"/>
      <c r="B674" s="9"/>
      <c r="C674" s="9"/>
      <c r="D674" s="169"/>
      <c r="E674" s="24"/>
      <c r="F674" s="7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>
      <c r="A675" s="233"/>
      <c r="B675" s="9"/>
      <c r="C675" s="9"/>
      <c r="D675" s="169"/>
      <c r="E675" s="24"/>
      <c r="F675" s="7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>
      <c r="A676" s="233"/>
      <c r="B676" s="9"/>
      <c r="C676" s="9"/>
      <c r="D676" s="169"/>
      <c r="E676" s="24"/>
      <c r="F676" s="7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>
      <c r="A677" s="233"/>
      <c r="B677" s="9"/>
      <c r="C677" s="9"/>
      <c r="D677" s="169"/>
      <c r="E677" s="24"/>
      <c r="F677" s="7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>
      <c r="A678" s="233"/>
      <c r="B678" s="9"/>
      <c r="C678" s="9"/>
      <c r="D678" s="169"/>
      <c r="E678" s="24"/>
      <c r="F678" s="7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>
      <c r="A679" s="233"/>
      <c r="B679" s="9"/>
      <c r="C679" s="9"/>
      <c r="D679" s="169"/>
      <c r="E679" s="24"/>
      <c r="F679" s="7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>
      <c r="A680" s="233"/>
      <c r="B680" s="9"/>
      <c r="C680" s="9"/>
      <c r="D680" s="169"/>
      <c r="E680" s="24"/>
      <c r="F680" s="7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>
      <c r="A681" s="233"/>
      <c r="B681" s="9"/>
      <c r="C681" s="9"/>
      <c r="D681" s="169"/>
      <c r="E681" s="24"/>
      <c r="F681" s="7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>
      <c r="A682" s="233"/>
      <c r="B682" s="9"/>
      <c r="C682" s="9"/>
      <c r="D682" s="169"/>
      <c r="E682" s="24"/>
      <c r="F682" s="7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>
      <c r="A683" s="233"/>
      <c r="B683" s="9"/>
      <c r="C683" s="9"/>
      <c r="D683" s="169"/>
      <c r="E683" s="24"/>
      <c r="F683" s="7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>
      <c r="A684" s="233"/>
      <c r="B684" s="9"/>
      <c r="C684" s="9"/>
      <c r="D684" s="169"/>
      <c r="E684" s="24"/>
      <c r="F684" s="7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>
      <c r="A685" s="233"/>
      <c r="B685" s="9"/>
      <c r="C685" s="9"/>
      <c r="D685" s="169"/>
      <c r="E685" s="24"/>
      <c r="F685" s="7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>
      <c r="A686" s="233"/>
      <c r="B686" s="9"/>
      <c r="C686" s="9"/>
      <c r="D686" s="169"/>
      <c r="E686" s="24"/>
      <c r="F686" s="7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>
      <c r="A687" s="233"/>
      <c r="B687" s="9"/>
      <c r="C687" s="9"/>
      <c r="D687" s="169"/>
      <c r="E687" s="24"/>
      <c r="F687" s="7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>
      <c r="A688" s="233"/>
      <c r="B688" s="9"/>
      <c r="C688" s="9"/>
      <c r="D688" s="169"/>
      <c r="E688" s="24"/>
      <c r="F688" s="7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>
      <c r="A689" s="233"/>
      <c r="B689" s="9"/>
      <c r="C689" s="9"/>
      <c r="D689" s="169"/>
      <c r="E689" s="24"/>
      <c r="F689" s="7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>
      <c r="A690" s="233"/>
      <c r="B690" s="9"/>
      <c r="C690" s="9"/>
      <c r="D690" s="169"/>
      <c r="E690" s="24"/>
      <c r="F690" s="7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>
      <c r="A691" s="233"/>
      <c r="B691" s="9"/>
      <c r="C691" s="9"/>
      <c r="D691" s="169"/>
      <c r="E691" s="24"/>
      <c r="F691" s="7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>
      <c r="A692" s="233"/>
      <c r="B692" s="9"/>
      <c r="C692" s="9"/>
      <c r="D692" s="169"/>
      <c r="E692" s="24"/>
      <c r="F692" s="7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>
      <c r="A693" s="233"/>
      <c r="B693" s="9"/>
      <c r="C693" s="9"/>
      <c r="D693" s="169"/>
      <c r="E693" s="24"/>
      <c r="F693" s="7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>
      <c r="A694" s="233"/>
      <c r="B694" s="9"/>
      <c r="C694" s="9"/>
      <c r="D694" s="169"/>
      <c r="E694" s="24"/>
      <c r="F694" s="7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>
      <c r="A695" s="233"/>
      <c r="B695" s="9"/>
      <c r="C695" s="9"/>
      <c r="D695" s="169"/>
      <c r="E695" s="24"/>
      <c r="F695" s="7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>
      <c r="A696" s="233"/>
      <c r="B696" s="9"/>
      <c r="C696" s="9"/>
      <c r="D696" s="169"/>
      <c r="E696" s="24"/>
      <c r="F696" s="7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>
      <c r="A697" s="233"/>
      <c r="B697" s="9"/>
      <c r="C697" s="9"/>
      <c r="D697" s="169"/>
      <c r="E697" s="24"/>
      <c r="F697" s="7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>
      <c r="A698" s="233"/>
      <c r="B698" s="9"/>
      <c r="C698" s="9"/>
      <c r="D698" s="169"/>
      <c r="E698" s="24"/>
      <c r="F698" s="7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>
      <c r="A699" s="233"/>
      <c r="B699" s="9"/>
      <c r="C699" s="9"/>
      <c r="D699" s="169"/>
      <c r="E699" s="24"/>
      <c r="F699" s="7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>
      <c r="A700" s="233"/>
      <c r="B700" s="9"/>
      <c r="C700" s="9"/>
      <c r="D700" s="169"/>
      <c r="E700" s="24"/>
      <c r="F700" s="7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>
      <c r="A701" s="233"/>
      <c r="B701" s="9"/>
      <c r="C701" s="9"/>
      <c r="D701" s="169"/>
      <c r="E701" s="24"/>
      <c r="F701" s="7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>
      <c r="A702" s="233"/>
      <c r="B702" s="9"/>
      <c r="C702" s="9"/>
      <c r="D702" s="169"/>
      <c r="E702" s="24"/>
      <c r="F702" s="7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>
      <c r="A703" s="233"/>
      <c r="B703" s="9"/>
      <c r="C703" s="9"/>
      <c r="D703" s="169"/>
      <c r="E703" s="24"/>
      <c r="F703" s="7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>
      <c r="A704" s="233"/>
      <c r="B704" s="9"/>
      <c r="C704" s="9"/>
      <c r="D704" s="169"/>
      <c r="E704" s="24"/>
      <c r="F704" s="7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>
      <c r="A705" s="233"/>
      <c r="B705" s="9"/>
      <c r="C705" s="9"/>
      <c r="D705" s="169"/>
      <c r="E705" s="24"/>
      <c r="F705" s="7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>
      <c r="A706" s="233"/>
      <c r="B706" s="9"/>
      <c r="C706" s="9"/>
      <c r="D706" s="169"/>
      <c r="E706" s="24"/>
      <c r="F706" s="7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>
      <c r="A707" s="233"/>
      <c r="B707" s="9"/>
      <c r="C707" s="9"/>
      <c r="D707" s="169"/>
      <c r="E707" s="24"/>
      <c r="F707" s="7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>
      <c r="A708" s="233"/>
      <c r="B708" s="9"/>
      <c r="C708" s="9"/>
      <c r="D708" s="169"/>
      <c r="E708" s="24"/>
      <c r="F708" s="7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>
      <c r="A709" s="233"/>
      <c r="B709" s="9"/>
      <c r="C709" s="9"/>
      <c r="D709" s="169"/>
      <c r="E709" s="24"/>
      <c r="F709" s="7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>
      <c r="A710" s="233"/>
      <c r="B710" s="9"/>
      <c r="C710" s="9"/>
      <c r="D710" s="169"/>
      <c r="E710" s="24"/>
      <c r="F710" s="7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>
      <c r="A711" s="233"/>
      <c r="B711" s="9"/>
      <c r="C711" s="9"/>
      <c r="D711" s="169"/>
      <c r="E711" s="24"/>
      <c r="F711" s="7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>
      <c r="A712" s="233"/>
      <c r="B712" s="9"/>
      <c r="C712" s="9"/>
      <c r="D712" s="169"/>
      <c r="E712" s="24"/>
      <c r="F712" s="7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>
      <c r="A713" s="233"/>
      <c r="B713" s="9"/>
      <c r="C713" s="9"/>
      <c r="D713" s="169"/>
      <c r="E713" s="24"/>
      <c r="F713" s="7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>
      <c r="A714" s="233"/>
      <c r="B714" s="9"/>
      <c r="C714" s="9"/>
      <c r="D714" s="169"/>
      <c r="E714" s="24"/>
      <c r="F714" s="7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>
      <c r="A715" s="233"/>
      <c r="B715" s="9"/>
      <c r="C715" s="9"/>
      <c r="D715" s="169"/>
      <c r="E715" s="24"/>
      <c r="F715" s="7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>
      <c r="A716" s="233"/>
      <c r="B716" s="9"/>
      <c r="C716" s="9"/>
      <c r="D716" s="169"/>
      <c r="E716" s="24"/>
      <c r="F716" s="7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>
      <c r="A717" s="233"/>
      <c r="B717" s="9"/>
      <c r="C717" s="9"/>
      <c r="D717" s="169"/>
      <c r="E717" s="24"/>
      <c r="F717" s="7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>
      <c r="A718" s="233"/>
      <c r="B718" s="9"/>
      <c r="C718" s="9"/>
      <c r="D718" s="169"/>
      <c r="E718" s="24"/>
      <c r="F718" s="7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>
      <c r="A719" s="233"/>
      <c r="B719" s="9"/>
      <c r="C719" s="9"/>
      <c r="D719" s="169"/>
      <c r="E719" s="24"/>
      <c r="F719" s="7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>
      <c r="A720" s="233"/>
      <c r="B720" s="9"/>
      <c r="C720" s="9"/>
      <c r="D720" s="169"/>
      <c r="E720" s="24"/>
      <c r="F720" s="7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>
      <c r="A721" s="233"/>
      <c r="B721" s="9"/>
      <c r="C721" s="9"/>
      <c r="D721" s="169"/>
      <c r="E721" s="24"/>
      <c r="F721" s="7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>
      <c r="A722" s="233"/>
      <c r="B722" s="9"/>
      <c r="C722" s="9"/>
      <c r="D722" s="169"/>
      <c r="E722" s="24"/>
      <c r="F722" s="7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>
      <c r="A723" s="233"/>
      <c r="B723" s="9"/>
      <c r="C723" s="9"/>
      <c r="D723" s="169"/>
      <c r="E723" s="24"/>
      <c r="F723" s="7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>
      <c r="A724" s="233"/>
      <c r="B724" s="9"/>
      <c r="C724" s="9"/>
      <c r="D724" s="169"/>
      <c r="E724" s="24"/>
      <c r="F724" s="7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>
      <c r="A725" s="233"/>
      <c r="B725" s="9"/>
      <c r="C725" s="9"/>
      <c r="D725" s="169"/>
      <c r="E725" s="24"/>
      <c r="F725" s="7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>
      <c r="A726" s="233"/>
      <c r="B726" s="9"/>
      <c r="C726" s="9"/>
      <c r="D726" s="169"/>
      <c r="E726" s="24"/>
      <c r="F726" s="7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>
      <c r="A727" s="233"/>
      <c r="B727" s="9"/>
      <c r="C727" s="9"/>
      <c r="D727" s="169"/>
      <c r="E727" s="24"/>
      <c r="F727" s="7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>
      <c r="A728" s="233"/>
      <c r="B728" s="9"/>
      <c r="C728" s="9"/>
      <c r="D728" s="169"/>
      <c r="E728" s="24"/>
      <c r="F728" s="7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>
      <c r="A729" s="233"/>
      <c r="B729" s="9"/>
      <c r="C729" s="9"/>
      <c r="D729" s="169"/>
      <c r="E729" s="24"/>
      <c r="F729" s="7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>
      <c r="A730" s="233"/>
      <c r="B730" s="9"/>
      <c r="C730" s="9"/>
      <c r="D730" s="169"/>
      <c r="E730" s="24"/>
      <c r="F730" s="7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>
      <c r="A731" s="233"/>
      <c r="B731" s="9"/>
      <c r="C731" s="9"/>
      <c r="D731" s="169"/>
      <c r="E731" s="24"/>
      <c r="F731" s="7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>
      <c r="A732" s="233"/>
      <c r="B732" s="9"/>
      <c r="C732" s="9"/>
      <c r="D732" s="169"/>
      <c r="E732" s="24"/>
      <c r="F732" s="7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>
      <c r="A733" s="233"/>
      <c r="B733" s="9"/>
      <c r="C733" s="9"/>
      <c r="D733" s="169"/>
      <c r="E733" s="24"/>
      <c r="F733" s="7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>
      <c r="A734" s="233"/>
      <c r="B734" s="9"/>
      <c r="C734" s="9"/>
      <c r="D734" s="169"/>
      <c r="E734" s="24"/>
      <c r="F734" s="7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>
      <c r="A735" s="233"/>
      <c r="B735" s="9"/>
      <c r="C735" s="9"/>
      <c r="D735" s="169"/>
      <c r="E735" s="24"/>
      <c r="F735" s="7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>
      <c r="A736" s="233"/>
      <c r="B736" s="9"/>
      <c r="C736" s="9"/>
      <c r="D736" s="169"/>
      <c r="E736" s="24"/>
      <c r="F736" s="7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>
      <c r="A737" s="233"/>
      <c r="B737" s="9"/>
      <c r="C737" s="9"/>
      <c r="D737" s="169"/>
      <c r="E737" s="24"/>
      <c r="F737" s="7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>
      <c r="A738" s="233"/>
      <c r="B738" s="9"/>
      <c r="C738" s="9"/>
      <c r="D738" s="169"/>
      <c r="E738" s="24"/>
      <c r="F738" s="7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>
      <c r="A739" s="233"/>
      <c r="B739" s="9"/>
      <c r="C739" s="9"/>
      <c r="D739" s="169"/>
      <c r="E739" s="24"/>
      <c r="F739" s="7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>
      <c r="A740" s="233"/>
      <c r="B740" s="9"/>
      <c r="C740" s="9"/>
      <c r="D740" s="169"/>
      <c r="E740" s="24"/>
      <c r="F740" s="7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>
      <c r="A741" s="233"/>
      <c r="B741" s="9"/>
      <c r="C741" s="9"/>
      <c r="D741" s="169"/>
      <c r="E741" s="24"/>
      <c r="F741" s="7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>
      <c r="A742" s="233"/>
      <c r="B742" s="9"/>
      <c r="C742" s="9"/>
      <c r="D742" s="169"/>
      <c r="E742" s="24"/>
      <c r="F742" s="7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>
      <c r="A743" s="233"/>
      <c r="B743" s="9"/>
      <c r="C743" s="9"/>
      <c r="D743" s="169"/>
      <c r="E743" s="24"/>
      <c r="F743" s="7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>
      <c r="A744" s="233"/>
      <c r="B744" s="9"/>
      <c r="C744" s="9"/>
      <c r="D744" s="169"/>
      <c r="E744" s="24"/>
      <c r="F744" s="7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>
      <c r="A745" s="233"/>
      <c r="B745" s="9"/>
      <c r="C745" s="9"/>
      <c r="D745" s="169"/>
      <c r="E745" s="24"/>
      <c r="F745" s="7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>
      <c r="A746" s="233"/>
      <c r="B746" s="9"/>
      <c r="C746" s="9"/>
      <c r="D746" s="169"/>
      <c r="E746" s="24"/>
      <c r="F746" s="7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>
      <c r="A747" s="233"/>
      <c r="B747" s="9"/>
      <c r="C747" s="9"/>
      <c r="D747" s="169"/>
      <c r="E747" s="24"/>
      <c r="F747" s="7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>
      <c r="A748" s="233"/>
      <c r="B748" s="9"/>
      <c r="C748" s="9"/>
      <c r="D748" s="169"/>
      <c r="E748" s="24"/>
      <c r="F748" s="7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>
      <c r="A749" s="233"/>
      <c r="B749" s="9"/>
      <c r="C749" s="9"/>
      <c r="D749" s="169"/>
      <c r="E749" s="24"/>
      <c r="F749" s="7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>
      <c r="A750" s="233"/>
      <c r="B750" s="9"/>
      <c r="C750" s="9"/>
      <c r="D750" s="169"/>
      <c r="E750" s="24"/>
      <c r="F750" s="7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>
      <c r="A751" s="233"/>
      <c r="B751" s="9"/>
      <c r="C751" s="9"/>
      <c r="D751" s="169"/>
      <c r="E751" s="24"/>
      <c r="F751" s="7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</sheetData>
  <pageMargins left="0.7" right="0.7" top="0.75" bottom="0.75" header="0" footer="0"/>
  <pageSetup orientation="landscape"/>
</worksheet>
</file>

<file path=xl/worksheets/sheet46.xml><?xml version="1.0" encoding="utf-8"?>
<worksheet xmlns="http://schemas.openxmlformats.org/spreadsheetml/2006/main" xmlns:r="http://schemas.openxmlformats.org/officeDocument/2006/relationships">
  <dimension ref="A1:F457"/>
  <sheetViews>
    <sheetView workbookViewId="0">
      <pane ySplit="3" topLeftCell="A4" activePane="bottomLeft" state="frozen"/>
      <selection pane="bottomLeft" activeCell="B10" sqref="B10"/>
    </sheetView>
  </sheetViews>
  <sheetFormatPr baseColWidth="10" defaultColWidth="14.42578125" defaultRowHeight="15" customHeight="1"/>
  <cols>
    <col min="1" max="1" width="10.7109375" customWidth="1"/>
    <col min="2" max="2" width="53.42578125" customWidth="1"/>
    <col min="3" max="3" width="30.85546875" customWidth="1"/>
    <col min="4" max="4" width="21" customWidth="1"/>
    <col min="5" max="5" width="12" customWidth="1"/>
    <col min="6" max="6" width="15.7109375" customWidth="1"/>
    <col min="7" max="7" width="13.85546875" customWidth="1"/>
    <col min="8" max="27" width="10.7109375" customWidth="1"/>
  </cols>
  <sheetData>
    <row r="1" spans="1:6" ht="15.75">
      <c r="A1" s="227" t="s">
        <v>1</v>
      </c>
      <c r="B1" s="11" t="s">
        <v>2983</v>
      </c>
      <c r="C1" s="12"/>
      <c r="D1" s="194"/>
      <c r="E1" s="14"/>
      <c r="F1" s="82"/>
    </row>
    <row r="2" spans="1:6" ht="15.75">
      <c r="A2" s="227"/>
      <c r="B2" s="11"/>
      <c r="C2" s="12"/>
      <c r="D2" s="194"/>
      <c r="E2" s="14"/>
      <c r="F2" s="82"/>
    </row>
    <row r="3" spans="1:6">
      <c r="A3" s="234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6" ht="15.75" customHeight="1">
      <c r="A4" s="120">
        <v>43476</v>
      </c>
      <c r="B4" s="64" t="s">
        <v>29</v>
      </c>
      <c r="C4" s="32"/>
      <c r="D4" s="32"/>
      <c r="E4" s="50"/>
      <c r="F4" s="36" t="e">
        <f>#REF!+#REF!-E4</f>
        <v>#REF!</v>
      </c>
    </row>
    <row r="5" spans="1:6" ht="15.75" customHeight="1">
      <c r="A5" s="77">
        <v>43508</v>
      </c>
      <c r="B5" s="64" t="s">
        <v>29</v>
      </c>
      <c r="C5" s="32"/>
      <c r="D5" s="32"/>
      <c r="E5" s="50"/>
      <c r="F5" s="36" t="e">
        <f>F4+#REF!-E5</f>
        <v>#REF!</v>
      </c>
    </row>
    <row r="6" spans="1:6" ht="15.75" customHeight="1">
      <c r="A6" s="232"/>
      <c r="D6" s="129"/>
      <c r="E6" s="24"/>
      <c r="F6" s="82"/>
    </row>
    <row r="7" spans="1:6" ht="15.75" customHeight="1">
      <c r="A7" s="236"/>
      <c r="D7" s="129"/>
      <c r="E7" s="24"/>
      <c r="F7" s="82"/>
    </row>
    <row r="8" spans="1:6" ht="15.75" customHeight="1">
      <c r="A8" s="236"/>
      <c r="D8" s="129"/>
      <c r="E8" s="24"/>
      <c r="F8" s="82"/>
    </row>
    <row r="9" spans="1:6" ht="15.75" customHeight="1">
      <c r="A9" s="236"/>
      <c r="D9" s="129"/>
      <c r="E9" s="24"/>
      <c r="F9" s="82"/>
    </row>
    <row r="10" spans="1:6" ht="15.75" customHeight="1">
      <c r="A10" s="236"/>
      <c r="D10" s="129"/>
      <c r="E10" s="24"/>
      <c r="F10" s="82"/>
    </row>
    <row r="11" spans="1:6" ht="15.75" customHeight="1">
      <c r="A11" s="236"/>
      <c r="D11" s="129"/>
      <c r="E11" s="24"/>
      <c r="F11" s="82"/>
    </row>
    <row r="12" spans="1:6" ht="15.75" customHeight="1">
      <c r="A12" s="236"/>
      <c r="D12" s="129"/>
      <c r="E12" s="24"/>
      <c r="F12" s="82"/>
    </row>
    <row r="13" spans="1:6" ht="15.75" customHeight="1">
      <c r="A13" s="236"/>
      <c r="D13" s="129"/>
      <c r="E13" s="24"/>
      <c r="F13" s="82"/>
    </row>
    <row r="14" spans="1:6" ht="15.75" customHeight="1">
      <c r="A14" s="236"/>
      <c r="D14" s="129"/>
      <c r="E14" s="24"/>
      <c r="F14" s="82"/>
    </row>
    <row r="15" spans="1:6" ht="15.75" customHeight="1">
      <c r="A15" s="236"/>
      <c r="D15" s="129"/>
      <c r="E15" s="24"/>
      <c r="F15" s="82"/>
    </row>
    <row r="16" spans="1:6" ht="15.75" customHeight="1">
      <c r="A16" s="236"/>
      <c r="D16" s="129"/>
      <c r="E16" s="24"/>
      <c r="F16" s="82"/>
    </row>
    <row r="17" spans="1:6" ht="15.75" customHeight="1">
      <c r="A17" s="236"/>
      <c r="D17" s="129"/>
      <c r="E17" s="24"/>
      <c r="F17" s="82"/>
    </row>
    <row r="18" spans="1:6" ht="15.75" customHeight="1">
      <c r="A18" s="236"/>
      <c r="D18" s="129"/>
      <c r="E18" s="24"/>
      <c r="F18" s="82"/>
    </row>
    <row r="19" spans="1:6" ht="15.75" customHeight="1">
      <c r="A19" s="236"/>
      <c r="D19" s="129"/>
      <c r="E19" s="24"/>
      <c r="F19" s="82"/>
    </row>
    <row r="20" spans="1:6" ht="15.75" customHeight="1">
      <c r="A20" s="236"/>
      <c r="D20" s="129"/>
      <c r="E20" s="24"/>
      <c r="F20" s="82"/>
    </row>
    <row r="21" spans="1:6" ht="15.75" customHeight="1">
      <c r="A21" s="236"/>
      <c r="D21" s="129"/>
      <c r="E21" s="24"/>
      <c r="F21" s="82"/>
    </row>
    <row r="22" spans="1:6" ht="15.75" customHeight="1">
      <c r="A22" s="236"/>
      <c r="D22" s="129"/>
      <c r="E22" s="24"/>
      <c r="F22" s="82"/>
    </row>
    <row r="23" spans="1:6" ht="15.75" customHeight="1">
      <c r="A23" s="236"/>
      <c r="D23" s="129"/>
      <c r="E23" s="24"/>
      <c r="F23" s="82"/>
    </row>
    <row r="24" spans="1:6" ht="15.75" customHeight="1">
      <c r="A24" s="236"/>
      <c r="D24" s="129"/>
      <c r="E24" s="24"/>
      <c r="F24" s="82"/>
    </row>
    <row r="25" spans="1:6" ht="15.75" customHeight="1">
      <c r="A25" s="236"/>
      <c r="D25" s="129"/>
      <c r="E25" s="24"/>
      <c r="F25" s="82"/>
    </row>
    <row r="26" spans="1:6" ht="15.75" customHeight="1">
      <c r="A26" s="236"/>
      <c r="D26" s="129"/>
      <c r="E26" s="24"/>
      <c r="F26" s="82"/>
    </row>
    <row r="27" spans="1:6" ht="15.75" customHeight="1">
      <c r="A27" s="236"/>
      <c r="D27" s="129"/>
      <c r="E27" s="24"/>
      <c r="F27" s="82"/>
    </row>
    <row r="28" spans="1:6" ht="15.75" customHeight="1">
      <c r="A28" s="236"/>
      <c r="D28" s="129"/>
      <c r="E28" s="24"/>
      <c r="F28" s="82"/>
    </row>
    <row r="29" spans="1:6" ht="15.75" customHeight="1">
      <c r="A29" s="236"/>
      <c r="D29" s="129"/>
      <c r="E29" s="24"/>
      <c r="F29" s="82"/>
    </row>
    <row r="30" spans="1:6" ht="15.75" customHeight="1">
      <c r="A30" s="236"/>
      <c r="D30" s="129"/>
      <c r="E30" s="24"/>
      <c r="F30" s="82"/>
    </row>
    <row r="31" spans="1:6" ht="15.75" customHeight="1">
      <c r="A31" s="236"/>
      <c r="D31" s="129"/>
      <c r="E31" s="24"/>
      <c r="F31" s="82"/>
    </row>
    <row r="32" spans="1:6" ht="15.75" customHeight="1">
      <c r="A32" s="236"/>
      <c r="D32" s="129"/>
      <c r="E32" s="24"/>
      <c r="F32" s="82"/>
    </row>
    <row r="33" spans="1:6" ht="15.75" customHeight="1">
      <c r="A33" s="236"/>
      <c r="D33" s="129"/>
      <c r="E33" s="24"/>
      <c r="F33" s="82"/>
    </row>
    <row r="34" spans="1:6" ht="15.75" customHeight="1">
      <c r="A34" s="236"/>
      <c r="D34" s="129"/>
      <c r="E34" s="24"/>
      <c r="F34" s="82"/>
    </row>
    <row r="35" spans="1:6" ht="15.75" customHeight="1">
      <c r="A35" s="236"/>
      <c r="D35" s="129"/>
      <c r="E35" s="24"/>
      <c r="F35" s="82"/>
    </row>
    <row r="36" spans="1:6" ht="15.75" customHeight="1">
      <c r="A36" s="236"/>
      <c r="D36" s="129"/>
      <c r="E36" s="24"/>
      <c r="F36" s="82"/>
    </row>
    <row r="37" spans="1:6" ht="15.75" customHeight="1">
      <c r="A37" s="236"/>
      <c r="D37" s="129"/>
      <c r="E37" s="24"/>
      <c r="F37" s="82"/>
    </row>
    <row r="38" spans="1:6" ht="15.75" customHeight="1">
      <c r="A38" s="236"/>
      <c r="D38" s="129"/>
      <c r="E38" s="24"/>
      <c r="F38" s="82"/>
    </row>
    <row r="39" spans="1:6" ht="15.75" customHeight="1">
      <c r="A39" s="236"/>
      <c r="D39" s="129"/>
      <c r="E39" s="24"/>
      <c r="F39" s="82"/>
    </row>
    <row r="40" spans="1:6" ht="15.75" customHeight="1">
      <c r="A40" s="236"/>
      <c r="D40" s="129"/>
      <c r="E40" s="24"/>
      <c r="F40" s="82"/>
    </row>
    <row r="41" spans="1:6" ht="15.75" customHeight="1">
      <c r="A41" s="236"/>
      <c r="D41" s="129"/>
      <c r="E41" s="24"/>
      <c r="F41" s="82"/>
    </row>
    <row r="42" spans="1:6" ht="15.75" customHeight="1">
      <c r="A42" s="236"/>
      <c r="D42" s="129"/>
      <c r="E42" s="24"/>
      <c r="F42" s="82"/>
    </row>
    <row r="43" spans="1:6" ht="15.75" customHeight="1">
      <c r="A43" s="236"/>
      <c r="D43" s="129"/>
      <c r="E43" s="24"/>
      <c r="F43" s="82"/>
    </row>
    <row r="44" spans="1:6" ht="15.75" customHeight="1">
      <c r="A44" s="236"/>
      <c r="D44" s="129"/>
      <c r="E44" s="24"/>
      <c r="F44" s="82"/>
    </row>
    <row r="45" spans="1:6" ht="15.75" customHeight="1">
      <c r="A45" s="236"/>
      <c r="D45" s="129"/>
      <c r="E45" s="24"/>
      <c r="F45" s="82"/>
    </row>
    <row r="46" spans="1:6" ht="15.75" customHeight="1">
      <c r="A46" s="236"/>
      <c r="D46" s="129"/>
      <c r="E46" s="24"/>
      <c r="F46" s="82"/>
    </row>
    <row r="47" spans="1:6" ht="15.75" customHeight="1">
      <c r="A47" s="236"/>
      <c r="D47" s="129"/>
      <c r="E47" s="24"/>
      <c r="F47" s="82"/>
    </row>
    <row r="48" spans="1:6" ht="15.75" customHeight="1">
      <c r="A48" s="236"/>
      <c r="D48" s="129"/>
      <c r="E48" s="24"/>
      <c r="F48" s="82"/>
    </row>
    <row r="49" spans="1:6" ht="15.75" customHeight="1">
      <c r="A49" s="236"/>
      <c r="D49" s="129"/>
      <c r="E49" s="24"/>
      <c r="F49" s="82"/>
    </row>
    <row r="50" spans="1:6" ht="15.75" customHeight="1">
      <c r="A50" s="236"/>
      <c r="D50" s="129"/>
      <c r="E50" s="24"/>
      <c r="F50" s="82"/>
    </row>
    <row r="51" spans="1:6" ht="15.75" customHeight="1">
      <c r="A51" s="236"/>
      <c r="D51" s="129"/>
      <c r="E51" s="24"/>
      <c r="F51" s="82"/>
    </row>
    <row r="52" spans="1:6" ht="15.75" customHeight="1">
      <c r="A52" s="236"/>
      <c r="D52" s="129"/>
      <c r="E52" s="24"/>
      <c r="F52" s="82"/>
    </row>
    <row r="53" spans="1:6" ht="15.75" customHeight="1">
      <c r="A53" s="236"/>
      <c r="D53" s="129"/>
      <c r="E53" s="24"/>
      <c r="F53" s="82"/>
    </row>
    <row r="54" spans="1:6" ht="15.75" customHeight="1">
      <c r="A54" s="236"/>
      <c r="D54" s="129"/>
      <c r="E54" s="24"/>
      <c r="F54" s="82"/>
    </row>
    <row r="55" spans="1:6" ht="15.75" customHeight="1">
      <c r="A55" s="236"/>
      <c r="D55" s="129"/>
      <c r="E55" s="24"/>
      <c r="F55" s="82"/>
    </row>
    <row r="56" spans="1:6" ht="15.75" customHeight="1">
      <c r="A56" s="236"/>
      <c r="D56" s="129"/>
      <c r="E56" s="24"/>
      <c r="F56" s="82"/>
    </row>
    <row r="57" spans="1:6" ht="15.75" customHeight="1">
      <c r="A57" s="236"/>
      <c r="D57" s="129"/>
      <c r="E57" s="24"/>
      <c r="F57" s="82"/>
    </row>
    <row r="58" spans="1:6" ht="15.75" customHeight="1">
      <c r="A58" s="236"/>
      <c r="D58" s="129"/>
      <c r="E58" s="24"/>
      <c r="F58" s="82"/>
    </row>
    <row r="59" spans="1:6" ht="15.75" customHeight="1">
      <c r="A59" s="236"/>
      <c r="D59" s="129"/>
      <c r="E59" s="24"/>
      <c r="F59" s="82"/>
    </row>
    <row r="60" spans="1:6" ht="15.75" customHeight="1">
      <c r="A60" s="236"/>
      <c r="D60" s="129"/>
      <c r="E60" s="24"/>
      <c r="F60" s="82"/>
    </row>
    <row r="61" spans="1:6" ht="15.75" customHeight="1">
      <c r="A61" s="236"/>
      <c r="D61" s="129"/>
      <c r="E61" s="24"/>
      <c r="F61" s="82"/>
    </row>
    <row r="62" spans="1:6" ht="15.75" customHeight="1">
      <c r="A62" s="236"/>
      <c r="D62" s="129"/>
      <c r="E62" s="24"/>
      <c r="F62" s="82"/>
    </row>
    <row r="63" spans="1:6" ht="15.75" customHeight="1">
      <c r="A63" s="236"/>
      <c r="D63" s="129"/>
      <c r="E63" s="24"/>
      <c r="F63" s="82"/>
    </row>
    <row r="64" spans="1:6" ht="15.75" customHeight="1">
      <c r="A64" s="236"/>
      <c r="D64" s="129"/>
      <c r="E64" s="24"/>
      <c r="F64" s="82"/>
    </row>
    <row r="65" spans="1:6" ht="15.75" customHeight="1">
      <c r="A65" s="236"/>
      <c r="D65" s="129"/>
      <c r="E65" s="24"/>
      <c r="F65" s="82"/>
    </row>
    <row r="66" spans="1:6" ht="15.75" customHeight="1">
      <c r="A66" s="236"/>
      <c r="D66" s="129"/>
      <c r="E66" s="24"/>
      <c r="F66" s="82"/>
    </row>
    <row r="67" spans="1:6" ht="15.75" customHeight="1">
      <c r="A67" s="236"/>
      <c r="D67" s="129"/>
      <c r="E67" s="24"/>
      <c r="F67" s="82"/>
    </row>
    <row r="68" spans="1:6" ht="15.75" customHeight="1">
      <c r="A68" s="236"/>
      <c r="D68" s="129"/>
      <c r="E68" s="24"/>
      <c r="F68" s="82"/>
    </row>
    <row r="69" spans="1:6" ht="15.75" customHeight="1">
      <c r="A69" s="236"/>
      <c r="D69" s="129"/>
      <c r="E69" s="24"/>
      <c r="F69" s="82"/>
    </row>
    <row r="70" spans="1:6" ht="15.75" customHeight="1">
      <c r="A70" s="236"/>
      <c r="D70" s="129"/>
      <c r="E70" s="24"/>
      <c r="F70" s="82"/>
    </row>
    <row r="71" spans="1:6" ht="15.75" customHeight="1">
      <c r="A71" s="236"/>
      <c r="D71" s="129"/>
      <c r="E71" s="24"/>
      <c r="F71" s="82"/>
    </row>
    <row r="72" spans="1:6" ht="15.75" customHeight="1">
      <c r="A72" s="236"/>
      <c r="D72" s="129"/>
      <c r="E72" s="24"/>
      <c r="F72" s="82"/>
    </row>
    <row r="73" spans="1:6" ht="15.75" customHeight="1">
      <c r="A73" s="236"/>
      <c r="D73" s="129"/>
      <c r="E73" s="24"/>
      <c r="F73" s="82"/>
    </row>
    <row r="74" spans="1:6" ht="15.75" customHeight="1">
      <c r="A74" s="236"/>
      <c r="D74" s="129"/>
      <c r="E74" s="24"/>
      <c r="F74" s="82"/>
    </row>
    <row r="75" spans="1:6" ht="15.75" customHeight="1">
      <c r="A75" s="236"/>
      <c r="D75" s="129"/>
      <c r="E75" s="24"/>
      <c r="F75" s="82"/>
    </row>
    <row r="76" spans="1:6" ht="15.75" customHeight="1">
      <c r="A76" s="236"/>
      <c r="D76" s="129"/>
      <c r="E76" s="24"/>
      <c r="F76" s="82"/>
    </row>
    <row r="77" spans="1:6" ht="15.75" customHeight="1">
      <c r="A77" s="236"/>
      <c r="D77" s="129"/>
      <c r="E77" s="24"/>
      <c r="F77" s="82"/>
    </row>
    <row r="78" spans="1:6" ht="15.75" customHeight="1">
      <c r="A78" s="236"/>
      <c r="D78" s="129"/>
      <c r="E78" s="24"/>
      <c r="F78" s="82"/>
    </row>
    <row r="79" spans="1:6" ht="15.75" customHeight="1">
      <c r="A79" s="236"/>
      <c r="D79" s="129"/>
      <c r="E79" s="24"/>
      <c r="F79" s="82"/>
    </row>
    <row r="80" spans="1:6" ht="15.75" customHeight="1">
      <c r="A80" s="236"/>
      <c r="D80" s="129"/>
      <c r="E80" s="24"/>
      <c r="F80" s="82"/>
    </row>
    <row r="81" spans="1:6" ht="15.75" customHeight="1">
      <c r="A81" s="236"/>
      <c r="D81" s="129"/>
      <c r="E81" s="24"/>
      <c r="F81" s="82"/>
    </row>
    <row r="82" spans="1:6" ht="15.75" customHeight="1">
      <c r="A82" s="236"/>
      <c r="D82" s="129"/>
      <c r="E82" s="24"/>
      <c r="F82" s="82"/>
    </row>
    <row r="83" spans="1:6" ht="15.75" customHeight="1">
      <c r="A83" s="236"/>
      <c r="D83" s="129"/>
      <c r="E83" s="24"/>
      <c r="F83" s="82"/>
    </row>
    <row r="84" spans="1:6" ht="15.75" customHeight="1">
      <c r="A84" s="236"/>
      <c r="D84" s="129"/>
      <c r="E84" s="24"/>
      <c r="F84" s="82"/>
    </row>
    <row r="85" spans="1:6" ht="15.75" customHeight="1">
      <c r="A85" s="236"/>
      <c r="D85" s="129"/>
      <c r="E85" s="24"/>
      <c r="F85" s="82"/>
    </row>
    <row r="86" spans="1:6" ht="15.75" customHeight="1">
      <c r="A86" s="236"/>
      <c r="D86" s="129"/>
      <c r="E86" s="24"/>
      <c r="F86" s="82"/>
    </row>
    <row r="87" spans="1:6" ht="15.75" customHeight="1">
      <c r="A87" s="236"/>
      <c r="D87" s="129"/>
      <c r="E87" s="24"/>
      <c r="F87" s="82"/>
    </row>
    <row r="88" spans="1:6" ht="15.75" customHeight="1">
      <c r="A88" s="236"/>
      <c r="D88" s="129"/>
      <c r="E88" s="24"/>
      <c r="F88" s="82"/>
    </row>
    <row r="89" spans="1:6" ht="15.75" customHeight="1">
      <c r="A89" s="236"/>
      <c r="D89" s="129"/>
      <c r="E89" s="24"/>
      <c r="F89" s="82"/>
    </row>
    <row r="90" spans="1:6" ht="15.75" customHeight="1">
      <c r="A90" s="236"/>
      <c r="D90" s="129"/>
      <c r="E90" s="24"/>
      <c r="F90" s="82"/>
    </row>
    <row r="91" spans="1:6" ht="15.75" customHeight="1">
      <c r="A91" s="236"/>
      <c r="D91" s="129"/>
      <c r="E91" s="24"/>
      <c r="F91" s="82"/>
    </row>
    <row r="92" spans="1:6" ht="15.75" customHeight="1">
      <c r="A92" s="236"/>
      <c r="D92" s="129"/>
      <c r="E92" s="24"/>
      <c r="F92" s="82"/>
    </row>
    <row r="93" spans="1:6" ht="15.75" customHeight="1">
      <c r="A93" s="236"/>
      <c r="D93" s="129"/>
      <c r="E93" s="24"/>
      <c r="F93" s="82"/>
    </row>
    <row r="94" spans="1:6" ht="15.75" customHeight="1">
      <c r="A94" s="236"/>
      <c r="D94" s="129"/>
      <c r="E94" s="24"/>
      <c r="F94" s="82"/>
    </row>
    <row r="95" spans="1:6" ht="15.75" customHeight="1">
      <c r="A95" s="236"/>
      <c r="D95" s="129"/>
      <c r="E95" s="24"/>
      <c r="F95" s="82"/>
    </row>
    <row r="96" spans="1:6" ht="15.75" customHeight="1">
      <c r="A96" s="236"/>
      <c r="D96" s="129"/>
      <c r="E96" s="24"/>
      <c r="F96" s="82"/>
    </row>
    <row r="97" spans="1:6" ht="15.75" customHeight="1">
      <c r="A97" s="236"/>
      <c r="D97" s="129"/>
      <c r="E97" s="24"/>
      <c r="F97" s="82"/>
    </row>
    <row r="98" spans="1:6" ht="15.75" customHeight="1">
      <c r="A98" s="236"/>
      <c r="D98" s="129"/>
      <c r="E98" s="24"/>
      <c r="F98" s="82"/>
    </row>
    <row r="99" spans="1:6" ht="15.75" customHeight="1">
      <c r="A99" s="236"/>
      <c r="D99" s="129"/>
      <c r="E99" s="24"/>
      <c r="F99" s="82"/>
    </row>
    <row r="100" spans="1:6" ht="15.75" customHeight="1">
      <c r="A100" s="236"/>
      <c r="D100" s="129"/>
      <c r="E100" s="24"/>
      <c r="F100" s="82"/>
    </row>
    <row r="101" spans="1:6" ht="15.75" customHeight="1">
      <c r="A101" s="236"/>
      <c r="D101" s="129"/>
      <c r="E101" s="24"/>
      <c r="F101" s="82"/>
    </row>
    <row r="102" spans="1:6" ht="15.75" customHeight="1">
      <c r="A102" s="236"/>
      <c r="D102" s="129"/>
      <c r="E102" s="24"/>
      <c r="F102" s="82"/>
    </row>
    <row r="103" spans="1:6" ht="15.75" customHeight="1">
      <c r="A103" s="236"/>
      <c r="D103" s="129"/>
      <c r="E103" s="24"/>
      <c r="F103" s="82"/>
    </row>
    <row r="104" spans="1:6" ht="15.75" customHeight="1">
      <c r="A104" s="236"/>
      <c r="D104" s="129"/>
      <c r="E104" s="24"/>
      <c r="F104" s="82"/>
    </row>
    <row r="105" spans="1:6" ht="15.75" customHeight="1">
      <c r="A105" s="236"/>
      <c r="D105" s="129"/>
      <c r="E105" s="24"/>
      <c r="F105" s="82"/>
    </row>
    <row r="106" spans="1:6" ht="15.75" customHeight="1">
      <c r="A106" s="236"/>
      <c r="D106" s="129"/>
      <c r="E106" s="24"/>
      <c r="F106" s="82"/>
    </row>
    <row r="107" spans="1:6" ht="15.75" customHeight="1">
      <c r="A107" s="236"/>
      <c r="D107" s="129"/>
      <c r="E107" s="24"/>
      <c r="F107" s="82"/>
    </row>
    <row r="108" spans="1:6" ht="15.75" customHeight="1">
      <c r="A108" s="236"/>
      <c r="D108" s="129"/>
      <c r="E108" s="24"/>
      <c r="F108" s="82"/>
    </row>
    <row r="109" spans="1:6" ht="15.75" customHeight="1">
      <c r="A109" s="236"/>
      <c r="D109" s="129"/>
      <c r="E109" s="24"/>
      <c r="F109" s="82"/>
    </row>
    <row r="110" spans="1:6" ht="15.75" customHeight="1">
      <c r="A110" s="236"/>
      <c r="D110" s="129"/>
      <c r="E110" s="24"/>
      <c r="F110" s="82"/>
    </row>
    <row r="111" spans="1:6" ht="15.75" customHeight="1">
      <c r="A111" s="236"/>
      <c r="D111" s="129"/>
      <c r="E111" s="24"/>
      <c r="F111" s="82"/>
    </row>
    <row r="112" spans="1:6" ht="15.75" customHeight="1">
      <c r="A112" s="236"/>
      <c r="D112" s="129"/>
      <c r="E112" s="24"/>
      <c r="F112" s="82"/>
    </row>
    <row r="113" spans="1:6" ht="15.75" customHeight="1">
      <c r="A113" s="236"/>
      <c r="D113" s="129"/>
      <c r="E113" s="24"/>
      <c r="F113" s="82"/>
    </row>
    <row r="114" spans="1:6" ht="15.75" customHeight="1">
      <c r="A114" s="236"/>
      <c r="D114" s="129"/>
      <c r="E114" s="24"/>
      <c r="F114" s="82"/>
    </row>
    <row r="115" spans="1:6" ht="15.75" customHeight="1">
      <c r="A115" s="236"/>
      <c r="D115" s="129"/>
      <c r="E115" s="24"/>
      <c r="F115" s="82"/>
    </row>
    <row r="116" spans="1:6" ht="15.75" customHeight="1">
      <c r="A116" s="236"/>
      <c r="D116" s="129"/>
      <c r="E116" s="24"/>
      <c r="F116" s="82"/>
    </row>
    <row r="117" spans="1:6" ht="15.75" customHeight="1">
      <c r="A117" s="236"/>
      <c r="D117" s="129"/>
      <c r="E117" s="24"/>
      <c r="F117" s="82"/>
    </row>
    <row r="118" spans="1:6" ht="15.75" customHeight="1">
      <c r="A118" s="236"/>
      <c r="D118" s="129"/>
      <c r="E118" s="24"/>
      <c r="F118" s="82"/>
    </row>
    <row r="119" spans="1:6" ht="15.75" customHeight="1">
      <c r="A119" s="236"/>
      <c r="D119" s="129"/>
      <c r="E119" s="24"/>
      <c r="F119" s="82"/>
    </row>
    <row r="120" spans="1:6" ht="15.75" customHeight="1">
      <c r="A120" s="236"/>
      <c r="D120" s="129"/>
      <c r="E120" s="24"/>
      <c r="F120" s="82"/>
    </row>
    <row r="121" spans="1:6" ht="15.75" customHeight="1">
      <c r="A121" s="236"/>
      <c r="D121" s="129"/>
      <c r="E121" s="24"/>
      <c r="F121" s="82"/>
    </row>
    <row r="122" spans="1:6" ht="15.75" customHeight="1">
      <c r="A122" s="236"/>
      <c r="D122" s="129"/>
      <c r="E122" s="24"/>
      <c r="F122" s="82"/>
    </row>
    <row r="123" spans="1:6" ht="15.75" customHeight="1">
      <c r="A123" s="236"/>
      <c r="D123" s="129"/>
      <c r="E123" s="24"/>
      <c r="F123" s="82"/>
    </row>
    <row r="124" spans="1:6" ht="15.75" customHeight="1">
      <c r="A124" s="236"/>
      <c r="D124" s="129"/>
      <c r="E124" s="24"/>
      <c r="F124" s="82"/>
    </row>
    <row r="125" spans="1:6" ht="15.75" customHeight="1">
      <c r="A125" s="236"/>
      <c r="D125" s="129"/>
      <c r="E125" s="24"/>
      <c r="F125" s="82"/>
    </row>
    <row r="126" spans="1:6" ht="15.75" customHeight="1">
      <c r="A126" s="236"/>
      <c r="D126" s="129"/>
      <c r="E126" s="24"/>
      <c r="F126" s="82"/>
    </row>
    <row r="127" spans="1:6" ht="15.75" customHeight="1">
      <c r="A127" s="236"/>
      <c r="D127" s="129"/>
      <c r="E127" s="24"/>
      <c r="F127" s="82"/>
    </row>
    <row r="128" spans="1:6" ht="15.75" customHeight="1">
      <c r="A128" s="236"/>
      <c r="D128" s="129"/>
      <c r="E128" s="24"/>
      <c r="F128" s="82"/>
    </row>
    <row r="129" spans="1:6" ht="15.75" customHeight="1">
      <c r="A129" s="236"/>
      <c r="D129" s="129"/>
      <c r="E129" s="24"/>
      <c r="F129" s="82"/>
    </row>
    <row r="130" spans="1:6" ht="15.75" customHeight="1">
      <c r="A130" s="236"/>
      <c r="D130" s="129"/>
      <c r="E130" s="24"/>
      <c r="F130" s="82"/>
    </row>
    <row r="131" spans="1:6" ht="15.75" customHeight="1">
      <c r="A131" s="236"/>
      <c r="D131" s="129"/>
      <c r="E131" s="24"/>
      <c r="F131" s="82"/>
    </row>
    <row r="132" spans="1:6" ht="15.75" customHeight="1">
      <c r="A132" s="236"/>
      <c r="D132" s="129"/>
      <c r="E132" s="24"/>
      <c r="F132" s="82"/>
    </row>
    <row r="133" spans="1:6" ht="15.75" customHeight="1">
      <c r="A133" s="236"/>
      <c r="D133" s="129"/>
      <c r="E133" s="24"/>
      <c r="F133" s="82"/>
    </row>
    <row r="134" spans="1:6" ht="15.75" customHeight="1">
      <c r="A134" s="236"/>
      <c r="D134" s="129"/>
      <c r="E134" s="24"/>
      <c r="F134" s="82"/>
    </row>
    <row r="135" spans="1:6" ht="15.75" customHeight="1">
      <c r="A135" s="236"/>
      <c r="D135" s="129"/>
      <c r="E135" s="24"/>
      <c r="F135" s="82"/>
    </row>
    <row r="136" spans="1:6" ht="15.75" customHeight="1">
      <c r="A136" s="236"/>
      <c r="D136" s="129"/>
      <c r="E136" s="24"/>
      <c r="F136" s="82"/>
    </row>
    <row r="137" spans="1:6" ht="15.75" customHeight="1">
      <c r="A137" s="236"/>
      <c r="D137" s="129"/>
      <c r="E137" s="24"/>
      <c r="F137" s="82"/>
    </row>
    <row r="138" spans="1:6" ht="15.75" customHeight="1">
      <c r="A138" s="236"/>
      <c r="D138" s="129"/>
      <c r="E138" s="24"/>
      <c r="F138" s="82"/>
    </row>
    <row r="139" spans="1:6" ht="15.75" customHeight="1">
      <c r="A139" s="236"/>
      <c r="D139" s="129"/>
      <c r="E139" s="24"/>
      <c r="F139" s="82"/>
    </row>
    <row r="140" spans="1:6" ht="15.75" customHeight="1">
      <c r="A140" s="236"/>
      <c r="D140" s="129"/>
      <c r="E140" s="24"/>
      <c r="F140" s="82"/>
    </row>
    <row r="141" spans="1:6" ht="15.75" customHeight="1">
      <c r="A141" s="236"/>
      <c r="D141" s="129"/>
      <c r="E141" s="24"/>
      <c r="F141" s="82"/>
    </row>
    <row r="142" spans="1:6" ht="15.75" customHeight="1">
      <c r="A142" s="236"/>
      <c r="D142" s="129"/>
      <c r="E142" s="24"/>
      <c r="F142" s="82"/>
    </row>
    <row r="143" spans="1:6" ht="15.75" customHeight="1">
      <c r="A143" s="236"/>
      <c r="D143" s="129"/>
      <c r="E143" s="24"/>
      <c r="F143" s="82"/>
    </row>
    <row r="144" spans="1:6" ht="15.75" customHeight="1">
      <c r="A144" s="236"/>
      <c r="D144" s="129"/>
      <c r="E144" s="24"/>
      <c r="F144" s="82"/>
    </row>
    <row r="145" spans="1:6" ht="15.75" customHeight="1">
      <c r="A145" s="236"/>
      <c r="D145" s="129"/>
      <c r="E145" s="24"/>
      <c r="F145" s="82"/>
    </row>
    <row r="146" spans="1:6" ht="15.75" customHeight="1">
      <c r="A146" s="236"/>
      <c r="D146" s="129"/>
      <c r="E146" s="24"/>
      <c r="F146" s="82"/>
    </row>
    <row r="147" spans="1:6" ht="15.75" customHeight="1">
      <c r="A147" s="236"/>
      <c r="D147" s="129"/>
      <c r="E147" s="24"/>
      <c r="F147" s="82"/>
    </row>
    <row r="148" spans="1:6" ht="15.75" customHeight="1">
      <c r="A148" s="236"/>
      <c r="D148" s="129"/>
      <c r="E148" s="24"/>
      <c r="F148" s="82"/>
    </row>
    <row r="149" spans="1:6" ht="15.75" customHeight="1">
      <c r="A149" s="236"/>
      <c r="D149" s="129"/>
      <c r="E149" s="24"/>
      <c r="F149" s="82"/>
    </row>
    <row r="150" spans="1:6" ht="15.75" customHeight="1">
      <c r="A150" s="236"/>
      <c r="D150" s="129"/>
      <c r="E150" s="24"/>
      <c r="F150" s="82"/>
    </row>
    <row r="151" spans="1:6" ht="15.75" customHeight="1">
      <c r="A151" s="236"/>
      <c r="D151" s="129"/>
      <c r="E151" s="24"/>
      <c r="F151" s="82"/>
    </row>
    <row r="152" spans="1:6" ht="15.75" customHeight="1">
      <c r="A152" s="236"/>
      <c r="D152" s="129"/>
      <c r="E152" s="24"/>
      <c r="F152" s="82"/>
    </row>
    <row r="153" spans="1:6" ht="15.75" customHeight="1">
      <c r="A153" s="236"/>
      <c r="D153" s="129"/>
      <c r="E153" s="24"/>
      <c r="F153" s="82"/>
    </row>
    <row r="154" spans="1:6" ht="15.75" customHeight="1">
      <c r="A154" s="236"/>
      <c r="D154" s="129"/>
      <c r="E154" s="24"/>
      <c r="F154" s="82"/>
    </row>
    <row r="155" spans="1:6" ht="15.75" customHeight="1">
      <c r="A155" s="236"/>
      <c r="D155" s="129"/>
      <c r="E155" s="24"/>
      <c r="F155" s="82"/>
    </row>
    <row r="156" spans="1:6" ht="15.75" customHeight="1">
      <c r="A156" s="236"/>
      <c r="D156" s="129"/>
      <c r="E156" s="24"/>
      <c r="F156" s="82"/>
    </row>
    <row r="157" spans="1:6" ht="15.75" customHeight="1">
      <c r="A157" s="236"/>
      <c r="D157" s="129"/>
      <c r="E157" s="24"/>
      <c r="F157" s="82"/>
    </row>
    <row r="158" spans="1:6" ht="15.75" customHeight="1">
      <c r="A158" s="236"/>
      <c r="D158" s="129"/>
      <c r="E158" s="24"/>
      <c r="F158" s="82"/>
    </row>
    <row r="159" spans="1:6" ht="15.75" customHeight="1">
      <c r="A159" s="236"/>
      <c r="D159" s="129"/>
      <c r="E159" s="24"/>
      <c r="F159" s="82"/>
    </row>
    <row r="160" spans="1:6" ht="15.75" customHeight="1">
      <c r="A160" s="236"/>
      <c r="D160" s="129"/>
      <c r="E160" s="24"/>
      <c r="F160" s="82"/>
    </row>
    <row r="161" spans="1:6" ht="15.75" customHeight="1">
      <c r="A161" s="236"/>
      <c r="D161" s="129"/>
      <c r="E161" s="24"/>
      <c r="F161" s="82"/>
    </row>
    <row r="162" spans="1:6" ht="15.75" customHeight="1">
      <c r="A162" s="236"/>
      <c r="D162" s="129"/>
      <c r="E162" s="24"/>
      <c r="F162" s="82"/>
    </row>
    <row r="163" spans="1:6" ht="15.75" customHeight="1">
      <c r="A163" s="236"/>
      <c r="D163" s="129"/>
      <c r="E163" s="24"/>
      <c r="F163" s="82"/>
    </row>
    <row r="164" spans="1:6" ht="15.75" customHeight="1">
      <c r="A164" s="236"/>
      <c r="D164" s="129"/>
      <c r="E164" s="24"/>
      <c r="F164" s="82"/>
    </row>
    <row r="165" spans="1:6" ht="15.75" customHeight="1">
      <c r="A165" s="236"/>
      <c r="D165" s="129"/>
      <c r="E165" s="24"/>
      <c r="F165" s="82"/>
    </row>
    <row r="166" spans="1:6" ht="15.75" customHeight="1">
      <c r="A166" s="236"/>
      <c r="D166" s="129"/>
      <c r="E166" s="24"/>
      <c r="F166" s="82"/>
    </row>
    <row r="167" spans="1:6" ht="15.75" customHeight="1">
      <c r="A167" s="236"/>
      <c r="D167" s="129"/>
      <c r="E167" s="24"/>
      <c r="F167" s="82"/>
    </row>
    <row r="168" spans="1:6" ht="15.75" customHeight="1">
      <c r="A168" s="236"/>
      <c r="D168" s="129"/>
      <c r="E168" s="24"/>
      <c r="F168" s="82"/>
    </row>
    <row r="169" spans="1:6" ht="15.75" customHeight="1">
      <c r="A169" s="236"/>
      <c r="D169" s="129"/>
      <c r="E169" s="24"/>
      <c r="F169" s="82"/>
    </row>
    <row r="170" spans="1:6" ht="15.75" customHeight="1">
      <c r="A170" s="236"/>
      <c r="D170" s="129"/>
      <c r="E170" s="24"/>
      <c r="F170" s="82"/>
    </row>
    <row r="171" spans="1:6" ht="15.75" customHeight="1">
      <c r="A171" s="236"/>
      <c r="D171" s="129"/>
      <c r="E171" s="24"/>
      <c r="F171" s="82"/>
    </row>
    <row r="172" spans="1:6" ht="15.75" customHeight="1">
      <c r="A172" s="236"/>
      <c r="D172" s="129"/>
      <c r="E172" s="24"/>
      <c r="F172" s="82"/>
    </row>
    <row r="173" spans="1:6" ht="15.75" customHeight="1">
      <c r="A173" s="236"/>
      <c r="D173" s="129"/>
      <c r="E173" s="24"/>
      <c r="F173" s="82"/>
    </row>
    <row r="174" spans="1:6" ht="15.75" customHeight="1">
      <c r="A174" s="236"/>
      <c r="D174" s="129"/>
      <c r="E174" s="24"/>
      <c r="F174" s="82"/>
    </row>
    <row r="175" spans="1:6" ht="15.75" customHeight="1">
      <c r="A175" s="236"/>
      <c r="D175" s="129"/>
      <c r="E175" s="24"/>
      <c r="F175" s="82"/>
    </row>
    <row r="176" spans="1:6" ht="15.75" customHeight="1">
      <c r="A176" s="236"/>
      <c r="D176" s="129"/>
      <c r="E176" s="24"/>
      <c r="F176" s="82"/>
    </row>
    <row r="177" spans="1:6" ht="15.75" customHeight="1">
      <c r="A177" s="236"/>
      <c r="D177" s="129"/>
      <c r="E177" s="24"/>
      <c r="F177" s="82"/>
    </row>
    <row r="178" spans="1:6" ht="15.75" customHeight="1">
      <c r="A178" s="236"/>
      <c r="D178" s="129"/>
      <c r="E178" s="24"/>
      <c r="F178" s="82"/>
    </row>
    <row r="179" spans="1:6" ht="15.75" customHeight="1">
      <c r="A179" s="236"/>
      <c r="D179" s="129"/>
      <c r="E179" s="24"/>
      <c r="F179" s="82"/>
    </row>
    <row r="180" spans="1:6" ht="15.75" customHeight="1">
      <c r="A180" s="236"/>
      <c r="D180" s="129"/>
      <c r="E180" s="24"/>
      <c r="F180" s="82"/>
    </row>
    <row r="181" spans="1:6" ht="15.75" customHeight="1">
      <c r="A181" s="236"/>
      <c r="D181" s="129"/>
      <c r="E181" s="24"/>
      <c r="F181" s="82"/>
    </row>
    <row r="182" spans="1:6" ht="15.75" customHeight="1">
      <c r="A182" s="236"/>
      <c r="D182" s="129"/>
      <c r="E182" s="24"/>
      <c r="F182" s="82"/>
    </row>
    <row r="183" spans="1:6" ht="15.75" customHeight="1">
      <c r="A183" s="236"/>
      <c r="D183" s="129"/>
      <c r="E183" s="24"/>
      <c r="F183" s="82"/>
    </row>
    <row r="184" spans="1:6" ht="15.75" customHeight="1">
      <c r="A184" s="236"/>
      <c r="D184" s="129"/>
      <c r="E184" s="24"/>
      <c r="F184" s="82"/>
    </row>
    <row r="185" spans="1:6" ht="15.75" customHeight="1">
      <c r="A185" s="236"/>
      <c r="D185" s="129"/>
      <c r="E185" s="24"/>
      <c r="F185" s="82"/>
    </row>
    <row r="186" spans="1:6" ht="15.75" customHeight="1">
      <c r="A186" s="236"/>
      <c r="D186" s="129"/>
      <c r="E186" s="24"/>
      <c r="F186" s="82"/>
    </row>
    <row r="187" spans="1:6" ht="15.75" customHeight="1">
      <c r="A187" s="236"/>
      <c r="D187" s="129"/>
      <c r="E187" s="24"/>
      <c r="F187" s="82"/>
    </row>
    <row r="188" spans="1:6" ht="15.75" customHeight="1">
      <c r="A188" s="236"/>
      <c r="D188" s="129"/>
      <c r="E188" s="24"/>
      <c r="F188" s="82"/>
    </row>
    <row r="189" spans="1:6" ht="15.75" customHeight="1">
      <c r="A189" s="236"/>
      <c r="D189" s="129"/>
      <c r="E189" s="24"/>
      <c r="F189" s="82"/>
    </row>
    <row r="190" spans="1:6" ht="15.75" customHeight="1">
      <c r="A190" s="236"/>
      <c r="D190" s="129"/>
      <c r="E190" s="24"/>
      <c r="F190" s="82"/>
    </row>
    <row r="191" spans="1:6" ht="15.75" customHeight="1">
      <c r="A191" s="236"/>
      <c r="D191" s="129"/>
      <c r="E191" s="24"/>
      <c r="F191" s="82"/>
    </row>
    <row r="192" spans="1:6" ht="15.75" customHeight="1">
      <c r="A192" s="236"/>
      <c r="D192" s="129"/>
      <c r="E192" s="24"/>
      <c r="F192" s="82"/>
    </row>
    <row r="193" spans="1:6" ht="15.75" customHeight="1">
      <c r="A193" s="236"/>
      <c r="D193" s="129"/>
      <c r="E193" s="24"/>
      <c r="F193" s="82"/>
    </row>
    <row r="194" spans="1:6" ht="15.75" customHeight="1">
      <c r="A194" s="236"/>
      <c r="D194" s="129"/>
      <c r="E194" s="24"/>
      <c r="F194" s="82"/>
    </row>
    <row r="195" spans="1:6" ht="15.75" customHeight="1">
      <c r="A195" s="236"/>
      <c r="D195" s="129"/>
      <c r="E195" s="24"/>
      <c r="F195" s="82"/>
    </row>
    <row r="196" spans="1:6" ht="15.75" customHeight="1">
      <c r="A196" s="236"/>
      <c r="D196" s="129"/>
      <c r="E196" s="24"/>
      <c r="F196" s="82"/>
    </row>
    <row r="197" spans="1:6" ht="15.75" customHeight="1">
      <c r="A197" s="236"/>
      <c r="D197" s="129"/>
      <c r="E197" s="24"/>
      <c r="F197" s="82"/>
    </row>
    <row r="198" spans="1:6" ht="15.75" customHeight="1">
      <c r="A198" s="236"/>
      <c r="D198" s="129"/>
      <c r="E198" s="24"/>
      <c r="F198" s="82"/>
    </row>
    <row r="199" spans="1:6" ht="15.75" customHeight="1">
      <c r="A199" s="236"/>
      <c r="D199" s="129"/>
      <c r="E199" s="24"/>
      <c r="F199" s="82"/>
    </row>
    <row r="200" spans="1:6" ht="15.75" customHeight="1">
      <c r="A200" s="236"/>
      <c r="D200" s="129"/>
      <c r="E200" s="24"/>
      <c r="F200" s="82"/>
    </row>
    <row r="201" spans="1:6" ht="15.75" customHeight="1">
      <c r="A201" s="236"/>
      <c r="D201" s="129"/>
      <c r="E201" s="24"/>
      <c r="F201" s="82"/>
    </row>
    <row r="202" spans="1:6" ht="15.75" customHeight="1">
      <c r="A202" s="236"/>
      <c r="D202" s="129"/>
      <c r="E202" s="24"/>
      <c r="F202" s="82"/>
    </row>
    <row r="203" spans="1:6" ht="15.75" customHeight="1">
      <c r="A203" s="236"/>
      <c r="D203" s="129"/>
      <c r="E203" s="24"/>
      <c r="F203" s="82"/>
    </row>
    <row r="204" spans="1:6" ht="15.75" customHeight="1">
      <c r="A204" s="236"/>
      <c r="D204" s="129"/>
      <c r="E204" s="24"/>
      <c r="F204" s="82"/>
    </row>
    <row r="205" spans="1:6" ht="15.75" customHeight="1">
      <c r="A205" s="236"/>
      <c r="D205" s="129"/>
      <c r="E205" s="24"/>
      <c r="F205" s="82"/>
    </row>
    <row r="206" spans="1:6" ht="15.75" customHeight="1">
      <c r="A206" s="236"/>
      <c r="D206" s="129"/>
      <c r="E206" s="24"/>
      <c r="F206" s="82"/>
    </row>
    <row r="207" spans="1:6" ht="15.75" customHeight="1">
      <c r="A207" s="236"/>
      <c r="D207" s="129"/>
      <c r="E207" s="24"/>
      <c r="F207" s="82"/>
    </row>
    <row r="208" spans="1:6" ht="15.75" customHeight="1">
      <c r="A208" s="236"/>
      <c r="D208" s="129"/>
      <c r="E208" s="24"/>
      <c r="F208" s="82"/>
    </row>
    <row r="209" spans="1:6" ht="15.75" customHeight="1">
      <c r="A209" s="236"/>
      <c r="D209" s="129"/>
      <c r="E209" s="24"/>
      <c r="F209" s="82"/>
    </row>
    <row r="210" spans="1:6" ht="15.75" customHeight="1">
      <c r="A210" s="236"/>
      <c r="D210" s="129"/>
      <c r="E210" s="24"/>
      <c r="F210" s="82"/>
    </row>
    <row r="211" spans="1:6" ht="15.75" customHeight="1">
      <c r="A211" s="236"/>
      <c r="D211" s="129"/>
      <c r="E211" s="24"/>
      <c r="F211" s="82"/>
    </row>
    <row r="212" spans="1:6" ht="15.75" customHeight="1">
      <c r="A212" s="236"/>
      <c r="D212" s="129"/>
      <c r="E212" s="24"/>
      <c r="F212" s="82"/>
    </row>
    <row r="213" spans="1:6" ht="15.75" customHeight="1">
      <c r="A213" s="236"/>
      <c r="D213" s="129"/>
      <c r="E213" s="24"/>
      <c r="F213" s="82"/>
    </row>
    <row r="214" spans="1:6" ht="15.75" customHeight="1">
      <c r="A214" s="236"/>
      <c r="D214" s="129"/>
      <c r="E214" s="24"/>
      <c r="F214" s="82"/>
    </row>
    <row r="215" spans="1:6" ht="15.75" customHeight="1">
      <c r="A215" s="236"/>
      <c r="D215" s="129"/>
      <c r="E215" s="24"/>
      <c r="F215" s="82"/>
    </row>
    <row r="216" spans="1:6" ht="15.75" customHeight="1">
      <c r="A216" s="236"/>
      <c r="D216" s="129"/>
      <c r="E216" s="24"/>
      <c r="F216" s="82"/>
    </row>
    <row r="217" spans="1:6" ht="15.75" customHeight="1">
      <c r="A217" s="236"/>
      <c r="D217" s="129"/>
      <c r="E217" s="24"/>
      <c r="F217" s="82"/>
    </row>
    <row r="218" spans="1:6" ht="15.75" customHeight="1">
      <c r="A218" s="236"/>
      <c r="D218" s="129"/>
      <c r="E218" s="24"/>
      <c r="F218" s="82"/>
    </row>
    <row r="219" spans="1:6" ht="15.75" customHeight="1">
      <c r="A219" s="236"/>
      <c r="D219" s="129"/>
      <c r="E219" s="24"/>
      <c r="F219" s="82"/>
    </row>
    <row r="220" spans="1:6" ht="15.75" customHeight="1">
      <c r="A220" s="236"/>
      <c r="D220" s="129"/>
      <c r="E220" s="24"/>
      <c r="F220" s="82"/>
    </row>
    <row r="221" spans="1:6" ht="15.75" customHeight="1">
      <c r="A221" s="236"/>
      <c r="D221" s="129"/>
      <c r="E221" s="24"/>
      <c r="F221" s="82"/>
    </row>
    <row r="222" spans="1:6" ht="15.75" customHeight="1">
      <c r="A222" s="236"/>
      <c r="D222" s="129"/>
      <c r="E222" s="24"/>
      <c r="F222" s="82"/>
    </row>
    <row r="223" spans="1:6" ht="15.75" customHeight="1">
      <c r="A223" s="236"/>
      <c r="D223" s="129"/>
      <c r="E223" s="24"/>
      <c r="F223" s="82"/>
    </row>
    <row r="224" spans="1:6" ht="15.75" customHeight="1">
      <c r="A224" s="236"/>
      <c r="D224" s="129"/>
      <c r="E224" s="24"/>
      <c r="F224" s="82"/>
    </row>
    <row r="225" spans="1:6" ht="15.75" customHeight="1">
      <c r="A225" s="236"/>
      <c r="D225" s="129"/>
      <c r="E225" s="24"/>
      <c r="F225" s="82"/>
    </row>
    <row r="226" spans="1:6" ht="15.75" customHeight="1">
      <c r="A226" s="236"/>
      <c r="D226" s="129"/>
      <c r="E226" s="24"/>
      <c r="F226" s="82"/>
    </row>
    <row r="227" spans="1:6" ht="15.75" customHeight="1">
      <c r="A227" s="236"/>
      <c r="D227" s="129"/>
      <c r="E227" s="24"/>
      <c r="F227" s="82"/>
    </row>
    <row r="228" spans="1:6" ht="15.75" customHeight="1">
      <c r="A228" s="236"/>
      <c r="D228" s="129"/>
      <c r="E228" s="24"/>
      <c r="F228" s="82"/>
    </row>
    <row r="229" spans="1:6" ht="15.75" customHeight="1">
      <c r="A229" s="236"/>
      <c r="D229" s="129"/>
      <c r="E229" s="24"/>
      <c r="F229" s="82"/>
    </row>
    <row r="230" spans="1:6" ht="15.75" customHeight="1">
      <c r="A230" s="236"/>
      <c r="D230" s="129"/>
      <c r="E230" s="24"/>
      <c r="F230" s="82"/>
    </row>
    <row r="231" spans="1:6" ht="15.75" customHeight="1">
      <c r="A231" s="236"/>
      <c r="D231" s="129"/>
      <c r="E231" s="24"/>
      <c r="F231" s="82"/>
    </row>
    <row r="232" spans="1:6" ht="15.75" customHeight="1">
      <c r="A232" s="236"/>
      <c r="D232" s="129"/>
      <c r="E232" s="24"/>
      <c r="F232" s="82"/>
    </row>
    <row r="233" spans="1:6" ht="15.75" customHeight="1">
      <c r="A233" s="236"/>
      <c r="D233" s="129"/>
      <c r="E233" s="24"/>
      <c r="F233" s="82"/>
    </row>
    <row r="234" spans="1:6" ht="15.75" customHeight="1">
      <c r="A234" s="236"/>
      <c r="D234" s="129"/>
      <c r="E234" s="24"/>
      <c r="F234" s="82"/>
    </row>
    <row r="235" spans="1:6" ht="15.75" customHeight="1">
      <c r="A235" s="236"/>
      <c r="D235" s="129"/>
      <c r="E235" s="24"/>
      <c r="F235" s="82"/>
    </row>
    <row r="236" spans="1:6" ht="15.75" customHeight="1">
      <c r="A236" s="236"/>
      <c r="D236" s="129"/>
      <c r="E236" s="24"/>
      <c r="F236" s="82"/>
    </row>
    <row r="237" spans="1:6" ht="15.75" customHeight="1">
      <c r="A237" s="236"/>
      <c r="D237" s="129"/>
      <c r="E237" s="24"/>
      <c r="F237" s="82"/>
    </row>
    <row r="238" spans="1:6" ht="15.75" customHeight="1">
      <c r="A238" s="236"/>
      <c r="D238" s="129"/>
      <c r="E238" s="24"/>
      <c r="F238" s="82"/>
    </row>
    <row r="239" spans="1:6" ht="15.75" customHeight="1">
      <c r="A239" s="236"/>
      <c r="D239" s="129"/>
      <c r="E239" s="24"/>
      <c r="F239" s="82"/>
    </row>
    <row r="240" spans="1:6" ht="15.75" customHeight="1">
      <c r="A240" s="236"/>
      <c r="D240" s="129"/>
      <c r="E240" s="24"/>
      <c r="F240" s="82"/>
    </row>
    <row r="241" spans="1:6" ht="15.75" customHeight="1">
      <c r="A241" s="236"/>
      <c r="D241" s="129"/>
      <c r="E241" s="24"/>
      <c r="F241" s="82"/>
    </row>
    <row r="242" spans="1:6" ht="15.75" customHeight="1">
      <c r="A242" s="236"/>
      <c r="D242" s="129"/>
      <c r="E242" s="24"/>
      <c r="F242" s="82"/>
    </row>
    <row r="243" spans="1:6" ht="15.75" customHeight="1">
      <c r="A243" s="236"/>
      <c r="D243" s="129"/>
      <c r="E243" s="24"/>
      <c r="F243" s="82"/>
    </row>
    <row r="244" spans="1:6" ht="15.75" customHeight="1">
      <c r="A244" s="236"/>
      <c r="D244" s="129"/>
      <c r="E244" s="24"/>
      <c r="F244" s="82"/>
    </row>
    <row r="245" spans="1:6" ht="15.75" customHeight="1">
      <c r="A245" s="236"/>
      <c r="D245" s="129"/>
      <c r="E245" s="24"/>
      <c r="F245" s="82"/>
    </row>
    <row r="246" spans="1:6" ht="15.75" customHeight="1">
      <c r="A246" s="236"/>
      <c r="D246" s="129"/>
      <c r="E246" s="24"/>
      <c r="F246" s="82"/>
    </row>
    <row r="247" spans="1:6" ht="15.75" customHeight="1">
      <c r="A247" s="236"/>
      <c r="D247" s="129"/>
      <c r="E247" s="24"/>
      <c r="F247" s="82"/>
    </row>
    <row r="248" spans="1:6" ht="15.75" customHeight="1">
      <c r="A248" s="236"/>
      <c r="D248" s="129"/>
      <c r="E248" s="24"/>
      <c r="F248" s="82"/>
    </row>
    <row r="249" spans="1:6" ht="15.75" customHeight="1">
      <c r="A249" s="236"/>
      <c r="D249" s="129"/>
      <c r="E249" s="24"/>
      <c r="F249" s="82"/>
    </row>
    <row r="250" spans="1:6" ht="15.75" customHeight="1">
      <c r="A250" s="236"/>
      <c r="D250" s="129"/>
      <c r="E250" s="24"/>
      <c r="F250" s="82"/>
    </row>
    <row r="251" spans="1:6" ht="15.75" customHeight="1">
      <c r="A251" s="236"/>
      <c r="D251" s="129"/>
      <c r="E251" s="24"/>
      <c r="F251" s="82"/>
    </row>
    <row r="252" spans="1:6" ht="15.75" customHeight="1">
      <c r="A252" s="236"/>
      <c r="D252" s="129"/>
      <c r="E252" s="24"/>
      <c r="F252" s="82"/>
    </row>
    <row r="253" spans="1:6" ht="15.75" customHeight="1">
      <c r="A253" s="236"/>
      <c r="D253" s="129"/>
      <c r="E253" s="24"/>
      <c r="F253" s="82"/>
    </row>
    <row r="254" spans="1:6" ht="15.75" customHeight="1">
      <c r="A254" s="236"/>
      <c r="D254" s="129"/>
      <c r="E254" s="24"/>
      <c r="F254" s="82"/>
    </row>
    <row r="255" spans="1:6" ht="15.75" customHeight="1">
      <c r="A255" s="236"/>
      <c r="D255" s="129"/>
      <c r="E255" s="24"/>
      <c r="F255" s="82"/>
    </row>
    <row r="256" spans="1:6" ht="15.75" customHeight="1">
      <c r="A256" s="236"/>
      <c r="D256" s="129"/>
      <c r="E256" s="24"/>
      <c r="F256" s="82"/>
    </row>
    <row r="257" spans="1:6" ht="15.75" customHeight="1">
      <c r="A257" s="236"/>
      <c r="D257" s="129"/>
      <c r="E257" s="24"/>
      <c r="F257" s="82"/>
    </row>
    <row r="258" spans="1:6" ht="15.75" customHeight="1">
      <c r="A258" s="236"/>
      <c r="D258" s="129"/>
      <c r="E258" s="24"/>
      <c r="F258" s="82"/>
    </row>
    <row r="259" spans="1:6" ht="15.75" customHeight="1">
      <c r="A259" s="236"/>
      <c r="D259" s="129"/>
      <c r="E259" s="24"/>
      <c r="F259" s="82"/>
    </row>
    <row r="260" spans="1:6" ht="15.75" customHeight="1">
      <c r="A260" s="236"/>
      <c r="D260" s="129"/>
      <c r="E260" s="24"/>
      <c r="F260" s="82"/>
    </row>
    <row r="261" spans="1:6" ht="15.75" customHeight="1">
      <c r="A261" s="236"/>
      <c r="D261" s="129"/>
      <c r="E261" s="24"/>
      <c r="F261" s="82"/>
    </row>
    <row r="262" spans="1:6" ht="15.75" customHeight="1">
      <c r="A262" s="236"/>
      <c r="D262" s="129"/>
      <c r="E262" s="24"/>
      <c r="F262" s="82"/>
    </row>
    <row r="263" spans="1:6" ht="15.75" customHeight="1">
      <c r="A263" s="236"/>
      <c r="D263" s="129"/>
      <c r="E263" s="24"/>
      <c r="F263" s="82"/>
    </row>
    <row r="264" spans="1:6" ht="15.75" customHeight="1">
      <c r="A264" s="236"/>
      <c r="D264" s="129"/>
      <c r="E264" s="24"/>
      <c r="F264" s="82"/>
    </row>
    <row r="265" spans="1:6" ht="15.75" customHeight="1">
      <c r="A265" s="236"/>
      <c r="D265" s="129"/>
      <c r="E265" s="24"/>
      <c r="F265" s="82"/>
    </row>
    <row r="266" spans="1:6" ht="15.75" customHeight="1">
      <c r="A266" s="236"/>
      <c r="D266" s="129"/>
      <c r="E266" s="24"/>
      <c r="F266" s="82"/>
    </row>
    <row r="267" spans="1:6" ht="15.75" customHeight="1">
      <c r="A267" s="236"/>
      <c r="D267" s="129"/>
      <c r="E267" s="24"/>
      <c r="F267" s="82"/>
    </row>
    <row r="268" spans="1:6" ht="15.75" customHeight="1">
      <c r="A268" s="236"/>
      <c r="D268" s="129"/>
      <c r="E268" s="24"/>
      <c r="F268" s="82"/>
    </row>
    <row r="269" spans="1:6" ht="15.75" customHeight="1">
      <c r="A269" s="236"/>
      <c r="D269" s="129"/>
      <c r="E269" s="24"/>
      <c r="F269" s="82"/>
    </row>
    <row r="270" spans="1:6" ht="15.75" customHeight="1">
      <c r="A270" s="236"/>
      <c r="D270" s="129"/>
      <c r="E270" s="24"/>
      <c r="F270" s="82"/>
    </row>
    <row r="271" spans="1:6" ht="15.75" customHeight="1">
      <c r="A271" s="236"/>
      <c r="D271" s="129"/>
      <c r="E271" s="24"/>
      <c r="F271" s="82"/>
    </row>
    <row r="272" spans="1:6" ht="15.75" customHeight="1">
      <c r="A272" s="236"/>
      <c r="D272" s="129"/>
      <c r="E272" s="24"/>
      <c r="F272" s="82"/>
    </row>
    <row r="273" spans="1:6" ht="15.75" customHeight="1">
      <c r="A273" s="236"/>
      <c r="D273" s="129"/>
      <c r="E273" s="24"/>
      <c r="F273" s="82"/>
    </row>
    <row r="274" spans="1:6" ht="15.75" customHeight="1">
      <c r="A274" s="236"/>
      <c r="D274" s="129"/>
      <c r="E274" s="24"/>
      <c r="F274" s="82"/>
    </row>
    <row r="275" spans="1:6" ht="15.75" customHeight="1">
      <c r="A275" s="236"/>
      <c r="D275" s="129"/>
      <c r="E275" s="24"/>
      <c r="F275" s="82"/>
    </row>
    <row r="276" spans="1:6" ht="15.75" customHeight="1">
      <c r="A276" s="236"/>
      <c r="D276" s="129"/>
      <c r="E276" s="24"/>
      <c r="F276" s="82"/>
    </row>
    <row r="277" spans="1:6" ht="15.75" customHeight="1">
      <c r="A277" s="236"/>
      <c r="D277" s="129"/>
      <c r="E277" s="24"/>
      <c r="F277" s="82"/>
    </row>
    <row r="278" spans="1:6" ht="15.75" customHeight="1">
      <c r="A278" s="236"/>
      <c r="D278" s="129"/>
      <c r="E278" s="24"/>
      <c r="F278" s="82"/>
    </row>
    <row r="279" spans="1:6" ht="15.75" customHeight="1">
      <c r="A279" s="236"/>
      <c r="D279" s="129"/>
      <c r="E279" s="24"/>
      <c r="F279" s="82"/>
    </row>
    <row r="280" spans="1:6" ht="15.75" customHeight="1">
      <c r="A280" s="236"/>
      <c r="D280" s="129"/>
      <c r="E280" s="24"/>
      <c r="F280" s="82"/>
    </row>
    <row r="281" spans="1:6" ht="15.75" customHeight="1">
      <c r="A281" s="236"/>
      <c r="D281" s="129"/>
      <c r="E281" s="24"/>
      <c r="F281" s="82"/>
    </row>
    <row r="282" spans="1:6" ht="15.75" customHeight="1">
      <c r="A282" s="236"/>
      <c r="D282" s="129"/>
      <c r="E282" s="24"/>
      <c r="F282" s="82"/>
    </row>
    <row r="283" spans="1:6" ht="15.75" customHeight="1">
      <c r="A283" s="236"/>
      <c r="D283" s="129"/>
      <c r="E283" s="24"/>
      <c r="F283" s="82"/>
    </row>
    <row r="284" spans="1:6" ht="15.75" customHeight="1">
      <c r="A284" s="236"/>
      <c r="D284" s="129"/>
      <c r="E284" s="24"/>
      <c r="F284" s="82"/>
    </row>
    <row r="285" spans="1:6" ht="15.75" customHeight="1">
      <c r="A285" s="236"/>
      <c r="D285" s="129"/>
      <c r="E285" s="24"/>
      <c r="F285" s="82"/>
    </row>
    <row r="286" spans="1:6" ht="15.75" customHeight="1">
      <c r="A286" s="236"/>
      <c r="D286" s="129"/>
      <c r="E286" s="24"/>
      <c r="F286" s="82"/>
    </row>
    <row r="287" spans="1:6" ht="15.75" customHeight="1">
      <c r="A287" s="236"/>
      <c r="D287" s="129"/>
      <c r="E287" s="24"/>
      <c r="F287" s="82"/>
    </row>
    <row r="288" spans="1:6" ht="15.75" customHeight="1">
      <c r="A288" s="236"/>
      <c r="D288" s="129"/>
      <c r="E288" s="24"/>
      <c r="F288" s="82"/>
    </row>
    <row r="289" spans="1:6" ht="15.75" customHeight="1">
      <c r="A289" s="236"/>
      <c r="D289" s="129"/>
      <c r="E289" s="24"/>
      <c r="F289" s="82"/>
    </row>
    <row r="290" spans="1:6" ht="15.75" customHeight="1">
      <c r="A290" s="236"/>
      <c r="D290" s="129"/>
      <c r="E290" s="24"/>
      <c r="F290" s="82"/>
    </row>
    <row r="291" spans="1:6" ht="15.75" customHeight="1">
      <c r="A291" s="236"/>
      <c r="D291" s="129"/>
      <c r="E291" s="24"/>
      <c r="F291" s="82"/>
    </row>
    <row r="292" spans="1:6" ht="15.75" customHeight="1">
      <c r="A292" s="236"/>
      <c r="D292" s="129"/>
      <c r="E292" s="24"/>
      <c r="F292" s="82"/>
    </row>
    <row r="293" spans="1:6" ht="15.75" customHeight="1">
      <c r="A293" s="236"/>
      <c r="D293" s="129"/>
      <c r="E293" s="24"/>
      <c r="F293" s="82"/>
    </row>
    <row r="294" spans="1:6" ht="15.75" customHeight="1">
      <c r="A294" s="236"/>
      <c r="D294" s="129"/>
      <c r="E294" s="24"/>
      <c r="F294" s="82"/>
    </row>
    <row r="295" spans="1:6" ht="15.75" customHeight="1">
      <c r="A295" s="236"/>
      <c r="D295" s="129"/>
      <c r="E295" s="24"/>
      <c r="F295" s="82"/>
    </row>
    <row r="296" spans="1:6" ht="15.75" customHeight="1">
      <c r="A296" s="236"/>
      <c r="D296" s="129"/>
      <c r="E296" s="24"/>
      <c r="F296" s="82"/>
    </row>
    <row r="297" spans="1:6" ht="15.75" customHeight="1">
      <c r="A297" s="236"/>
      <c r="D297" s="129"/>
      <c r="E297" s="24"/>
      <c r="F297" s="82"/>
    </row>
    <row r="298" spans="1:6" ht="15.75" customHeight="1">
      <c r="A298" s="236"/>
      <c r="D298" s="129"/>
      <c r="E298" s="24"/>
      <c r="F298" s="82"/>
    </row>
    <row r="299" spans="1:6" ht="15.75" customHeight="1">
      <c r="A299" s="236"/>
      <c r="D299" s="129"/>
      <c r="E299" s="24"/>
      <c r="F299" s="82"/>
    </row>
    <row r="300" spans="1:6" ht="15.75" customHeight="1">
      <c r="A300" s="236"/>
      <c r="D300" s="129"/>
      <c r="E300" s="24"/>
      <c r="F300" s="82"/>
    </row>
    <row r="301" spans="1:6" ht="15.75" customHeight="1">
      <c r="A301" s="236"/>
      <c r="D301" s="129"/>
      <c r="E301" s="24"/>
      <c r="F301" s="82"/>
    </row>
    <row r="302" spans="1:6" ht="15.75" customHeight="1">
      <c r="A302" s="236"/>
      <c r="D302" s="129"/>
      <c r="E302" s="24"/>
      <c r="F302" s="82"/>
    </row>
    <row r="303" spans="1:6" ht="15.75" customHeight="1">
      <c r="A303" s="236"/>
      <c r="D303" s="129"/>
      <c r="E303" s="24"/>
      <c r="F303" s="82"/>
    </row>
    <row r="304" spans="1:6" ht="15.75" customHeight="1">
      <c r="A304" s="236"/>
      <c r="D304" s="129"/>
      <c r="E304" s="24"/>
      <c r="F304" s="82"/>
    </row>
    <row r="305" spans="1:6" ht="15.75" customHeight="1">
      <c r="A305" s="236"/>
      <c r="D305" s="129"/>
      <c r="E305" s="24"/>
      <c r="F305" s="82"/>
    </row>
    <row r="306" spans="1:6" ht="15.75" customHeight="1">
      <c r="A306" s="236"/>
      <c r="D306" s="129"/>
      <c r="E306" s="24"/>
      <c r="F306" s="82"/>
    </row>
    <row r="307" spans="1:6" ht="15.75" customHeight="1">
      <c r="A307" s="236"/>
      <c r="D307" s="129"/>
      <c r="E307" s="24"/>
      <c r="F307" s="82"/>
    </row>
    <row r="308" spans="1:6" ht="15.75" customHeight="1">
      <c r="A308" s="236"/>
      <c r="D308" s="129"/>
      <c r="E308" s="24"/>
      <c r="F308" s="82"/>
    </row>
    <row r="309" spans="1:6" ht="15.75" customHeight="1">
      <c r="A309" s="236"/>
      <c r="D309" s="129"/>
      <c r="E309" s="24"/>
      <c r="F309" s="82"/>
    </row>
    <row r="310" spans="1:6" ht="15.75" customHeight="1">
      <c r="A310" s="236"/>
      <c r="D310" s="129"/>
      <c r="E310" s="24"/>
      <c r="F310" s="82"/>
    </row>
    <row r="311" spans="1:6" ht="15.75" customHeight="1">
      <c r="A311" s="236"/>
      <c r="D311" s="129"/>
      <c r="E311" s="24"/>
      <c r="F311" s="82"/>
    </row>
    <row r="312" spans="1:6" ht="15.75" customHeight="1">
      <c r="A312" s="236"/>
      <c r="D312" s="129"/>
      <c r="E312" s="24"/>
      <c r="F312" s="82"/>
    </row>
    <row r="313" spans="1:6" ht="15.75" customHeight="1">
      <c r="A313" s="236"/>
      <c r="D313" s="129"/>
      <c r="E313" s="24"/>
      <c r="F313" s="82"/>
    </row>
    <row r="314" spans="1:6" ht="15.75" customHeight="1">
      <c r="A314" s="236"/>
      <c r="D314" s="129"/>
      <c r="E314" s="24"/>
      <c r="F314" s="82"/>
    </row>
    <row r="315" spans="1:6" ht="15.75" customHeight="1">
      <c r="A315" s="236"/>
      <c r="D315" s="129"/>
      <c r="E315" s="24"/>
      <c r="F315" s="82"/>
    </row>
    <row r="316" spans="1:6" ht="15.75" customHeight="1">
      <c r="A316" s="236"/>
      <c r="D316" s="129"/>
      <c r="E316" s="24"/>
      <c r="F316" s="82"/>
    </row>
    <row r="317" spans="1:6" ht="15.75" customHeight="1">
      <c r="A317" s="236"/>
      <c r="D317" s="129"/>
      <c r="E317" s="24"/>
      <c r="F317" s="82"/>
    </row>
    <row r="318" spans="1:6" ht="15.75" customHeight="1">
      <c r="A318" s="236"/>
      <c r="D318" s="129"/>
      <c r="E318" s="24"/>
      <c r="F318" s="82"/>
    </row>
    <row r="319" spans="1:6" ht="15.75" customHeight="1">
      <c r="A319" s="236"/>
      <c r="D319" s="129"/>
      <c r="E319" s="24"/>
      <c r="F319" s="82"/>
    </row>
    <row r="320" spans="1:6" ht="15.75" customHeight="1">
      <c r="A320" s="236"/>
      <c r="D320" s="129"/>
      <c r="E320" s="24"/>
      <c r="F320" s="82"/>
    </row>
    <row r="321" spans="1:6" ht="15.75" customHeight="1">
      <c r="A321" s="236"/>
      <c r="D321" s="129"/>
      <c r="E321" s="24"/>
      <c r="F321" s="82"/>
    </row>
    <row r="322" spans="1:6" ht="15.75" customHeight="1">
      <c r="A322" s="236"/>
      <c r="D322" s="129"/>
      <c r="E322" s="24"/>
      <c r="F322" s="82"/>
    </row>
    <row r="323" spans="1:6" ht="15.75" customHeight="1">
      <c r="A323" s="236"/>
      <c r="D323" s="129"/>
      <c r="E323" s="24"/>
      <c r="F323" s="82"/>
    </row>
    <row r="324" spans="1:6" ht="15.75" customHeight="1">
      <c r="A324" s="236"/>
      <c r="D324" s="129"/>
      <c r="E324" s="24"/>
      <c r="F324" s="82"/>
    </row>
    <row r="325" spans="1:6" ht="15.75" customHeight="1">
      <c r="A325" s="236"/>
      <c r="D325" s="129"/>
      <c r="E325" s="24"/>
      <c r="F325" s="82"/>
    </row>
    <row r="326" spans="1:6" ht="15.75" customHeight="1">
      <c r="A326" s="236"/>
      <c r="D326" s="129"/>
      <c r="E326" s="24"/>
      <c r="F326" s="82"/>
    </row>
    <row r="327" spans="1:6" ht="15.75" customHeight="1">
      <c r="A327" s="236"/>
      <c r="D327" s="129"/>
      <c r="E327" s="24"/>
      <c r="F327" s="82"/>
    </row>
    <row r="328" spans="1:6" ht="15.75" customHeight="1">
      <c r="A328" s="236"/>
      <c r="D328" s="129"/>
      <c r="E328" s="24"/>
      <c r="F328" s="82"/>
    </row>
    <row r="329" spans="1:6" ht="15.75" customHeight="1">
      <c r="A329" s="236"/>
      <c r="D329" s="129"/>
      <c r="E329" s="24"/>
      <c r="F329" s="82"/>
    </row>
    <row r="330" spans="1:6" ht="15.75" customHeight="1">
      <c r="A330" s="236"/>
      <c r="D330" s="129"/>
      <c r="E330" s="24"/>
      <c r="F330" s="82"/>
    </row>
    <row r="331" spans="1:6" ht="15.75" customHeight="1">
      <c r="A331" s="236"/>
      <c r="D331" s="129"/>
      <c r="E331" s="24"/>
      <c r="F331" s="82"/>
    </row>
    <row r="332" spans="1:6" ht="15.75" customHeight="1">
      <c r="A332" s="236"/>
      <c r="D332" s="129"/>
      <c r="E332" s="24"/>
      <c r="F332" s="82"/>
    </row>
    <row r="333" spans="1:6" ht="15.75" customHeight="1">
      <c r="A333" s="236"/>
      <c r="D333" s="129"/>
      <c r="E333" s="24"/>
      <c r="F333" s="82"/>
    </row>
    <row r="334" spans="1:6" ht="15.75" customHeight="1">
      <c r="A334" s="236"/>
      <c r="D334" s="129"/>
      <c r="E334" s="24"/>
      <c r="F334" s="82"/>
    </row>
    <row r="335" spans="1:6" ht="15.75" customHeight="1">
      <c r="A335" s="236"/>
      <c r="D335" s="129"/>
      <c r="E335" s="24"/>
      <c r="F335" s="82"/>
    </row>
    <row r="336" spans="1:6" ht="15.75" customHeight="1">
      <c r="A336" s="236"/>
      <c r="D336" s="129"/>
      <c r="E336" s="24"/>
      <c r="F336" s="82"/>
    </row>
    <row r="337" spans="1:6" ht="15.75" customHeight="1">
      <c r="A337" s="236"/>
      <c r="D337" s="129"/>
      <c r="E337" s="24"/>
      <c r="F337" s="82"/>
    </row>
    <row r="338" spans="1:6" ht="15.75" customHeight="1">
      <c r="A338" s="236"/>
      <c r="D338" s="129"/>
      <c r="E338" s="24"/>
      <c r="F338" s="82"/>
    </row>
    <row r="339" spans="1:6" ht="15.75" customHeight="1">
      <c r="A339" s="236"/>
      <c r="D339" s="129"/>
      <c r="E339" s="24"/>
      <c r="F339" s="82"/>
    </row>
    <row r="340" spans="1:6" ht="15.75" customHeight="1">
      <c r="A340" s="236"/>
      <c r="D340" s="129"/>
      <c r="E340" s="24"/>
      <c r="F340" s="82"/>
    </row>
    <row r="341" spans="1:6" ht="15.75" customHeight="1">
      <c r="A341" s="236"/>
      <c r="D341" s="129"/>
      <c r="E341" s="24"/>
      <c r="F341" s="82"/>
    </row>
    <row r="342" spans="1:6" ht="15.75" customHeight="1">
      <c r="A342" s="236"/>
      <c r="D342" s="129"/>
      <c r="E342" s="24"/>
      <c r="F342" s="82"/>
    </row>
    <row r="343" spans="1:6" ht="15.75" customHeight="1">
      <c r="A343" s="236"/>
      <c r="D343" s="129"/>
      <c r="E343" s="24"/>
      <c r="F343" s="82"/>
    </row>
    <row r="344" spans="1:6" ht="15.75" customHeight="1">
      <c r="A344" s="236"/>
      <c r="D344" s="129"/>
      <c r="E344" s="24"/>
      <c r="F344" s="82"/>
    </row>
    <row r="345" spans="1:6" ht="15.75" customHeight="1">
      <c r="A345" s="236"/>
      <c r="D345" s="129"/>
      <c r="E345" s="24"/>
      <c r="F345" s="82"/>
    </row>
    <row r="346" spans="1:6" ht="15.75" customHeight="1">
      <c r="A346" s="236"/>
      <c r="D346" s="129"/>
      <c r="E346" s="24"/>
      <c r="F346" s="82"/>
    </row>
    <row r="347" spans="1:6" ht="15.75" customHeight="1">
      <c r="A347" s="236"/>
      <c r="D347" s="129"/>
      <c r="E347" s="24"/>
      <c r="F347" s="82"/>
    </row>
    <row r="348" spans="1:6" ht="15.75" customHeight="1">
      <c r="A348" s="236"/>
      <c r="D348" s="129"/>
      <c r="E348" s="24"/>
      <c r="F348" s="82"/>
    </row>
    <row r="349" spans="1:6" ht="15.75" customHeight="1">
      <c r="A349" s="236"/>
      <c r="D349" s="129"/>
      <c r="E349" s="24"/>
      <c r="F349" s="82"/>
    </row>
    <row r="350" spans="1:6" ht="15.75" customHeight="1">
      <c r="A350" s="236"/>
      <c r="D350" s="129"/>
      <c r="E350" s="24"/>
      <c r="F350" s="82"/>
    </row>
    <row r="351" spans="1:6" ht="15.75" customHeight="1">
      <c r="A351" s="236"/>
      <c r="D351" s="129"/>
      <c r="E351" s="24"/>
      <c r="F351" s="82"/>
    </row>
    <row r="352" spans="1:6" ht="15.75" customHeight="1">
      <c r="A352" s="236"/>
      <c r="D352" s="129"/>
      <c r="E352" s="24"/>
      <c r="F352" s="82"/>
    </row>
    <row r="353" spans="1:6" ht="15.75" customHeight="1">
      <c r="A353" s="236"/>
      <c r="D353" s="129"/>
      <c r="E353" s="24"/>
      <c r="F353" s="82"/>
    </row>
    <row r="354" spans="1:6" ht="15.75" customHeight="1">
      <c r="A354" s="236"/>
      <c r="D354" s="129"/>
      <c r="E354" s="24"/>
      <c r="F354" s="82"/>
    </row>
    <row r="355" spans="1:6" ht="15.75" customHeight="1">
      <c r="A355" s="236"/>
      <c r="D355" s="129"/>
      <c r="E355" s="24"/>
      <c r="F355" s="82"/>
    </row>
    <row r="356" spans="1:6" ht="15.75" customHeight="1">
      <c r="A356" s="236"/>
      <c r="D356" s="129"/>
      <c r="E356" s="24"/>
      <c r="F356" s="82"/>
    </row>
    <row r="357" spans="1:6" ht="15.75" customHeight="1">
      <c r="A357" s="236"/>
      <c r="D357" s="129"/>
      <c r="E357" s="24"/>
      <c r="F357" s="82"/>
    </row>
    <row r="358" spans="1:6" ht="15.75" customHeight="1">
      <c r="A358" s="236"/>
      <c r="D358" s="129"/>
      <c r="E358" s="24"/>
      <c r="F358" s="82"/>
    </row>
    <row r="359" spans="1:6" ht="15.75" customHeight="1">
      <c r="A359" s="236"/>
      <c r="D359" s="129"/>
      <c r="E359" s="24"/>
      <c r="F359" s="82"/>
    </row>
    <row r="360" spans="1:6" ht="15.75" customHeight="1">
      <c r="A360" s="236"/>
      <c r="D360" s="129"/>
      <c r="E360" s="24"/>
      <c r="F360" s="82"/>
    </row>
    <row r="361" spans="1:6" ht="15.75" customHeight="1">
      <c r="A361" s="236"/>
      <c r="D361" s="129"/>
      <c r="E361" s="24"/>
      <c r="F361" s="82"/>
    </row>
    <row r="362" spans="1:6" ht="15.75" customHeight="1">
      <c r="A362" s="236"/>
      <c r="D362" s="129"/>
      <c r="E362" s="24"/>
      <c r="F362" s="82"/>
    </row>
    <row r="363" spans="1:6" ht="15.75" customHeight="1">
      <c r="A363" s="236"/>
      <c r="D363" s="129"/>
      <c r="E363" s="24"/>
      <c r="F363" s="82"/>
    </row>
    <row r="364" spans="1:6" ht="15.75" customHeight="1">
      <c r="A364" s="236"/>
      <c r="D364" s="129"/>
      <c r="E364" s="24"/>
      <c r="F364" s="82"/>
    </row>
    <row r="365" spans="1:6" ht="15.75" customHeight="1">
      <c r="A365" s="236"/>
      <c r="D365" s="129"/>
      <c r="E365" s="24"/>
      <c r="F365" s="82"/>
    </row>
    <row r="366" spans="1:6" ht="15.75" customHeight="1">
      <c r="A366" s="236"/>
      <c r="D366" s="129"/>
      <c r="E366" s="24"/>
      <c r="F366" s="82"/>
    </row>
    <row r="367" spans="1:6" ht="15.75" customHeight="1">
      <c r="A367" s="236"/>
      <c r="D367" s="129"/>
      <c r="E367" s="24"/>
      <c r="F367" s="82"/>
    </row>
    <row r="368" spans="1:6" ht="15.75" customHeight="1">
      <c r="A368" s="236"/>
      <c r="D368" s="129"/>
      <c r="E368" s="24"/>
      <c r="F368" s="82"/>
    </row>
    <row r="369" spans="1:6" ht="15.75" customHeight="1">
      <c r="A369" s="236"/>
      <c r="D369" s="129"/>
      <c r="E369" s="24"/>
      <c r="F369" s="82"/>
    </row>
    <row r="370" spans="1:6" ht="15.75" customHeight="1">
      <c r="A370" s="236"/>
      <c r="D370" s="129"/>
      <c r="E370" s="24"/>
      <c r="F370" s="82"/>
    </row>
    <row r="371" spans="1:6" ht="15.75" customHeight="1">
      <c r="A371" s="236"/>
      <c r="D371" s="129"/>
      <c r="E371" s="24"/>
      <c r="F371" s="82"/>
    </row>
    <row r="372" spans="1:6" ht="15.75" customHeight="1">
      <c r="A372" s="236"/>
      <c r="D372" s="129"/>
      <c r="E372" s="24"/>
      <c r="F372" s="82"/>
    </row>
    <row r="373" spans="1:6" ht="15.75" customHeight="1">
      <c r="A373" s="236"/>
      <c r="D373" s="129"/>
      <c r="E373" s="24"/>
      <c r="F373" s="82"/>
    </row>
    <row r="374" spans="1:6" ht="15.75" customHeight="1">
      <c r="A374" s="236"/>
      <c r="D374" s="129"/>
      <c r="E374" s="24"/>
      <c r="F374" s="82"/>
    </row>
    <row r="375" spans="1:6" ht="15.75" customHeight="1">
      <c r="A375" s="236"/>
      <c r="D375" s="129"/>
      <c r="E375" s="24"/>
      <c r="F375" s="82"/>
    </row>
    <row r="376" spans="1:6" ht="15.75" customHeight="1">
      <c r="A376" s="236"/>
      <c r="D376" s="129"/>
      <c r="E376" s="24"/>
      <c r="F376" s="82"/>
    </row>
    <row r="377" spans="1:6" ht="15.75" customHeight="1">
      <c r="A377" s="236"/>
      <c r="D377" s="129"/>
      <c r="E377" s="24"/>
      <c r="F377" s="82"/>
    </row>
    <row r="378" spans="1:6" ht="15.75" customHeight="1">
      <c r="A378" s="236"/>
      <c r="D378" s="129"/>
      <c r="E378" s="24"/>
      <c r="F378" s="82"/>
    </row>
    <row r="379" spans="1:6" ht="15.75" customHeight="1">
      <c r="A379" s="236"/>
      <c r="D379" s="129"/>
      <c r="E379" s="24"/>
      <c r="F379" s="82"/>
    </row>
    <row r="380" spans="1:6" ht="15.75" customHeight="1">
      <c r="A380" s="236"/>
      <c r="D380" s="129"/>
      <c r="E380" s="24"/>
      <c r="F380" s="82"/>
    </row>
    <row r="381" spans="1:6" ht="15.75" customHeight="1">
      <c r="A381" s="236"/>
      <c r="D381" s="129"/>
      <c r="E381" s="24"/>
      <c r="F381" s="82"/>
    </row>
    <row r="382" spans="1:6" ht="15.75" customHeight="1">
      <c r="A382" s="236"/>
      <c r="D382" s="129"/>
      <c r="E382" s="24"/>
      <c r="F382" s="82"/>
    </row>
    <row r="383" spans="1:6" ht="15.75" customHeight="1">
      <c r="A383" s="236"/>
      <c r="D383" s="129"/>
      <c r="E383" s="24"/>
      <c r="F383" s="82"/>
    </row>
    <row r="384" spans="1:6" ht="15.75" customHeight="1">
      <c r="A384" s="236"/>
      <c r="D384" s="129"/>
      <c r="E384" s="24"/>
      <c r="F384" s="82"/>
    </row>
    <row r="385" spans="1:6" ht="15.75" customHeight="1">
      <c r="A385" s="236"/>
      <c r="D385" s="129"/>
      <c r="E385" s="24"/>
      <c r="F385" s="82"/>
    </row>
    <row r="386" spans="1:6" ht="15.75" customHeight="1">
      <c r="A386" s="236"/>
      <c r="D386" s="129"/>
      <c r="E386" s="24"/>
      <c r="F386" s="82"/>
    </row>
    <row r="387" spans="1:6" ht="15.75" customHeight="1">
      <c r="A387" s="236"/>
      <c r="D387" s="129"/>
      <c r="E387" s="24"/>
      <c r="F387" s="82"/>
    </row>
    <row r="388" spans="1:6" ht="15.75" customHeight="1">
      <c r="A388" s="236"/>
      <c r="D388" s="129"/>
      <c r="E388" s="24"/>
      <c r="F388" s="82"/>
    </row>
    <row r="389" spans="1:6" ht="15.75" customHeight="1">
      <c r="A389" s="236"/>
      <c r="D389" s="129"/>
      <c r="E389" s="24"/>
      <c r="F389" s="82"/>
    </row>
    <row r="390" spans="1:6" ht="15.75" customHeight="1">
      <c r="A390" s="236"/>
      <c r="D390" s="129"/>
      <c r="E390" s="24"/>
      <c r="F390" s="82"/>
    </row>
    <row r="391" spans="1:6" ht="15.75" customHeight="1">
      <c r="A391" s="236"/>
      <c r="D391" s="129"/>
      <c r="E391" s="24"/>
      <c r="F391" s="82"/>
    </row>
    <row r="392" spans="1:6" ht="15.75" customHeight="1">
      <c r="A392" s="236"/>
      <c r="D392" s="129"/>
      <c r="E392" s="24"/>
      <c r="F392" s="82"/>
    </row>
    <row r="393" spans="1:6" ht="15.75" customHeight="1">
      <c r="A393" s="236"/>
      <c r="D393" s="129"/>
      <c r="E393" s="24"/>
      <c r="F393" s="82"/>
    </row>
    <row r="394" spans="1:6" ht="15.75" customHeight="1">
      <c r="A394" s="236"/>
      <c r="D394" s="129"/>
      <c r="E394" s="24"/>
      <c r="F394" s="82"/>
    </row>
    <row r="395" spans="1:6" ht="15.75" customHeight="1">
      <c r="A395" s="236"/>
      <c r="D395" s="129"/>
      <c r="E395" s="24"/>
      <c r="F395" s="82"/>
    </row>
    <row r="396" spans="1:6" ht="15.75" customHeight="1">
      <c r="A396" s="236"/>
      <c r="D396" s="129"/>
      <c r="E396" s="24"/>
      <c r="F396" s="82"/>
    </row>
    <row r="397" spans="1:6" ht="15.75" customHeight="1">
      <c r="A397" s="236"/>
      <c r="D397" s="129"/>
      <c r="E397" s="24"/>
      <c r="F397" s="82"/>
    </row>
    <row r="398" spans="1:6" ht="15.75" customHeight="1">
      <c r="A398" s="236"/>
      <c r="D398" s="129"/>
      <c r="E398" s="24"/>
      <c r="F398" s="82"/>
    </row>
    <row r="399" spans="1:6" ht="15.75" customHeight="1">
      <c r="A399" s="236"/>
      <c r="D399" s="129"/>
      <c r="E399" s="24"/>
      <c r="F399" s="82"/>
    </row>
    <row r="400" spans="1:6" ht="15.75" customHeight="1">
      <c r="A400" s="236"/>
      <c r="D400" s="129"/>
      <c r="E400" s="24"/>
      <c r="F400" s="82"/>
    </row>
    <row r="401" spans="1:6" ht="15.75" customHeight="1">
      <c r="A401" s="236"/>
      <c r="D401" s="129"/>
      <c r="E401" s="24"/>
      <c r="F401" s="82"/>
    </row>
    <row r="402" spans="1:6" ht="15.75" customHeight="1">
      <c r="A402" s="236"/>
      <c r="D402" s="129"/>
      <c r="E402" s="24"/>
      <c r="F402" s="82"/>
    </row>
    <row r="403" spans="1:6" ht="15.75" customHeight="1">
      <c r="A403" s="236"/>
      <c r="D403" s="129"/>
      <c r="E403" s="24"/>
      <c r="F403" s="82"/>
    </row>
    <row r="404" spans="1:6" ht="15.75" customHeight="1">
      <c r="A404" s="236"/>
      <c r="D404" s="129"/>
      <c r="E404" s="24"/>
      <c r="F404" s="82"/>
    </row>
    <row r="405" spans="1:6" ht="15.75" customHeight="1">
      <c r="A405" s="236"/>
      <c r="D405" s="129"/>
      <c r="E405" s="24"/>
      <c r="F405" s="82"/>
    </row>
    <row r="406" spans="1:6" ht="15.75" customHeight="1">
      <c r="A406" s="236"/>
      <c r="D406" s="129"/>
      <c r="E406" s="24"/>
      <c r="F406" s="82"/>
    </row>
    <row r="407" spans="1:6" ht="15.75" customHeight="1">
      <c r="A407" s="236"/>
      <c r="D407" s="129"/>
      <c r="E407" s="24"/>
      <c r="F407" s="82"/>
    </row>
    <row r="408" spans="1:6" ht="15.75" customHeight="1">
      <c r="A408" s="236"/>
      <c r="D408" s="129"/>
      <c r="E408" s="24"/>
      <c r="F408" s="82"/>
    </row>
    <row r="409" spans="1:6" ht="15.75" customHeight="1">
      <c r="A409" s="236"/>
      <c r="D409" s="129"/>
      <c r="E409" s="24"/>
      <c r="F409" s="82"/>
    </row>
    <row r="410" spans="1:6" ht="15.75" customHeight="1">
      <c r="A410" s="236"/>
      <c r="D410" s="129"/>
      <c r="E410" s="24"/>
      <c r="F410" s="82"/>
    </row>
    <row r="411" spans="1:6" ht="15.75" customHeight="1">
      <c r="A411" s="236"/>
      <c r="D411" s="129"/>
      <c r="E411" s="24"/>
      <c r="F411" s="82"/>
    </row>
    <row r="412" spans="1:6" ht="15.75" customHeight="1">
      <c r="A412" s="236"/>
      <c r="D412" s="129"/>
      <c r="E412" s="24"/>
      <c r="F412" s="82"/>
    </row>
    <row r="413" spans="1:6" ht="15.75" customHeight="1">
      <c r="A413" s="236"/>
      <c r="D413" s="129"/>
      <c r="E413" s="24"/>
      <c r="F413" s="82"/>
    </row>
    <row r="414" spans="1:6" ht="15.75" customHeight="1">
      <c r="A414" s="236"/>
      <c r="D414" s="129"/>
      <c r="E414" s="24"/>
      <c r="F414" s="82"/>
    </row>
    <row r="415" spans="1:6" ht="15.75" customHeight="1">
      <c r="A415" s="236"/>
      <c r="D415" s="129"/>
      <c r="E415" s="24"/>
      <c r="F415" s="82"/>
    </row>
    <row r="416" spans="1:6" ht="15.75" customHeight="1">
      <c r="A416" s="236"/>
      <c r="D416" s="129"/>
      <c r="E416" s="24"/>
      <c r="F416" s="82"/>
    </row>
    <row r="417" spans="1:6" ht="15.75" customHeight="1">
      <c r="A417" s="236"/>
      <c r="D417" s="129"/>
      <c r="E417" s="24"/>
      <c r="F417" s="82"/>
    </row>
    <row r="418" spans="1:6" ht="15.75" customHeight="1">
      <c r="A418" s="236"/>
      <c r="D418" s="129"/>
      <c r="E418" s="24"/>
      <c r="F418" s="82"/>
    </row>
    <row r="419" spans="1:6" ht="15.75" customHeight="1">
      <c r="A419" s="236"/>
      <c r="D419" s="129"/>
      <c r="E419" s="24"/>
      <c r="F419" s="82"/>
    </row>
    <row r="420" spans="1:6" ht="15.75" customHeight="1">
      <c r="A420" s="236"/>
      <c r="D420" s="129"/>
      <c r="E420" s="24"/>
      <c r="F420" s="82"/>
    </row>
    <row r="421" spans="1:6" ht="15.75" customHeight="1">
      <c r="A421" s="236"/>
      <c r="D421" s="129"/>
      <c r="E421" s="24"/>
      <c r="F421" s="82"/>
    </row>
    <row r="422" spans="1:6" ht="15.75" customHeight="1">
      <c r="A422" s="236"/>
      <c r="D422" s="129"/>
      <c r="E422" s="24"/>
      <c r="F422" s="82"/>
    </row>
    <row r="423" spans="1:6" ht="15.75" customHeight="1">
      <c r="A423" s="236"/>
      <c r="D423" s="129"/>
      <c r="E423" s="24"/>
      <c r="F423" s="82"/>
    </row>
    <row r="424" spans="1:6" ht="15.75" customHeight="1">
      <c r="A424" s="236"/>
      <c r="D424" s="129"/>
      <c r="E424" s="24"/>
      <c r="F424" s="82"/>
    </row>
    <row r="425" spans="1:6" ht="15.75" customHeight="1">
      <c r="A425" s="236"/>
      <c r="D425" s="129"/>
      <c r="E425" s="24"/>
      <c r="F425" s="82"/>
    </row>
    <row r="426" spans="1:6" ht="15.75" customHeight="1">
      <c r="A426" s="236"/>
      <c r="D426" s="129"/>
      <c r="E426" s="24"/>
      <c r="F426" s="82"/>
    </row>
    <row r="427" spans="1:6" ht="15.75" customHeight="1">
      <c r="A427" s="236"/>
      <c r="D427" s="129"/>
      <c r="E427" s="24"/>
      <c r="F427" s="82"/>
    </row>
    <row r="428" spans="1:6" ht="15.75" customHeight="1">
      <c r="A428" s="236"/>
      <c r="D428" s="129"/>
      <c r="E428" s="24"/>
      <c r="F428" s="82"/>
    </row>
    <row r="429" spans="1:6" ht="15.75" customHeight="1">
      <c r="A429" s="236"/>
      <c r="D429" s="129"/>
      <c r="E429" s="24"/>
      <c r="F429" s="82"/>
    </row>
    <row r="430" spans="1:6" ht="15.75" customHeight="1">
      <c r="A430" s="236"/>
      <c r="D430" s="129"/>
      <c r="E430" s="24"/>
      <c r="F430" s="82"/>
    </row>
    <row r="431" spans="1:6" ht="15.75" customHeight="1">
      <c r="A431" s="236"/>
      <c r="D431" s="129"/>
      <c r="E431" s="24"/>
      <c r="F431" s="82"/>
    </row>
    <row r="432" spans="1:6" ht="15.75" customHeight="1">
      <c r="A432" s="236"/>
      <c r="D432" s="129"/>
      <c r="E432" s="24"/>
      <c r="F432" s="82"/>
    </row>
    <row r="433" spans="1:6" ht="15.75" customHeight="1">
      <c r="A433" s="236"/>
      <c r="D433" s="129"/>
      <c r="E433" s="24"/>
      <c r="F433" s="82"/>
    </row>
    <row r="434" spans="1:6" ht="15.75" customHeight="1">
      <c r="A434" s="236"/>
      <c r="D434" s="129"/>
      <c r="E434" s="24"/>
      <c r="F434" s="82"/>
    </row>
    <row r="435" spans="1:6" ht="15.75" customHeight="1">
      <c r="A435" s="236"/>
      <c r="D435" s="129"/>
      <c r="E435" s="24"/>
      <c r="F435" s="82"/>
    </row>
    <row r="436" spans="1:6" ht="15.75" customHeight="1">
      <c r="A436" s="236"/>
      <c r="D436" s="129"/>
      <c r="E436" s="24"/>
      <c r="F436" s="82"/>
    </row>
    <row r="437" spans="1:6" ht="15.75" customHeight="1">
      <c r="A437" s="236"/>
      <c r="D437" s="129"/>
      <c r="E437" s="24"/>
      <c r="F437" s="82"/>
    </row>
    <row r="438" spans="1:6" ht="15.75" customHeight="1">
      <c r="A438" s="236"/>
      <c r="D438" s="129"/>
      <c r="E438" s="24"/>
      <c r="F438" s="82"/>
    </row>
    <row r="439" spans="1:6" ht="15.75" customHeight="1">
      <c r="A439" s="236"/>
      <c r="D439" s="129"/>
      <c r="E439" s="24"/>
      <c r="F439" s="82"/>
    </row>
    <row r="440" spans="1:6" ht="15.75" customHeight="1">
      <c r="A440" s="236"/>
      <c r="D440" s="129"/>
      <c r="E440" s="24"/>
      <c r="F440" s="82"/>
    </row>
    <row r="441" spans="1:6" ht="15.75" customHeight="1">
      <c r="A441" s="236"/>
      <c r="D441" s="129"/>
      <c r="E441" s="24"/>
      <c r="F441" s="82"/>
    </row>
    <row r="442" spans="1:6" ht="15.75" customHeight="1">
      <c r="A442" s="236"/>
      <c r="D442" s="129"/>
      <c r="E442" s="24"/>
      <c r="F442" s="82"/>
    </row>
    <row r="443" spans="1:6" ht="15.75" customHeight="1">
      <c r="A443" s="236"/>
      <c r="D443" s="129"/>
      <c r="E443" s="24"/>
      <c r="F443" s="82"/>
    </row>
    <row r="444" spans="1:6" ht="15.75" customHeight="1">
      <c r="A444" s="236"/>
      <c r="D444" s="129"/>
      <c r="E444" s="24"/>
      <c r="F444" s="82"/>
    </row>
    <row r="445" spans="1:6" ht="15.75" customHeight="1">
      <c r="A445" s="236"/>
      <c r="D445" s="129"/>
      <c r="E445" s="24"/>
      <c r="F445" s="82"/>
    </row>
    <row r="446" spans="1:6" ht="15.75" customHeight="1">
      <c r="A446" s="236"/>
      <c r="D446" s="129"/>
      <c r="E446" s="24"/>
      <c r="F446" s="82"/>
    </row>
    <row r="447" spans="1:6" ht="15.75" customHeight="1">
      <c r="A447" s="236"/>
      <c r="D447" s="129"/>
      <c r="E447" s="24"/>
      <c r="F447" s="82"/>
    </row>
    <row r="448" spans="1:6" ht="15.75" customHeight="1">
      <c r="A448" s="236"/>
      <c r="D448" s="129"/>
      <c r="E448" s="24"/>
      <c r="F448" s="82"/>
    </row>
    <row r="449" spans="1:6" ht="15.75" customHeight="1">
      <c r="A449" s="236"/>
      <c r="D449" s="129"/>
      <c r="E449" s="24"/>
      <c r="F449" s="82"/>
    </row>
    <row r="450" spans="1:6" ht="15.75" customHeight="1">
      <c r="A450" s="236"/>
      <c r="D450" s="129"/>
      <c r="E450" s="24"/>
      <c r="F450" s="82"/>
    </row>
    <row r="451" spans="1:6" ht="15.75" customHeight="1">
      <c r="A451" s="236"/>
      <c r="D451" s="129"/>
      <c r="E451" s="24"/>
      <c r="F451" s="82"/>
    </row>
    <row r="452" spans="1:6" ht="15.75" customHeight="1">
      <c r="A452" s="236"/>
      <c r="D452" s="129"/>
      <c r="E452" s="24"/>
      <c r="F452" s="82"/>
    </row>
    <row r="453" spans="1:6" ht="15.75" customHeight="1">
      <c r="A453" s="236"/>
      <c r="D453" s="129"/>
      <c r="E453" s="24"/>
      <c r="F453" s="82"/>
    </row>
    <row r="454" spans="1:6" ht="15.75" customHeight="1">
      <c r="A454" s="236"/>
      <c r="D454" s="129"/>
      <c r="E454" s="24"/>
      <c r="F454" s="82"/>
    </row>
    <row r="455" spans="1:6" ht="15.75" customHeight="1">
      <c r="A455" s="236"/>
      <c r="D455" s="129"/>
      <c r="E455" s="24"/>
      <c r="F455" s="82"/>
    </row>
    <row r="456" spans="1:6" ht="15.75" customHeight="1">
      <c r="A456" s="236"/>
      <c r="D456" s="129"/>
      <c r="E456" s="24"/>
      <c r="F456" s="82"/>
    </row>
    <row r="457" spans="1:6" ht="15.75" customHeight="1">
      <c r="A457" s="236"/>
      <c r="D457" s="129"/>
      <c r="E457" s="24"/>
      <c r="F457" s="82"/>
    </row>
  </sheetData>
  <pageMargins left="0.7" right="0.7" top="0.75" bottom="0.75" header="0" footer="0"/>
  <pageSetup orientation="landscape"/>
</worksheet>
</file>

<file path=xl/worksheets/sheet4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G962"/>
  <sheetViews>
    <sheetView workbookViewId="0">
      <pane ySplit="3" topLeftCell="A4" activePane="bottomLeft" state="frozen"/>
      <selection pane="bottomLeft" activeCell="E1" sqref="E1:E1048576"/>
    </sheetView>
  </sheetViews>
  <sheetFormatPr baseColWidth="10" defaultColWidth="14.42578125" defaultRowHeight="15" customHeight="1"/>
  <cols>
    <col min="2" max="2" width="64.7109375" customWidth="1"/>
    <col min="3" max="3" width="31.140625" customWidth="1"/>
    <col min="4" max="4" width="57.5703125" customWidth="1"/>
    <col min="5" max="6" width="10.85546875" customWidth="1"/>
  </cols>
  <sheetData>
    <row r="1" spans="1:7" ht="15.75">
      <c r="A1" s="239" t="s">
        <v>1</v>
      </c>
      <c r="B1" s="207" t="s">
        <v>3081</v>
      </c>
      <c r="C1" s="12"/>
      <c r="D1" s="194"/>
      <c r="E1" s="14"/>
      <c r="F1" s="82"/>
    </row>
    <row r="2" spans="1:7" ht="15.75">
      <c r="A2" s="239"/>
      <c r="B2" s="11"/>
      <c r="C2" s="12"/>
      <c r="D2" s="194"/>
      <c r="E2" s="14"/>
      <c r="F2" s="82"/>
    </row>
    <row r="3" spans="1:7">
      <c r="A3" s="240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  <c r="G3" s="235"/>
    </row>
    <row r="4" spans="1:7">
      <c r="A4" s="150">
        <v>43476</v>
      </c>
      <c r="B4" s="53" t="s">
        <v>29</v>
      </c>
      <c r="C4" s="69"/>
      <c r="D4" s="125"/>
      <c r="E4" s="50"/>
      <c r="F4" s="101" t="e">
        <f>#REF!+#REF!-E4</f>
        <v>#REF!</v>
      </c>
      <c r="G4" s="165"/>
    </row>
    <row r="5" spans="1:7">
      <c r="A5" s="107">
        <v>43508</v>
      </c>
      <c r="B5" s="53" t="s">
        <v>29</v>
      </c>
      <c r="C5" s="69"/>
      <c r="D5" s="69"/>
      <c r="E5" s="50"/>
      <c r="F5" s="50" t="e">
        <f>F4+#REF!-E5</f>
        <v>#REF!</v>
      </c>
    </row>
    <row r="6" spans="1:7">
      <c r="A6" s="100" t="s">
        <v>972</v>
      </c>
      <c r="B6" s="53" t="s">
        <v>3082</v>
      </c>
      <c r="C6" s="69"/>
      <c r="D6" s="69"/>
      <c r="E6" s="50"/>
      <c r="F6" s="50" t="e">
        <f>F5+#REF!-E6</f>
        <v>#REF!</v>
      </c>
    </row>
    <row r="7" spans="1:7">
      <c r="A7" s="100" t="s">
        <v>972</v>
      </c>
      <c r="B7" s="53" t="s">
        <v>1607</v>
      </c>
      <c r="C7" s="69"/>
      <c r="D7" s="69"/>
      <c r="E7" s="50"/>
      <c r="F7" s="50" t="e">
        <f>F6+#REF!-E7</f>
        <v>#REF!</v>
      </c>
    </row>
    <row r="8" spans="1:7">
      <c r="D8" s="129"/>
      <c r="E8" s="82"/>
      <c r="F8" s="82"/>
    </row>
    <row r="9" spans="1:7">
      <c r="D9" s="129"/>
      <c r="E9" s="82"/>
      <c r="F9" s="82"/>
    </row>
    <row r="10" spans="1:7">
      <c r="D10" s="129"/>
      <c r="E10" s="82"/>
      <c r="F10" s="82"/>
    </row>
    <row r="11" spans="1:7">
      <c r="D11" s="129"/>
      <c r="E11" s="82"/>
      <c r="F11" s="82"/>
    </row>
    <row r="12" spans="1:7">
      <c r="D12" s="129"/>
      <c r="E12" s="82"/>
      <c r="F12" s="82"/>
    </row>
    <row r="13" spans="1:7">
      <c r="D13" s="129"/>
      <c r="E13" s="82"/>
      <c r="F13" s="82"/>
    </row>
    <row r="14" spans="1:7">
      <c r="D14" s="129"/>
      <c r="E14" s="82"/>
      <c r="F14" s="82"/>
    </row>
    <row r="15" spans="1:7">
      <c r="D15" s="129"/>
      <c r="E15" s="82"/>
      <c r="F15" s="82"/>
    </row>
    <row r="16" spans="1:7">
      <c r="D16" s="129"/>
      <c r="E16" s="82"/>
      <c r="F16" s="82"/>
    </row>
    <row r="17" spans="4:6">
      <c r="D17" s="129"/>
      <c r="E17" s="82"/>
      <c r="F17" s="82"/>
    </row>
    <row r="18" spans="4:6">
      <c r="D18" s="129"/>
      <c r="E18" s="82"/>
      <c r="F18" s="82"/>
    </row>
    <row r="19" spans="4:6">
      <c r="D19" s="129"/>
      <c r="E19" s="82"/>
      <c r="F19" s="82"/>
    </row>
    <row r="20" spans="4:6">
      <c r="D20" s="129"/>
      <c r="E20" s="82"/>
      <c r="F20" s="82"/>
    </row>
    <row r="21" spans="4:6">
      <c r="D21" s="129"/>
      <c r="E21" s="82"/>
      <c r="F21" s="82"/>
    </row>
    <row r="22" spans="4:6">
      <c r="D22" s="129"/>
      <c r="E22" s="82"/>
      <c r="F22" s="82"/>
    </row>
    <row r="23" spans="4:6">
      <c r="D23" s="129"/>
      <c r="E23" s="82"/>
      <c r="F23" s="82"/>
    </row>
    <row r="24" spans="4:6">
      <c r="D24" s="129"/>
      <c r="E24" s="82"/>
      <c r="F24" s="82"/>
    </row>
    <row r="25" spans="4:6">
      <c r="D25" s="129"/>
      <c r="E25" s="82"/>
      <c r="F25" s="82"/>
    </row>
    <row r="26" spans="4:6">
      <c r="D26" s="129"/>
      <c r="E26" s="82"/>
      <c r="F26" s="82"/>
    </row>
    <row r="27" spans="4:6">
      <c r="D27" s="129"/>
      <c r="E27" s="82"/>
      <c r="F27" s="82"/>
    </row>
    <row r="28" spans="4:6">
      <c r="D28" s="129"/>
      <c r="E28" s="82"/>
      <c r="F28" s="82"/>
    </row>
    <row r="29" spans="4:6">
      <c r="D29" s="129"/>
      <c r="E29" s="82"/>
      <c r="F29" s="82"/>
    </row>
    <row r="30" spans="4:6">
      <c r="D30" s="129"/>
      <c r="E30" s="82"/>
      <c r="F30" s="82"/>
    </row>
    <row r="31" spans="4:6">
      <c r="D31" s="129"/>
      <c r="E31" s="82"/>
      <c r="F31" s="82"/>
    </row>
    <row r="32" spans="4:6">
      <c r="D32" s="129"/>
      <c r="E32" s="82"/>
      <c r="F32" s="82"/>
    </row>
    <row r="33" spans="4:6">
      <c r="D33" s="129"/>
      <c r="E33" s="82"/>
      <c r="F33" s="82"/>
    </row>
    <row r="34" spans="4:6">
      <c r="D34" s="129"/>
      <c r="E34" s="82"/>
      <c r="F34" s="82"/>
    </row>
    <row r="35" spans="4:6">
      <c r="D35" s="129"/>
      <c r="E35" s="82"/>
      <c r="F35" s="82"/>
    </row>
    <row r="36" spans="4:6">
      <c r="D36" s="129"/>
      <c r="E36" s="82"/>
      <c r="F36" s="82"/>
    </row>
    <row r="37" spans="4:6">
      <c r="D37" s="129"/>
      <c r="E37" s="82"/>
      <c r="F37" s="82"/>
    </row>
    <row r="38" spans="4:6">
      <c r="D38" s="129"/>
      <c r="E38" s="82"/>
      <c r="F38" s="82"/>
    </row>
    <row r="39" spans="4:6">
      <c r="D39" s="129"/>
      <c r="E39" s="82"/>
      <c r="F39" s="82"/>
    </row>
    <row r="40" spans="4:6">
      <c r="D40" s="129"/>
      <c r="E40" s="82"/>
      <c r="F40" s="82"/>
    </row>
    <row r="41" spans="4:6">
      <c r="D41" s="129"/>
      <c r="E41" s="82"/>
      <c r="F41" s="82"/>
    </row>
    <row r="42" spans="4:6">
      <c r="D42" s="129"/>
      <c r="E42" s="82"/>
      <c r="F42" s="82"/>
    </row>
    <row r="43" spans="4:6">
      <c r="D43" s="129"/>
      <c r="E43" s="82"/>
      <c r="F43" s="82"/>
    </row>
    <row r="44" spans="4:6">
      <c r="D44" s="129"/>
      <c r="E44" s="82"/>
      <c r="F44" s="82"/>
    </row>
    <row r="45" spans="4:6">
      <c r="D45" s="129"/>
      <c r="E45" s="82"/>
      <c r="F45" s="82"/>
    </row>
    <row r="46" spans="4:6">
      <c r="D46" s="129"/>
      <c r="E46" s="82"/>
      <c r="F46" s="82"/>
    </row>
    <row r="47" spans="4:6">
      <c r="D47" s="129"/>
      <c r="E47" s="82"/>
      <c r="F47" s="82"/>
    </row>
    <row r="48" spans="4:6">
      <c r="D48" s="129"/>
      <c r="E48" s="82"/>
      <c r="F48" s="82"/>
    </row>
    <row r="49" spans="4:6">
      <c r="D49" s="129"/>
      <c r="E49" s="82"/>
      <c r="F49" s="82"/>
    </row>
    <row r="50" spans="4:6">
      <c r="D50" s="129"/>
      <c r="E50" s="82"/>
      <c r="F50" s="82"/>
    </row>
    <row r="51" spans="4:6">
      <c r="D51" s="129"/>
      <c r="E51" s="82"/>
      <c r="F51" s="82"/>
    </row>
    <row r="52" spans="4:6">
      <c r="D52" s="129"/>
      <c r="E52" s="82"/>
      <c r="F52" s="82"/>
    </row>
    <row r="53" spans="4:6">
      <c r="D53" s="129"/>
      <c r="E53" s="82"/>
      <c r="F53" s="82"/>
    </row>
    <row r="54" spans="4:6">
      <c r="D54" s="129"/>
      <c r="E54" s="82"/>
      <c r="F54" s="82"/>
    </row>
    <row r="55" spans="4:6">
      <c r="D55" s="129"/>
      <c r="E55" s="82"/>
      <c r="F55" s="82"/>
    </row>
    <row r="56" spans="4:6">
      <c r="D56" s="129"/>
      <c r="E56" s="82"/>
      <c r="F56" s="82"/>
    </row>
    <row r="57" spans="4:6">
      <c r="D57" s="129"/>
      <c r="E57" s="82"/>
      <c r="F57" s="82"/>
    </row>
    <row r="58" spans="4:6">
      <c r="D58" s="129"/>
      <c r="E58" s="82"/>
      <c r="F58" s="82"/>
    </row>
    <row r="59" spans="4:6">
      <c r="D59" s="129"/>
      <c r="E59" s="82"/>
      <c r="F59" s="82"/>
    </row>
    <row r="60" spans="4:6">
      <c r="D60" s="129"/>
      <c r="E60" s="82"/>
      <c r="F60" s="82"/>
    </row>
    <row r="61" spans="4:6">
      <c r="D61" s="129"/>
      <c r="E61" s="82"/>
      <c r="F61" s="82"/>
    </row>
    <row r="62" spans="4:6">
      <c r="D62" s="129"/>
      <c r="E62" s="82"/>
      <c r="F62" s="82"/>
    </row>
    <row r="63" spans="4:6">
      <c r="D63" s="129"/>
      <c r="E63" s="82"/>
      <c r="F63" s="82"/>
    </row>
    <row r="64" spans="4:6">
      <c r="D64" s="129"/>
      <c r="E64" s="82"/>
      <c r="F64" s="82"/>
    </row>
    <row r="65" spans="4:6">
      <c r="D65" s="129"/>
      <c r="E65" s="82"/>
      <c r="F65" s="82"/>
    </row>
    <row r="66" spans="4:6">
      <c r="D66" s="129"/>
      <c r="E66" s="82"/>
      <c r="F66" s="82"/>
    </row>
    <row r="67" spans="4:6">
      <c r="D67" s="129"/>
      <c r="E67" s="82"/>
      <c r="F67" s="82"/>
    </row>
    <row r="68" spans="4:6">
      <c r="D68" s="129"/>
      <c r="E68" s="82"/>
      <c r="F68" s="82"/>
    </row>
    <row r="69" spans="4:6">
      <c r="D69" s="129"/>
      <c r="E69" s="82"/>
      <c r="F69" s="82"/>
    </row>
    <row r="70" spans="4:6">
      <c r="D70" s="129"/>
      <c r="E70" s="82"/>
      <c r="F70" s="82"/>
    </row>
    <row r="71" spans="4:6">
      <c r="D71" s="129"/>
      <c r="E71" s="82"/>
      <c r="F71" s="82"/>
    </row>
    <row r="72" spans="4:6">
      <c r="D72" s="129"/>
      <c r="E72" s="82"/>
      <c r="F72" s="82"/>
    </row>
    <row r="73" spans="4:6">
      <c r="D73" s="129"/>
      <c r="E73" s="82"/>
      <c r="F73" s="82"/>
    </row>
    <row r="74" spans="4:6">
      <c r="D74" s="129"/>
      <c r="E74" s="82"/>
      <c r="F74" s="82"/>
    </row>
    <row r="75" spans="4:6">
      <c r="D75" s="129"/>
      <c r="E75" s="82"/>
      <c r="F75" s="82"/>
    </row>
    <row r="76" spans="4:6">
      <c r="D76" s="129"/>
      <c r="E76" s="82"/>
      <c r="F76" s="82"/>
    </row>
    <row r="77" spans="4:6">
      <c r="D77" s="129"/>
      <c r="E77" s="82"/>
      <c r="F77" s="82"/>
    </row>
    <row r="78" spans="4:6">
      <c r="D78" s="129"/>
      <c r="E78" s="82"/>
      <c r="F78" s="82"/>
    </row>
    <row r="79" spans="4:6">
      <c r="D79" s="129"/>
      <c r="E79" s="82"/>
      <c r="F79" s="82"/>
    </row>
    <row r="80" spans="4:6">
      <c r="D80" s="129"/>
      <c r="E80" s="82"/>
      <c r="F80" s="82"/>
    </row>
    <row r="81" spans="4:6">
      <c r="D81" s="129"/>
      <c r="E81" s="82"/>
      <c r="F81" s="82"/>
    </row>
    <row r="82" spans="4:6">
      <c r="D82" s="129"/>
      <c r="E82" s="82"/>
      <c r="F82" s="82"/>
    </row>
    <row r="83" spans="4:6">
      <c r="D83" s="129"/>
      <c r="E83" s="82"/>
      <c r="F83" s="82"/>
    </row>
    <row r="84" spans="4:6">
      <c r="D84" s="129"/>
      <c r="E84" s="82"/>
      <c r="F84" s="82"/>
    </row>
    <row r="85" spans="4:6">
      <c r="D85" s="129"/>
      <c r="E85" s="82"/>
      <c r="F85" s="82"/>
    </row>
    <row r="86" spans="4:6">
      <c r="D86" s="129"/>
      <c r="E86" s="82"/>
      <c r="F86" s="82"/>
    </row>
    <row r="87" spans="4:6">
      <c r="D87" s="129"/>
      <c r="E87" s="82"/>
      <c r="F87" s="82"/>
    </row>
    <row r="88" spans="4:6">
      <c r="D88" s="129"/>
      <c r="E88" s="82"/>
      <c r="F88" s="82"/>
    </row>
    <row r="89" spans="4:6">
      <c r="D89" s="129"/>
      <c r="E89" s="82"/>
      <c r="F89" s="82"/>
    </row>
    <row r="90" spans="4:6">
      <c r="D90" s="129"/>
      <c r="E90" s="82"/>
      <c r="F90" s="82"/>
    </row>
    <row r="91" spans="4:6">
      <c r="D91" s="129"/>
      <c r="E91" s="82"/>
      <c r="F91" s="82"/>
    </row>
    <row r="92" spans="4:6">
      <c r="D92" s="129"/>
      <c r="E92" s="82"/>
      <c r="F92" s="82"/>
    </row>
    <row r="93" spans="4:6">
      <c r="D93" s="129"/>
      <c r="E93" s="82"/>
      <c r="F93" s="82"/>
    </row>
    <row r="94" spans="4:6">
      <c r="D94" s="129"/>
      <c r="E94" s="82"/>
      <c r="F94" s="82"/>
    </row>
    <row r="95" spans="4:6">
      <c r="D95" s="129"/>
      <c r="E95" s="82"/>
      <c r="F95" s="82"/>
    </row>
    <row r="96" spans="4:6">
      <c r="D96" s="129"/>
      <c r="E96" s="82"/>
      <c r="F96" s="82"/>
    </row>
    <row r="97" spans="4:6">
      <c r="D97" s="129"/>
      <c r="E97" s="82"/>
      <c r="F97" s="82"/>
    </row>
    <row r="98" spans="4:6">
      <c r="D98" s="129"/>
      <c r="E98" s="82"/>
      <c r="F98" s="82"/>
    </row>
    <row r="99" spans="4:6">
      <c r="D99" s="129"/>
      <c r="E99" s="82"/>
      <c r="F99" s="82"/>
    </row>
    <row r="100" spans="4:6">
      <c r="D100" s="129"/>
      <c r="E100" s="82"/>
      <c r="F100" s="82"/>
    </row>
    <row r="101" spans="4:6">
      <c r="D101" s="129"/>
      <c r="E101" s="82"/>
      <c r="F101" s="82"/>
    </row>
    <row r="102" spans="4:6">
      <c r="D102" s="129"/>
      <c r="E102" s="82"/>
      <c r="F102" s="82"/>
    </row>
    <row r="103" spans="4:6">
      <c r="D103" s="129"/>
      <c r="E103" s="82"/>
      <c r="F103" s="82"/>
    </row>
    <row r="104" spans="4:6">
      <c r="D104" s="129"/>
      <c r="E104" s="82"/>
      <c r="F104" s="82"/>
    </row>
    <row r="105" spans="4:6">
      <c r="D105" s="129"/>
      <c r="E105" s="82"/>
      <c r="F105" s="82"/>
    </row>
    <row r="106" spans="4:6">
      <c r="D106" s="129"/>
      <c r="E106" s="82"/>
      <c r="F106" s="82"/>
    </row>
    <row r="107" spans="4:6">
      <c r="D107" s="129"/>
      <c r="E107" s="82"/>
      <c r="F107" s="82"/>
    </row>
    <row r="108" spans="4:6">
      <c r="D108" s="129"/>
      <c r="E108" s="82"/>
      <c r="F108" s="82"/>
    </row>
    <row r="109" spans="4:6">
      <c r="D109" s="129"/>
      <c r="E109" s="82"/>
      <c r="F109" s="82"/>
    </row>
    <row r="110" spans="4:6">
      <c r="D110" s="129"/>
      <c r="E110" s="82"/>
      <c r="F110" s="82"/>
    </row>
    <row r="111" spans="4:6">
      <c r="D111" s="129"/>
      <c r="E111" s="82"/>
      <c r="F111" s="82"/>
    </row>
    <row r="112" spans="4:6">
      <c r="D112" s="129"/>
      <c r="E112" s="82"/>
      <c r="F112" s="82"/>
    </row>
    <row r="113" spans="4:6">
      <c r="D113" s="129"/>
      <c r="E113" s="82"/>
      <c r="F113" s="82"/>
    </row>
    <row r="114" spans="4:6">
      <c r="D114" s="129"/>
      <c r="E114" s="82"/>
      <c r="F114" s="82"/>
    </row>
    <row r="115" spans="4:6">
      <c r="D115" s="129"/>
      <c r="E115" s="82"/>
      <c r="F115" s="82"/>
    </row>
    <row r="116" spans="4:6">
      <c r="D116" s="129"/>
      <c r="E116" s="82"/>
      <c r="F116" s="82"/>
    </row>
    <row r="117" spans="4:6">
      <c r="D117" s="129"/>
      <c r="E117" s="82"/>
      <c r="F117" s="82"/>
    </row>
    <row r="118" spans="4:6">
      <c r="D118" s="129"/>
      <c r="E118" s="82"/>
      <c r="F118" s="82"/>
    </row>
    <row r="119" spans="4:6">
      <c r="D119" s="129"/>
      <c r="E119" s="82"/>
      <c r="F119" s="82"/>
    </row>
    <row r="120" spans="4:6">
      <c r="D120" s="129"/>
      <c r="E120" s="82"/>
      <c r="F120" s="82"/>
    </row>
    <row r="121" spans="4:6">
      <c r="D121" s="129"/>
      <c r="E121" s="82"/>
      <c r="F121" s="82"/>
    </row>
    <row r="122" spans="4:6">
      <c r="D122" s="129"/>
      <c r="E122" s="82"/>
      <c r="F122" s="82"/>
    </row>
    <row r="123" spans="4:6">
      <c r="D123" s="129"/>
      <c r="E123" s="82"/>
      <c r="F123" s="82"/>
    </row>
    <row r="124" spans="4:6">
      <c r="D124" s="129"/>
      <c r="E124" s="82"/>
      <c r="F124" s="82"/>
    </row>
    <row r="125" spans="4:6">
      <c r="D125" s="129"/>
      <c r="E125" s="82"/>
      <c r="F125" s="82"/>
    </row>
    <row r="126" spans="4:6">
      <c r="D126" s="129"/>
      <c r="E126" s="82"/>
      <c r="F126" s="82"/>
    </row>
    <row r="127" spans="4:6">
      <c r="D127" s="129"/>
      <c r="E127" s="82"/>
      <c r="F127" s="82"/>
    </row>
    <row r="128" spans="4:6">
      <c r="D128" s="129"/>
      <c r="E128" s="82"/>
      <c r="F128" s="82"/>
    </row>
    <row r="129" spans="4:6">
      <c r="D129" s="129"/>
      <c r="E129" s="82"/>
      <c r="F129" s="82"/>
    </row>
    <row r="130" spans="4:6">
      <c r="D130" s="129"/>
      <c r="E130" s="82"/>
      <c r="F130" s="82"/>
    </row>
    <row r="131" spans="4:6">
      <c r="D131" s="129"/>
      <c r="E131" s="82"/>
      <c r="F131" s="82"/>
    </row>
    <row r="132" spans="4:6">
      <c r="D132" s="129"/>
      <c r="E132" s="82"/>
      <c r="F132" s="82"/>
    </row>
    <row r="133" spans="4:6">
      <c r="D133" s="129"/>
      <c r="E133" s="82"/>
      <c r="F133" s="82"/>
    </row>
    <row r="134" spans="4:6">
      <c r="D134" s="129"/>
      <c r="E134" s="82"/>
      <c r="F134" s="82"/>
    </row>
    <row r="135" spans="4:6">
      <c r="D135" s="129"/>
      <c r="E135" s="82"/>
      <c r="F135" s="82"/>
    </row>
    <row r="136" spans="4:6">
      <c r="D136" s="129"/>
      <c r="E136" s="82"/>
      <c r="F136" s="82"/>
    </row>
    <row r="137" spans="4:6">
      <c r="D137" s="129"/>
      <c r="E137" s="82"/>
      <c r="F137" s="82"/>
    </row>
    <row r="138" spans="4:6">
      <c r="D138" s="129"/>
      <c r="E138" s="82"/>
      <c r="F138" s="82"/>
    </row>
    <row r="139" spans="4:6">
      <c r="D139" s="129"/>
      <c r="E139" s="82"/>
      <c r="F139" s="82"/>
    </row>
    <row r="140" spans="4:6">
      <c r="D140" s="129"/>
      <c r="E140" s="82"/>
      <c r="F140" s="82"/>
    </row>
    <row r="141" spans="4:6">
      <c r="D141" s="129"/>
      <c r="E141" s="82"/>
      <c r="F141" s="82"/>
    </row>
    <row r="142" spans="4:6">
      <c r="D142" s="129"/>
      <c r="E142" s="82"/>
      <c r="F142" s="82"/>
    </row>
    <row r="143" spans="4:6">
      <c r="D143" s="129"/>
      <c r="E143" s="82"/>
      <c r="F143" s="82"/>
    </row>
    <row r="144" spans="4:6">
      <c r="D144" s="129"/>
      <c r="E144" s="82"/>
      <c r="F144" s="82"/>
    </row>
    <row r="145" spans="4:6">
      <c r="D145" s="129"/>
      <c r="E145" s="82"/>
      <c r="F145" s="82"/>
    </row>
    <row r="146" spans="4:6">
      <c r="D146" s="129"/>
      <c r="E146" s="82"/>
      <c r="F146" s="82"/>
    </row>
    <row r="147" spans="4:6">
      <c r="D147" s="129"/>
      <c r="E147" s="82"/>
      <c r="F147" s="82"/>
    </row>
    <row r="148" spans="4:6">
      <c r="D148" s="129"/>
      <c r="E148" s="82"/>
      <c r="F148" s="82"/>
    </row>
    <row r="149" spans="4:6">
      <c r="D149" s="129"/>
      <c r="E149" s="82"/>
      <c r="F149" s="82"/>
    </row>
    <row r="150" spans="4:6">
      <c r="D150" s="129"/>
      <c r="E150" s="82"/>
      <c r="F150" s="82"/>
    </row>
    <row r="151" spans="4:6">
      <c r="D151" s="129"/>
      <c r="E151" s="82"/>
      <c r="F151" s="82"/>
    </row>
    <row r="152" spans="4:6">
      <c r="D152" s="129"/>
      <c r="E152" s="82"/>
      <c r="F152" s="82"/>
    </row>
    <row r="153" spans="4:6">
      <c r="D153" s="129"/>
      <c r="E153" s="82"/>
      <c r="F153" s="82"/>
    </row>
    <row r="154" spans="4:6">
      <c r="D154" s="129"/>
      <c r="E154" s="82"/>
      <c r="F154" s="82"/>
    </row>
    <row r="155" spans="4:6">
      <c r="D155" s="129"/>
      <c r="E155" s="82"/>
      <c r="F155" s="82"/>
    </row>
    <row r="156" spans="4:6">
      <c r="D156" s="129"/>
      <c r="E156" s="82"/>
      <c r="F156" s="82"/>
    </row>
    <row r="157" spans="4:6">
      <c r="D157" s="129"/>
      <c r="E157" s="82"/>
      <c r="F157" s="82"/>
    </row>
    <row r="158" spans="4:6">
      <c r="D158" s="129"/>
      <c r="E158" s="82"/>
      <c r="F158" s="82"/>
    </row>
    <row r="159" spans="4:6">
      <c r="D159" s="129"/>
      <c r="E159" s="82"/>
      <c r="F159" s="82"/>
    </row>
    <row r="160" spans="4:6">
      <c r="D160" s="129"/>
      <c r="E160" s="82"/>
      <c r="F160" s="82"/>
    </row>
    <row r="161" spans="4:6">
      <c r="D161" s="129"/>
      <c r="E161" s="82"/>
      <c r="F161" s="82"/>
    </row>
    <row r="162" spans="4:6">
      <c r="D162" s="129"/>
      <c r="E162" s="82"/>
      <c r="F162" s="82"/>
    </row>
    <row r="163" spans="4:6">
      <c r="D163" s="129"/>
      <c r="E163" s="82"/>
      <c r="F163" s="82"/>
    </row>
    <row r="164" spans="4:6">
      <c r="D164" s="129"/>
      <c r="E164" s="82"/>
      <c r="F164" s="82"/>
    </row>
    <row r="165" spans="4:6">
      <c r="D165" s="129"/>
      <c r="E165" s="82"/>
      <c r="F165" s="82"/>
    </row>
    <row r="166" spans="4:6">
      <c r="D166" s="129"/>
      <c r="E166" s="82"/>
      <c r="F166" s="82"/>
    </row>
    <row r="167" spans="4:6">
      <c r="D167" s="129"/>
      <c r="E167" s="82"/>
      <c r="F167" s="82"/>
    </row>
    <row r="168" spans="4:6">
      <c r="D168" s="129"/>
      <c r="E168" s="82"/>
      <c r="F168" s="82"/>
    </row>
    <row r="169" spans="4:6">
      <c r="D169" s="129"/>
      <c r="E169" s="82"/>
      <c r="F169" s="82"/>
    </row>
    <row r="170" spans="4:6">
      <c r="D170" s="129"/>
      <c r="E170" s="82"/>
      <c r="F170" s="82"/>
    </row>
    <row r="171" spans="4:6">
      <c r="D171" s="129"/>
      <c r="E171" s="82"/>
      <c r="F171" s="82"/>
    </row>
    <row r="172" spans="4:6">
      <c r="D172" s="129"/>
      <c r="E172" s="82"/>
      <c r="F172" s="82"/>
    </row>
    <row r="173" spans="4:6">
      <c r="D173" s="129"/>
      <c r="E173" s="82"/>
      <c r="F173" s="82"/>
    </row>
    <row r="174" spans="4:6">
      <c r="D174" s="129"/>
      <c r="E174" s="82"/>
      <c r="F174" s="82"/>
    </row>
    <row r="175" spans="4:6">
      <c r="D175" s="129"/>
      <c r="E175" s="82"/>
      <c r="F175" s="82"/>
    </row>
    <row r="176" spans="4:6">
      <c r="D176" s="129"/>
      <c r="E176" s="82"/>
      <c r="F176" s="82"/>
    </row>
    <row r="177" spans="4:6">
      <c r="D177" s="129"/>
      <c r="E177" s="82"/>
      <c r="F177" s="82"/>
    </row>
    <row r="178" spans="4:6">
      <c r="D178" s="129"/>
      <c r="E178" s="82"/>
      <c r="F178" s="82"/>
    </row>
    <row r="179" spans="4:6">
      <c r="D179" s="129"/>
      <c r="E179" s="82"/>
      <c r="F179" s="82"/>
    </row>
    <row r="180" spans="4:6">
      <c r="D180" s="129"/>
      <c r="E180" s="82"/>
      <c r="F180" s="82"/>
    </row>
    <row r="181" spans="4:6">
      <c r="D181" s="129"/>
      <c r="E181" s="82"/>
      <c r="F181" s="82"/>
    </row>
    <row r="182" spans="4:6">
      <c r="D182" s="129"/>
      <c r="E182" s="82"/>
      <c r="F182" s="82"/>
    </row>
    <row r="183" spans="4:6">
      <c r="D183" s="129"/>
      <c r="E183" s="82"/>
      <c r="F183" s="82"/>
    </row>
    <row r="184" spans="4:6">
      <c r="D184" s="129"/>
      <c r="E184" s="82"/>
      <c r="F184" s="82"/>
    </row>
    <row r="185" spans="4:6">
      <c r="D185" s="129"/>
      <c r="E185" s="82"/>
      <c r="F185" s="82"/>
    </row>
    <row r="186" spans="4:6">
      <c r="D186" s="129"/>
      <c r="E186" s="82"/>
      <c r="F186" s="82"/>
    </row>
    <row r="187" spans="4:6">
      <c r="D187" s="129"/>
      <c r="E187" s="82"/>
      <c r="F187" s="82"/>
    </row>
    <row r="188" spans="4:6">
      <c r="D188" s="129"/>
      <c r="E188" s="82"/>
      <c r="F188" s="82"/>
    </row>
    <row r="189" spans="4:6">
      <c r="D189" s="129"/>
      <c r="E189" s="82"/>
      <c r="F189" s="82"/>
    </row>
    <row r="190" spans="4:6">
      <c r="D190" s="129"/>
      <c r="E190" s="82"/>
      <c r="F190" s="82"/>
    </row>
    <row r="191" spans="4:6">
      <c r="D191" s="129"/>
      <c r="E191" s="82"/>
      <c r="F191" s="82"/>
    </row>
    <row r="192" spans="4:6">
      <c r="D192" s="129"/>
      <c r="E192" s="82"/>
      <c r="F192" s="82"/>
    </row>
    <row r="193" spans="4:6">
      <c r="D193" s="129"/>
      <c r="E193" s="82"/>
      <c r="F193" s="82"/>
    </row>
    <row r="194" spans="4:6">
      <c r="D194" s="129"/>
      <c r="E194" s="82"/>
      <c r="F194" s="82"/>
    </row>
    <row r="195" spans="4:6">
      <c r="D195" s="129"/>
      <c r="E195" s="82"/>
      <c r="F195" s="82"/>
    </row>
    <row r="196" spans="4:6">
      <c r="D196" s="129"/>
      <c r="E196" s="82"/>
      <c r="F196" s="82"/>
    </row>
    <row r="197" spans="4:6">
      <c r="D197" s="129"/>
      <c r="E197" s="82"/>
      <c r="F197" s="82"/>
    </row>
    <row r="198" spans="4:6">
      <c r="D198" s="129"/>
      <c r="E198" s="82"/>
      <c r="F198" s="82"/>
    </row>
    <row r="199" spans="4:6">
      <c r="D199" s="129"/>
      <c r="E199" s="82"/>
      <c r="F199" s="82"/>
    </row>
    <row r="200" spans="4:6">
      <c r="D200" s="129"/>
      <c r="E200" s="82"/>
      <c r="F200" s="82"/>
    </row>
    <row r="201" spans="4:6">
      <c r="D201" s="129"/>
      <c r="E201" s="82"/>
      <c r="F201" s="82"/>
    </row>
    <row r="202" spans="4:6">
      <c r="D202" s="129"/>
      <c r="E202" s="82"/>
      <c r="F202" s="82"/>
    </row>
    <row r="203" spans="4:6">
      <c r="D203" s="129"/>
      <c r="E203" s="82"/>
      <c r="F203" s="82"/>
    </row>
    <row r="204" spans="4:6">
      <c r="D204" s="129"/>
      <c r="E204" s="82"/>
      <c r="F204" s="82"/>
    </row>
    <row r="205" spans="4:6">
      <c r="D205" s="129"/>
      <c r="E205" s="82"/>
      <c r="F205" s="82"/>
    </row>
    <row r="206" spans="4:6">
      <c r="D206" s="129"/>
      <c r="E206" s="82"/>
      <c r="F206" s="82"/>
    </row>
    <row r="207" spans="4:6">
      <c r="D207" s="129"/>
      <c r="E207" s="82"/>
      <c r="F207" s="82"/>
    </row>
    <row r="208" spans="4:6">
      <c r="D208" s="129"/>
      <c r="E208" s="82"/>
      <c r="F208" s="82"/>
    </row>
    <row r="209" spans="4:6">
      <c r="D209" s="129"/>
      <c r="E209" s="82"/>
      <c r="F209" s="82"/>
    </row>
    <row r="210" spans="4:6">
      <c r="D210" s="129"/>
      <c r="E210" s="82"/>
      <c r="F210" s="82"/>
    </row>
    <row r="211" spans="4:6">
      <c r="D211" s="129"/>
      <c r="E211" s="82"/>
      <c r="F211" s="82"/>
    </row>
    <row r="212" spans="4:6">
      <c r="D212" s="129"/>
      <c r="E212" s="82"/>
      <c r="F212" s="82"/>
    </row>
    <row r="213" spans="4:6">
      <c r="D213" s="129"/>
      <c r="E213" s="82"/>
      <c r="F213" s="82"/>
    </row>
    <row r="214" spans="4:6">
      <c r="D214" s="129"/>
      <c r="E214" s="82"/>
      <c r="F214" s="82"/>
    </row>
    <row r="215" spans="4:6">
      <c r="D215" s="129"/>
      <c r="E215" s="82"/>
      <c r="F215" s="82"/>
    </row>
    <row r="216" spans="4:6">
      <c r="D216" s="129"/>
      <c r="E216" s="82"/>
      <c r="F216" s="82"/>
    </row>
    <row r="217" spans="4:6">
      <c r="D217" s="129"/>
      <c r="E217" s="82"/>
      <c r="F217" s="82"/>
    </row>
    <row r="218" spans="4:6">
      <c r="D218" s="129"/>
      <c r="E218" s="82"/>
      <c r="F218" s="82"/>
    </row>
    <row r="219" spans="4:6">
      <c r="D219" s="129"/>
      <c r="E219" s="82"/>
      <c r="F219" s="82"/>
    </row>
    <row r="220" spans="4:6">
      <c r="D220" s="129"/>
      <c r="E220" s="82"/>
      <c r="F220" s="82"/>
    </row>
    <row r="221" spans="4:6">
      <c r="D221" s="129"/>
      <c r="E221" s="82"/>
      <c r="F221" s="82"/>
    </row>
    <row r="222" spans="4:6">
      <c r="D222" s="129"/>
      <c r="E222" s="82"/>
      <c r="F222" s="82"/>
    </row>
    <row r="223" spans="4:6">
      <c r="D223" s="129"/>
      <c r="E223" s="82"/>
      <c r="F223" s="82"/>
    </row>
    <row r="224" spans="4:6">
      <c r="D224" s="129"/>
      <c r="E224" s="82"/>
      <c r="F224" s="82"/>
    </row>
    <row r="225" spans="4:6">
      <c r="D225" s="129"/>
      <c r="E225" s="82"/>
      <c r="F225" s="82"/>
    </row>
    <row r="226" spans="4:6">
      <c r="D226" s="129"/>
      <c r="E226" s="82"/>
      <c r="F226" s="82"/>
    </row>
    <row r="227" spans="4:6">
      <c r="D227" s="129"/>
      <c r="E227" s="82"/>
      <c r="F227" s="82"/>
    </row>
    <row r="228" spans="4:6">
      <c r="D228" s="129"/>
      <c r="E228" s="82"/>
      <c r="F228" s="82"/>
    </row>
    <row r="229" spans="4:6">
      <c r="D229" s="129"/>
      <c r="E229" s="82"/>
      <c r="F229" s="82"/>
    </row>
    <row r="230" spans="4:6">
      <c r="D230" s="129"/>
      <c r="E230" s="82"/>
      <c r="F230" s="82"/>
    </row>
    <row r="231" spans="4:6">
      <c r="D231" s="129"/>
      <c r="E231" s="82"/>
      <c r="F231" s="82"/>
    </row>
    <row r="232" spans="4:6">
      <c r="D232" s="129"/>
      <c r="E232" s="82"/>
      <c r="F232" s="82"/>
    </row>
    <row r="233" spans="4:6">
      <c r="D233" s="129"/>
      <c r="E233" s="82"/>
      <c r="F233" s="82"/>
    </row>
    <row r="234" spans="4:6">
      <c r="D234" s="129"/>
      <c r="E234" s="82"/>
      <c r="F234" s="82"/>
    </row>
    <row r="235" spans="4:6">
      <c r="D235" s="129"/>
      <c r="E235" s="82"/>
      <c r="F235" s="82"/>
    </row>
    <row r="236" spans="4:6">
      <c r="D236" s="129"/>
      <c r="E236" s="82"/>
      <c r="F236" s="82"/>
    </row>
    <row r="237" spans="4:6">
      <c r="D237" s="129"/>
      <c r="E237" s="82"/>
      <c r="F237" s="82"/>
    </row>
    <row r="238" spans="4:6">
      <c r="D238" s="129"/>
      <c r="E238" s="82"/>
      <c r="F238" s="82"/>
    </row>
    <row r="239" spans="4:6">
      <c r="D239" s="129"/>
      <c r="E239" s="82"/>
      <c r="F239" s="82"/>
    </row>
    <row r="240" spans="4:6">
      <c r="D240" s="129"/>
      <c r="E240" s="82"/>
      <c r="F240" s="82"/>
    </row>
    <row r="241" spans="4:6">
      <c r="D241" s="129"/>
      <c r="E241" s="82"/>
      <c r="F241" s="82"/>
    </row>
    <row r="242" spans="4:6">
      <c r="D242" s="129"/>
      <c r="E242" s="82"/>
      <c r="F242" s="82"/>
    </row>
    <row r="243" spans="4:6">
      <c r="D243" s="129"/>
      <c r="E243" s="82"/>
      <c r="F243" s="82"/>
    </row>
    <row r="244" spans="4:6">
      <c r="D244" s="129"/>
      <c r="E244" s="82"/>
      <c r="F244" s="82"/>
    </row>
    <row r="245" spans="4:6">
      <c r="D245" s="129"/>
      <c r="E245" s="82"/>
      <c r="F245" s="82"/>
    </row>
    <row r="246" spans="4:6">
      <c r="D246" s="129"/>
      <c r="E246" s="82"/>
      <c r="F246" s="82"/>
    </row>
    <row r="247" spans="4:6">
      <c r="D247" s="129"/>
      <c r="E247" s="82"/>
      <c r="F247" s="82"/>
    </row>
    <row r="248" spans="4:6">
      <c r="D248" s="129"/>
      <c r="E248" s="82"/>
      <c r="F248" s="82"/>
    </row>
    <row r="249" spans="4:6">
      <c r="D249" s="129"/>
      <c r="E249" s="82"/>
      <c r="F249" s="82"/>
    </row>
    <row r="250" spans="4:6">
      <c r="D250" s="129"/>
      <c r="E250" s="82"/>
      <c r="F250" s="82"/>
    </row>
    <row r="251" spans="4:6">
      <c r="D251" s="129"/>
      <c r="E251" s="82"/>
      <c r="F251" s="82"/>
    </row>
    <row r="252" spans="4:6">
      <c r="D252" s="129"/>
      <c r="E252" s="82"/>
      <c r="F252" s="82"/>
    </row>
    <row r="253" spans="4:6">
      <c r="D253" s="129"/>
      <c r="E253" s="82"/>
      <c r="F253" s="82"/>
    </row>
    <row r="254" spans="4:6">
      <c r="D254" s="129"/>
      <c r="E254" s="82"/>
      <c r="F254" s="82"/>
    </row>
    <row r="255" spans="4:6">
      <c r="D255" s="129"/>
      <c r="E255" s="82"/>
      <c r="F255" s="82"/>
    </row>
    <row r="256" spans="4:6">
      <c r="D256" s="129"/>
      <c r="E256" s="82"/>
      <c r="F256" s="82"/>
    </row>
    <row r="257" spans="4:6">
      <c r="D257" s="129"/>
      <c r="E257" s="82"/>
      <c r="F257" s="82"/>
    </row>
    <row r="258" spans="4:6">
      <c r="D258" s="129"/>
      <c r="E258" s="82"/>
      <c r="F258" s="82"/>
    </row>
    <row r="259" spans="4:6">
      <c r="D259" s="129"/>
      <c r="E259" s="82"/>
      <c r="F259" s="82"/>
    </row>
    <row r="260" spans="4:6">
      <c r="D260" s="129"/>
      <c r="E260" s="82"/>
      <c r="F260" s="82"/>
    </row>
    <row r="261" spans="4:6">
      <c r="D261" s="129"/>
      <c r="E261" s="82"/>
      <c r="F261" s="82"/>
    </row>
    <row r="262" spans="4:6">
      <c r="D262" s="129"/>
      <c r="E262" s="82"/>
      <c r="F262" s="82"/>
    </row>
    <row r="263" spans="4:6">
      <c r="D263" s="129"/>
      <c r="E263" s="82"/>
      <c r="F263" s="82"/>
    </row>
    <row r="264" spans="4:6">
      <c r="D264" s="129"/>
      <c r="E264" s="82"/>
      <c r="F264" s="82"/>
    </row>
    <row r="265" spans="4:6">
      <c r="D265" s="129"/>
      <c r="E265" s="82"/>
      <c r="F265" s="82"/>
    </row>
    <row r="266" spans="4:6">
      <c r="D266" s="129"/>
      <c r="E266" s="82"/>
      <c r="F266" s="82"/>
    </row>
    <row r="267" spans="4:6">
      <c r="D267" s="129"/>
      <c r="E267" s="82"/>
      <c r="F267" s="82"/>
    </row>
    <row r="268" spans="4:6">
      <c r="D268" s="129"/>
      <c r="E268" s="82"/>
      <c r="F268" s="82"/>
    </row>
    <row r="269" spans="4:6">
      <c r="D269" s="129"/>
      <c r="E269" s="82"/>
      <c r="F269" s="82"/>
    </row>
    <row r="270" spans="4:6">
      <c r="D270" s="129"/>
      <c r="E270" s="82"/>
      <c r="F270" s="82"/>
    </row>
    <row r="271" spans="4:6">
      <c r="D271" s="129"/>
      <c r="E271" s="82"/>
      <c r="F271" s="82"/>
    </row>
    <row r="272" spans="4:6">
      <c r="D272" s="129"/>
      <c r="E272" s="82"/>
      <c r="F272" s="82"/>
    </row>
    <row r="273" spans="4:6">
      <c r="D273" s="129"/>
      <c r="E273" s="82"/>
      <c r="F273" s="82"/>
    </row>
    <row r="274" spans="4:6">
      <c r="D274" s="129"/>
      <c r="E274" s="82"/>
      <c r="F274" s="82"/>
    </row>
    <row r="275" spans="4:6">
      <c r="D275" s="129"/>
      <c r="E275" s="82"/>
      <c r="F275" s="82"/>
    </row>
    <row r="276" spans="4:6">
      <c r="D276" s="129"/>
      <c r="E276" s="82"/>
      <c r="F276" s="82"/>
    </row>
    <row r="277" spans="4:6">
      <c r="D277" s="129"/>
      <c r="E277" s="82"/>
      <c r="F277" s="82"/>
    </row>
    <row r="278" spans="4:6">
      <c r="D278" s="129"/>
      <c r="E278" s="82"/>
      <c r="F278" s="82"/>
    </row>
    <row r="279" spans="4:6">
      <c r="D279" s="129"/>
      <c r="E279" s="82"/>
      <c r="F279" s="82"/>
    </row>
    <row r="280" spans="4:6">
      <c r="D280" s="129"/>
      <c r="E280" s="82"/>
      <c r="F280" s="82"/>
    </row>
    <row r="281" spans="4:6">
      <c r="D281" s="129"/>
      <c r="E281" s="82"/>
      <c r="F281" s="82"/>
    </row>
    <row r="282" spans="4:6">
      <c r="D282" s="129"/>
      <c r="E282" s="82"/>
      <c r="F282" s="82"/>
    </row>
    <row r="283" spans="4:6">
      <c r="D283" s="129"/>
      <c r="E283" s="82"/>
      <c r="F283" s="82"/>
    </row>
    <row r="284" spans="4:6">
      <c r="D284" s="129"/>
      <c r="E284" s="82"/>
      <c r="F284" s="82"/>
    </row>
    <row r="285" spans="4:6">
      <c r="D285" s="129"/>
      <c r="E285" s="82"/>
      <c r="F285" s="82"/>
    </row>
    <row r="286" spans="4:6">
      <c r="D286" s="129"/>
      <c r="E286" s="82"/>
      <c r="F286" s="82"/>
    </row>
    <row r="287" spans="4:6">
      <c r="D287" s="129"/>
      <c r="E287" s="82"/>
      <c r="F287" s="82"/>
    </row>
    <row r="288" spans="4:6">
      <c r="D288" s="129"/>
      <c r="E288" s="82"/>
      <c r="F288" s="82"/>
    </row>
    <row r="289" spans="4:6">
      <c r="D289" s="129"/>
      <c r="E289" s="82"/>
      <c r="F289" s="82"/>
    </row>
    <row r="290" spans="4:6">
      <c r="D290" s="129"/>
      <c r="E290" s="82"/>
      <c r="F290" s="82"/>
    </row>
    <row r="291" spans="4:6">
      <c r="D291" s="129"/>
      <c r="E291" s="82"/>
      <c r="F291" s="82"/>
    </row>
    <row r="292" spans="4:6">
      <c r="D292" s="129"/>
      <c r="E292" s="82"/>
      <c r="F292" s="82"/>
    </row>
    <row r="293" spans="4:6">
      <c r="D293" s="129"/>
      <c r="E293" s="82"/>
      <c r="F293" s="82"/>
    </row>
    <row r="294" spans="4:6">
      <c r="D294" s="129"/>
      <c r="E294" s="82"/>
      <c r="F294" s="82"/>
    </row>
    <row r="295" spans="4:6">
      <c r="D295" s="129"/>
      <c r="E295" s="82"/>
      <c r="F295" s="82"/>
    </row>
    <row r="296" spans="4:6">
      <c r="D296" s="129"/>
      <c r="E296" s="82"/>
      <c r="F296" s="82"/>
    </row>
    <row r="297" spans="4:6">
      <c r="D297" s="129"/>
      <c r="E297" s="82"/>
      <c r="F297" s="82"/>
    </row>
    <row r="298" spans="4:6">
      <c r="D298" s="129"/>
      <c r="E298" s="82"/>
      <c r="F298" s="82"/>
    </row>
    <row r="299" spans="4:6">
      <c r="D299" s="129"/>
      <c r="E299" s="82"/>
      <c r="F299" s="82"/>
    </row>
    <row r="300" spans="4:6">
      <c r="D300" s="129"/>
      <c r="E300" s="82"/>
      <c r="F300" s="82"/>
    </row>
    <row r="301" spans="4:6">
      <c r="D301" s="129"/>
      <c r="E301" s="82"/>
      <c r="F301" s="82"/>
    </row>
    <row r="302" spans="4:6">
      <c r="D302" s="129"/>
      <c r="E302" s="82"/>
      <c r="F302" s="82"/>
    </row>
    <row r="303" spans="4:6">
      <c r="D303" s="129"/>
      <c r="E303" s="82"/>
      <c r="F303" s="82"/>
    </row>
    <row r="304" spans="4:6">
      <c r="D304" s="129"/>
      <c r="E304" s="82"/>
      <c r="F304" s="82"/>
    </row>
    <row r="305" spans="4:6">
      <c r="D305" s="129"/>
      <c r="E305" s="82"/>
      <c r="F305" s="82"/>
    </row>
    <row r="306" spans="4:6">
      <c r="D306" s="129"/>
      <c r="E306" s="82"/>
      <c r="F306" s="82"/>
    </row>
    <row r="307" spans="4:6">
      <c r="D307" s="129"/>
      <c r="E307" s="82"/>
      <c r="F307" s="82"/>
    </row>
    <row r="308" spans="4:6">
      <c r="D308" s="129"/>
      <c r="E308" s="82"/>
      <c r="F308" s="82"/>
    </row>
    <row r="309" spans="4:6">
      <c r="D309" s="129"/>
      <c r="E309" s="82"/>
      <c r="F309" s="82"/>
    </row>
    <row r="310" spans="4:6">
      <c r="D310" s="129"/>
      <c r="E310" s="82"/>
      <c r="F310" s="82"/>
    </row>
    <row r="311" spans="4:6">
      <c r="D311" s="129"/>
      <c r="E311" s="82"/>
      <c r="F311" s="82"/>
    </row>
    <row r="312" spans="4:6">
      <c r="D312" s="129"/>
      <c r="E312" s="82"/>
      <c r="F312" s="82"/>
    </row>
    <row r="313" spans="4:6">
      <c r="D313" s="129"/>
      <c r="E313" s="82"/>
      <c r="F313" s="82"/>
    </row>
    <row r="314" spans="4:6">
      <c r="D314" s="129"/>
      <c r="E314" s="82"/>
      <c r="F314" s="82"/>
    </row>
    <row r="315" spans="4:6">
      <c r="D315" s="129"/>
      <c r="E315" s="82"/>
      <c r="F315" s="82"/>
    </row>
    <row r="316" spans="4:6">
      <c r="D316" s="129"/>
      <c r="E316" s="82"/>
      <c r="F316" s="82"/>
    </row>
    <row r="317" spans="4:6">
      <c r="D317" s="129"/>
      <c r="E317" s="82"/>
      <c r="F317" s="82"/>
    </row>
    <row r="318" spans="4:6">
      <c r="D318" s="129"/>
      <c r="E318" s="82"/>
      <c r="F318" s="82"/>
    </row>
    <row r="319" spans="4:6">
      <c r="D319" s="129"/>
      <c r="E319" s="82"/>
      <c r="F319" s="82"/>
    </row>
    <row r="320" spans="4:6">
      <c r="D320" s="129"/>
      <c r="E320" s="82"/>
      <c r="F320" s="82"/>
    </row>
    <row r="321" spans="4:6">
      <c r="D321" s="129"/>
      <c r="E321" s="82"/>
      <c r="F321" s="82"/>
    </row>
    <row r="322" spans="4:6">
      <c r="D322" s="129"/>
      <c r="E322" s="82"/>
      <c r="F322" s="82"/>
    </row>
    <row r="323" spans="4:6">
      <c r="D323" s="129"/>
      <c r="E323" s="82"/>
      <c r="F323" s="82"/>
    </row>
    <row r="324" spans="4:6">
      <c r="D324" s="129"/>
      <c r="E324" s="82"/>
      <c r="F324" s="82"/>
    </row>
    <row r="325" spans="4:6">
      <c r="D325" s="129"/>
      <c r="E325" s="82"/>
      <c r="F325" s="82"/>
    </row>
    <row r="326" spans="4:6">
      <c r="D326" s="129"/>
      <c r="E326" s="82"/>
      <c r="F326" s="82"/>
    </row>
    <row r="327" spans="4:6">
      <c r="D327" s="129"/>
      <c r="E327" s="82"/>
      <c r="F327" s="82"/>
    </row>
    <row r="328" spans="4:6">
      <c r="D328" s="129"/>
      <c r="E328" s="82"/>
      <c r="F328" s="82"/>
    </row>
    <row r="329" spans="4:6">
      <c r="D329" s="129"/>
      <c r="E329" s="82"/>
      <c r="F329" s="82"/>
    </row>
    <row r="330" spans="4:6">
      <c r="D330" s="129"/>
      <c r="E330" s="82"/>
      <c r="F330" s="82"/>
    </row>
    <row r="331" spans="4:6">
      <c r="D331" s="129"/>
      <c r="E331" s="82"/>
      <c r="F331" s="82"/>
    </row>
    <row r="332" spans="4:6">
      <c r="D332" s="129"/>
      <c r="E332" s="82"/>
      <c r="F332" s="82"/>
    </row>
    <row r="333" spans="4:6">
      <c r="D333" s="129"/>
      <c r="E333" s="82"/>
      <c r="F333" s="82"/>
    </row>
    <row r="334" spans="4:6">
      <c r="D334" s="129"/>
      <c r="E334" s="82"/>
      <c r="F334" s="82"/>
    </row>
    <row r="335" spans="4:6">
      <c r="D335" s="129"/>
      <c r="E335" s="82"/>
      <c r="F335" s="82"/>
    </row>
    <row r="336" spans="4:6">
      <c r="D336" s="129"/>
      <c r="E336" s="82"/>
      <c r="F336" s="82"/>
    </row>
    <row r="337" spans="4:6">
      <c r="D337" s="129"/>
      <c r="E337" s="82"/>
      <c r="F337" s="82"/>
    </row>
    <row r="338" spans="4:6">
      <c r="D338" s="129"/>
      <c r="E338" s="82"/>
      <c r="F338" s="82"/>
    </row>
    <row r="339" spans="4:6">
      <c r="D339" s="129"/>
      <c r="E339" s="82"/>
      <c r="F339" s="82"/>
    </row>
    <row r="340" spans="4:6">
      <c r="D340" s="129"/>
      <c r="E340" s="82"/>
      <c r="F340" s="82"/>
    </row>
    <row r="341" spans="4:6">
      <c r="D341" s="129"/>
      <c r="E341" s="82"/>
      <c r="F341" s="82"/>
    </row>
    <row r="342" spans="4:6">
      <c r="D342" s="129"/>
      <c r="E342" s="82"/>
      <c r="F342" s="82"/>
    </row>
    <row r="343" spans="4:6">
      <c r="D343" s="129"/>
      <c r="E343" s="82"/>
      <c r="F343" s="82"/>
    </row>
    <row r="344" spans="4:6">
      <c r="D344" s="129"/>
      <c r="E344" s="82"/>
      <c r="F344" s="82"/>
    </row>
    <row r="345" spans="4:6">
      <c r="D345" s="129"/>
      <c r="E345" s="82"/>
      <c r="F345" s="82"/>
    </row>
    <row r="346" spans="4:6">
      <c r="D346" s="129"/>
      <c r="E346" s="82"/>
      <c r="F346" s="82"/>
    </row>
    <row r="347" spans="4:6">
      <c r="D347" s="129"/>
      <c r="E347" s="82"/>
      <c r="F347" s="82"/>
    </row>
    <row r="348" spans="4:6">
      <c r="D348" s="129"/>
      <c r="E348" s="82"/>
      <c r="F348" s="82"/>
    </row>
    <row r="349" spans="4:6">
      <c r="D349" s="129"/>
      <c r="E349" s="82"/>
      <c r="F349" s="82"/>
    </row>
    <row r="350" spans="4:6">
      <c r="D350" s="129"/>
      <c r="E350" s="82"/>
      <c r="F350" s="82"/>
    </row>
    <row r="351" spans="4:6">
      <c r="D351" s="129"/>
      <c r="E351" s="82"/>
      <c r="F351" s="82"/>
    </row>
    <row r="352" spans="4:6">
      <c r="D352" s="129"/>
      <c r="E352" s="82"/>
      <c r="F352" s="82"/>
    </row>
    <row r="353" spans="4:6">
      <c r="D353" s="129"/>
      <c r="E353" s="82"/>
      <c r="F353" s="82"/>
    </row>
    <row r="354" spans="4:6">
      <c r="D354" s="129"/>
      <c r="E354" s="82"/>
      <c r="F354" s="82"/>
    </row>
    <row r="355" spans="4:6">
      <c r="D355" s="129"/>
      <c r="E355" s="82"/>
      <c r="F355" s="82"/>
    </row>
    <row r="356" spans="4:6">
      <c r="D356" s="129"/>
      <c r="E356" s="82"/>
      <c r="F356" s="82"/>
    </row>
    <row r="357" spans="4:6">
      <c r="D357" s="129"/>
      <c r="E357" s="82"/>
      <c r="F357" s="82"/>
    </row>
    <row r="358" spans="4:6">
      <c r="D358" s="129"/>
      <c r="E358" s="82"/>
      <c r="F358" s="82"/>
    </row>
    <row r="359" spans="4:6">
      <c r="D359" s="129"/>
      <c r="E359" s="82"/>
      <c r="F359" s="82"/>
    </row>
    <row r="360" spans="4:6">
      <c r="D360" s="129"/>
      <c r="E360" s="82"/>
      <c r="F360" s="82"/>
    </row>
    <row r="361" spans="4:6">
      <c r="D361" s="129"/>
      <c r="E361" s="82"/>
      <c r="F361" s="82"/>
    </row>
    <row r="362" spans="4:6">
      <c r="D362" s="129"/>
      <c r="E362" s="82"/>
      <c r="F362" s="82"/>
    </row>
    <row r="363" spans="4:6">
      <c r="D363" s="129"/>
      <c r="E363" s="82"/>
      <c r="F363" s="82"/>
    </row>
    <row r="364" spans="4:6">
      <c r="D364" s="129"/>
      <c r="E364" s="82"/>
      <c r="F364" s="82"/>
    </row>
    <row r="365" spans="4:6">
      <c r="D365" s="129"/>
      <c r="E365" s="82"/>
      <c r="F365" s="82"/>
    </row>
    <row r="366" spans="4:6">
      <c r="D366" s="129"/>
      <c r="E366" s="82"/>
      <c r="F366" s="82"/>
    </row>
    <row r="367" spans="4:6">
      <c r="D367" s="129"/>
      <c r="E367" s="82"/>
      <c r="F367" s="82"/>
    </row>
    <row r="368" spans="4:6">
      <c r="D368" s="129"/>
      <c r="E368" s="82"/>
      <c r="F368" s="82"/>
    </row>
    <row r="369" spans="4:6">
      <c r="D369" s="129"/>
      <c r="E369" s="82"/>
      <c r="F369" s="82"/>
    </row>
    <row r="370" spans="4:6">
      <c r="D370" s="129"/>
      <c r="E370" s="82"/>
      <c r="F370" s="82"/>
    </row>
    <row r="371" spans="4:6">
      <c r="D371" s="129"/>
      <c r="E371" s="82"/>
      <c r="F371" s="82"/>
    </row>
    <row r="372" spans="4:6">
      <c r="D372" s="129"/>
      <c r="E372" s="82"/>
      <c r="F372" s="82"/>
    </row>
    <row r="373" spans="4:6">
      <c r="D373" s="129"/>
      <c r="E373" s="82"/>
      <c r="F373" s="82"/>
    </row>
    <row r="374" spans="4:6">
      <c r="D374" s="129"/>
      <c r="E374" s="82"/>
      <c r="F374" s="82"/>
    </row>
    <row r="375" spans="4:6">
      <c r="D375" s="129"/>
      <c r="E375" s="82"/>
      <c r="F375" s="82"/>
    </row>
    <row r="376" spans="4:6">
      <c r="D376" s="129"/>
      <c r="E376" s="82"/>
      <c r="F376" s="82"/>
    </row>
    <row r="377" spans="4:6">
      <c r="D377" s="129"/>
      <c r="E377" s="82"/>
      <c r="F377" s="82"/>
    </row>
    <row r="378" spans="4:6">
      <c r="D378" s="129"/>
      <c r="E378" s="82"/>
      <c r="F378" s="82"/>
    </row>
    <row r="379" spans="4:6">
      <c r="D379" s="129"/>
      <c r="E379" s="82"/>
      <c r="F379" s="82"/>
    </row>
    <row r="380" spans="4:6">
      <c r="D380" s="129"/>
      <c r="E380" s="82"/>
      <c r="F380" s="82"/>
    </row>
    <row r="381" spans="4:6">
      <c r="D381" s="129"/>
      <c r="E381" s="82"/>
      <c r="F381" s="82"/>
    </row>
    <row r="382" spans="4:6">
      <c r="D382" s="129"/>
      <c r="E382" s="82"/>
      <c r="F382" s="82"/>
    </row>
    <row r="383" spans="4:6">
      <c r="D383" s="129"/>
      <c r="E383" s="82"/>
      <c r="F383" s="82"/>
    </row>
    <row r="384" spans="4:6">
      <c r="D384" s="129"/>
      <c r="E384" s="82"/>
      <c r="F384" s="82"/>
    </row>
    <row r="385" spans="4:6">
      <c r="D385" s="129"/>
      <c r="E385" s="82"/>
      <c r="F385" s="82"/>
    </row>
    <row r="386" spans="4:6">
      <c r="D386" s="129"/>
      <c r="E386" s="82"/>
      <c r="F386" s="82"/>
    </row>
    <row r="387" spans="4:6">
      <c r="D387" s="129"/>
      <c r="E387" s="82"/>
      <c r="F387" s="82"/>
    </row>
    <row r="388" spans="4:6">
      <c r="D388" s="129"/>
      <c r="E388" s="82"/>
      <c r="F388" s="82"/>
    </row>
    <row r="389" spans="4:6">
      <c r="D389" s="129"/>
      <c r="E389" s="82"/>
      <c r="F389" s="82"/>
    </row>
    <row r="390" spans="4:6">
      <c r="D390" s="129"/>
      <c r="E390" s="82"/>
      <c r="F390" s="82"/>
    </row>
    <row r="391" spans="4:6">
      <c r="D391" s="129"/>
      <c r="E391" s="82"/>
      <c r="F391" s="82"/>
    </row>
    <row r="392" spans="4:6">
      <c r="D392" s="129"/>
      <c r="E392" s="82"/>
      <c r="F392" s="82"/>
    </row>
    <row r="393" spans="4:6">
      <c r="D393" s="129"/>
      <c r="E393" s="82"/>
      <c r="F393" s="82"/>
    </row>
    <row r="394" spans="4:6">
      <c r="D394" s="129"/>
      <c r="E394" s="82"/>
      <c r="F394" s="82"/>
    </row>
    <row r="395" spans="4:6">
      <c r="D395" s="129"/>
      <c r="E395" s="82"/>
      <c r="F395" s="82"/>
    </row>
    <row r="396" spans="4:6">
      <c r="D396" s="129"/>
      <c r="E396" s="82"/>
      <c r="F396" s="82"/>
    </row>
    <row r="397" spans="4:6">
      <c r="D397" s="129"/>
      <c r="E397" s="82"/>
      <c r="F397" s="82"/>
    </row>
    <row r="398" spans="4:6">
      <c r="D398" s="129"/>
      <c r="E398" s="82"/>
      <c r="F398" s="82"/>
    </row>
    <row r="399" spans="4:6">
      <c r="D399" s="129"/>
      <c r="E399" s="82"/>
      <c r="F399" s="82"/>
    </row>
    <row r="400" spans="4:6">
      <c r="D400" s="129"/>
      <c r="E400" s="82"/>
      <c r="F400" s="82"/>
    </row>
    <row r="401" spans="4:6">
      <c r="D401" s="129"/>
      <c r="E401" s="82"/>
      <c r="F401" s="82"/>
    </row>
    <row r="402" spans="4:6">
      <c r="D402" s="129"/>
      <c r="E402" s="82"/>
      <c r="F402" s="82"/>
    </row>
    <row r="403" spans="4:6">
      <c r="D403" s="129"/>
      <c r="E403" s="82"/>
      <c r="F403" s="82"/>
    </row>
    <row r="404" spans="4:6">
      <c r="D404" s="129"/>
      <c r="E404" s="82"/>
      <c r="F404" s="82"/>
    </row>
    <row r="405" spans="4:6">
      <c r="D405" s="129"/>
      <c r="E405" s="82"/>
      <c r="F405" s="82"/>
    </row>
    <row r="406" spans="4:6">
      <c r="D406" s="129"/>
      <c r="E406" s="82"/>
      <c r="F406" s="82"/>
    </row>
    <row r="407" spans="4:6">
      <c r="D407" s="129"/>
      <c r="E407" s="82"/>
      <c r="F407" s="82"/>
    </row>
    <row r="408" spans="4:6">
      <c r="D408" s="129"/>
      <c r="E408" s="82"/>
      <c r="F408" s="82"/>
    </row>
    <row r="409" spans="4:6">
      <c r="D409" s="129"/>
      <c r="E409" s="82"/>
      <c r="F409" s="82"/>
    </row>
    <row r="410" spans="4:6">
      <c r="D410" s="129"/>
      <c r="E410" s="82"/>
      <c r="F410" s="82"/>
    </row>
    <row r="411" spans="4:6">
      <c r="D411" s="129"/>
      <c r="E411" s="82"/>
      <c r="F411" s="82"/>
    </row>
    <row r="412" spans="4:6">
      <c r="D412" s="129"/>
      <c r="E412" s="82"/>
      <c r="F412" s="82"/>
    </row>
    <row r="413" spans="4:6">
      <c r="D413" s="129"/>
      <c r="E413" s="82"/>
      <c r="F413" s="82"/>
    </row>
    <row r="414" spans="4:6">
      <c r="D414" s="129"/>
      <c r="E414" s="82"/>
      <c r="F414" s="82"/>
    </row>
    <row r="415" spans="4:6">
      <c r="D415" s="129"/>
      <c r="E415" s="82"/>
      <c r="F415" s="82"/>
    </row>
    <row r="416" spans="4:6">
      <c r="D416" s="129"/>
      <c r="E416" s="82"/>
      <c r="F416" s="82"/>
    </row>
    <row r="417" spans="4:6">
      <c r="D417" s="129"/>
      <c r="E417" s="82"/>
      <c r="F417" s="82"/>
    </row>
    <row r="418" spans="4:6">
      <c r="D418" s="129"/>
      <c r="E418" s="82"/>
      <c r="F418" s="82"/>
    </row>
    <row r="419" spans="4:6">
      <c r="D419" s="129"/>
      <c r="E419" s="82"/>
      <c r="F419" s="82"/>
    </row>
    <row r="420" spans="4:6">
      <c r="D420" s="129"/>
      <c r="E420" s="82"/>
      <c r="F420" s="82"/>
    </row>
    <row r="421" spans="4:6">
      <c r="D421" s="129"/>
      <c r="E421" s="82"/>
      <c r="F421" s="82"/>
    </row>
    <row r="422" spans="4:6">
      <c r="D422" s="129"/>
      <c r="E422" s="82"/>
      <c r="F422" s="82"/>
    </row>
    <row r="423" spans="4:6">
      <c r="D423" s="129"/>
      <c r="E423" s="82"/>
      <c r="F423" s="82"/>
    </row>
    <row r="424" spans="4:6">
      <c r="D424" s="129"/>
      <c r="E424" s="82"/>
      <c r="F424" s="82"/>
    </row>
    <row r="425" spans="4:6">
      <c r="D425" s="129"/>
      <c r="E425" s="82"/>
      <c r="F425" s="82"/>
    </row>
    <row r="426" spans="4:6">
      <c r="D426" s="129"/>
      <c r="E426" s="82"/>
      <c r="F426" s="82"/>
    </row>
    <row r="427" spans="4:6">
      <c r="D427" s="129"/>
      <c r="E427" s="82"/>
      <c r="F427" s="82"/>
    </row>
    <row r="428" spans="4:6">
      <c r="D428" s="129"/>
      <c r="E428" s="82"/>
      <c r="F428" s="82"/>
    </row>
    <row r="429" spans="4:6">
      <c r="D429" s="129"/>
      <c r="E429" s="82"/>
      <c r="F429" s="82"/>
    </row>
    <row r="430" spans="4:6">
      <c r="D430" s="129"/>
      <c r="E430" s="82"/>
      <c r="F430" s="82"/>
    </row>
    <row r="431" spans="4:6">
      <c r="D431" s="129"/>
      <c r="E431" s="82"/>
      <c r="F431" s="82"/>
    </row>
    <row r="432" spans="4:6">
      <c r="D432" s="129"/>
      <c r="E432" s="82"/>
      <c r="F432" s="82"/>
    </row>
    <row r="433" spans="4:6">
      <c r="D433" s="129"/>
      <c r="E433" s="82"/>
      <c r="F433" s="82"/>
    </row>
    <row r="434" spans="4:6">
      <c r="D434" s="129"/>
      <c r="E434" s="82"/>
      <c r="F434" s="82"/>
    </row>
    <row r="435" spans="4:6">
      <c r="D435" s="129"/>
      <c r="E435" s="82"/>
      <c r="F435" s="82"/>
    </row>
    <row r="436" spans="4:6">
      <c r="D436" s="129"/>
      <c r="E436" s="82"/>
      <c r="F436" s="82"/>
    </row>
    <row r="437" spans="4:6">
      <c r="D437" s="129"/>
      <c r="E437" s="82"/>
      <c r="F437" s="82"/>
    </row>
    <row r="438" spans="4:6">
      <c r="D438" s="129"/>
      <c r="E438" s="82"/>
      <c r="F438" s="82"/>
    </row>
    <row r="439" spans="4:6">
      <c r="D439" s="129"/>
      <c r="E439" s="82"/>
      <c r="F439" s="82"/>
    </row>
    <row r="440" spans="4:6">
      <c r="D440" s="129"/>
      <c r="E440" s="82"/>
      <c r="F440" s="82"/>
    </row>
    <row r="441" spans="4:6">
      <c r="D441" s="129"/>
      <c r="E441" s="82"/>
      <c r="F441" s="82"/>
    </row>
    <row r="442" spans="4:6">
      <c r="D442" s="129"/>
      <c r="E442" s="82"/>
      <c r="F442" s="82"/>
    </row>
    <row r="443" spans="4:6">
      <c r="D443" s="129"/>
      <c r="E443" s="82"/>
      <c r="F443" s="82"/>
    </row>
    <row r="444" spans="4:6">
      <c r="D444" s="129"/>
      <c r="E444" s="82"/>
      <c r="F444" s="82"/>
    </row>
    <row r="445" spans="4:6">
      <c r="D445" s="129"/>
      <c r="E445" s="82"/>
      <c r="F445" s="82"/>
    </row>
    <row r="446" spans="4:6">
      <c r="D446" s="129"/>
      <c r="E446" s="82"/>
      <c r="F446" s="82"/>
    </row>
    <row r="447" spans="4:6">
      <c r="D447" s="129"/>
      <c r="E447" s="82"/>
      <c r="F447" s="82"/>
    </row>
    <row r="448" spans="4:6">
      <c r="D448" s="129"/>
      <c r="E448" s="82"/>
      <c r="F448" s="82"/>
    </row>
    <row r="449" spans="4:6">
      <c r="D449" s="129"/>
      <c r="E449" s="82"/>
      <c r="F449" s="82"/>
    </row>
    <row r="450" spans="4:6">
      <c r="D450" s="129"/>
      <c r="E450" s="82"/>
      <c r="F450" s="82"/>
    </row>
    <row r="451" spans="4:6">
      <c r="D451" s="129"/>
      <c r="E451" s="82"/>
      <c r="F451" s="82"/>
    </row>
    <row r="452" spans="4:6">
      <c r="D452" s="129"/>
      <c r="E452" s="82"/>
      <c r="F452" s="82"/>
    </row>
    <row r="453" spans="4:6">
      <c r="D453" s="129"/>
      <c r="E453" s="82"/>
      <c r="F453" s="82"/>
    </row>
    <row r="454" spans="4:6">
      <c r="D454" s="129"/>
      <c r="E454" s="82"/>
      <c r="F454" s="82"/>
    </row>
    <row r="455" spans="4:6">
      <c r="D455" s="129"/>
      <c r="E455" s="82"/>
      <c r="F455" s="82"/>
    </row>
    <row r="456" spans="4:6">
      <c r="D456" s="129"/>
      <c r="E456" s="82"/>
      <c r="F456" s="82"/>
    </row>
    <row r="457" spans="4:6">
      <c r="D457" s="129"/>
      <c r="E457" s="82"/>
      <c r="F457" s="82"/>
    </row>
    <row r="458" spans="4:6">
      <c r="D458" s="129"/>
      <c r="E458" s="82"/>
      <c r="F458" s="82"/>
    </row>
    <row r="459" spans="4:6">
      <c r="D459" s="129"/>
      <c r="E459" s="82"/>
      <c r="F459" s="82"/>
    </row>
    <row r="460" spans="4:6">
      <c r="D460" s="129"/>
      <c r="E460" s="82"/>
      <c r="F460" s="82"/>
    </row>
    <row r="461" spans="4:6">
      <c r="D461" s="129"/>
      <c r="E461" s="82"/>
      <c r="F461" s="82"/>
    </row>
    <row r="462" spans="4:6">
      <c r="D462" s="129"/>
      <c r="E462" s="82"/>
      <c r="F462" s="82"/>
    </row>
    <row r="463" spans="4:6">
      <c r="D463" s="129"/>
      <c r="E463" s="82"/>
      <c r="F463" s="82"/>
    </row>
    <row r="464" spans="4:6">
      <c r="D464" s="129"/>
      <c r="E464" s="82"/>
      <c r="F464" s="82"/>
    </row>
    <row r="465" spans="4:6">
      <c r="D465" s="129"/>
      <c r="E465" s="82"/>
      <c r="F465" s="82"/>
    </row>
    <row r="466" spans="4:6">
      <c r="D466" s="129"/>
      <c r="E466" s="82"/>
      <c r="F466" s="82"/>
    </row>
    <row r="467" spans="4:6">
      <c r="D467" s="129"/>
      <c r="E467" s="82"/>
      <c r="F467" s="82"/>
    </row>
    <row r="468" spans="4:6">
      <c r="D468" s="129"/>
      <c r="E468" s="82"/>
      <c r="F468" s="82"/>
    </row>
    <row r="469" spans="4:6">
      <c r="D469" s="129"/>
      <c r="E469" s="82"/>
      <c r="F469" s="82"/>
    </row>
    <row r="470" spans="4:6">
      <c r="D470" s="129"/>
      <c r="E470" s="82"/>
      <c r="F470" s="82"/>
    </row>
    <row r="471" spans="4:6">
      <c r="D471" s="129"/>
      <c r="E471" s="82"/>
      <c r="F471" s="82"/>
    </row>
    <row r="472" spans="4:6">
      <c r="D472" s="129"/>
      <c r="E472" s="82"/>
      <c r="F472" s="82"/>
    </row>
    <row r="473" spans="4:6">
      <c r="D473" s="129"/>
      <c r="E473" s="82"/>
      <c r="F473" s="82"/>
    </row>
    <row r="474" spans="4:6">
      <c r="D474" s="129"/>
      <c r="E474" s="82"/>
      <c r="F474" s="82"/>
    </row>
    <row r="475" spans="4:6">
      <c r="D475" s="129"/>
      <c r="E475" s="82"/>
      <c r="F475" s="82"/>
    </row>
    <row r="476" spans="4:6">
      <c r="D476" s="129"/>
      <c r="E476" s="82"/>
      <c r="F476" s="82"/>
    </row>
    <row r="477" spans="4:6">
      <c r="D477" s="129"/>
      <c r="E477" s="82"/>
      <c r="F477" s="82"/>
    </row>
    <row r="478" spans="4:6">
      <c r="D478" s="129"/>
      <c r="E478" s="82"/>
      <c r="F478" s="82"/>
    </row>
    <row r="479" spans="4:6">
      <c r="D479" s="129"/>
      <c r="E479" s="82"/>
      <c r="F479" s="82"/>
    </row>
    <row r="480" spans="4:6">
      <c r="D480" s="129"/>
      <c r="E480" s="82"/>
      <c r="F480" s="82"/>
    </row>
    <row r="481" spans="4:6">
      <c r="D481" s="129"/>
      <c r="E481" s="82"/>
      <c r="F481" s="82"/>
    </row>
    <row r="482" spans="4:6">
      <c r="D482" s="129"/>
      <c r="E482" s="82"/>
      <c r="F482" s="82"/>
    </row>
    <row r="483" spans="4:6">
      <c r="D483" s="129"/>
      <c r="E483" s="82"/>
      <c r="F483" s="82"/>
    </row>
    <row r="484" spans="4:6">
      <c r="D484" s="129"/>
      <c r="E484" s="82"/>
      <c r="F484" s="82"/>
    </row>
    <row r="485" spans="4:6">
      <c r="D485" s="129"/>
      <c r="E485" s="82"/>
      <c r="F485" s="82"/>
    </row>
    <row r="486" spans="4:6">
      <c r="D486" s="129"/>
      <c r="E486" s="82"/>
      <c r="F486" s="82"/>
    </row>
    <row r="487" spans="4:6">
      <c r="D487" s="129"/>
      <c r="E487" s="82"/>
      <c r="F487" s="82"/>
    </row>
    <row r="488" spans="4:6">
      <c r="D488" s="129"/>
      <c r="E488" s="82"/>
      <c r="F488" s="82"/>
    </row>
    <row r="489" spans="4:6">
      <c r="D489" s="129"/>
      <c r="E489" s="82"/>
      <c r="F489" s="82"/>
    </row>
    <row r="490" spans="4:6">
      <c r="D490" s="129"/>
      <c r="E490" s="82"/>
      <c r="F490" s="82"/>
    </row>
    <row r="491" spans="4:6">
      <c r="D491" s="129"/>
      <c r="E491" s="82"/>
      <c r="F491" s="82"/>
    </row>
    <row r="492" spans="4:6">
      <c r="D492" s="129"/>
      <c r="E492" s="82"/>
      <c r="F492" s="82"/>
    </row>
    <row r="493" spans="4:6">
      <c r="D493" s="129"/>
      <c r="E493" s="82"/>
      <c r="F493" s="82"/>
    </row>
    <row r="494" spans="4:6">
      <c r="D494" s="129"/>
      <c r="E494" s="82"/>
      <c r="F494" s="82"/>
    </row>
    <row r="495" spans="4:6">
      <c r="D495" s="129"/>
      <c r="E495" s="82"/>
      <c r="F495" s="82"/>
    </row>
    <row r="496" spans="4:6">
      <c r="D496" s="129"/>
      <c r="E496" s="82"/>
      <c r="F496" s="82"/>
    </row>
    <row r="497" spans="4:6">
      <c r="D497" s="129"/>
      <c r="E497" s="82"/>
      <c r="F497" s="82"/>
    </row>
    <row r="498" spans="4:6">
      <c r="D498" s="129"/>
      <c r="E498" s="82"/>
      <c r="F498" s="82"/>
    </row>
    <row r="499" spans="4:6">
      <c r="D499" s="129"/>
      <c r="E499" s="82"/>
      <c r="F499" s="82"/>
    </row>
    <row r="500" spans="4:6">
      <c r="D500" s="129"/>
      <c r="E500" s="82"/>
      <c r="F500" s="82"/>
    </row>
    <row r="501" spans="4:6">
      <c r="D501" s="129"/>
      <c r="E501" s="82"/>
      <c r="F501" s="82"/>
    </row>
    <row r="502" spans="4:6">
      <c r="D502" s="129"/>
      <c r="E502" s="82"/>
      <c r="F502" s="82"/>
    </row>
    <row r="503" spans="4:6">
      <c r="D503" s="129"/>
      <c r="E503" s="82"/>
      <c r="F503" s="82"/>
    </row>
    <row r="504" spans="4:6">
      <c r="D504" s="129"/>
      <c r="E504" s="82"/>
      <c r="F504" s="82"/>
    </row>
    <row r="505" spans="4:6">
      <c r="D505" s="129"/>
      <c r="E505" s="82"/>
      <c r="F505" s="82"/>
    </row>
    <row r="506" spans="4:6">
      <c r="D506" s="129"/>
      <c r="E506" s="82"/>
      <c r="F506" s="82"/>
    </row>
    <row r="507" spans="4:6">
      <c r="D507" s="129"/>
      <c r="E507" s="82"/>
      <c r="F507" s="82"/>
    </row>
    <row r="508" spans="4:6">
      <c r="D508" s="129"/>
      <c r="E508" s="82"/>
      <c r="F508" s="82"/>
    </row>
    <row r="509" spans="4:6">
      <c r="D509" s="129"/>
      <c r="E509" s="82"/>
      <c r="F509" s="82"/>
    </row>
    <row r="510" spans="4:6">
      <c r="D510" s="129"/>
      <c r="E510" s="82"/>
      <c r="F510" s="82"/>
    </row>
    <row r="511" spans="4:6">
      <c r="D511" s="129"/>
      <c r="E511" s="82"/>
      <c r="F511" s="82"/>
    </row>
    <row r="512" spans="4:6">
      <c r="D512" s="129"/>
      <c r="E512" s="82"/>
      <c r="F512" s="82"/>
    </row>
    <row r="513" spans="4:6">
      <c r="D513" s="129"/>
      <c r="E513" s="82"/>
      <c r="F513" s="82"/>
    </row>
    <row r="514" spans="4:6">
      <c r="D514" s="129"/>
      <c r="E514" s="82"/>
      <c r="F514" s="82"/>
    </row>
    <row r="515" spans="4:6">
      <c r="D515" s="129"/>
      <c r="E515" s="82"/>
      <c r="F515" s="82"/>
    </row>
    <row r="516" spans="4:6">
      <c r="D516" s="129"/>
      <c r="E516" s="82"/>
      <c r="F516" s="82"/>
    </row>
    <row r="517" spans="4:6">
      <c r="D517" s="129"/>
      <c r="E517" s="82"/>
      <c r="F517" s="82"/>
    </row>
    <row r="518" spans="4:6">
      <c r="D518" s="129"/>
      <c r="E518" s="82"/>
      <c r="F518" s="82"/>
    </row>
    <row r="519" spans="4:6">
      <c r="D519" s="129"/>
      <c r="E519" s="82"/>
      <c r="F519" s="82"/>
    </row>
    <row r="520" spans="4:6">
      <c r="D520" s="129"/>
      <c r="E520" s="82"/>
      <c r="F520" s="82"/>
    </row>
    <row r="521" spans="4:6">
      <c r="D521" s="129"/>
      <c r="E521" s="82"/>
      <c r="F521" s="82"/>
    </row>
    <row r="522" spans="4:6">
      <c r="D522" s="129"/>
      <c r="E522" s="82"/>
      <c r="F522" s="82"/>
    </row>
    <row r="523" spans="4:6">
      <c r="D523" s="129"/>
      <c r="E523" s="82"/>
      <c r="F523" s="82"/>
    </row>
    <row r="524" spans="4:6">
      <c r="D524" s="129"/>
      <c r="E524" s="82"/>
      <c r="F524" s="82"/>
    </row>
    <row r="525" spans="4:6">
      <c r="D525" s="129"/>
      <c r="E525" s="82"/>
      <c r="F525" s="82"/>
    </row>
    <row r="526" spans="4:6">
      <c r="D526" s="129"/>
      <c r="E526" s="82"/>
      <c r="F526" s="82"/>
    </row>
    <row r="527" spans="4:6">
      <c r="D527" s="129"/>
      <c r="E527" s="82"/>
      <c r="F527" s="82"/>
    </row>
    <row r="528" spans="4:6">
      <c r="D528" s="129"/>
      <c r="E528" s="82"/>
      <c r="F528" s="82"/>
    </row>
    <row r="529" spans="4:6">
      <c r="D529" s="129"/>
      <c r="E529" s="82"/>
      <c r="F529" s="82"/>
    </row>
    <row r="530" spans="4:6">
      <c r="D530" s="129"/>
      <c r="E530" s="82"/>
      <c r="F530" s="82"/>
    </row>
    <row r="531" spans="4:6">
      <c r="D531" s="129"/>
      <c r="E531" s="82"/>
      <c r="F531" s="82"/>
    </row>
    <row r="532" spans="4:6">
      <c r="D532" s="129"/>
      <c r="E532" s="82"/>
      <c r="F532" s="82"/>
    </row>
    <row r="533" spans="4:6">
      <c r="D533" s="129"/>
      <c r="E533" s="82"/>
      <c r="F533" s="82"/>
    </row>
    <row r="534" spans="4:6">
      <c r="D534" s="129"/>
      <c r="E534" s="82"/>
      <c r="F534" s="82"/>
    </row>
    <row r="535" spans="4:6">
      <c r="D535" s="129"/>
      <c r="E535" s="82"/>
      <c r="F535" s="82"/>
    </row>
    <row r="536" spans="4:6">
      <c r="D536" s="129"/>
      <c r="E536" s="82"/>
      <c r="F536" s="82"/>
    </row>
    <row r="537" spans="4:6">
      <c r="D537" s="129"/>
      <c r="E537" s="82"/>
      <c r="F537" s="82"/>
    </row>
    <row r="538" spans="4:6">
      <c r="D538" s="129"/>
      <c r="E538" s="82"/>
      <c r="F538" s="82"/>
    </row>
    <row r="539" spans="4:6">
      <c r="D539" s="129"/>
      <c r="E539" s="82"/>
      <c r="F539" s="82"/>
    </row>
    <row r="540" spans="4:6">
      <c r="D540" s="129"/>
      <c r="E540" s="82"/>
      <c r="F540" s="82"/>
    </row>
    <row r="541" spans="4:6">
      <c r="D541" s="129"/>
      <c r="E541" s="82"/>
      <c r="F541" s="82"/>
    </row>
    <row r="542" spans="4:6">
      <c r="D542" s="129"/>
      <c r="E542" s="82"/>
      <c r="F542" s="82"/>
    </row>
    <row r="543" spans="4:6">
      <c r="D543" s="129"/>
      <c r="E543" s="82"/>
      <c r="F543" s="82"/>
    </row>
    <row r="544" spans="4:6">
      <c r="D544" s="129"/>
      <c r="E544" s="82"/>
      <c r="F544" s="82"/>
    </row>
    <row r="545" spans="4:6">
      <c r="D545" s="129"/>
      <c r="E545" s="82"/>
      <c r="F545" s="82"/>
    </row>
    <row r="546" spans="4:6">
      <c r="D546" s="129"/>
      <c r="E546" s="82"/>
      <c r="F546" s="82"/>
    </row>
    <row r="547" spans="4:6">
      <c r="D547" s="129"/>
      <c r="E547" s="82"/>
      <c r="F547" s="82"/>
    </row>
    <row r="548" spans="4:6">
      <c r="D548" s="129"/>
      <c r="E548" s="82"/>
      <c r="F548" s="82"/>
    </row>
    <row r="549" spans="4:6">
      <c r="D549" s="129"/>
      <c r="E549" s="82"/>
      <c r="F549" s="82"/>
    </row>
    <row r="550" spans="4:6">
      <c r="D550" s="129"/>
      <c r="E550" s="82"/>
      <c r="F550" s="82"/>
    </row>
    <row r="551" spans="4:6">
      <c r="D551" s="129"/>
      <c r="E551" s="82"/>
      <c r="F551" s="82"/>
    </row>
    <row r="552" spans="4:6">
      <c r="D552" s="129"/>
      <c r="E552" s="82"/>
      <c r="F552" s="82"/>
    </row>
    <row r="553" spans="4:6">
      <c r="D553" s="129"/>
      <c r="E553" s="82"/>
      <c r="F553" s="82"/>
    </row>
    <row r="554" spans="4:6">
      <c r="D554" s="129"/>
      <c r="E554" s="82"/>
      <c r="F554" s="82"/>
    </row>
    <row r="555" spans="4:6">
      <c r="D555" s="129"/>
      <c r="E555" s="82"/>
      <c r="F555" s="82"/>
    </row>
    <row r="556" spans="4:6">
      <c r="D556" s="129"/>
      <c r="E556" s="82"/>
      <c r="F556" s="82"/>
    </row>
    <row r="557" spans="4:6">
      <c r="D557" s="129"/>
      <c r="E557" s="82"/>
      <c r="F557" s="82"/>
    </row>
    <row r="558" spans="4:6">
      <c r="D558" s="129"/>
      <c r="E558" s="82"/>
      <c r="F558" s="82"/>
    </row>
    <row r="559" spans="4:6">
      <c r="D559" s="129"/>
      <c r="E559" s="82"/>
      <c r="F559" s="82"/>
    </row>
    <row r="560" spans="4:6">
      <c r="D560" s="129"/>
      <c r="E560" s="82"/>
      <c r="F560" s="82"/>
    </row>
    <row r="561" spans="4:6">
      <c r="D561" s="129"/>
      <c r="E561" s="82"/>
      <c r="F561" s="82"/>
    </row>
    <row r="562" spans="4:6">
      <c r="D562" s="129"/>
      <c r="E562" s="82"/>
      <c r="F562" s="82"/>
    </row>
    <row r="563" spans="4:6">
      <c r="D563" s="129"/>
      <c r="E563" s="82"/>
      <c r="F563" s="82"/>
    </row>
    <row r="564" spans="4:6">
      <c r="D564" s="129"/>
      <c r="E564" s="82"/>
      <c r="F564" s="82"/>
    </row>
    <row r="565" spans="4:6">
      <c r="D565" s="129"/>
      <c r="E565" s="82"/>
      <c r="F565" s="82"/>
    </row>
    <row r="566" spans="4:6">
      <c r="D566" s="129"/>
      <c r="E566" s="82"/>
      <c r="F566" s="82"/>
    </row>
    <row r="567" spans="4:6">
      <c r="D567" s="129"/>
      <c r="E567" s="82"/>
      <c r="F567" s="82"/>
    </row>
    <row r="568" spans="4:6">
      <c r="D568" s="129"/>
      <c r="E568" s="82"/>
      <c r="F568" s="82"/>
    </row>
    <row r="569" spans="4:6">
      <c r="D569" s="129"/>
      <c r="E569" s="82"/>
      <c r="F569" s="82"/>
    </row>
    <row r="570" spans="4:6">
      <c r="D570" s="129"/>
      <c r="E570" s="82"/>
      <c r="F570" s="82"/>
    </row>
    <row r="571" spans="4:6">
      <c r="D571" s="129"/>
      <c r="E571" s="82"/>
      <c r="F571" s="82"/>
    </row>
    <row r="572" spans="4:6">
      <c r="D572" s="129"/>
      <c r="E572" s="82"/>
      <c r="F572" s="82"/>
    </row>
    <row r="573" spans="4:6">
      <c r="D573" s="129"/>
      <c r="E573" s="82"/>
      <c r="F573" s="82"/>
    </row>
    <row r="574" spans="4:6">
      <c r="D574" s="129"/>
      <c r="E574" s="82"/>
      <c r="F574" s="82"/>
    </row>
    <row r="575" spans="4:6">
      <c r="D575" s="129"/>
      <c r="E575" s="82"/>
      <c r="F575" s="82"/>
    </row>
    <row r="576" spans="4:6">
      <c r="D576" s="129"/>
      <c r="E576" s="82"/>
      <c r="F576" s="82"/>
    </row>
    <row r="577" spans="4:6">
      <c r="D577" s="129"/>
      <c r="E577" s="82"/>
      <c r="F577" s="82"/>
    </row>
    <row r="578" spans="4:6">
      <c r="D578" s="129"/>
      <c r="E578" s="82"/>
      <c r="F578" s="82"/>
    </row>
    <row r="579" spans="4:6">
      <c r="D579" s="129"/>
      <c r="E579" s="82"/>
      <c r="F579" s="82"/>
    </row>
    <row r="580" spans="4:6">
      <c r="D580" s="129"/>
      <c r="E580" s="82"/>
      <c r="F580" s="82"/>
    </row>
    <row r="581" spans="4:6">
      <c r="D581" s="129"/>
      <c r="E581" s="82"/>
      <c r="F581" s="82"/>
    </row>
    <row r="582" spans="4:6">
      <c r="D582" s="129"/>
      <c r="E582" s="82"/>
      <c r="F582" s="82"/>
    </row>
    <row r="583" spans="4:6">
      <c r="D583" s="129"/>
      <c r="E583" s="82"/>
      <c r="F583" s="82"/>
    </row>
    <row r="584" spans="4:6">
      <c r="D584" s="129"/>
      <c r="E584" s="82"/>
      <c r="F584" s="82"/>
    </row>
    <row r="585" spans="4:6">
      <c r="D585" s="129"/>
      <c r="E585" s="82"/>
      <c r="F585" s="82"/>
    </row>
    <row r="586" spans="4:6">
      <c r="D586" s="129"/>
      <c r="E586" s="82"/>
      <c r="F586" s="82"/>
    </row>
    <row r="587" spans="4:6">
      <c r="D587" s="129"/>
      <c r="E587" s="82"/>
      <c r="F587" s="82"/>
    </row>
    <row r="588" spans="4:6">
      <c r="D588" s="129"/>
      <c r="E588" s="82"/>
      <c r="F588" s="82"/>
    </row>
    <row r="589" spans="4:6">
      <c r="D589" s="129"/>
      <c r="E589" s="82"/>
      <c r="F589" s="82"/>
    </row>
    <row r="590" spans="4:6">
      <c r="D590" s="129"/>
      <c r="E590" s="82"/>
      <c r="F590" s="82"/>
    </row>
    <row r="591" spans="4:6">
      <c r="D591" s="129"/>
      <c r="E591" s="82"/>
      <c r="F591" s="82"/>
    </row>
    <row r="592" spans="4:6">
      <c r="D592" s="129"/>
      <c r="E592" s="82"/>
      <c r="F592" s="82"/>
    </row>
    <row r="593" spans="4:6">
      <c r="D593" s="129"/>
      <c r="E593" s="82"/>
      <c r="F593" s="82"/>
    </row>
    <row r="594" spans="4:6">
      <c r="D594" s="129"/>
      <c r="E594" s="82"/>
      <c r="F594" s="82"/>
    </row>
    <row r="595" spans="4:6">
      <c r="D595" s="129"/>
      <c r="E595" s="82"/>
      <c r="F595" s="82"/>
    </row>
    <row r="596" spans="4:6">
      <c r="D596" s="129"/>
      <c r="E596" s="82"/>
      <c r="F596" s="82"/>
    </row>
    <row r="597" spans="4:6">
      <c r="D597" s="129"/>
      <c r="E597" s="82"/>
      <c r="F597" s="82"/>
    </row>
    <row r="598" spans="4:6">
      <c r="D598" s="129"/>
      <c r="E598" s="82"/>
      <c r="F598" s="82"/>
    </row>
    <row r="599" spans="4:6">
      <c r="D599" s="129"/>
      <c r="E599" s="82"/>
      <c r="F599" s="82"/>
    </row>
    <row r="600" spans="4:6">
      <c r="D600" s="129"/>
      <c r="E600" s="82"/>
      <c r="F600" s="82"/>
    </row>
    <row r="601" spans="4:6">
      <c r="D601" s="129"/>
      <c r="E601" s="82"/>
      <c r="F601" s="82"/>
    </row>
    <row r="602" spans="4:6">
      <c r="D602" s="129"/>
      <c r="E602" s="82"/>
      <c r="F602" s="82"/>
    </row>
    <row r="603" spans="4:6">
      <c r="D603" s="129"/>
      <c r="E603" s="82"/>
      <c r="F603" s="82"/>
    </row>
    <row r="604" spans="4:6">
      <c r="D604" s="129"/>
      <c r="E604" s="82"/>
      <c r="F604" s="82"/>
    </row>
    <row r="605" spans="4:6">
      <c r="D605" s="129"/>
      <c r="E605" s="82"/>
      <c r="F605" s="82"/>
    </row>
    <row r="606" spans="4:6">
      <c r="D606" s="129"/>
      <c r="E606" s="82"/>
      <c r="F606" s="82"/>
    </row>
    <row r="607" spans="4:6">
      <c r="D607" s="129"/>
      <c r="E607" s="82"/>
      <c r="F607" s="82"/>
    </row>
    <row r="608" spans="4:6">
      <c r="D608" s="129"/>
      <c r="E608" s="82"/>
      <c r="F608" s="82"/>
    </row>
    <row r="609" spans="4:6">
      <c r="D609" s="129"/>
      <c r="E609" s="82"/>
      <c r="F609" s="82"/>
    </row>
    <row r="610" spans="4:6">
      <c r="D610" s="129"/>
      <c r="E610" s="82"/>
      <c r="F610" s="82"/>
    </row>
    <row r="611" spans="4:6">
      <c r="D611" s="129"/>
      <c r="E611" s="82"/>
      <c r="F611" s="82"/>
    </row>
    <row r="612" spans="4:6">
      <c r="D612" s="129"/>
      <c r="E612" s="82"/>
      <c r="F612" s="82"/>
    </row>
    <row r="613" spans="4:6">
      <c r="D613" s="129"/>
      <c r="E613" s="82"/>
      <c r="F613" s="82"/>
    </row>
    <row r="614" spans="4:6">
      <c r="D614" s="129"/>
      <c r="E614" s="82"/>
      <c r="F614" s="82"/>
    </row>
    <row r="615" spans="4:6">
      <c r="D615" s="129"/>
      <c r="E615" s="82"/>
      <c r="F615" s="82"/>
    </row>
    <row r="616" spans="4:6">
      <c r="D616" s="129"/>
      <c r="E616" s="82"/>
      <c r="F616" s="82"/>
    </row>
    <row r="617" spans="4:6">
      <c r="D617" s="129"/>
      <c r="E617" s="82"/>
      <c r="F617" s="82"/>
    </row>
    <row r="618" spans="4:6">
      <c r="D618" s="129"/>
      <c r="E618" s="82"/>
      <c r="F618" s="82"/>
    </row>
    <row r="619" spans="4:6">
      <c r="D619" s="129"/>
      <c r="E619" s="82"/>
      <c r="F619" s="82"/>
    </row>
    <row r="620" spans="4:6">
      <c r="D620" s="129"/>
      <c r="E620" s="82"/>
      <c r="F620" s="82"/>
    </row>
    <row r="621" spans="4:6">
      <c r="D621" s="129"/>
      <c r="E621" s="82"/>
      <c r="F621" s="82"/>
    </row>
    <row r="622" spans="4:6">
      <c r="D622" s="129"/>
      <c r="E622" s="82"/>
      <c r="F622" s="82"/>
    </row>
    <row r="623" spans="4:6">
      <c r="D623" s="129"/>
      <c r="E623" s="82"/>
      <c r="F623" s="82"/>
    </row>
    <row r="624" spans="4:6">
      <c r="D624" s="129"/>
      <c r="E624" s="82"/>
      <c r="F624" s="82"/>
    </row>
    <row r="625" spans="4:6">
      <c r="D625" s="129"/>
      <c r="E625" s="82"/>
      <c r="F625" s="82"/>
    </row>
    <row r="626" spans="4:6">
      <c r="D626" s="129"/>
      <c r="E626" s="82"/>
      <c r="F626" s="82"/>
    </row>
    <row r="627" spans="4:6">
      <c r="D627" s="129"/>
      <c r="E627" s="82"/>
      <c r="F627" s="82"/>
    </row>
    <row r="628" spans="4:6">
      <c r="D628" s="129"/>
      <c r="E628" s="82"/>
      <c r="F628" s="82"/>
    </row>
    <row r="629" spans="4:6">
      <c r="D629" s="129"/>
      <c r="E629" s="82"/>
      <c r="F629" s="82"/>
    </row>
    <row r="630" spans="4:6">
      <c r="D630" s="129"/>
      <c r="E630" s="82"/>
      <c r="F630" s="82"/>
    </row>
    <row r="631" spans="4:6">
      <c r="D631" s="129"/>
      <c r="E631" s="82"/>
      <c r="F631" s="82"/>
    </row>
    <row r="632" spans="4:6">
      <c r="D632" s="129"/>
      <c r="E632" s="82"/>
      <c r="F632" s="82"/>
    </row>
    <row r="633" spans="4:6">
      <c r="D633" s="129"/>
      <c r="E633" s="82"/>
      <c r="F633" s="82"/>
    </row>
    <row r="634" spans="4:6">
      <c r="D634" s="129"/>
      <c r="E634" s="82"/>
      <c r="F634" s="82"/>
    </row>
    <row r="635" spans="4:6">
      <c r="D635" s="129"/>
      <c r="E635" s="82"/>
      <c r="F635" s="82"/>
    </row>
    <row r="636" spans="4:6">
      <c r="D636" s="129"/>
      <c r="E636" s="82"/>
      <c r="F636" s="82"/>
    </row>
    <row r="637" spans="4:6">
      <c r="D637" s="129"/>
      <c r="E637" s="82"/>
      <c r="F637" s="82"/>
    </row>
    <row r="638" spans="4:6">
      <c r="D638" s="129"/>
      <c r="E638" s="82"/>
      <c r="F638" s="82"/>
    </row>
    <row r="639" spans="4:6">
      <c r="D639" s="129"/>
      <c r="E639" s="82"/>
      <c r="F639" s="82"/>
    </row>
    <row r="640" spans="4:6">
      <c r="D640" s="129"/>
      <c r="E640" s="82"/>
      <c r="F640" s="82"/>
    </row>
    <row r="641" spans="4:6">
      <c r="D641" s="129"/>
      <c r="E641" s="82"/>
      <c r="F641" s="82"/>
    </row>
    <row r="642" spans="4:6">
      <c r="D642" s="129"/>
      <c r="E642" s="82"/>
      <c r="F642" s="82"/>
    </row>
    <row r="643" spans="4:6">
      <c r="D643" s="129"/>
      <c r="E643" s="82"/>
      <c r="F643" s="82"/>
    </row>
    <row r="644" spans="4:6">
      <c r="D644" s="129"/>
      <c r="E644" s="82"/>
      <c r="F644" s="82"/>
    </row>
    <row r="645" spans="4:6">
      <c r="D645" s="129"/>
      <c r="E645" s="82"/>
      <c r="F645" s="82"/>
    </row>
    <row r="646" spans="4:6">
      <c r="D646" s="129"/>
      <c r="E646" s="82"/>
      <c r="F646" s="82"/>
    </row>
    <row r="647" spans="4:6">
      <c r="D647" s="129"/>
      <c r="E647" s="82"/>
      <c r="F647" s="82"/>
    </row>
    <row r="648" spans="4:6">
      <c r="D648" s="129"/>
      <c r="E648" s="82"/>
      <c r="F648" s="82"/>
    </row>
    <row r="649" spans="4:6">
      <c r="D649" s="129"/>
      <c r="E649" s="82"/>
      <c r="F649" s="82"/>
    </row>
    <row r="650" spans="4:6">
      <c r="D650" s="129"/>
      <c r="E650" s="82"/>
      <c r="F650" s="82"/>
    </row>
    <row r="651" spans="4:6">
      <c r="D651" s="129"/>
      <c r="E651" s="82"/>
      <c r="F651" s="82"/>
    </row>
    <row r="652" spans="4:6">
      <c r="D652" s="129"/>
      <c r="E652" s="82"/>
      <c r="F652" s="82"/>
    </row>
    <row r="653" spans="4:6">
      <c r="D653" s="129"/>
      <c r="E653" s="82"/>
      <c r="F653" s="82"/>
    </row>
    <row r="654" spans="4:6">
      <c r="D654" s="129"/>
      <c r="E654" s="82"/>
      <c r="F654" s="82"/>
    </row>
    <row r="655" spans="4:6">
      <c r="D655" s="129"/>
      <c r="E655" s="82"/>
      <c r="F655" s="82"/>
    </row>
    <row r="656" spans="4:6">
      <c r="D656" s="129"/>
      <c r="E656" s="82"/>
      <c r="F656" s="82"/>
    </row>
    <row r="657" spans="4:6">
      <c r="D657" s="129"/>
      <c r="E657" s="82"/>
      <c r="F657" s="82"/>
    </row>
    <row r="658" spans="4:6">
      <c r="D658" s="129"/>
      <c r="E658" s="82"/>
      <c r="F658" s="82"/>
    </row>
    <row r="659" spans="4:6">
      <c r="D659" s="129"/>
      <c r="E659" s="82"/>
      <c r="F659" s="82"/>
    </row>
    <row r="660" spans="4:6">
      <c r="D660" s="129"/>
      <c r="E660" s="82"/>
      <c r="F660" s="82"/>
    </row>
    <row r="661" spans="4:6">
      <c r="D661" s="129"/>
      <c r="E661" s="82"/>
      <c r="F661" s="82"/>
    </row>
    <row r="662" spans="4:6">
      <c r="D662" s="129"/>
      <c r="E662" s="82"/>
      <c r="F662" s="82"/>
    </row>
    <row r="663" spans="4:6">
      <c r="D663" s="129"/>
      <c r="E663" s="82"/>
      <c r="F663" s="82"/>
    </row>
    <row r="664" spans="4:6">
      <c r="D664" s="129"/>
      <c r="E664" s="82"/>
      <c r="F664" s="82"/>
    </row>
    <row r="665" spans="4:6">
      <c r="D665" s="129"/>
      <c r="E665" s="82"/>
      <c r="F665" s="82"/>
    </row>
    <row r="666" spans="4:6">
      <c r="D666" s="129"/>
      <c r="E666" s="82"/>
      <c r="F666" s="82"/>
    </row>
    <row r="667" spans="4:6">
      <c r="D667" s="129"/>
      <c r="E667" s="82"/>
      <c r="F667" s="82"/>
    </row>
    <row r="668" spans="4:6">
      <c r="D668" s="129"/>
      <c r="E668" s="82"/>
      <c r="F668" s="82"/>
    </row>
    <row r="669" spans="4:6">
      <c r="D669" s="129"/>
      <c r="E669" s="82"/>
      <c r="F669" s="82"/>
    </row>
    <row r="670" spans="4:6">
      <c r="D670" s="129"/>
      <c r="E670" s="82"/>
      <c r="F670" s="82"/>
    </row>
    <row r="671" spans="4:6">
      <c r="D671" s="129"/>
      <c r="E671" s="82"/>
      <c r="F671" s="82"/>
    </row>
    <row r="672" spans="4:6">
      <c r="D672" s="129"/>
      <c r="E672" s="82"/>
      <c r="F672" s="82"/>
    </row>
    <row r="673" spans="4:6">
      <c r="D673" s="129"/>
      <c r="E673" s="82"/>
      <c r="F673" s="82"/>
    </row>
    <row r="674" spans="4:6">
      <c r="D674" s="129"/>
      <c r="E674" s="82"/>
      <c r="F674" s="82"/>
    </row>
    <row r="675" spans="4:6">
      <c r="D675" s="129"/>
      <c r="E675" s="82"/>
      <c r="F675" s="82"/>
    </row>
    <row r="676" spans="4:6">
      <c r="D676" s="129"/>
      <c r="E676" s="82"/>
      <c r="F676" s="82"/>
    </row>
    <row r="677" spans="4:6">
      <c r="D677" s="129"/>
      <c r="E677" s="82"/>
      <c r="F677" s="82"/>
    </row>
    <row r="678" spans="4:6">
      <c r="D678" s="129"/>
      <c r="E678" s="82"/>
      <c r="F678" s="82"/>
    </row>
    <row r="679" spans="4:6">
      <c r="D679" s="129"/>
      <c r="E679" s="82"/>
      <c r="F679" s="82"/>
    </row>
    <row r="680" spans="4:6">
      <c r="D680" s="129"/>
      <c r="E680" s="82"/>
      <c r="F680" s="82"/>
    </row>
    <row r="681" spans="4:6">
      <c r="D681" s="129"/>
      <c r="E681" s="82"/>
      <c r="F681" s="82"/>
    </row>
    <row r="682" spans="4:6">
      <c r="D682" s="129"/>
      <c r="E682" s="82"/>
      <c r="F682" s="82"/>
    </row>
    <row r="683" spans="4:6">
      <c r="D683" s="129"/>
      <c r="E683" s="82"/>
      <c r="F683" s="82"/>
    </row>
    <row r="684" spans="4:6">
      <c r="D684" s="129"/>
      <c r="E684" s="82"/>
      <c r="F684" s="82"/>
    </row>
    <row r="685" spans="4:6">
      <c r="D685" s="129"/>
      <c r="E685" s="82"/>
      <c r="F685" s="82"/>
    </row>
    <row r="686" spans="4:6">
      <c r="D686" s="129"/>
      <c r="E686" s="82"/>
      <c r="F686" s="82"/>
    </row>
    <row r="687" spans="4:6">
      <c r="D687" s="129"/>
      <c r="E687" s="82"/>
      <c r="F687" s="82"/>
    </row>
    <row r="688" spans="4:6">
      <c r="D688" s="129"/>
      <c r="E688" s="82"/>
      <c r="F688" s="82"/>
    </row>
    <row r="689" spans="4:6">
      <c r="D689" s="129"/>
      <c r="E689" s="82"/>
      <c r="F689" s="82"/>
    </row>
    <row r="690" spans="4:6">
      <c r="D690" s="129"/>
      <c r="E690" s="82"/>
      <c r="F690" s="82"/>
    </row>
    <row r="691" spans="4:6">
      <c r="D691" s="129"/>
      <c r="E691" s="82"/>
      <c r="F691" s="82"/>
    </row>
    <row r="692" spans="4:6">
      <c r="D692" s="129"/>
      <c r="E692" s="82"/>
      <c r="F692" s="82"/>
    </row>
    <row r="693" spans="4:6">
      <c r="D693" s="129"/>
      <c r="E693" s="82"/>
      <c r="F693" s="82"/>
    </row>
    <row r="694" spans="4:6">
      <c r="D694" s="129"/>
      <c r="E694" s="82"/>
      <c r="F694" s="82"/>
    </row>
    <row r="695" spans="4:6">
      <c r="D695" s="129"/>
      <c r="E695" s="82"/>
      <c r="F695" s="82"/>
    </row>
    <row r="696" spans="4:6">
      <c r="D696" s="129"/>
      <c r="E696" s="82"/>
      <c r="F696" s="82"/>
    </row>
    <row r="697" spans="4:6">
      <c r="D697" s="129"/>
      <c r="E697" s="82"/>
      <c r="F697" s="82"/>
    </row>
    <row r="698" spans="4:6">
      <c r="D698" s="129"/>
      <c r="E698" s="82"/>
      <c r="F698" s="82"/>
    </row>
    <row r="699" spans="4:6">
      <c r="D699" s="129"/>
      <c r="E699" s="82"/>
      <c r="F699" s="82"/>
    </row>
    <row r="700" spans="4:6">
      <c r="D700" s="129"/>
      <c r="E700" s="82"/>
      <c r="F700" s="82"/>
    </row>
    <row r="701" spans="4:6">
      <c r="D701" s="129"/>
      <c r="E701" s="82"/>
      <c r="F701" s="82"/>
    </row>
    <row r="702" spans="4:6">
      <c r="D702" s="129"/>
      <c r="E702" s="82"/>
      <c r="F702" s="82"/>
    </row>
    <row r="703" spans="4:6">
      <c r="D703" s="129"/>
      <c r="E703" s="82"/>
      <c r="F703" s="82"/>
    </row>
    <row r="704" spans="4:6">
      <c r="D704" s="129"/>
      <c r="E704" s="82"/>
      <c r="F704" s="82"/>
    </row>
    <row r="705" spans="4:6">
      <c r="D705" s="129"/>
      <c r="E705" s="82"/>
      <c r="F705" s="82"/>
    </row>
    <row r="706" spans="4:6">
      <c r="D706" s="129"/>
      <c r="E706" s="82"/>
      <c r="F706" s="82"/>
    </row>
    <row r="707" spans="4:6">
      <c r="D707" s="129"/>
      <c r="E707" s="82"/>
      <c r="F707" s="82"/>
    </row>
    <row r="708" spans="4:6">
      <c r="D708" s="129"/>
      <c r="E708" s="82"/>
      <c r="F708" s="82"/>
    </row>
    <row r="709" spans="4:6">
      <c r="D709" s="129"/>
      <c r="E709" s="82"/>
      <c r="F709" s="82"/>
    </row>
    <row r="710" spans="4:6">
      <c r="D710" s="129"/>
      <c r="E710" s="82"/>
      <c r="F710" s="82"/>
    </row>
    <row r="711" spans="4:6">
      <c r="D711" s="129"/>
      <c r="E711" s="82"/>
      <c r="F711" s="82"/>
    </row>
    <row r="712" spans="4:6">
      <c r="D712" s="129"/>
      <c r="E712" s="82"/>
      <c r="F712" s="82"/>
    </row>
    <row r="713" spans="4:6">
      <c r="D713" s="129"/>
      <c r="E713" s="82"/>
      <c r="F713" s="82"/>
    </row>
    <row r="714" spans="4:6">
      <c r="D714" s="129"/>
      <c r="E714" s="82"/>
      <c r="F714" s="82"/>
    </row>
    <row r="715" spans="4:6">
      <c r="D715" s="129"/>
      <c r="E715" s="82"/>
      <c r="F715" s="82"/>
    </row>
    <row r="716" spans="4:6">
      <c r="D716" s="129"/>
      <c r="E716" s="82"/>
      <c r="F716" s="82"/>
    </row>
    <row r="717" spans="4:6">
      <c r="D717" s="129"/>
      <c r="E717" s="82"/>
      <c r="F717" s="82"/>
    </row>
    <row r="718" spans="4:6">
      <c r="D718" s="129"/>
      <c r="E718" s="82"/>
      <c r="F718" s="82"/>
    </row>
    <row r="719" spans="4:6">
      <c r="D719" s="129"/>
      <c r="E719" s="82"/>
      <c r="F719" s="82"/>
    </row>
    <row r="720" spans="4:6">
      <c r="D720" s="129"/>
      <c r="E720" s="82"/>
      <c r="F720" s="82"/>
    </row>
    <row r="721" spans="4:6">
      <c r="D721" s="129"/>
      <c r="E721" s="82"/>
      <c r="F721" s="82"/>
    </row>
    <row r="722" spans="4:6">
      <c r="D722" s="129"/>
      <c r="E722" s="82"/>
      <c r="F722" s="82"/>
    </row>
    <row r="723" spans="4:6">
      <c r="D723" s="129"/>
      <c r="E723" s="82"/>
      <c r="F723" s="82"/>
    </row>
    <row r="724" spans="4:6">
      <c r="D724" s="129"/>
      <c r="E724" s="82"/>
      <c r="F724" s="82"/>
    </row>
    <row r="725" spans="4:6">
      <c r="D725" s="129"/>
      <c r="E725" s="82"/>
      <c r="F725" s="82"/>
    </row>
    <row r="726" spans="4:6">
      <c r="D726" s="129"/>
      <c r="E726" s="82"/>
      <c r="F726" s="82"/>
    </row>
    <row r="727" spans="4:6">
      <c r="D727" s="129"/>
      <c r="E727" s="82"/>
      <c r="F727" s="82"/>
    </row>
    <row r="728" spans="4:6">
      <c r="D728" s="129"/>
      <c r="E728" s="82"/>
      <c r="F728" s="82"/>
    </row>
    <row r="729" spans="4:6">
      <c r="D729" s="129"/>
      <c r="E729" s="82"/>
      <c r="F729" s="82"/>
    </row>
    <row r="730" spans="4:6">
      <c r="D730" s="129"/>
      <c r="E730" s="82"/>
      <c r="F730" s="82"/>
    </row>
    <row r="731" spans="4:6">
      <c r="D731" s="129"/>
      <c r="E731" s="82"/>
      <c r="F731" s="82"/>
    </row>
    <row r="732" spans="4:6">
      <c r="D732" s="129"/>
      <c r="E732" s="82"/>
      <c r="F732" s="82"/>
    </row>
    <row r="733" spans="4:6">
      <c r="D733" s="129"/>
      <c r="E733" s="82"/>
      <c r="F733" s="82"/>
    </row>
    <row r="734" spans="4:6">
      <c r="D734" s="129"/>
      <c r="E734" s="82"/>
      <c r="F734" s="82"/>
    </row>
    <row r="735" spans="4:6">
      <c r="D735" s="129"/>
      <c r="E735" s="82"/>
      <c r="F735" s="82"/>
    </row>
    <row r="736" spans="4:6">
      <c r="D736" s="129"/>
      <c r="E736" s="82"/>
      <c r="F736" s="82"/>
    </row>
    <row r="737" spans="4:6">
      <c r="D737" s="129"/>
      <c r="E737" s="82"/>
      <c r="F737" s="82"/>
    </row>
    <row r="738" spans="4:6">
      <c r="D738" s="129"/>
      <c r="E738" s="82"/>
      <c r="F738" s="82"/>
    </row>
    <row r="739" spans="4:6">
      <c r="D739" s="129"/>
      <c r="E739" s="82"/>
      <c r="F739" s="82"/>
    </row>
    <row r="740" spans="4:6">
      <c r="D740" s="129"/>
      <c r="E740" s="82"/>
      <c r="F740" s="82"/>
    </row>
    <row r="741" spans="4:6">
      <c r="D741" s="129"/>
      <c r="E741" s="82"/>
      <c r="F741" s="82"/>
    </row>
    <row r="742" spans="4:6">
      <c r="D742" s="129"/>
      <c r="E742" s="82"/>
      <c r="F742" s="82"/>
    </row>
    <row r="743" spans="4:6">
      <c r="D743" s="129"/>
      <c r="E743" s="82"/>
      <c r="F743" s="82"/>
    </row>
    <row r="744" spans="4:6">
      <c r="D744" s="129"/>
      <c r="E744" s="82"/>
      <c r="F744" s="82"/>
    </row>
    <row r="745" spans="4:6">
      <c r="D745" s="129"/>
      <c r="E745" s="82"/>
      <c r="F745" s="82"/>
    </row>
    <row r="746" spans="4:6">
      <c r="D746" s="129"/>
      <c r="E746" s="82"/>
      <c r="F746" s="82"/>
    </row>
    <row r="747" spans="4:6">
      <c r="D747" s="129"/>
      <c r="E747" s="82"/>
      <c r="F747" s="82"/>
    </row>
    <row r="748" spans="4:6">
      <c r="D748" s="129"/>
      <c r="E748" s="82"/>
      <c r="F748" s="82"/>
    </row>
    <row r="749" spans="4:6">
      <c r="D749" s="129"/>
      <c r="E749" s="82"/>
      <c r="F749" s="82"/>
    </row>
    <row r="750" spans="4:6">
      <c r="D750" s="129"/>
      <c r="E750" s="82"/>
      <c r="F750" s="82"/>
    </row>
    <row r="751" spans="4:6">
      <c r="D751" s="129"/>
      <c r="E751" s="82"/>
      <c r="F751" s="82"/>
    </row>
    <row r="752" spans="4:6">
      <c r="D752" s="129"/>
      <c r="E752" s="82"/>
      <c r="F752" s="82"/>
    </row>
    <row r="753" spans="4:6">
      <c r="D753" s="129"/>
      <c r="E753" s="82"/>
      <c r="F753" s="82"/>
    </row>
    <row r="754" spans="4:6">
      <c r="D754" s="129"/>
      <c r="E754" s="82"/>
      <c r="F754" s="82"/>
    </row>
    <row r="755" spans="4:6">
      <c r="D755" s="129"/>
      <c r="E755" s="82"/>
      <c r="F755" s="82"/>
    </row>
    <row r="756" spans="4:6">
      <c r="D756" s="129"/>
      <c r="E756" s="82"/>
      <c r="F756" s="82"/>
    </row>
    <row r="757" spans="4:6">
      <c r="D757" s="129"/>
      <c r="E757" s="82"/>
      <c r="F757" s="82"/>
    </row>
    <row r="758" spans="4:6">
      <c r="D758" s="129"/>
      <c r="E758" s="82"/>
      <c r="F758" s="82"/>
    </row>
    <row r="759" spans="4:6">
      <c r="D759" s="129"/>
      <c r="E759" s="82"/>
      <c r="F759" s="82"/>
    </row>
    <row r="760" spans="4:6">
      <c r="D760" s="129"/>
      <c r="E760" s="82"/>
      <c r="F760" s="82"/>
    </row>
    <row r="761" spans="4:6">
      <c r="D761" s="129"/>
      <c r="E761" s="82"/>
      <c r="F761" s="82"/>
    </row>
    <row r="762" spans="4:6">
      <c r="D762" s="129"/>
      <c r="E762" s="82"/>
      <c r="F762" s="82"/>
    </row>
    <row r="763" spans="4:6">
      <c r="D763" s="129"/>
      <c r="E763" s="82"/>
      <c r="F763" s="82"/>
    </row>
    <row r="764" spans="4:6">
      <c r="D764" s="129"/>
      <c r="E764" s="82"/>
      <c r="F764" s="82"/>
    </row>
    <row r="765" spans="4:6">
      <c r="D765" s="129"/>
      <c r="E765" s="82"/>
      <c r="F765" s="82"/>
    </row>
    <row r="766" spans="4:6">
      <c r="D766" s="129"/>
      <c r="E766" s="82"/>
      <c r="F766" s="82"/>
    </row>
    <row r="767" spans="4:6">
      <c r="D767" s="129"/>
      <c r="E767" s="82"/>
      <c r="F767" s="82"/>
    </row>
    <row r="768" spans="4:6">
      <c r="D768" s="129"/>
      <c r="E768" s="82"/>
      <c r="F768" s="82"/>
    </row>
    <row r="769" spans="4:6">
      <c r="D769" s="129"/>
      <c r="E769" s="82"/>
      <c r="F769" s="82"/>
    </row>
    <row r="770" spans="4:6">
      <c r="D770" s="129"/>
      <c r="E770" s="82"/>
      <c r="F770" s="82"/>
    </row>
    <row r="771" spans="4:6">
      <c r="D771" s="129"/>
      <c r="E771" s="82"/>
      <c r="F771" s="82"/>
    </row>
    <row r="772" spans="4:6">
      <c r="D772" s="129"/>
      <c r="E772" s="82"/>
      <c r="F772" s="82"/>
    </row>
    <row r="773" spans="4:6">
      <c r="D773" s="129"/>
      <c r="E773" s="82"/>
      <c r="F773" s="82"/>
    </row>
    <row r="774" spans="4:6">
      <c r="D774" s="129"/>
      <c r="E774" s="82"/>
      <c r="F774" s="82"/>
    </row>
    <row r="775" spans="4:6">
      <c r="D775" s="129"/>
      <c r="E775" s="82"/>
      <c r="F775" s="82"/>
    </row>
    <row r="776" spans="4:6">
      <c r="D776" s="129"/>
      <c r="E776" s="82"/>
      <c r="F776" s="82"/>
    </row>
    <row r="777" spans="4:6">
      <c r="D777" s="129"/>
      <c r="E777" s="82"/>
      <c r="F777" s="82"/>
    </row>
    <row r="778" spans="4:6">
      <c r="D778" s="129"/>
      <c r="E778" s="82"/>
      <c r="F778" s="82"/>
    </row>
    <row r="779" spans="4:6">
      <c r="D779" s="129"/>
      <c r="E779" s="82"/>
      <c r="F779" s="82"/>
    </row>
    <row r="780" spans="4:6">
      <c r="D780" s="129"/>
      <c r="E780" s="82"/>
      <c r="F780" s="82"/>
    </row>
    <row r="781" spans="4:6">
      <c r="D781" s="129"/>
      <c r="E781" s="82"/>
      <c r="F781" s="82"/>
    </row>
    <row r="782" spans="4:6">
      <c r="D782" s="129"/>
      <c r="E782" s="82"/>
      <c r="F782" s="82"/>
    </row>
    <row r="783" spans="4:6">
      <c r="D783" s="129"/>
      <c r="E783" s="82"/>
      <c r="F783" s="82"/>
    </row>
    <row r="784" spans="4:6">
      <c r="D784" s="129"/>
      <c r="E784" s="82"/>
      <c r="F784" s="82"/>
    </row>
    <row r="785" spans="4:6">
      <c r="D785" s="129"/>
      <c r="E785" s="82"/>
      <c r="F785" s="82"/>
    </row>
    <row r="786" spans="4:6">
      <c r="D786" s="129"/>
      <c r="E786" s="82"/>
      <c r="F786" s="82"/>
    </row>
    <row r="787" spans="4:6">
      <c r="D787" s="129"/>
      <c r="E787" s="82"/>
      <c r="F787" s="82"/>
    </row>
    <row r="788" spans="4:6">
      <c r="D788" s="129"/>
      <c r="E788" s="82"/>
      <c r="F788" s="82"/>
    </row>
    <row r="789" spans="4:6">
      <c r="D789" s="129"/>
      <c r="E789" s="82"/>
      <c r="F789" s="82"/>
    </row>
    <row r="790" spans="4:6">
      <c r="D790" s="129"/>
      <c r="E790" s="82"/>
      <c r="F790" s="82"/>
    </row>
    <row r="791" spans="4:6">
      <c r="D791" s="129"/>
      <c r="E791" s="82"/>
      <c r="F791" s="82"/>
    </row>
    <row r="792" spans="4:6">
      <c r="D792" s="129"/>
      <c r="E792" s="82"/>
      <c r="F792" s="82"/>
    </row>
    <row r="793" spans="4:6">
      <c r="D793" s="129"/>
      <c r="E793" s="82"/>
      <c r="F793" s="82"/>
    </row>
    <row r="794" spans="4:6">
      <c r="D794" s="129"/>
      <c r="E794" s="82"/>
      <c r="F794" s="82"/>
    </row>
    <row r="795" spans="4:6">
      <c r="D795" s="129"/>
      <c r="E795" s="82"/>
      <c r="F795" s="82"/>
    </row>
    <row r="796" spans="4:6">
      <c r="D796" s="129"/>
      <c r="E796" s="82"/>
      <c r="F796" s="82"/>
    </row>
    <row r="797" spans="4:6">
      <c r="D797" s="129"/>
      <c r="E797" s="82"/>
      <c r="F797" s="82"/>
    </row>
    <row r="798" spans="4:6">
      <c r="D798" s="129"/>
      <c r="E798" s="82"/>
      <c r="F798" s="82"/>
    </row>
    <row r="799" spans="4:6">
      <c r="D799" s="129"/>
      <c r="E799" s="82"/>
      <c r="F799" s="82"/>
    </row>
    <row r="800" spans="4:6">
      <c r="D800" s="129"/>
      <c r="E800" s="82"/>
      <c r="F800" s="82"/>
    </row>
    <row r="801" spans="4:6">
      <c r="D801" s="129"/>
      <c r="E801" s="82"/>
      <c r="F801" s="82"/>
    </row>
    <row r="802" spans="4:6">
      <c r="D802" s="129"/>
      <c r="E802" s="82"/>
      <c r="F802" s="82"/>
    </row>
    <row r="803" spans="4:6">
      <c r="D803" s="129"/>
      <c r="E803" s="82"/>
      <c r="F803" s="82"/>
    </row>
    <row r="804" spans="4:6">
      <c r="D804" s="129"/>
      <c r="E804" s="82"/>
      <c r="F804" s="82"/>
    </row>
    <row r="805" spans="4:6">
      <c r="D805" s="129"/>
      <c r="E805" s="82"/>
      <c r="F805" s="82"/>
    </row>
    <row r="806" spans="4:6">
      <c r="D806" s="129"/>
      <c r="E806" s="82"/>
      <c r="F806" s="82"/>
    </row>
    <row r="807" spans="4:6">
      <c r="D807" s="129"/>
      <c r="E807" s="82"/>
      <c r="F807" s="82"/>
    </row>
    <row r="808" spans="4:6">
      <c r="D808" s="129"/>
      <c r="E808" s="82"/>
      <c r="F808" s="82"/>
    </row>
    <row r="809" spans="4:6">
      <c r="D809" s="129"/>
      <c r="E809" s="82"/>
      <c r="F809" s="82"/>
    </row>
    <row r="810" spans="4:6">
      <c r="D810" s="129"/>
      <c r="E810" s="82"/>
      <c r="F810" s="82"/>
    </row>
    <row r="811" spans="4:6">
      <c r="D811" s="129"/>
      <c r="E811" s="82"/>
      <c r="F811" s="82"/>
    </row>
    <row r="812" spans="4:6">
      <c r="D812" s="129"/>
      <c r="E812" s="82"/>
      <c r="F812" s="82"/>
    </row>
    <row r="813" spans="4:6">
      <c r="D813" s="129"/>
      <c r="E813" s="82"/>
      <c r="F813" s="82"/>
    </row>
    <row r="814" spans="4:6">
      <c r="D814" s="129"/>
      <c r="E814" s="82"/>
      <c r="F814" s="82"/>
    </row>
    <row r="815" spans="4:6">
      <c r="D815" s="129"/>
      <c r="E815" s="82"/>
      <c r="F815" s="82"/>
    </row>
    <row r="816" spans="4:6">
      <c r="D816" s="129"/>
      <c r="E816" s="82"/>
      <c r="F816" s="82"/>
    </row>
    <row r="817" spans="4:6">
      <c r="D817" s="129"/>
      <c r="E817" s="82"/>
      <c r="F817" s="82"/>
    </row>
    <row r="818" spans="4:6">
      <c r="D818" s="129"/>
      <c r="E818" s="82"/>
      <c r="F818" s="82"/>
    </row>
    <row r="819" spans="4:6">
      <c r="D819" s="129"/>
      <c r="E819" s="82"/>
      <c r="F819" s="82"/>
    </row>
    <row r="820" spans="4:6">
      <c r="D820" s="129"/>
      <c r="E820" s="82"/>
      <c r="F820" s="82"/>
    </row>
    <row r="821" spans="4:6">
      <c r="D821" s="129"/>
      <c r="E821" s="82"/>
      <c r="F821" s="82"/>
    </row>
    <row r="822" spans="4:6">
      <c r="D822" s="129"/>
      <c r="E822" s="82"/>
      <c r="F822" s="82"/>
    </row>
    <row r="823" spans="4:6">
      <c r="D823" s="129"/>
      <c r="E823" s="82"/>
      <c r="F823" s="82"/>
    </row>
    <row r="824" spans="4:6">
      <c r="D824" s="129"/>
      <c r="E824" s="82"/>
      <c r="F824" s="82"/>
    </row>
    <row r="825" spans="4:6">
      <c r="D825" s="129"/>
      <c r="E825" s="82"/>
      <c r="F825" s="82"/>
    </row>
    <row r="826" spans="4:6">
      <c r="D826" s="129"/>
      <c r="E826" s="82"/>
      <c r="F826" s="82"/>
    </row>
    <row r="827" spans="4:6">
      <c r="D827" s="129"/>
      <c r="E827" s="82"/>
      <c r="F827" s="82"/>
    </row>
    <row r="828" spans="4:6">
      <c r="D828" s="129"/>
      <c r="E828" s="82"/>
      <c r="F828" s="82"/>
    </row>
    <row r="829" spans="4:6">
      <c r="D829" s="129"/>
      <c r="E829" s="82"/>
      <c r="F829" s="82"/>
    </row>
    <row r="830" spans="4:6">
      <c r="D830" s="129"/>
      <c r="E830" s="82"/>
      <c r="F830" s="82"/>
    </row>
    <row r="831" spans="4:6">
      <c r="D831" s="129"/>
      <c r="E831" s="82"/>
      <c r="F831" s="82"/>
    </row>
    <row r="832" spans="4:6">
      <c r="D832" s="129"/>
      <c r="E832" s="82"/>
      <c r="F832" s="82"/>
    </row>
    <row r="833" spans="4:6">
      <c r="D833" s="129"/>
      <c r="E833" s="82"/>
      <c r="F833" s="82"/>
    </row>
    <row r="834" spans="4:6">
      <c r="D834" s="129"/>
      <c r="E834" s="82"/>
      <c r="F834" s="82"/>
    </row>
    <row r="835" spans="4:6">
      <c r="D835" s="129"/>
      <c r="E835" s="82"/>
      <c r="F835" s="82"/>
    </row>
    <row r="836" spans="4:6">
      <c r="D836" s="129"/>
      <c r="E836" s="82"/>
      <c r="F836" s="82"/>
    </row>
    <row r="837" spans="4:6">
      <c r="D837" s="129"/>
      <c r="E837" s="82"/>
      <c r="F837" s="82"/>
    </row>
    <row r="838" spans="4:6">
      <c r="D838" s="129"/>
      <c r="E838" s="82"/>
      <c r="F838" s="82"/>
    </row>
    <row r="839" spans="4:6">
      <c r="D839" s="129"/>
      <c r="E839" s="82"/>
      <c r="F839" s="82"/>
    </row>
    <row r="840" spans="4:6">
      <c r="D840" s="129"/>
      <c r="E840" s="82"/>
      <c r="F840" s="82"/>
    </row>
    <row r="841" spans="4:6">
      <c r="D841" s="129"/>
      <c r="E841" s="82"/>
      <c r="F841" s="82"/>
    </row>
    <row r="842" spans="4:6">
      <c r="D842" s="129"/>
      <c r="E842" s="82"/>
      <c r="F842" s="82"/>
    </row>
    <row r="843" spans="4:6">
      <c r="D843" s="129"/>
      <c r="E843" s="82"/>
      <c r="F843" s="82"/>
    </row>
    <row r="844" spans="4:6">
      <c r="D844" s="129"/>
      <c r="E844" s="82"/>
      <c r="F844" s="82"/>
    </row>
    <row r="845" spans="4:6">
      <c r="D845" s="129"/>
      <c r="E845" s="82"/>
      <c r="F845" s="82"/>
    </row>
    <row r="846" spans="4:6">
      <c r="D846" s="129"/>
      <c r="E846" s="82"/>
      <c r="F846" s="82"/>
    </row>
    <row r="847" spans="4:6">
      <c r="D847" s="129"/>
      <c r="E847" s="82"/>
      <c r="F847" s="82"/>
    </row>
    <row r="848" spans="4:6">
      <c r="D848" s="129"/>
      <c r="E848" s="82"/>
      <c r="F848" s="82"/>
    </row>
    <row r="849" spans="4:6">
      <c r="D849" s="129"/>
      <c r="E849" s="82"/>
      <c r="F849" s="82"/>
    </row>
    <row r="850" spans="4:6">
      <c r="D850" s="129"/>
      <c r="E850" s="82"/>
      <c r="F850" s="82"/>
    </row>
    <row r="851" spans="4:6">
      <c r="D851" s="129"/>
      <c r="E851" s="82"/>
      <c r="F851" s="82"/>
    </row>
    <row r="852" spans="4:6">
      <c r="D852" s="129"/>
      <c r="E852" s="82"/>
      <c r="F852" s="82"/>
    </row>
    <row r="853" spans="4:6">
      <c r="D853" s="129"/>
      <c r="E853" s="82"/>
      <c r="F853" s="82"/>
    </row>
    <row r="854" spans="4:6">
      <c r="D854" s="129"/>
      <c r="E854" s="82"/>
      <c r="F854" s="82"/>
    </row>
    <row r="855" spans="4:6">
      <c r="D855" s="129"/>
      <c r="E855" s="82"/>
      <c r="F855" s="82"/>
    </row>
    <row r="856" spans="4:6">
      <c r="D856" s="129"/>
      <c r="E856" s="82"/>
      <c r="F856" s="82"/>
    </row>
    <row r="857" spans="4:6">
      <c r="D857" s="129"/>
      <c r="E857" s="82"/>
      <c r="F857" s="82"/>
    </row>
    <row r="858" spans="4:6">
      <c r="D858" s="129"/>
      <c r="E858" s="82"/>
      <c r="F858" s="82"/>
    </row>
    <row r="859" spans="4:6">
      <c r="D859" s="129"/>
      <c r="E859" s="82"/>
      <c r="F859" s="82"/>
    </row>
    <row r="860" spans="4:6">
      <c r="D860" s="129"/>
      <c r="E860" s="82"/>
      <c r="F860" s="82"/>
    </row>
    <row r="861" spans="4:6">
      <c r="D861" s="129"/>
      <c r="E861" s="82"/>
      <c r="F861" s="82"/>
    </row>
    <row r="862" spans="4:6">
      <c r="D862" s="129"/>
      <c r="E862" s="82"/>
      <c r="F862" s="82"/>
    </row>
    <row r="863" spans="4:6">
      <c r="D863" s="129"/>
      <c r="E863" s="82"/>
      <c r="F863" s="82"/>
    </row>
    <row r="864" spans="4:6">
      <c r="D864" s="129"/>
      <c r="E864" s="82"/>
      <c r="F864" s="82"/>
    </row>
    <row r="865" spans="4:6">
      <c r="D865" s="129"/>
      <c r="E865" s="82"/>
      <c r="F865" s="82"/>
    </row>
    <row r="866" spans="4:6">
      <c r="D866" s="129"/>
      <c r="E866" s="82"/>
      <c r="F866" s="82"/>
    </row>
    <row r="867" spans="4:6">
      <c r="D867" s="129"/>
      <c r="E867" s="82"/>
      <c r="F867" s="82"/>
    </row>
    <row r="868" spans="4:6">
      <c r="D868" s="129"/>
      <c r="E868" s="82"/>
      <c r="F868" s="82"/>
    </row>
    <row r="869" spans="4:6">
      <c r="D869" s="129"/>
      <c r="E869" s="82"/>
      <c r="F869" s="82"/>
    </row>
    <row r="870" spans="4:6">
      <c r="D870" s="129"/>
      <c r="E870" s="82"/>
      <c r="F870" s="82"/>
    </row>
    <row r="871" spans="4:6">
      <c r="D871" s="129"/>
      <c r="E871" s="82"/>
      <c r="F871" s="82"/>
    </row>
    <row r="872" spans="4:6">
      <c r="D872" s="129"/>
      <c r="E872" s="82"/>
      <c r="F872" s="82"/>
    </row>
    <row r="873" spans="4:6">
      <c r="D873" s="129"/>
      <c r="E873" s="82"/>
      <c r="F873" s="82"/>
    </row>
    <row r="874" spans="4:6">
      <c r="D874" s="129"/>
      <c r="E874" s="82"/>
      <c r="F874" s="82"/>
    </row>
    <row r="875" spans="4:6">
      <c r="D875" s="129"/>
      <c r="E875" s="82"/>
      <c r="F875" s="82"/>
    </row>
    <row r="876" spans="4:6">
      <c r="D876" s="129"/>
      <c r="E876" s="82"/>
      <c r="F876" s="82"/>
    </row>
    <row r="877" spans="4:6">
      <c r="D877" s="129"/>
      <c r="E877" s="82"/>
      <c r="F877" s="82"/>
    </row>
    <row r="878" spans="4:6">
      <c r="D878" s="129"/>
      <c r="E878" s="82"/>
      <c r="F878" s="82"/>
    </row>
    <row r="879" spans="4:6">
      <c r="D879" s="129"/>
      <c r="E879" s="82"/>
      <c r="F879" s="82"/>
    </row>
    <row r="880" spans="4:6">
      <c r="D880" s="129"/>
      <c r="E880" s="82"/>
      <c r="F880" s="82"/>
    </row>
    <row r="881" spans="4:6">
      <c r="D881" s="129"/>
      <c r="E881" s="82"/>
      <c r="F881" s="82"/>
    </row>
    <row r="882" spans="4:6">
      <c r="D882" s="129"/>
      <c r="E882" s="82"/>
      <c r="F882" s="82"/>
    </row>
    <row r="883" spans="4:6">
      <c r="D883" s="129"/>
      <c r="E883" s="82"/>
      <c r="F883" s="82"/>
    </row>
    <row r="884" spans="4:6">
      <c r="D884" s="129"/>
      <c r="E884" s="82"/>
      <c r="F884" s="82"/>
    </row>
    <row r="885" spans="4:6">
      <c r="D885" s="129"/>
      <c r="E885" s="82"/>
      <c r="F885" s="82"/>
    </row>
    <row r="886" spans="4:6">
      <c r="D886" s="129"/>
      <c r="E886" s="82"/>
      <c r="F886" s="82"/>
    </row>
    <row r="887" spans="4:6">
      <c r="D887" s="129"/>
      <c r="E887" s="82"/>
      <c r="F887" s="82"/>
    </row>
    <row r="888" spans="4:6">
      <c r="D888" s="129"/>
      <c r="E888" s="82"/>
      <c r="F888" s="82"/>
    </row>
    <row r="889" spans="4:6">
      <c r="D889" s="129"/>
      <c r="E889" s="82"/>
      <c r="F889" s="82"/>
    </row>
    <row r="890" spans="4:6">
      <c r="D890" s="129"/>
      <c r="E890" s="82"/>
      <c r="F890" s="82"/>
    </row>
    <row r="891" spans="4:6">
      <c r="D891" s="129"/>
      <c r="E891" s="82"/>
      <c r="F891" s="82"/>
    </row>
    <row r="892" spans="4:6">
      <c r="D892" s="129"/>
      <c r="E892" s="82"/>
      <c r="F892" s="82"/>
    </row>
    <row r="893" spans="4:6">
      <c r="D893" s="129"/>
      <c r="E893" s="82"/>
      <c r="F893" s="82"/>
    </row>
    <row r="894" spans="4:6">
      <c r="D894" s="129"/>
      <c r="E894" s="82"/>
      <c r="F894" s="82"/>
    </row>
    <row r="895" spans="4:6">
      <c r="D895" s="129"/>
      <c r="E895" s="82"/>
      <c r="F895" s="82"/>
    </row>
    <row r="896" spans="4:6">
      <c r="D896" s="129"/>
      <c r="E896" s="82"/>
      <c r="F896" s="82"/>
    </row>
    <row r="897" spans="4:6">
      <c r="D897" s="129"/>
      <c r="E897" s="82"/>
      <c r="F897" s="82"/>
    </row>
    <row r="898" spans="4:6">
      <c r="D898" s="129"/>
      <c r="E898" s="82"/>
      <c r="F898" s="82"/>
    </row>
    <row r="899" spans="4:6">
      <c r="D899" s="129"/>
      <c r="E899" s="82"/>
      <c r="F899" s="82"/>
    </row>
    <row r="900" spans="4:6">
      <c r="D900" s="129"/>
      <c r="E900" s="82"/>
      <c r="F900" s="82"/>
    </row>
    <row r="901" spans="4:6">
      <c r="D901" s="129"/>
      <c r="E901" s="82"/>
      <c r="F901" s="82"/>
    </row>
    <row r="902" spans="4:6">
      <c r="D902" s="129"/>
      <c r="E902" s="82"/>
      <c r="F902" s="82"/>
    </row>
    <row r="903" spans="4:6">
      <c r="D903" s="129"/>
      <c r="E903" s="82"/>
      <c r="F903" s="82"/>
    </row>
    <row r="904" spans="4:6">
      <c r="D904" s="129"/>
      <c r="E904" s="82"/>
      <c r="F904" s="82"/>
    </row>
    <row r="905" spans="4:6">
      <c r="D905" s="129"/>
      <c r="E905" s="82"/>
      <c r="F905" s="82"/>
    </row>
    <row r="906" spans="4:6">
      <c r="D906" s="129"/>
      <c r="E906" s="82"/>
      <c r="F906" s="82"/>
    </row>
    <row r="907" spans="4:6">
      <c r="D907" s="129"/>
      <c r="E907" s="82"/>
      <c r="F907" s="82"/>
    </row>
    <row r="908" spans="4:6">
      <c r="D908" s="129"/>
      <c r="E908" s="82"/>
      <c r="F908" s="82"/>
    </row>
    <row r="909" spans="4:6">
      <c r="D909" s="129"/>
      <c r="E909" s="82"/>
      <c r="F909" s="82"/>
    </row>
    <row r="910" spans="4:6">
      <c r="D910" s="129"/>
      <c r="E910" s="82"/>
      <c r="F910" s="82"/>
    </row>
    <row r="911" spans="4:6">
      <c r="D911" s="129"/>
      <c r="E911" s="82"/>
      <c r="F911" s="82"/>
    </row>
    <row r="912" spans="4:6">
      <c r="D912" s="129"/>
      <c r="E912" s="82"/>
      <c r="F912" s="82"/>
    </row>
    <row r="913" spans="4:6">
      <c r="D913" s="129"/>
      <c r="E913" s="82"/>
      <c r="F913" s="82"/>
    </row>
    <row r="914" spans="4:6">
      <c r="D914" s="129"/>
      <c r="E914" s="82"/>
      <c r="F914" s="82"/>
    </row>
    <row r="915" spans="4:6">
      <c r="D915" s="129"/>
      <c r="E915" s="82"/>
      <c r="F915" s="82"/>
    </row>
    <row r="916" spans="4:6">
      <c r="D916" s="129"/>
      <c r="E916" s="82"/>
      <c r="F916" s="82"/>
    </row>
    <row r="917" spans="4:6">
      <c r="D917" s="129"/>
      <c r="E917" s="82"/>
      <c r="F917" s="82"/>
    </row>
    <row r="918" spans="4:6">
      <c r="D918" s="129"/>
      <c r="E918" s="82"/>
      <c r="F918" s="82"/>
    </row>
    <row r="919" spans="4:6">
      <c r="D919" s="129"/>
      <c r="E919" s="82"/>
      <c r="F919" s="82"/>
    </row>
    <row r="920" spans="4:6">
      <c r="D920" s="129"/>
      <c r="E920" s="82"/>
      <c r="F920" s="82"/>
    </row>
    <row r="921" spans="4:6">
      <c r="D921" s="129"/>
      <c r="E921" s="82"/>
      <c r="F921" s="82"/>
    </row>
    <row r="922" spans="4:6">
      <c r="D922" s="129"/>
      <c r="E922" s="82"/>
      <c r="F922" s="82"/>
    </row>
    <row r="923" spans="4:6">
      <c r="D923" s="129"/>
      <c r="E923" s="82"/>
      <c r="F923" s="82"/>
    </row>
    <row r="924" spans="4:6">
      <c r="D924" s="129"/>
      <c r="E924" s="82"/>
      <c r="F924" s="82"/>
    </row>
    <row r="925" spans="4:6">
      <c r="D925" s="129"/>
      <c r="E925" s="82"/>
      <c r="F925" s="82"/>
    </row>
    <row r="926" spans="4:6">
      <c r="D926" s="129"/>
      <c r="E926" s="82"/>
      <c r="F926" s="82"/>
    </row>
    <row r="927" spans="4:6">
      <c r="D927" s="129"/>
      <c r="E927" s="82"/>
      <c r="F927" s="82"/>
    </row>
    <row r="928" spans="4:6">
      <c r="D928" s="129"/>
      <c r="E928" s="82"/>
      <c r="F928" s="82"/>
    </row>
    <row r="929" spans="4:6">
      <c r="D929" s="129"/>
      <c r="E929" s="82"/>
      <c r="F929" s="82"/>
    </row>
    <row r="930" spans="4:6">
      <c r="D930" s="129"/>
      <c r="E930" s="82"/>
      <c r="F930" s="82"/>
    </row>
    <row r="931" spans="4:6">
      <c r="D931" s="129"/>
      <c r="E931" s="82"/>
      <c r="F931" s="82"/>
    </row>
    <row r="932" spans="4:6">
      <c r="D932" s="129"/>
      <c r="E932" s="82"/>
      <c r="F932" s="82"/>
    </row>
    <row r="933" spans="4:6">
      <c r="D933" s="129"/>
      <c r="E933" s="82"/>
      <c r="F933" s="82"/>
    </row>
    <row r="934" spans="4:6">
      <c r="D934" s="129"/>
      <c r="E934" s="82"/>
      <c r="F934" s="82"/>
    </row>
    <row r="935" spans="4:6">
      <c r="D935" s="129"/>
      <c r="E935" s="82"/>
      <c r="F935" s="82"/>
    </row>
    <row r="936" spans="4:6">
      <c r="D936" s="129"/>
      <c r="E936" s="82"/>
      <c r="F936" s="82"/>
    </row>
    <row r="937" spans="4:6">
      <c r="D937" s="129"/>
      <c r="E937" s="82"/>
      <c r="F937" s="82"/>
    </row>
    <row r="938" spans="4:6">
      <c r="D938" s="129"/>
      <c r="E938" s="82"/>
      <c r="F938" s="82"/>
    </row>
    <row r="939" spans="4:6">
      <c r="D939" s="129"/>
      <c r="E939" s="82"/>
      <c r="F939" s="82"/>
    </row>
    <row r="940" spans="4:6">
      <c r="D940" s="129"/>
      <c r="E940" s="82"/>
      <c r="F940" s="82"/>
    </row>
    <row r="941" spans="4:6">
      <c r="D941" s="129"/>
      <c r="E941" s="82"/>
      <c r="F941" s="82"/>
    </row>
    <row r="942" spans="4:6">
      <c r="D942" s="129"/>
      <c r="E942" s="82"/>
      <c r="F942" s="82"/>
    </row>
    <row r="943" spans="4:6">
      <c r="D943" s="129"/>
      <c r="E943" s="82"/>
      <c r="F943" s="82"/>
    </row>
    <row r="944" spans="4:6">
      <c r="D944" s="129"/>
      <c r="E944" s="82"/>
      <c r="F944" s="82"/>
    </row>
    <row r="945" spans="4:6">
      <c r="D945" s="129"/>
      <c r="E945" s="82"/>
      <c r="F945" s="82"/>
    </row>
    <row r="946" spans="4:6">
      <c r="D946" s="129"/>
      <c r="E946" s="82"/>
      <c r="F946" s="82"/>
    </row>
    <row r="947" spans="4:6">
      <c r="D947" s="129"/>
      <c r="E947" s="82"/>
      <c r="F947" s="82"/>
    </row>
    <row r="948" spans="4:6">
      <c r="D948" s="129"/>
      <c r="E948" s="82"/>
      <c r="F948" s="82"/>
    </row>
    <row r="949" spans="4:6">
      <c r="D949" s="129"/>
      <c r="E949" s="82"/>
      <c r="F949" s="82"/>
    </row>
    <row r="950" spans="4:6">
      <c r="D950" s="129"/>
      <c r="E950" s="82"/>
      <c r="F950" s="82"/>
    </row>
    <row r="951" spans="4:6">
      <c r="D951" s="129"/>
      <c r="E951" s="82"/>
      <c r="F951" s="82"/>
    </row>
    <row r="952" spans="4:6">
      <c r="D952" s="129"/>
      <c r="E952" s="82"/>
      <c r="F952" s="82"/>
    </row>
    <row r="953" spans="4:6">
      <c r="D953" s="129"/>
      <c r="E953" s="82"/>
      <c r="F953" s="82"/>
    </row>
    <row r="954" spans="4:6">
      <c r="D954" s="129"/>
      <c r="E954" s="82"/>
      <c r="F954" s="82"/>
    </row>
    <row r="955" spans="4:6">
      <c r="D955" s="129"/>
      <c r="E955" s="82"/>
      <c r="F955" s="82"/>
    </row>
    <row r="956" spans="4:6">
      <c r="D956" s="129"/>
      <c r="E956" s="82"/>
      <c r="F956" s="82"/>
    </row>
    <row r="957" spans="4:6">
      <c r="D957" s="129"/>
      <c r="E957" s="82"/>
      <c r="F957" s="82"/>
    </row>
    <row r="958" spans="4:6">
      <c r="D958" s="129"/>
      <c r="E958" s="82"/>
      <c r="F958" s="82"/>
    </row>
    <row r="959" spans="4:6">
      <c r="D959" s="129"/>
      <c r="E959" s="82"/>
      <c r="F959" s="82"/>
    </row>
    <row r="960" spans="4:6">
      <c r="D960" s="129"/>
      <c r="E960" s="82"/>
      <c r="F960" s="82"/>
    </row>
    <row r="961" spans="4:6">
      <c r="D961" s="129"/>
      <c r="E961" s="82"/>
      <c r="F961" s="82"/>
    </row>
    <row r="962" spans="4:6">
      <c r="D962" s="129"/>
      <c r="E962" s="82"/>
      <c r="F962" s="82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H955"/>
  <sheetViews>
    <sheetView workbookViewId="0">
      <pane ySplit="3" topLeftCell="A4" activePane="bottomLeft" state="frozen"/>
      <selection pane="bottomLeft" activeCell="B11" sqref="B11"/>
    </sheetView>
  </sheetViews>
  <sheetFormatPr baseColWidth="10" defaultColWidth="14.42578125" defaultRowHeight="15" customHeight="1"/>
  <cols>
    <col min="2" max="2" width="65.42578125" customWidth="1"/>
    <col min="3" max="3" width="33.140625" customWidth="1"/>
    <col min="4" max="4" width="46.5703125" customWidth="1"/>
    <col min="5" max="5" width="13.7109375" customWidth="1"/>
    <col min="6" max="6" width="12.140625" customWidth="1"/>
    <col min="7" max="7" width="13" customWidth="1"/>
  </cols>
  <sheetData>
    <row r="1" spans="1:8" ht="15.75">
      <c r="A1" s="239" t="s">
        <v>1</v>
      </c>
      <c r="B1" s="207" t="s">
        <v>3083</v>
      </c>
      <c r="C1" s="12"/>
      <c r="D1" s="12"/>
      <c r="E1" s="14"/>
      <c r="F1" s="14"/>
      <c r="G1" s="82"/>
    </row>
    <row r="2" spans="1:8" ht="15.75">
      <c r="A2" s="239"/>
      <c r="B2" s="11"/>
      <c r="C2" s="12"/>
      <c r="D2" s="12"/>
      <c r="E2" s="14"/>
      <c r="F2" s="14"/>
      <c r="G2" s="82"/>
    </row>
    <row r="3" spans="1:8">
      <c r="A3" s="240" t="s">
        <v>3</v>
      </c>
      <c r="B3" s="84" t="s">
        <v>4</v>
      </c>
      <c r="C3" s="84" t="s">
        <v>5</v>
      </c>
      <c r="D3" s="84" t="s">
        <v>6</v>
      </c>
      <c r="E3" s="86" t="s">
        <v>7</v>
      </c>
      <c r="F3" s="86" t="s">
        <v>8</v>
      </c>
      <c r="G3" s="86" t="s">
        <v>9</v>
      </c>
      <c r="H3" s="235"/>
    </row>
    <row r="4" spans="1:8">
      <c r="A4" s="77">
        <v>43476</v>
      </c>
      <c r="B4" s="64" t="s">
        <v>29</v>
      </c>
      <c r="C4" s="32"/>
      <c r="D4" s="32"/>
      <c r="E4" s="100">
        <v>0.65</v>
      </c>
      <c r="F4" s="36"/>
      <c r="G4" s="23" t="e">
        <f>#REF!+E4-F4</f>
        <v>#REF!</v>
      </c>
    </row>
    <row r="5" spans="1:8">
      <c r="A5" s="77">
        <v>43508</v>
      </c>
      <c r="B5" s="64" t="s">
        <v>29</v>
      </c>
      <c r="C5" s="32"/>
      <c r="D5" s="32"/>
      <c r="E5" s="100">
        <v>0.63</v>
      </c>
      <c r="F5" s="36"/>
      <c r="G5" s="23" t="e">
        <f t="shared" ref="G5" si="0">G4+E5-F5</f>
        <v>#REF!</v>
      </c>
    </row>
    <row r="6" spans="1:8">
      <c r="A6" s="162"/>
      <c r="E6" s="82"/>
      <c r="F6" s="82"/>
      <c r="G6" s="82"/>
    </row>
    <row r="7" spans="1:8">
      <c r="E7" s="82"/>
      <c r="F7" s="82"/>
      <c r="G7" s="82"/>
    </row>
    <row r="8" spans="1:8">
      <c r="E8" s="82"/>
      <c r="F8" s="82"/>
      <c r="G8" s="82"/>
    </row>
    <row r="9" spans="1:8">
      <c r="E9" s="82"/>
      <c r="F9" s="82"/>
      <c r="G9" s="82"/>
    </row>
    <row r="10" spans="1:8">
      <c r="E10" s="82"/>
      <c r="F10" s="82"/>
      <c r="G10" s="82"/>
    </row>
    <row r="11" spans="1:8">
      <c r="E11" s="82"/>
      <c r="F11" s="82"/>
      <c r="G11" s="82"/>
    </row>
    <row r="12" spans="1:8">
      <c r="E12" s="82"/>
      <c r="F12" s="82"/>
      <c r="G12" s="82"/>
    </row>
    <row r="13" spans="1:8">
      <c r="E13" s="82"/>
      <c r="F13" s="82"/>
      <c r="G13" s="82"/>
    </row>
    <row r="14" spans="1:8">
      <c r="E14" s="82"/>
      <c r="F14" s="82"/>
      <c r="G14" s="82"/>
    </row>
    <row r="15" spans="1:8">
      <c r="E15" s="82"/>
      <c r="F15" s="82"/>
      <c r="G15" s="82"/>
    </row>
    <row r="16" spans="1:8">
      <c r="E16" s="82"/>
      <c r="F16" s="82"/>
      <c r="G16" s="82"/>
    </row>
    <row r="17" spans="5:7">
      <c r="E17" s="82"/>
      <c r="F17" s="82"/>
      <c r="G17" s="82"/>
    </row>
    <row r="18" spans="5:7">
      <c r="E18" s="82"/>
      <c r="F18" s="82"/>
      <c r="G18" s="82"/>
    </row>
    <row r="19" spans="5:7">
      <c r="E19" s="82"/>
      <c r="F19" s="82"/>
      <c r="G19" s="82"/>
    </row>
    <row r="20" spans="5:7">
      <c r="E20" s="82"/>
      <c r="F20" s="82"/>
      <c r="G20" s="82"/>
    </row>
    <row r="21" spans="5:7">
      <c r="E21" s="82"/>
      <c r="F21" s="82"/>
      <c r="G21" s="82"/>
    </row>
    <row r="22" spans="5:7">
      <c r="E22" s="82"/>
      <c r="F22" s="82"/>
      <c r="G22" s="82"/>
    </row>
    <row r="23" spans="5:7">
      <c r="E23" s="82"/>
      <c r="F23" s="82"/>
      <c r="G23" s="82"/>
    </row>
    <row r="24" spans="5:7">
      <c r="E24" s="82"/>
      <c r="F24" s="82"/>
      <c r="G24" s="82"/>
    </row>
    <row r="25" spans="5:7">
      <c r="E25" s="82"/>
      <c r="F25" s="82"/>
      <c r="G25" s="82"/>
    </row>
    <row r="26" spans="5:7">
      <c r="E26" s="82"/>
      <c r="F26" s="82"/>
      <c r="G26" s="82"/>
    </row>
    <row r="27" spans="5:7">
      <c r="E27" s="82"/>
      <c r="F27" s="82"/>
      <c r="G27" s="82"/>
    </row>
    <row r="28" spans="5:7">
      <c r="E28" s="82"/>
      <c r="F28" s="82"/>
      <c r="G28" s="82"/>
    </row>
    <row r="29" spans="5:7">
      <c r="E29" s="82"/>
      <c r="F29" s="82"/>
      <c r="G29" s="82"/>
    </row>
    <row r="30" spans="5:7">
      <c r="E30" s="82"/>
      <c r="F30" s="82"/>
      <c r="G30" s="82"/>
    </row>
    <row r="31" spans="5:7">
      <c r="E31" s="82"/>
      <c r="F31" s="82"/>
      <c r="G31" s="82"/>
    </row>
    <row r="32" spans="5:7">
      <c r="E32" s="82"/>
      <c r="F32" s="82"/>
      <c r="G32" s="82"/>
    </row>
    <row r="33" spans="5:7">
      <c r="E33" s="82"/>
      <c r="F33" s="82"/>
      <c r="G33" s="82"/>
    </row>
    <row r="34" spans="5:7">
      <c r="E34" s="82"/>
      <c r="F34" s="82"/>
      <c r="G34" s="82"/>
    </row>
    <row r="35" spans="5:7">
      <c r="E35" s="82"/>
      <c r="F35" s="82"/>
      <c r="G35" s="82"/>
    </row>
    <row r="36" spans="5:7">
      <c r="E36" s="82"/>
      <c r="F36" s="82"/>
      <c r="G36" s="82"/>
    </row>
    <row r="37" spans="5:7">
      <c r="E37" s="82"/>
      <c r="F37" s="82"/>
      <c r="G37" s="82"/>
    </row>
    <row r="38" spans="5:7">
      <c r="E38" s="82"/>
      <c r="F38" s="82"/>
      <c r="G38" s="82"/>
    </row>
    <row r="39" spans="5:7">
      <c r="E39" s="82"/>
      <c r="F39" s="82"/>
      <c r="G39" s="82"/>
    </row>
    <row r="40" spans="5:7">
      <c r="E40" s="82"/>
      <c r="F40" s="82"/>
      <c r="G40" s="82"/>
    </row>
    <row r="41" spans="5:7">
      <c r="E41" s="82"/>
      <c r="F41" s="82"/>
      <c r="G41" s="82"/>
    </row>
    <row r="42" spans="5:7">
      <c r="E42" s="82"/>
      <c r="F42" s="82"/>
      <c r="G42" s="82"/>
    </row>
    <row r="43" spans="5:7">
      <c r="E43" s="82"/>
      <c r="F43" s="82"/>
      <c r="G43" s="82"/>
    </row>
    <row r="44" spans="5:7">
      <c r="E44" s="82"/>
      <c r="F44" s="82"/>
      <c r="G44" s="82"/>
    </row>
    <row r="45" spans="5:7">
      <c r="E45" s="82"/>
      <c r="F45" s="82"/>
      <c r="G45" s="82"/>
    </row>
    <row r="46" spans="5:7">
      <c r="E46" s="82"/>
      <c r="F46" s="82"/>
      <c r="G46" s="82"/>
    </row>
    <row r="47" spans="5:7">
      <c r="E47" s="82"/>
      <c r="F47" s="82"/>
      <c r="G47" s="82"/>
    </row>
    <row r="48" spans="5:7">
      <c r="E48" s="82"/>
      <c r="F48" s="82"/>
      <c r="G48" s="82"/>
    </row>
    <row r="49" spans="5:7">
      <c r="E49" s="82"/>
      <c r="F49" s="82"/>
      <c r="G49" s="82"/>
    </row>
    <row r="50" spans="5:7">
      <c r="E50" s="82"/>
      <c r="F50" s="82"/>
      <c r="G50" s="82"/>
    </row>
    <row r="51" spans="5:7">
      <c r="E51" s="82"/>
      <c r="F51" s="82"/>
      <c r="G51" s="82"/>
    </row>
    <row r="52" spans="5:7">
      <c r="E52" s="82"/>
      <c r="F52" s="82"/>
      <c r="G52" s="82"/>
    </row>
    <row r="53" spans="5:7">
      <c r="E53" s="82"/>
      <c r="F53" s="82"/>
      <c r="G53" s="82"/>
    </row>
    <row r="54" spans="5:7">
      <c r="E54" s="82"/>
      <c r="F54" s="82"/>
      <c r="G54" s="82"/>
    </row>
    <row r="55" spans="5:7">
      <c r="E55" s="82"/>
      <c r="F55" s="82"/>
      <c r="G55" s="82"/>
    </row>
    <row r="56" spans="5:7">
      <c r="E56" s="82"/>
      <c r="F56" s="82"/>
      <c r="G56" s="82"/>
    </row>
    <row r="57" spans="5:7">
      <c r="E57" s="82"/>
      <c r="F57" s="82"/>
      <c r="G57" s="82"/>
    </row>
    <row r="58" spans="5:7">
      <c r="E58" s="82"/>
      <c r="F58" s="82"/>
      <c r="G58" s="82"/>
    </row>
    <row r="59" spans="5:7">
      <c r="E59" s="82"/>
      <c r="F59" s="82"/>
      <c r="G59" s="82"/>
    </row>
    <row r="60" spans="5:7">
      <c r="E60" s="82"/>
      <c r="F60" s="82"/>
      <c r="G60" s="82"/>
    </row>
    <row r="61" spans="5:7">
      <c r="E61" s="82"/>
      <c r="F61" s="82"/>
      <c r="G61" s="82"/>
    </row>
    <row r="62" spans="5:7">
      <c r="E62" s="82"/>
      <c r="F62" s="82"/>
      <c r="G62" s="82"/>
    </row>
    <row r="63" spans="5:7">
      <c r="E63" s="82"/>
      <c r="F63" s="82"/>
      <c r="G63" s="82"/>
    </row>
    <row r="64" spans="5:7">
      <c r="E64" s="82"/>
      <c r="F64" s="82"/>
      <c r="G64" s="82"/>
    </row>
    <row r="65" spans="5:7">
      <c r="E65" s="82"/>
      <c r="F65" s="82"/>
      <c r="G65" s="82"/>
    </row>
    <row r="66" spans="5:7">
      <c r="E66" s="82"/>
      <c r="F66" s="82"/>
      <c r="G66" s="82"/>
    </row>
    <row r="67" spans="5:7">
      <c r="E67" s="82"/>
      <c r="F67" s="82"/>
      <c r="G67" s="82"/>
    </row>
    <row r="68" spans="5:7">
      <c r="E68" s="82"/>
      <c r="F68" s="82"/>
      <c r="G68" s="82"/>
    </row>
    <row r="69" spans="5:7">
      <c r="E69" s="82"/>
      <c r="F69" s="82"/>
      <c r="G69" s="82"/>
    </row>
    <row r="70" spans="5:7">
      <c r="E70" s="82"/>
      <c r="F70" s="82"/>
      <c r="G70" s="82"/>
    </row>
    <row r="71" spans="5:7">
      <c r="E71" s="82"/>
      <c r="F71" s="82"/>
      <c r="G71" s="82"/>
    </row>
    <row r="72" spans="5:7">
      <c r="E72" s="82"/>
      <c r="F72" s="82"/>
      <c r="G72" s="82"/>
    </row>
    <row r="73" spans="5:7">
      <c r="E73" s="82"/>
      <c r="F73" s="82"/>
      <c r="G73" s="82"/>
    </row>
    <row r="74" spans="5:7">
      <c r="E74" s="82"/>
      <c r="F74" s="82"/>
      <c r="G74" s="82"/>
    </row>
    <row r="75" spans="5:7">
      <c r="E75" s="82"/>
      <c r="F75" s="82"/>
      <c r="G75" s="82"/>
    </row>
    <row r="76" spans="5:7">
      <c r="E76" s="82"/>
      <c r="F76" s="82"/>
      <c r="G76" s="82"/>
    </row>
    <row r="77" spans="5:7">
      <c r="E77" s="82"/>
      <c r="F77" s="82"/>
      <c r="G77" s="82"/>
    </row>
    <row r="78" spans="5:7">
      <c r="E78" s="82"/>
      <c r="F78" s="82"/>
      <c r="G78" s="82"/>
    </row>
    <row r="79" spans="5:7">
      <c r="E79" s="82"/>
      <c r="F79" s="82"/>
      <c r="G79" s="82"/>
    </row>
    <row r="80" spans="5:7">
      <c r="E80" s="82"/>
      <c r="F80" s="82"/>
      <c r="G80" s="82"/>
    </row>
    <row r="81" spans="5:7">
      <c r="E81" s="82"/>
      <c r="F81" s="82"/>
      <c r="G81" s="82"/>
    </row>
    <row r="82" spans="5:7">
      <c r="E82" s="82"/>
      <c r="F82" s="82"/>
      <c r="G82" s="82"/>
    </row>
    <row r="83" spans="5:7">
      <c r="E83" s="82"/>
      <c r="F83" s="82"/>
      <c r="G83" s="82"/>
    </row>
    <row r="84" spans="5:7">
      <c r="E84" s="82"/>
      <c r="F84" s="82"/>
      <c r="G84" s="82"/>
    </row>
    <row r="85" spans="5:7">
      <c r="E85" s="82"/>
      <c r="F85" s="82"/>
      <c r="G85" s="82"/>
    </row>
    <row r="86" spans="5:7">
      <c r="E86" s="82"/>
      <c r="F86" s="82"/>
      <c r="G86" s="82"/>
    </row>
    <row r="87" spans="5:7">
      <c r="E87" s="82"/>
      <c r="F87" s="82"/>
      <c r="G87" s="82"/>
    </row>
    <row r="88" spans="5:7">
      <c r="E88" s="82"/>
      <c r="F88" s="82"/>
      <c r="G88" s="82"/>
    </row>
    <row r="89" spans="5:7">
      <c r="E89" s="82"/>
      <c r="F89" s="82"/>
      <c r="G89" s="82"/>
    </row>
    <row r="90" spans="5:7">
      <c r="E90" s="82"/>
      <c r="F90" s="82"/>
      <c r="G90" s="82"/>
    </row>
    <row r="91" spans="5:7">
      <c r="E91" s="82"/>
      <c r="F91" s="82"/>
      <c r="G91" s="82"/>
    </row>
    <row r="92" spans="5:7">
      <c r="E92" s="82"/>
      <c r="F92" s="82"/>
      <c r="G92" s="82"/>
    </row>
    <row r="93" spans="5:7">
      <c r="E93" s="82"/>
      <c r="F93" s="82"/>
      <c r="G93" s="82"/>
    </row>
    <row r="94" spans="5:7">
      <c r="E94" s="82"/>
      <c r="F94" s="82"/>
      <c r="G94" s="82"/>
    </row>
    <row r="95" spans="5:7">
      <c r="E95" s="82"/>
      <c r="F95" s="82"/>
      <c r="G95" s="82"/>
    </row>
    <row r="96" spans="5:7">
      <c r="E96" s="82"/>
      <c r="F96" s="82"/>
      <c r="G96" s="82"/>
    </row>
    <row r="97" spans="5:7">
      <c r="E97" s="82"/>
      <c r="F97" s="82"/>
      <c r="G97" s="82"/>
    </row>
    <row r="98" spans="5:7">
      <c r="E98" s="82"/>
      <c r="F98" s="82"/>
      <c r="G98" s="82"/>
    </row>
    <row r="99" spans="5:7">
      <c r="E99" s="82"/>
      <c r="F99" s="82"/>
      <c r="G99" s="82"/>
    </row>
    <row r="100" spans="5:7">
      <c r="E100" s="82"/>
      <c r="F100" s="82"/>
      <c r="G100" s="82"/>
    </row>
    <row r="101" spans="5:7">
      <c r="E101" s="82"/>
      <c r="F101" s="82"/>
      <c r="G101" s="82"/>
    </row>
    <row r="102" spans="5:7">
      <c r="E102" s="82"/>
      <c r="F102" s="82"/>
      <c r="G102" s="82"/>
    </row>
    <row r="103" spans="5:7">
      <c r="E103" s="82"/>
      <c r="F103" s="82"/>
      <c r="G103" s="82"/>
    </row>
    <row r="104" spans="5:7">
      <c r="E104" s="82"/>
      <c r="F104" s="82"/>
      <c r="G104" s="82"/>
    </row>
    <row r="105" spans="5:7">
      <c r="E105" s="82"/>
      <c r="F105" s="82"/>
      <c r="G105" s="82"/>
    </row>
    <row r="106" spans="5:7">
      <c r="E106" s="82"/>
      <c r="F106" s="82"/>
      <c r="G106" s="82"/>
    </row>
    <row r="107" spans="5:7">
      <c r="E107" s="82"/>
      <c r="F107" s="82"/>
      <c r="G107" s="82"/>
    </row>
    <row r="108" spans="5:7">
      <c r="E108" s="82"/>
      <c r="F108" s="82"/>
      <c r="G108" s="82"/>
    </row>
    <row r="109" spans="5:7">
      <c r="E109" s="82"/>
      <c r="F109" s="82"/>
      <c r="G109" s="82"/>
    </row>
    <row r="110" spans="5:7">
      <c r="E110" s="82"/>
      <c r="F110" s="82"/>
      <c r="G110" s="82"/>
    </row>
    <row r="111" spans="5:7">
      <c r="E111" s="82"/>
      <c r="F111" s="82"/>
      <c r="G111" s="82"/>
    </row>
    <row r="112" spans="5:7">
      <c r="E112" s="82"/>
      <c r="F112" s="82"/>
      <c r="G112" s="82"/>
    </row>
    <row r="113" spans="5:7">
      <c r="E113" s="82"/>
      <c r="F113" s="82"/>
      <c r="G113" s="82"/>
    </row>
    <row r="114" spans="5:7">
      <c r="E114" s="82"/>
      <c r="F114" s="82"/>
      <c r="G114" s="82"/>
    </row>
    <row r="115" spans="5:7">
      <c r="E115" s="82"/>
      <c r="F115" s="82"/>
      <c r="G115" s="82"/>
    </row>
    <row r="116" spans="5:7">
      <c r="E116" s="82"/>
      <c r="F116" s="82"/>
      <c r="G116" s="82"/>
    </row>
    <row r="117" spans="5:7">
      <c r="E117" s="82"/>
      <c r="F117" s="82"/>
      <c r="G117" s="82"/>
    </row>
    <row r="118" spans="5:7">
      <c r="E118" s="82"/>
      <c r="F118" s="82"/>
      <c r="G118" s="82"/>
    </row>
    <row r="119" spans="5:7">
      <c r="E119" s="82"/>
      <c r="F119" s="82"/>
      <c r="G119" s="82"/>
    </row>
    <row r="120" spans="5:7">
      <c r="E120" s="82"/>
      <c r="F120" s="82"/>
      <c r="G120" s="82"/>
    </row>
    <row r="121" spans="5:7">
      <c r="E121" s="82"/>
      <c r="F121" s="82"/>
      <c r="G121" s="82"/>
    </row>
    <row r="122" spans="5:7">
      <c r="E122" s="82"/>
      <c r="F122" s="82"/>
      <c r="G122" s="82"/>
    </row>
    <row r="123" spans="5:7">
      <c r="E123" s="82"/>
      <c r="F123" s="82"/>
      <c r="G123" s="82"/>
    </row>
    <row r="124" spans="5:7">
      <c r="E124" s="82"/>
      <c r="F124" s="82"/>
      <c r="G124" s="82"/>
    </row>
    <row r="125" spans="5:7">
      <c r="E125" s="82"/>
      <c r="F125" s="82"/>
      <c r="G125" s="82"/>
    </row>
    <row r="126" spans="5:7">
      <c r="E126" s="82"/>
      <c r="F126" s="82"/>
      <c r="G126" s="82"/>
    </row>
    <row r="127" spans="5:7">
      <c r="E127" s="82"/>
      <c r="F127" s="82"/>
      <c r="G127" s="82"/>
    </row>
    <row r="128" spans="5:7">
      <c r="E128" s="82"/>
      <c r="F128" s="82"/>
      <c r="G128" s="82"/>
    </row>
    <row r="129" spans="5:7">
      <c r="E129" s="82"/>
      <c r="F129" s="82"/>
      <c r="G129" s="82"/>
    </row>
    <row r="130" spans="5:7">
      <c r="E130" s="82"/>
      <c r="F130" s="82"/>
      <c r="G130" s="82"/>
    </row>
    <row r="131" spans="5:7">
      <c r="E131" s="82"/>
      <c r="F131" s="82"/>
      <c r="G131" s="82"/>
    </row>
    <row r="132" spans="5:7">
      <c r="E132" s="82"/>
      <c r="F132" s="82"/>
      <c r="G132" s="82"/>
    </row>
    <row r="133" spans="5:7">
      <c r="E133" s="82"/>
      <c r="F133" s="82"/>
      <c r="G133" s="82"/>
    </row>
    <row r="134" spans="5:7">
      <c r="E134" s="82"/>
      <c r="F134" s="82"/>
      <c r="G134" s="82"/>
    </row>
    <row r="135" spans="5:7">
      <c r="E135" s="82"/>
      <c r="F135" s="82"/>
      <c r="G135" s="82"/>
    </row>
    <row r="136" spans="5:7">
      <c r="E136" s="82"/>
      <c r="F136" s="82"/>
      <c r="G136" s="82"/>
    </row>
    <row r="137" spans="5:7">
      <c r="E137" s="82"/>
      <c r="F137" s="82"/>
      <c r="G137" s="82"/>
    </row>
    <row r="138" spans="5:7">
      <c r="E138" s="82"/>
      <c r="F138" s="82"/>
      <c r="G138" s="82"/>
    </row>
    <row r="139" spans="5:7">
      <c r="E139" s="82"/>
      <c r="F139" s="82"/>
      <c r="G139" s="82"/>
    </row>
    <row r="140" spans="5:7">
      <c r="E140" s="82"/>
      <c r="F140" s="82"/>
      <c r="G140" s="82"/>
    </row>
    <row r="141" spans="5:7">
      <c r="E141" s="82"/>
      <c r="F141" s="82"/>
      <c r="G141" s="82"/>
    </row>
    <row r="142" spans="5:7">
      <c r="E142" s="82"/>
      <c r="F142" s="82"/>
      <c r="G142" s="82"/>
    </row>
    <row r="143" spans="5:7">
      <c r="E143" s="82"/>
      <c r="F143" s="82"/>
      <c r="G143" s="82"/>
    </row>
    <row r="144" spans="5:7">
      <c r="E144" s="82"/>
      <c r="F144" s="82"/>
      <c r="G144" s="82"/>
    </row>
    <row r="145" spans="5:7">
      <c r="E145" s="82"/>
      <c r="F145" s="82"/>
      <c r="G145" s="82"/>
    </row>
    <row r="146" spans="5:7">
      <c r="E146" s="82"/>
      <c r="F146" s="82"/>
      <c r="G146" s="82"/>
    </row>
    <row r="147" spans="5:7">
      <c r="E147" s="82"/>
      <c r="F147" s="82"/>
      <c r="G147" s="82"/>
    </row>
    <row r="148" spans="5:7">
      <c r="E148" s="82"/>
      <c r="F148" s="82"/>
      <c r="G148" s="82"/>
    </row>
    <row r="149" spans="5:7">
      <c r="E149" s="82"/>
      <c r="F149" s="82"/>
      <c r="G149" s="82"/>
    </row>
    <row r="150" spans="5:7">
      <c r="E150" s="82"/>
      <c r="F150" s="82"/>
      <c r="G150" s="82"/>
    </row>
    <row r="151" spans="5:7">
      <c r="E151" s="82"/>
      <c r="F151" s="82"/>
      <c r="G151" s="82"/>
    </row>
    <row r="152" spans="5:7">
      <c r="E152" s="82"/>
      <c r="F152" s="82"/>
      <c r="G152" s="82"/>
    </row>
    <row r="153" spans="5:7">
      <c r="E153" s="82"/>
      <c r="F153" s="82"/>
      <c r="G153" s="82"/>
    </row>
    <row r="154" spans="5:7">
      <c r="E154" s="82"/>
      <c r="F154" s="82"/>
      <c r="G154" s="82"/>
    </row>
    <row r="155" spans="5:7">
      <c r="E155" s="82"/>
      <c r="F155" s="82"/>
      <c r="G155" s="82"/>
    </row>
    <row r="156" spans="5:7">
      <c r="E156" s="82"/>
      <c r="F156" s="82"/>
      <c r="G156" s="82"/>
    </row>
    <row r="157" spans="5:7">
      <c r="E157" s="82"/>
      <c r="F157" s="82"/>
      <c r="G157" s="82"/>
    </row>
    <row r="158" spans="5:7">
      <c r="E158" s="82"/>
      <c r="F158" s="82"/>
      <c r="G158" s="82"/>
    </row>
    <row r="159" spans="5:7">
      <c r="E159" s="82"/>
      <c r="F159" s="82"/>
      <c r="G159" s="82"/>
    </row>
    <row r="160" spans="5:7">
      <c r="E160" s="82"/>
      <c r="F160" s="82"/>
      <c r="G160" s="82"/>
    </row>
    <row r="161" spans="5:7">
      <c r="E161" s="82"/>
      <c r="F161" s="82"/>
      <c r="G161" s="82"/>
    </row>
    <row r="162" spans="5:7">
      <c r="E162" s="82"/>
      <c r="F162" s="82"/>
      <c r="G162" s="82"/>
    </row>
    <row r="163" spans="5:7">
      <c r="E163" s="82"/>
      <c r="F163" s="82"/>
      <c r="G163" s="82"/>
    </row>
    <row r="164" spans="5:7">
      <c r="E164" s="82"/>
      <c r="F164" s="82"/>
      <c r="G164" s="82"/>
    </row>
    <row r="165" spans="5:7">
      <c r="E165" s="82"/>
      <c r="F165" s="82"/>
      <c r="G165" s="82"/>
    </row>
    <row r="166" spans="5:7">
      <c r="E166" s="82"/>
      <c r="F166" s="82"/>
      <c r="G166" s="82"/>
    </row>
    <row r="167" spans="5:7">
      <c r="E167" s="82"/>
      <c r="F167" s="82"/>
      <c r="G167" s="82"/>
    </row>
    <row r="168" spans="5:7">
      <c r="E168" s="82"/>
      <c r="F168" s="82"/>
      <c r="G168" s="82"/>
    </row>
    <row r="169" spans="5:7">
      <c r="E169" s="82"/>
      <c r="F169" s="82"/>
      <c r="G169" s="82"/>
    </row>
    <row r="170" spans="5:7">
      <c r="E170" s="82"/>
      <c r="F170" s="82"/>
      <c r="G170" s="82"/>
    </row>
    <row r="171" spans="5:7">
      <c r="E171" s="82"/>
      <c r="F171" s="82"/>
      <c r="G171" s="82"/>
    </row>
    <row r="172" spans="5:7">
      <c r="E172" s="82"/>
      <c r="F172" s="82"/>
      <c r="G172" s="82"/>
    </row>
    <row r="173" spans="5:7">
      <c r="E173" s="82"/>
      <c r="F173" s="82"/>
      <c r="G173" s="82"/>
    </row>
    <row r="174" spans="5:7">
      <c r="E174" s="82"/>
      <c r="F174" s="82"/>
      <c r="G174" s="82"/>
    </row>
    <row r="175" spans="5:7">
      <c r="E175" s="82"/>
      <c r="F175" s="82"/>
      <c r="G175" s="82"/>
    </row>
    <row r="176" spans="5:7">
      <c r="E176" s="82"/>
      <c r="F176" s="82"/>
      <c r="G176" s="82"/>
    </row>
    <row r="177" spans="5:7">
      <c r="E177" s="82"/>
      <c r="F177" s="82"/>
      <c r="G177" s="82"/>
    </row>
    <row r="178" spans="5:7">
      <c r="E178" s="82"/>
      <c r="F178" s="82"/>
      <c r="G178" s="82"/>
    </row>
    <row r="179" spans="5:7">
      <c r="E179" s="82"/>
      <c r="F179" s="82"/>
      <c r="G179" s="82"/>
    </row>
    <row r="180" spans="5:7">
      <c r="E180" s="82"/>
      <c r="F180" s="82"/>
      <c r="G180" s="82"/>
    </row>
    <row r="181" spans="5:7">
      <c r="E181" s="82"/>
      <c r="F181" s="82"/>
      <c r="G181" s="82"/>
    </row>
    <row r="182" spans="5:7">
      <c r="E182" s="82"/>
      <c r="F182" s="82"/>
      <c r="G182" s="82"/>
    </row>
    <row r="183" spans="5:7">
      <c r="E183" s="82"/>
      <c r="F183" s="82"/>
      <c r="G183" s="82"/>
    </row>
    <row r="184" spans="5:7">
      <c r="E184" s="82"/>
      <c r="F184" s="82"/>
      <c r="G184" s="82"/>
    </row>
    <row r="185" spans="5:7">
      <c r="E185" s="82"/>
      <c r="F185" s="82"/>
      <c r="G185" s="82"/>
    </row>
    <row r="186" spans="5:7">
      <c r="E186" s="82"/>
      <c r="F186" s="82"/>
      <c r="G186" s="82"/>
    </row>
    <row r="187" spans="5:7">
      <c r="E187" s="82"/>
      <c r="F187" s="82"/>
      <c r="G187" s="82"/>
    </row>
    <row r="188" spans="5:7">
      <c r="E188" s="82"/>
      <c r="F188" s="82"/>
      <c r="G188" s="82"/>
    </row>
    <row r="189" spans="5:7">
      <c r="E189" s="82"/>
      <c r="F189" s="82"/>
      <c r="G189" s="82"/>
    </row>
    <row r="190" spans="5:7">
      <c r="E190" s="82"/>
      <c r="F190" s="82"/>
      <c r="G190" s="82"/>
    </row>
    <row r="191" spans="5:7">
      <c r="E191" s="82"/>
      <c r="F191" s="82"/>
      <c r="G191" s="82"/>
    </row>
    <row r="192" spans="5:7">
      <c r="E192" s="82"/>
      <c r="F192" s="82"/>
      <c r="G192" s="82"/>
    </row>
    <row r="193" spans="5:7">
      <c r="E193" s="82"/>
      <c r="F193" s="82"/>
      <c r="G193" s="82"/>
    </row>
    <row r="194" spans="5:7">
      <c r="E194" s="82"/>
      <c r="F194" s="82"/>
      <c r="G194" s="82"/>
    </row>
    <row r="195" spans="5:7">
      <c r="E195" s="82"/>
      <c r="F195" s="82"/>
      <c r="G195" s="82"/>
    </row>
    <row r="196" spans="5:7">
      <c r="E196" s="82"/>
      <c r="F196" s="82"/>
      <c r="G196" s="82"/>
    </row>
    <row r="197" spans="5:7">
      <c r="E197" s="82"/>
      <c r="F197" s="82"/>
      <c r="G197" s="82"/>
    </row>
    <row r="198" spans="5:7">
      <c r="E198" s="82"/>
      <c r="F198" s="82"/>
      <c r="G198" s="82"/>
    </row>
    <row r="199" spans="5:7">
      <c r="E199" s="82"/>
      <c r="F199" s="82"/>
      <c r="G199" s="82"/>
    </row>
    <row r="200" spans="5:7">
      <c r="E200" s="82"/>
      <c r="F200" s="82"/>
      <c r="G200" s="82"/>
    </row>
    <row r="201" spans="5:7">
      <c r="E201" s="82"/>
      <c r="F201" s="82"/>
      <c r="G201" s="82"/>
    </row>
    <row r="202" spans="5:7">
      <c r="E202" s="82"/>
      <c r="F202" s="82"/>
      <c r="G202" s="82"/>
    </row>
    <row r="203" spans="5:7">
      <c r="E203" s="82"/>
      <c r="F203" s="82"/>
      <c r="G203" s="82"/>
    </row>
    <row r="204" spans="5:7">
      <c r="E204" s="82"/>
      <c r="F204" s="82"/>
      <c r="G204" s="82"/>
    </row>
    <row r="205" spans="5:7">
      <c r="E205" s="82"/>
      <c r="F205" s="82"/>
      <c r="G205" s="82"/>
    </row>
    <row r="206" spans="5:7">
      <c r="E206" s="82"/>
      <c r="F206" s="82"/>
      <c r="G206" s="82"/>
    </row>
    <row r="207" spans="5:7">
      <c r="E207" s="82"/>
      <c r="F207" s="82"/>
      <c r="G207" s="82"/>
    </row>
    <row r="208" spans="5:7">
      <c r="E208" s="82"/>
      <c r="F208" s="82"/>
      <c r="G208" s="82"/>
    </row>
    <row r="209" spans="5:7">
      <c r="E209" s="82"/>
      <c r="F209" s="82"/>
      <c r="G209" s="82"/>
    </row>
    <row r="210" spans="5:7">
      <c r="E210" s="82"/>
      <c r="F210" s="82"/>
      <c r="G210" s="82"/>
    </row>
    <row r="211" spans="5:7">
      <c r="E211" s="82"/>
      <c r="F211" s="82"/>
      <c r="G211" s="82"/>
    </row>
    <row r="212" spans="5:7">
      <c r="E212" s="82"/>
      <c r="F212" s="82"/>
      <c r="G212" s="82"/>
    </row>
    <row r="213" spans="5:7">
      <c r="E213" s="82"/>
      <c r="F213" s="82"/>
      <c r="G213" s="82"/>
    </row>
    <row r="214" spans="5:7">
      <c r="E214" s="82"/>
      <c r="F214" s="82"/>
      <c r="G214" s="82"/>
    </row>
    <row r="215" spans="5:7">
      <c r="E215" s="82"/>
      <c r="F215" s="82"/>
      <c r="G215" s="82"/>
    </row>
    <row r="216" spans="5:7">
      <c r="E216" s="82"/>
      <c r="F216" s="82"/>
      <c r="G216" s="82"/>
    </row>
    <row r="217" spans="5:7">
      <c r="E217" s="82"/>
      <c r="F217" s="82"/>
      <c r="G217" s="82"/>
    </row>
    <row r="218" spans="5:7">
      <c r="E218" s="82"/>
      <c r="F218" s="82"/>
      <c r="G218" s="82"/>
    </row>
    <row r="219" spans="5:7">
      <c r="E219" s="82"/>
      <c r="F219" s="82"/>
      <c r="G219" s="82"/>
    </row>
    <row r="220" spans="5:7">
      <c r="E220" s="82"/>
      <c r="F220" s="82"/>
      <c r="G220" s="82"/>
    </row>
    <row r="221" spans="5:7">
      <c r="E221" s="82"/>
      <c r="F221" s="82"/>
      <c r="G221" s="82"/>
    </row>
    <row r="222" spans="5:7">
      <c r="E222" s="82"/>
      <c r="F222" s="82"/>
      <c r="G222" s="82"/>
    </row>
    <row r="223" spans="5:7">
      <c r="E223" s="82"/>
      <c r="F223" s="82"/>
      <c r="G223" s="82"/>
    </row>
    <row r="224" spans="5:7">
      <c r="E224" s="82"/>
      <c r="F224" s="82"/>
      <c r="G224" s="82"/>
    </row>
    <row r="225" spans="5:7">
      <c r="E225" s="82"/>
      <c r="F225" s="82"/>
      <c r="G225" s="82"/>
    </row>
    <row r="226" spans="5:7">
      <c r="E226" s="82"/>
      <c r="F226" s="82"/>
      <c r="G226" s="82"/>
    </row>
    <row r="227" spans="5:7">
      <c r="E227" s="82"/>
      <c r="F227" s="82"/>
      <c r="G227" s="82"/>
    </row>
    <row r="228" spans="5:7">
      <c r="E228" s="82"/>
      <c r="F228" s="82"/>
      <c r="G228" s="82"/>
    </row>
    <row r="229" spans="5:7">
      <c r="E229" s="82"/>
      <c r="F229" s="82"/>
      <c r="G229" s="82"/>
    </row>
    <row r="230" spans="5:7">
      <c r="E230" s="82"/>
      <c r="F230" s="82"/>
      <c r="G230" s="82"/>
    </row>
    <row r="231" spans="5:7">
      <c r="E231" s="82"/>
      <c r="F231" s="82"/>
      <c r="G231" s="82"/>
    </row>
    <row r="232" spans="5:7">
      <c r="E232" s="82"/>
      <c r="F232" s="82"/>
      <c r="G232" s="82"/>
    </row>
    <row r="233" spans="5:7">
      <c r="E233" s="82"/>
      <c r="F233" s="82"/>
      <c r="G233" s="82"/>
    </row>
    <row r="234" spans="5:7">
      <c r="E234" s="82"/>
      <c r="F234" s="82"/>
      <c r="G234" s="82"/>
    </row>
    <row r="235" spans="5:7">
      <c r="E235" s="82"/>
      <c r="F235" s="82"/>
      <c r="G235" s="82"/>
    </row>
    <row r="236" spans="5:7">
      <c r="E236" s="82"/>
      <c r="F236" s="82"/>
      <c r="G236" s="82"/>
    </row>
    <row r="237" spans="5:7">
      <c r="E237" s="82"/>
      <c r="F237" s="82"/>
      <c r="G237" s="82"/>
    </row>
    <row r="238" spans="5:7">
      <c r="E238" s="82"/>
      <c r="F238" s="82"/>
      <c r="G238" s="82"/>
    </row>
    <row r="239" spans="5:7">
      <c r="E239" s="82"/>
      <c r="F239" s="82"/>
      <c r="G239" s="82"/>
    </row>
    <row r="240" spans="5:7">
      <c r="E240" s="82"/>
      <c r="F240" s="82"/>
      <c r="G240" s="82"/>
    </row>
    <row r="241" spans="5:7">
      <c r="E241" s="82"/>
      <c r="F241" s="82"/>
      <c r="G241" s="82"/>
    </row>
    <row r="242" spans="5:7">
      <c r="E242" s="82"/>
      <c r="F242" s="82"/>
      <c r="G242" s="82"/>
    </row>
    <row r="243" spans="5:7">
      <c r="E243" s="82"/>
      <c r="F243" s="82"/>
      <c r="G243" s="82"/>
    </row>
    <row r="244" spans="5:7">
      <c r="E244" s="82"/>
      <c r="F244" s="82"/>
      <c r="G244" s="82"/>
    </row>
    <row r="245" spans="5:7">
      <c r="E245" s="82"/>
      <c r="F245" s="82"/>
      <c r="G245" s="82"/>
    </row>
    <row r="246" spans="5:7">
      <c r="E246" s="82"/>
      <c r="F246" s="82"/>
      <c r="G246" s="82"/>
    </row>
    <row r="247" spans="5:7">
      <c r="E247" s="82"/>
      <c r="F247" s="82"/>
      <c r="G247" s="82"/>
    </row>
    <row r="248" spans="5:7">
      <c r="E248" s="82"/>
      <c r="F248" s="82"/>
      <c r="G248" s="82"/>
    </row>
    <row r="249" spans="5:7">
      <c r="E249" s="82"/>
      <c r="F249" s="82"/>
      <c r="G249" s="82"/>
    </row>
    <row r="250" spans="5:7">
      <c r="E250" s="82"/>
      <c r="F250" s="82"/>
      <c r="G250" s="82"/>
    </row>
    <row r="251" spans="5:7">
      <c r="E251" s="82"/>
      <c r="F251" s="82"/>
      <c r="G251" s="82"/>
    </row>
    <row r="252" spans="5:7">
      <c r="E252" s="82"/>
      <c r="F252" s="82"/>
      <c r="G252" s="82"/>
    </row>
    <row r="253" spans="5:7">
      <c r="E253" s="82"/>
      <c r="F253" s="82"/>
      <c r="G253" s="82"/>
    </row>
    <row r="254" spans="5:7">
      <c r="E254" s="82"/>
      <c r="F254" s="82"/>
      <c r="G254" s="82"/>
    </row>
    <row r="255" spans="5:7">
      <c r="E255" s="82"/>
      <c r="F255" s="82"/>
      <c r="G255" s="82"/>
    </row>
    <row r="256" spans="5:7">
      <c r="E256" s="82"/>
      <c r="F256" s="82"/>
      <c r="G256" s="82"/>
    </row>
    <row r="257" spans="5:7">
      <c r="E257" s="82"/>
      <c r="F257" s="82"/>
      <c r="G257" s="82"/>
    </row>
    <row r="258" spans="5:7">
      <c r="E258" s="82"/>
      <c r="F258" s="82"/>
      <c r="G258" s="82"/>
    </row>
    <row r="259" spans="5:7">
      <c r="E259" s="82"/>
      <c r="F259" s="82"/>
      <c r="G259" s="82"/>
    </row>
    <row r="260" spans="5:7">
      <c r="E260" s="82"/>
      <c r="F260" s="82"/>
      <c r="G260" s="82"/>
    </row>
    <row r="261" spans="5:7">
      <c r="E261" s="82"/>
      <c r="F261" s="82"/>
      <c r="G261" s="82"/>
    </row>
    <row r="262" spans="5:7">
      <c r="E262" s="82"/>
      <c r="F262" s="82"/>
      <c r="G262" s="82"/>
    </row>
    <row r="263" spans="5:7">
      <c r="E263" s="82"/>
      <c r="F263" s="82"/>
      <c r="G263" s="82"/>
    </row>
    <row r="264" spans="5:7">
      <c r="E264" s="82"/>
      <c r="F264" s="82"/>
      <c r="G264" s="82"/>
    </row>
    <row r="265" spans="5:7">
      <c r="E265" s="82"/>
      <c r="F265" s="82"/>
      <c r="G265" s="82"/>
    </row>
    <row r="266" spans="5:7">
      <c r="E266" s="82"/>
      <c r="F266" s="82"/>
      <c r="G266" s="82"/>
    </row>
    <row r="267" spans="5:7">
      <c r="E267" s="82"/>
      <c r="F267" s="82"/>
      <c r="G267" s="82"/>
    </row>
    <row r="268" spans="5:7">
      <c r="E268" s="82"/>
      <c r="F268" s="82"/>
      <c r="G268" s="82"/>
    </row>
    <row r="269" spans="5:7">
      <c r="E269" s="82"/>
      <c r="F269" s="82"/>
      <c r="G269" s="82"/>
    </row>
    <row r="270" spans="5:7">
      <c r="E270" s="82"/>
      <c r="F270" s="82"/>
      <c r="G270" s="82"/>
    </row>
    <row r="271" spans="5:7">
      <c r="E271" s="82"/>
      <c r="F271" s="82"/>
      <c r="G271" s="82"/>
    </row>
    <row r="272" spans="5:7">
      <c r="E272" s="82"/>
      <c r="F272" s="82"/>
      <c r="G272" s="82"/>
    </row>
    <row r="273" spans="5:7">
      <c r="E273" s="82"/>
      <c r="F273" s="82"/>
      <c r="G273" s="82"/>
    </row>
    <row r="274" spans="5:7">
      <c r="E274" s="82"/>
      <c r="F274" s="82"/>
      <c r="G274" s="82"/>
    </row>
    <row r="275" spans="5:7">
      <c r="E275" s="82"/>
      <c r="F275" s="82"/>
      <c r="G275" s="82"/>
    </row>
    <row r="276" spans="5:7">
      <c r="E276" s="82"/>
      <c r="F276" s="82"/>
      <c r="G276" s="82"/>
    </row>
    <row r="277" spans="5:7">
      <c r="E277" s="82"/>
      <c r="F277" s="82"/>
      <c r="G277" s="82"/>
    </row>
    <row r="278" spans="5:7">
      <c r="E278" s="82"/>
      <c r="F278" s="82"/>
      <c r="G278" s="82"/>
    </row>
    <row r="279" spans="5:7">
      <c r="E279" s="82"/>
      <c r="F279" s="82"/>
      <c r="G279" s="82"/>
    </row>
    <row r="280" spans="5:7">
      <c r="E280" s="82"/>
      <c r="F280" s="82"/>
      <c r="G280" s="82"/>
    </row>
    <row r="281" spans="5:7">
      <c r="E281" s="82"/>
      <c r="F281" s="82"/>
      <c r="G281" s="82"/>
    </row>
    <row r="282" spans="5:7">
      <c r="E282" s="82"/>
      <c r="F282" s="82"/>
      <c r="G282" s="82"/>
    </row>
    <row r="283" spans="5:7">
      <c r="E283" s="82"/>
      <c r="F283" s="82"/>
      <c r="G283" s="82"/>
    </row>
    <row r="284" spans="5:7">
      <c r="E284" s="82"/>
      <c r="F284" s="82"/>
      <c r="G284" s="82"/>
    </row>
    <row r="285" spans="5:7">
      <c r="E285" s="82"/>
      <c r="F285" s="82"/>
      <c r="G285" s="82"/>
    </row>
    <row r="286" spans="5:7">
      <c r="E286" s="82"/>
      <c r="F286" s="82"/>
      <c r="G286" s="82"/>
    </row>
    <row r="287" spans="5:7">
      <c r="E287" s="82"/>
      <c r="F287" s="82"/>
      <c r="G287" s="82"/>
    </row>
    <row r="288" spans="5:7">
      <c r="E288" s="82"/>
      <c r="F288" s="82"/>
      <c r="G288" s="82"/>
    </row>
    <row r="289" spans="5:7">
      <c r="E289" s="82"/>
      <c r="F289" s="82"/>
      <c r="G289" s="82"/>
    </row>
    <row r="290" spans="5:7">
      <c r="E290" s="82"/>
      <c r="F290" s="82"/>
      <c r="G290" s="82"/>
    </row>
    <row r="291" spans="5:7">
      <c r="E291" s="82"/>
      <c r="F291" s="82"/>
      <c r="G291" s="82"/>
    </row>
    <row r="292" spans="5:7">
      <c r="E292" s="82"/>
      <c r="F292" s="82"/>
      <c r="G292" s="82"/>
    </row>
    <row r="293" spans="5:7">
      <c r="E293" s="82"/>
      <c r="F293" s="82"/>
      <c r="G293" s="82"/>
    </row>
    <row r="294" spans="5:7">
      <c r="E294" s="82"/>
      <c r="F294" s="82"/>
      <c r="G294" s="82"/>
    </row>
    <row r="295" spans="5:7">
      <c r="E295" s="82"/>
      <c r="F295" s="82"/>
      <c r="G295" s="82"/>
    </row>
    <row r="296" spans="5:7">
      <c r="E296" s="82"/>
      <c r="F296" s="82"/>
      <c r="G296" s="82"/>
    </row>
    <row r="297" spans="5:7">
      <c r="E297" s="82"/>
      <c r="F297" s="82"/>
      <c r="G297" s="82"/>
    </row>
    <row r="298" spans="5:7">
      <c r="E298" s="82"/>
      <c r="F298" s="82"/>
      <c r="G298" s="82"/>
    </row>
    <row r="299" spans="5:7">
      <c r="E299" s="82"/>
      <c r="F299" s="82"/>
      <c r="G299" s="82"/>
    </row>
    <row r="300" spans="5:7">
      <c r="E300" s="82"/>
      <c r="F300" s="82"/>
      <c r="G300" s="82"/>
    </row>
    <row r="301" spans="5:7">
      <c r="E301" s="82"/>
      <c r="F301" s="82"/>
      <c r="G301" s="82"/>
    </row>
    <row r="302" spans="5:7">
      <c r="E302" s="82"/>
      <c r="F302" s="82"/>
      <c r="G302" s="82"/>
    </row>
    <row r="303" spans="5:7">
      <c r="E303" s="82"/>
      <c r="F303" s="82"/>
      <c r="G303" s="82"/>
    </row>
    <row r="304" spans="5:7">
      <c r="E304" s="82"/>
      <c r="F304" s="82"/>
      <c r="G304" s="82"/>
    </row>
    <row r="305" spans="5:7">
      <c r="E305" s="82"/>
      <c r="F305" s="82"/>
      <c r="G305" s="82"/>
    </row>
    <row r="306" spans="5:7">
      <c r="E306" s="82"/>
      <c r="F306" s="82"/>
      <c r="G306" s="82"/>
    </row>
    <row r="307" spans="5:7">
      <c r="E307" s="82"/>
      <c r="F307" s="82"/>
      <c r="G307" s="82"/>
    </row>
    <row r="308" spans="5:7">
      <c r="E308" s="82"/>
      <c r="F308" s="82"/>
      <c r="G308" s="82"/>
    </row>
    <row r="309" spans="5:7">
      <c r="E309" s="82"/>
      <c r="F309" s="82"/>
      <c r="G309" s="82"/>
    </row>
    <row r="310" spans="5:7">
      <c r="E310" s="82"/>
      <c r="F310" s="82"/>
      <c r="G310" s="82"/>
    </row>
    <row r="311" spans="5:7">
      <c r="E311" s="82"/>
      <c r="F311" s="82"/>
      <c r="G311" s="82"/>
    </row>
    <row r="312" spans="5:7">
      <c r="E312" s="82"/>
      <c r="F312" s="82"/>
      <c r="G312" s="82"/>
    </row>
    <row r="313" spans="5:7">
      <c r="E313" s="82"/>
      <c r="F313" s="82"/>
      <c r="G313" s="82"/>
    </row>
    <row r="314" spans="5:7">
      <c r="E314" s="82"/>
      <c r="F314" s="82"/>
      <c r="G314" s="82"/>
    </row>
    <row r="315" spans="5:7">
      <c r="E315" s="82"/>
      <c r="F315" s="82"/>
      <c r="G315" s="82"/>
    </row>
    <row r="316" spans="5:7">
      <c r="E316" s="82"/>
      <c r="F316" s="82"/>
      <c r="G316" s="82"/>
    </row>
    <row r="317" spans="5:7">
      <c r="E317" s="82"/>
      <c r="F317" s="82"/>
      <c r="G317" s="82"/>
    </row>
    <row r="318" spans="5:7">
      <c r="E318" s="82"/>
      <c r="F318" s="82"/>
      <c r="G318" s="82"/>
    </row>
    <row r="319" spans="5:7">
      <c r="E319" s="82"/>
      <c r="F319" s="82"/>
      <c r="G319" s="82"/>
    </row>
    <row r="320" spans="5:7">
      <c r="E320" s="82"/>
      <c r="F320" s="82"/>
      <c r="G320" s="82"/>
    </row>
    <row r="321" spans="5:7">
      <c r="E321" s="82"/>
      <c r="F321" s="82"/>
      <c r="G321" s="82"/>
    </row>
    <row r="322" spans="5:7">
      <c r="E322" s="82"/>
      <c r="F322" s="82"/>
      <c r="G322" s="82"/>
    </row>
    <row r="323" spans="5:7">
      <c r="E323" s="82"/>
      <c r="F323" s="82"/>
      <c r="G323" s="82"/>
    </row>
    <row r="324" spans="5:7">
      <c r="E324" s="82"/>
      <c r="F324" s="82"/>
      <c r="G324" s="82"/>
    </row>
    <row r="325" spans="5:7">
      <c r="E325" s="82"/>
      <c r="F325" s="82"/>
      <c r="G325" s="82"/>
    </row>
    <row r="326" spans="5:7">
      <c r="E326" s="82"/>
      <c r="F326" s="82"/>
      <c r="G326" s="82"/>
    </row>
    <row r="327" spans="5:7">
      <c r="E327" s="82"/>
      <c r="F327" s="82"/>
      <c r="G327" s="82"/>
    </row>
    <row r="328" spans="5:7">
      <c r="E328" s="82"/>
      <c r="F328" s="82"/>
      <c r="G328" s="82"/>
    </row>
    <row r="329" spans="5:7">
      <c r="E329" s="82"/>
      <c r="F329" s="82"/>
      <c r="G329" s="82"/>
    </row>
    <row r="330" spans="5:7">
      <c r="E330" s="82"/>
      <c r="F330" s="82"/>
      <c r="G330" s="82"/>
    </row>
    <row r="331" spans="5:7">
      <c r="E331" s="82"/>
      <c r="F331" s="82"/>
      <c r="G331" s="82"/>
    </row>
    <row r="332" spans="5:7">
      <c r="E332" s="82"/>
      <c r="F332" s="82"/>
      <c r="G332" s="82"/>
    </row>
    <row r="333" spans="5:7">
      <c r="E333" s="82"/>
      <c r="F333" s="82"/>
      <c r="G333" s="82"/>
    </row>
    <row r="334" spans="5:7">
      <c r="E334" s="82"/>
      <c r="F334" s="82"/>
      <c r="G334" s="82"/>
    </row>
    <row r="335" spans="5:7">
      <c r="E335" s="82"/>
      <c r="F335" s="82"/>
      <c r="G335" s="82"/>
    </row>
    <row r="336" spans="5:7">
      <c r="E336" s="82"/>
      <c r="F336" s="82"/>
      <c r="G336" s="82"/>
    </row>
    <row r="337" spans="5:7">
      <c r="E337" s="82"/>
      <c r="F337" s="82"/>
      <c r="G337" s="82"/>
    </row>
    <row r="338" spans="5:7">
      <c r="E338" s="82"/>
      <c r="F338" s="82"/>
      <c r="G338" s="82"/>
    </row>
    <row r="339" spans="5:7">
      <c r="E339" s="82"/>
      <c r="F339" s="82"/>
      <c r="G339" s="82"/>
    </row>
    <row r="340" spans="5:7">
      <c r="E340" s="82"/>
      <c r="F340" s="82"/>
      <c r="G340" s="82"/>
    </row>
    <row r="341" spans="5:7">
      <c r="E341" s="82"/>
      <c r="F341" s="82"/>
      <c r="G341" s="82"/>
    </row>
    <row r="342" spans="5:7">
      <c r="E342" s="82"/>
      <c r="F342" s="82"/>
      <c r="G342" s="82"/>
    </row>
    <row r="343" spans="5:7">
      <c r="E343" s="82"/>
      <c r="F343" s="82"/>
      <c r="G343" s="82"/>
    </row>
    <row r="344" spans="5:7">
      <c r="E344" s="82"/>
      <c r="F344" s="82"/>
      <c r="G344" s="82"/>
    </row>
    <row r="345" spans="5:7">
      <c r="E345" s="82"/>
      <c r="F345" s="82"/>
      <c r="G345" s="82"/>
    </row>
    <row r="346" spans="5:7">
      <c r="E346" s="82"/>
      <c r="F346" s="82"/>
      <c r="G346" s="82"/>
    </row>
    <row r="347" spans="5:7">
      <c r="E347" s="82"/>
      <c r="F347" s="82"/>
      <c r="G347" s="82"/>
    </row>
    <row r="348" spans="5:7">
      <c r="E348" s="82"/>
      <c r="F348" s="82"/>
      <c r="G348" s="82"/>
    </row>
    <row r="349" spans="5:7">
      <c r="E349" s="82"/>
      <c r="F349" s="82"/>
      <c r="G349" s="82"/>
    </row>
    <row r="350" spans="5:7">
      <c r="E350" s="82"/>
      <c r="F350" s="82"/>
      <c r="G350" s="82"/>
    </row>
    <row r="351" spans="5:7">
      <c r="E351" s="82"/>
      <c r="F351" s="82"/>
      <c r="G351" s="82"/>
    </row>
    <row r="352" spans="5:7">
      <c r="E352" s="82"/>
      <c r="F352" s="82"/>
      <c r="G352" s="82"/>
    </row>
    <row r="353" spans="5:7">
      <c r="E353" s="82"/>
      <c r="F353" s="82"/>
      <c r="G353" s="82"/>
    </row>
    <row r="354" spans="5:7">
      <c r="E354" s="82"/>
      <c r="F354" s="82"/>
      <c r="G354" s="82"/>
    </row>
    <row r="355" spans="5:7">
      <c r="E355" s="82"/>
      <c r="F355" s="82"/>
      <c r="G355" s="82"/>
    </row>
    <row r="356" spans="5:7">
      <c r="E356" s="82"/>
      <c r="F356" s="82"/>
      <c r="G356" s="82"/>
    </row>
    <row r="357" spans="5:7">
      <c r="E357" s="82"/>
      <c r="F357" s="82"/>
      <c r="G357" s="82"/>
    </row>
    <row r="358" spans="5:7">
      <c r="E358" s="82"/>
      <c r="F358" s="82"/>
      <c r="G358" s="82"/>
    </row>
    <row r="359" spans="5:7">
      <c r="E359" s="82"/>
      <c r="F359" s="82"/>
      <c r="G359" s="82"/>
    </row>
    <row r="360" spans="5:7">
      <c r="E360" s="82"/>
      <c r="F360" s="82"/>
      <c r="G360" s="82"/>
    </row>
    <row r="361" spans="5:7">
      <c r="E361" s="82"/>
      <c r="F361" s="82"/>
      <c r="G361" s="82"/>
    </row>
    <row r="362" spans="5:7">
      <c r="E362" s="82"/>
      <c r="F362" s="82"/>
      <c r="G362" s="82"/>
    </row>
    <row r="363" spans="5:7">
      <c r="E363" s="82"/>
      <c r="F363" s="82"/>
      <c r="G363" s="82"/>
    </row>
    <row r="364" spans="5:7">
      <c r="E364" s="82"/>
      <c r="F364" s="82"/>
      <c r="G364" s="82"/>
    </row>
    <row r="365" spans="5:7">
      <c r="E365" s="82"/>
      <c r="F365" s="82"/>
      <c r="G365" s="82"/>
    </row>
    <row r="366" spans="5:7">
      <c r="E366" s="82"/>
      <c r="F366" s="82"/>
      <c r="G366" s="82"/>
    </row>
    <row r="367" spans="5:7">
      <c r="E367" s="82"/>
      <c r="F367" s="82"/>
      <c r="G367" s="82"/>
    </row>
    <row r="368" spans="5:7">
      <c r="E368" s="82"/>
      <c r="F368" s="82"/>
      <c r="G368" s="82"/>
    </row>
    <row r="369" spans="5:7">
      <c r="E369" s="82"/>
      <c r="F369" s="82"/>
      <c r="G369" s="82"/>
    </row>
    <row r="370" spans="5:7">
      <c r="E370" s="82"/>
      <c r="F370" s="82"/>
      <c r="G370" s="82"/>
    </row>
    <row r="371" spans="5:7">
      <c r="E371" s="82"/>
      <c r="F371" s="82"/>
      <c r="G371" s="82"/>
    </row>
    <row r="372" spans="5:7">
      <c r="E372" s="82"/>
      <c r="F372" s="82"/>
      <c r="G372" s="82"/>
    </row>
    <row r="373" spans="5:7">
      <c r="E373" s="82"/>
      <c r="F373" s="82"/>
      <c r="G373" s="82"/>
    </row>
    <row r="374" spans="5:7">
      <c r="E374" s="82"/>
      <c r="F374" s="82"/>
      <c r="G374" s="82"/>
    </row>
    <row r="375" spans="5:7">
      <c r="E375" s="82"/>
      <c r="F375" s="82"/>
      <c r="G375" s="82"/>
    </row>
    <row r="376" spans="5:7">
      <c r="E376" s="82"/>
      <c r="F376" s="82"/>
      <c r="G376" s="82"/>
    </row>
    <row r="377" spans="5:7">
      <c r="E377" s="82"/>
      <c r="F377" s="82"/>
      <c r="G377" s="82"/>
    </row>
    <row r="378" spans="5:7">
      <c r="E378" s="82"/>
      <c r="F378" s="82"/>
      <c r="G378" s="82"/>
    </row>
    <row r="379" spans="5:7">
      <c r="E379" s="82"/>
      <c r="F379" s="82"/>
      <c r="G379" s="82"/>
    </row>
    <row r="380" spans="5:7">
      <c r="E380" s="82"/>
      <c r="F380" s="82"/>
      <c r="G380" s="82"/>
    </row>
    <row r="381" spans="5:7">
      <c r="E381" s="82"/>
      <c r="F381" s="82"/>
      <c r="G381" s="82"/>
    </row>
    <row r="382" spans="5:7">
      <c r="E382" s="82"/>
      <c r="F382" s="82"/>
      <c r="G382" s="82"/>
    </row>
    <row r="383" spans="5:7">
      <c r="E383" s="82"/>
      <c r="F383" s="82"/>
      <c r="G383" s="82"/>
    </row>
    <row r="384" spans="5:7">
      <c r="E384" s="82"/>
      <c r="F384" s="82"/>
      <c r="G384" s="82"/>
    </row>
    <row r="385" spans="5:7">
      <c r="E385" s="82"/>
      <c r="F385" s="82"/>
      <c r="G385" s="82"/>
    </row>
    <row r="386" spans="5:7">
      <c r="E386" s="82"/>
      <c r="F386" s="82"/>
      <c r="G386" s="82"/>
    </row>
    <row r="387" spans="5:7">
      <c r="E387" s="82"/>
      <c r="F387" s="82"/>
      <c r="G387" s="82"/>
    </row>
    <row r="388" spans="5:7">
      <c r="E388" s="82"/>
      <c r="F388" s="82"/>
      <c r="G388" s="82"/>
    </row>
    <row r="389" spans="5:7">
      <c r="E389" s="82"/>
      <c r="F389" s="82"/>
      <c r="G389" s="82"/>
    </row>
    <row r="390" spans="5:7">
      <c r="E390" s="82"/>
      <c r="F390" s="82"/>
      <c r="G390" s="82"/>
    </row>
    <row r="391" spans="5:7">
      <c r="E391" s="82"/>
      <c r="F391" s="82"/>
      <c r="G391" s="82"/>
    </row>
    <row r="392" spans="5:7">
      <c r="E392" s="82"/>
      <c r="F392" s="82"/>
      <c r="G392" s="82"/>
    </row>
    <row r="393" spans="5:7">
      <c r="E393" s="82"/>
      <c r="F393" s="82"/>
      <c r="G393" s="82"/>
    </row>
    <row r="394" spans="5:7">
      <c r="E394" s="82"/>
      <c r="F394" s="82"/>
      <c r="G394" s="82"/>
    </row>
    <row r="395" spans="5:7">
      <c r="E395" s="82"/>
      <c r="F395" s="82"/>
      <c r="G395" s="82"/>
    </row>
    <row r="396" spans="5:7">
      <c r="E396" s="82"/>
      <c r="F396" s="82"/>
      <c r="G396" s="82"/>
    </row>
    <row r="397" spans="5:7">
      <c r="E397" s="82"/>
      <c r="F397" s="82"/>
      <c r="G397" s="82"/>
    </row>
    <row r="398" spans="5:7">
      <c r="E398" s="82"/>
      <c r="F398" s="82"/>
      <c r="G398" s="82"/>
    </row>
    <row r="399" spans="5:7">
      <c r="E399" s="82"/>
      <c r="F399" s="82"/>
      <c r="G399" s="82"/>
    </row>
    <row r="400" spans="5:7">
      <c r="E400" s="82"/>
      <c r="F400" s="82"/>
      <c r="G400" s="82"/>
    </row>
    <row r="401" spans="5:7">
      <c r="E401" s="82"/>
      <c r="F401" s="82"/>
      <c r="G401" s="82"/>
    </row>
    <row r="402" spans="5:7">
      <c r="E402" s="82"/>
      <c r="F402" s="82"/>
      <c r="G402" s="82"/>
    </row>
    <row r="403" spans="5:7">
      <c r="E403" s="82"/>
      <c r="F403" s="82"/>
      <c r="G403" s="82"/>
    </row>
    <row r="404" spans="5:7">
      <c r="E404" s="82"/>
      <c r="F404" s="82"/>
      <c r="G404" s="82"/>
    </row>
    <row r="405" spans="5:7">
      <c r="E405" s="82"/>
      <c r="F405" s="82"/>
      <c r="G405" s="82"/>
    </row>
    <row r="406" spans="5:7">
      <c r="E406" s="82"/>
      <c r="F406" s="82"/>
      <c r="G406" s="82"/>
    </row>
    <row r="407" spans="5:7">
      <c r="E407" s="82"/>
      <c r="F407" s="82"/>
      <c r="G407" s="82"/>
    </row>
    <row r="408" spans="5:7">
      <c r="E408" s="82"/>
      <c r="F408" s="82"/>
      <c r="G408" s="82"/>
    </row>
    <row r="409" spans="5:7">
      <c r="E409" s="82"/>
      <c r="F409" s="82"/>
      <c r="G409" s="82"/>
    </row>
    <row r="410" spans="5:7">
      <c r="E410" s="82"/>
      <c r="F410" s="82"/>
      <c r="G410" s="82"/>
    </row>
    <row r="411" spans="5:7">
      <c r="E411" s="82"/>
      <c r="F411" s="82"/>
      <c r="G411" s="82"/>
    </row>
    <row r="412" spans="5:7">
      <c r="E412" s="82"/>
      <c r="F412" s="82"/>
      <c r="G412" s="82"/>
    </row>
    <row r="413" spans="5:7">
      <c r="E413" s="82"/>
      <c r="F413" s="82"/>
      <c r="G413" s="82"/>
    </row>
    <row r="414" spans="5:7">
      <c r="E414" s="82"/>
      <c r="F414" s="82"/>
      <c r="G414" s="82"/>
    </row>
    <row r="415" spans="5:7">
      <c r="E415" s="82"/>
      <c r="F415" s="82"/>
      <c r="G415" s="82"/>
    </row>
    <row r="416" spans="5:7">
      <c r="E416" s="82"/>
      <c r="F416" s="82"/>
      <c r="G416" s="82"/>
    </row>
    <row r="417" spans="5:7">
      <c r="E417" s="82"/>
      <c r="F417" s="82"/>
      <c r="G417" s="82"/>
    </row>
    <row r="418" spans="5:7">
      <c r="E418" s="82"/>
      <c r="F418" s="82"/>
      <c r="G418" s="82"/>
    </row>
    <row r="419" spans="5:7">
      <c r="E419" s="82"/>
      <c r="F419" s="82"/>
      <c r="G419" s="82"/>
    </row>
    <row r="420" spans="5:7">
      <c r="E420" s="82"/>
      <c r="F420" s="82"/>
      <c r="G420" s="82"/>
    </row>
    <row r="421" spans="5:7">
      <c r="E421" s="82"/>
      <c r="F421" s="82"/>
      <c r="G421" s="82"/>
    </row>
    <row r="422" spans="5:7">
      <c r="E422" s="82"/>
      <c r="F422" s="82"/>
      <c r="G422" s="82"/>
    </row>
    <row r="423" spans="5:7">
      <c r="E423" s="82"/>
      <c r="F423" s="82"/>
      <c r="G423" s="82"/>
    </row>
    <row r="424" spans="5:7">
      <c r="E424" s="82"/>
      <c r="F424" s="82"/>
      <c r="G424" s="82"/>
    </row>
    <row r="425" spans="5:7">
      <c r="E425" s="82"/>
      <c r="F425" s="82"/>
      <c r="G425" s="82"/>
    </row>
    <row r="426" spans="5:7">
      <c r="E426" s="82"/>
      <c r="F426" s="82"/>
      <c r="G426" s="82"/>
    </row>
    <row r="427" spans="5:7">
      <c r="E427" s="82"/>
      <c r="F427" s="82"/>
      <c r="G427" s="82"/>
    </row>
    <row r="428" spans="5:7">
      <c r="E428" s="82"/>
      <c r="F428" s="82"/>
      <c r="G428" s="82"/>
    </row>
    <row r="429" spans="5:7">
      <c r="E429" s="82"/>
      <c r="F429" s="82"/>
      <c r="G429" s="82"/>
    </row>
    <row r="430" spans="5:7">
      <c r="E430" s="82"/>
      <c r="F430" s="82"/>
      <c r="G430" s="82"/>
    </row>
    <row r="431" spans="5:7">
      <c r="E431" s="82"/>
      <c r="F431" s="82"/>
      <c r="G431" s="82"/>
    </row>
    <row r="432" spans="5:7">
      <c r="E432" s="82"/>
      <c r="F432" s="82"/>
      <c r="G432" s="82"/>
    </row>
    <row r="433" spans="5:7">
      <c r="E433" s="82"/>
      <c r="F433" s="82"/>
      <c r="G433" s="82"/>
    </row>
    <row r="434" spans="5:7">
      <c r="E434" s="82"/>
      <c r="F434" s="82"/>
      <c r="G434" s="82"/>
    </row>
    <row r="435" spans="5:7">
      <c r="E435" s="82"/>
      <c r="F435" s="82"/>
      <c r="G435" s="82"/>
    </row>
    <row r="436" spans="5:7">
      <c r="E436" s="82"/>
      <c r="F436" s="82"/>
      <c r="G436" s="82"/>
    </row>
    <row r="437" spans="5:7">
      <c r="E437" s="82"/>
      <c r="F437" s="82"/>
      <c r="G437" s="82"/>
    </row>
    <row r="438" spans="5:7">
      <c r="E438" s="82"/>
      <c r="F438" s="82"/>
      <c r="G438" s="82"/>
    </row>
    <row r="439" spans="5:7">
      <c r="E439" s="82"/>
      <c r="F439" s="82"/>
      <c r="G439" s="82"/>
    </row>
    <row r="440" spans="5:7">
      <c r="E440" s="82"/>
      <c r="F440" s="82"/>
      <c r="G440" s="82"/>
    </row>
    <row r="441" spans="5:7">
      <c r="E441" s="82"/>
      <c r="F441" s="82"/>
      <c r="G441" s="82"/>
    </row>
    <row r="442" spans="5:7">
      <c r="E442" s="82"/>
      <c r="F442" s="82"/>
      <c r="G442" s="82"/>
    </row>
    <row r="443" spans="5:7">
      <c r="E443" s="82"/>
      <c r="F443" s="82"/>
      <c r="G443" s="82"/>
    </row>
    <row r="444" spans="5:7">
      <c r="E444" s="82"/>
      <c r="F444" s="82"/>
      <c r="G444" s="82"/>
    </row>
    <row r="445" spans="5:7">
      <c r="E445" s="82"/>
      <c r="F445" s="82"/>
      <c r="G445" s="82"/>
    </row>
    <row r="446" spans="5:7">
      <c r="E446" s="82"/>
      <c r="F446" s="82"/>
      <c r="G446" s="82"/>
    </row>
    <row r="447" spans="5:7">
      <c r="E447" s="82"/>
      <c r="F447" s="82"/>
      <c r="G447" s="82"/>
    </row>
    <row r="448" spans="5:7">
      <c r="E448" s="82"/>
      <c r="F448" s="82"/>
      <c r="G448" s="82"/>
    </row>
    <row r="449" spans="5:7">
      <c r="E449" s="82"/>
      <c r="F449" s="82"/>
      <c r="G449" s="82"/>
    </row>
    <row r="450" spans="5:7">
      <c r="E450" s="82"/>
      <c r="F450" s="82"/>
      <c r="G450" s="82"/>
    </row>
    <row r="451" spans="5:7">
      <c r="E451" s="82"/>
      <c r="F451" s="82"/>
      <c r="G451" s="82"/>
    </row>
    <row r="452" spans="5:7">
      <c r="E452" s="82"/>
      <c r="F452" s="82"/>
      <c r="G452" s="82"/>
    </row>
    <row r="453" spans="5:7">
      <c r="E453" s="82"/>
      <c r="F453" s="82"/>
      <c r="G453" s="82"/>
    </row>
    <row r="454" spans="5:7">
      <c r="E454" s="82"/>
      <c r="F454" s="82"/>
      <c r="G454" s="82"/>
    </row>
    <row r="455" spans="5:7">
      <c r="E455" s="82"/>
      <c r="F455" s="82"/>
      <c r="G455" s="82"/>
    </row>
    <row r="456" spans="5:7">
      <c r="E456" s="82"/>
      <c r="F456" s="82"/>
      <c r="G456" s="82"/>
    </row>
    <row r="457" spans="5:7">
      <c r="E457" s="82"/>
      <c r="F457" s="82"/>
      <c r="G457" s="82"/>
    </row>
    <row r="458" spans="5:7">
      <c r="E458" s="82"/>
      <c r="F458" s="82"/>
      <c r="G458" s="82"/>
    </row>
    <row r="459" spans="5:7">
      <c r="E459" s="82"/>
      <c r="F459" s="82"/>
      <c r="G459" s="82"/>
    </row>
    <row r="460" spans="5:7">
      <c r="E460" s="82"/>
      <c r="F460" s="82"/>
      <c r="G460" s="82"/>
    </row>
    <row r="461" spans="5:7">
      <c r="E461" s="82"/>
      <c r="F461" s="82"/>
      <c r="G461" s="82"/>
    </row>
    <row r="462" spans="5:7">
      <c r="E462" s="82"/>
      <c r="F462" s="82"/>
      <c r="G462" s="82"/>
    </row>
    <row r="463" spans="5:7">
      <c r="E463" s="82"/>
      <c r="F463" s="82"/>
      <c r="G463" s="82"/>
    </row>
    <row r="464" spans="5:7">
      <c r="E464" s="82"/>
      <c r="F464" s="82"/>
      <c r="G464" s="82"/>
    </row>
    <row r="465" spans="5:7">
      <c r="E465" s="82"/>
      <c r="F465" s="82"/>
      <c r="G465" s="82"/>
    </row>
    <row r="466" spans="5:7">
      <c r="E466" s="82"/>
      <c r="F466" s="82"/>
      <c r="G466" s="82"/>
    </row>
    <row r="467" spans="5:7">
      <c r="E467" s="82"/>
      <c r="F467" s="82"/>
      <c r="G467" s="82"/>
    </row>
    <row r="468" spans="5:7">
      <c r="E468" s="82"/>
      <c r="F468" s="82"/>
      <c r="G468" s="82"/>
    </row>
    <row r="469" spans="5:7">
      <c r="E469" s="82"/>
      <c r="F469" s="82"/>
      <c r="G469" s="82"/>
    </row>
    <row r="470" spans="5:7">
      <c r="E470" s="82"/>
      <c r="F470" s="82"/>
      <c r="G470" s="82"/>
    </row>
    <row r="471" spans="5:7">
      <c r="E471" s="82"/>
      <c r="F471" s="82"/>
      <c r="G471" s="82"/>
    </row>
    <row r="472" spans="5:7">
      <c r="E472" s="82"/>
      <c r="F472" s="82"/>
      <c r="G472" s="82"/>
    </row>
    <row r="473" spans="5:7">
      <c r="E473" s="82"/>
      <c r="F473" s="82"/>
      <c r="G473" s="82"/>
    </row>
    <row r="474" spans="5:7">
      <c r="E474" s="82"/>
      <c r="F474" s="82"/>
      <c r="G474" s="82"/>
    </row>
    <row r="475" spans="5:7">
      <c r="E475" s="82"/>
      <c r="F475" s="82"/>
      <c r="G475" s="82"/>
    </row>
    <row r="476" spans="5:7">
      <c r="E476" s="82"/>
      <c r="F476" s="82"/>
      <c r="G476" s="82"/>
    </row>
    <row r="477" spans="5:7">
      <c r="E477" s="82"/>
      <c r="F477" s="82"/>
      <c r="G477" s="82"/>
    </row>
    <row r="478" spans="5:7">
      <c r="E478" s="82"/>
      <c r="F478" s="82"/>
      <c r="G478" s="82"/>
    </row>
    <row r="479" spans="5:7">
      <c r="E479" s="82"/>
      <c r="F479" s="82"/>
      <c r="G479" s="82"/>
    </row>
    <row r="480" spans="5:7">
      <c r="E480" s="82"/>
      <c r="F480" s="82"/>
      <c r="G480" s="82"/>
    </row>
    <row r="481" spans="5:7">
      <c r="E481" s="82"/>
      <c r="F481" s="82"/>
      <c r="G481" s="82"/>
    </row>
    <row r="482" spans="5:7">
      <c r="E482" s="82"/>
      <c r="F482" s="82"/>
      <c r="G482" s="82"/>
    </row>
    <row r="483" spans="5:7">
      <c r="E483" s="82"/>
      <c r="F483" s="82"/>
      <c r="G483" s="82"/>
    </row>
    <row r="484" spans="5:7">
      <c r="E484" s="82"/>
      <c r="F484" s="82"/>
      <c r="G484" s="82"/>
    </row>
    <row r="485" spans="5:7">
      <c r="E485" s="82"/>
      <c r="F485" s="82"/>
      <c r="G485" s="82"/>
    </row>
    <row r="486" spans="5:7">
      <c r="E486" s="82"/>
      <c r="F486" s="82"/>
      <c r="G486" s="82"/>
    </row>
    <row r="487" spans="5:7">
      <c r="E487" s="82"/>
      <c r="F487" s="82"/>
      <c r="G487" s="82"/>
    </row>
    <row r="488" spans="5:7">
      <c r="E488" s="82"/>
      <c r="F488" s="82"/>
      <c r="G488" s="82"/>
    </row>
    <row r="489" spans="5:7">
      <c r="E489" s="82"/>
      <c r="F489" s="82"/>
      <c r="G489" s="82"/>
    </row>
    <row r="490" spans="5:7">
      <c r="E490" s="82"/>
      <c r="F490" s="82"/>
      <c r="G490" s="82"/>
    </row>
    <row r="491" spans="5:7">
      <c r="E491" s="82"/>
      <c r="F491" s="82"/>
      <c r="G491" s="82"/>
    </row>
    <row r="492" spans="5:7">
      <c r="E492" s="82"/>
      <c r="F492" s="82"/>
      <c r="G492" s="82"/>
    </row>
    <row r="493" spans="5:7">
      <c r="E493" s="82"/>
      <c r="F493" s="82"/>
      <c r="G493" s="82"/>
    </row>
    <row r="494" spans="5:7">
      <c r="E494" s="82"/>
      <c r="F494" s="82"/>
      <c r="G494" s="82"/>
    </row>
    <row r="495" spans="5:7">
      <c r="E495" s="82"/>
      <c r="F495" s="82"/>
      <c r="G495" s="82"/>
    </row>
    <row r="496" spans="5:7">
      <c r="E496" s="82"/>
      <c r="F496" s="82"/>
      <c r="G496" s="82"/>
    </row>
    <row r="497" spans="5:7">
      <c r="E497" s="82"/>
      <c r="F497" s="82"/>
      <c r="G497" s="82"/>
    </row>
    <row r="498" spans="5:7">
      <c r="E498" s="82"/>
      <c r="F498" s="82"/>
      <c r="G498" s="82"/>
    </row>
    <row r="499" spans="5:7">
      <c r="E499" s="82"/>
      <c r="F499" s="82"/>
      <c r="G499" s="82"/>
    </row>
    <row r="500" spans="5:7">
      <c r="E500" s="82"/>
      <c r="F500" s="82"/>
      <c r="G500" s="82"/>
    </row>
    <row r="501" spans="5:7">
      <c r="E501" s="82"/>
      <c r="F501" s="82"/>
      <c r="G501" s="82"/>
    </row>
    <row r="502" spans="5:7">
      <c r="E502" s="82"/>
      <c r="F502" s="82"/>
      <c r="G502" s="82"/>
    </row>
    <row r="503" spans="5:7">
      <c r="E503" s="82"/>
      <c r="F503" s="82"/>
      <c r="G503" s="82"/>
    </row>
    <row r="504" spans="5:7">
      <c r="E504" s="82"/>
      <c r="F504" s="82"/>
      <c r="G504" s="82"/>
    </row>
    <row r="505" spans="5:7">
      <c r="E505" s="82"/>
      <c r="F505" s="82"/>
      <c r="G505" s="82"/>
    </row>
    <row r="506" spans="5:7">
      <c r="E506" s="82"/>
      <c r="F506" s="82"/>
      <c r="G506" s="82"/>
    </row>
    <row r="507" spans="5:7">
      <c r="E507" s="82"/>
      <c r="F507" s="82"/>
      <c r="G507" s="82"/>
    </row>
    <row r="508" spans="5:7">
      <c r="E508" s="82"/>
      <c r="F508" s="82"/>
      <c r="G508" s="82"/>
    </row>
    <row r="509" spans="5:7">
      <c r="E509" s="82"/>
      <c r="F509" s="82"/>
      <c r="G509" s="82"/>
    </row>
    <row r="510" spans="5:7">
      <c r="E510" s="82"/>
      <c r="F510" s="82"/>
      <c r="G510" s="82"/>
    </row>
    <row r="511" spans="5:7">
      <c r="E511" s="82"/>
      <c r="F511" s="82"/>
      <c r="G511" s="82"/>
    </row>
    <row r="512" spans="5:7">
      <c r="E512" s="82"/>
      <c r="F512" s="82"/>
      <c r="G512" s="82"/>
    </row>
    <row r="513" spans="5:7">
      <c r="E513" s="82"/>
      <c r="F513" s="82"/>
      <c r="G513" s="82"/>
    </row>
    <row r="514" spans="5:7">
      <c r="E514" s="82"/>
      <c r="F514" s="82"/>
      <c r="G514" s="82"/>
    </row>
    <row r="515" spans="5:7">
      <c r="E515" s="82"/>
      <c r="F515" s="82"/>
      <c r="G515" s="82"/>
    </row>
    <row r="516" spans="5:7">
      <c r="E516" s="82"/>
      <c r="F516" s="82"/>
      <c r="G516" s="82"/>
    </row>
    <row r="517" spans="5:7">
      <c r="E517" s="82"/>
      <c r="F517" s="82"/>
      <c r="G517" s="82"/>
    </row>
    <row r="518" spans="5:7">
      <c r="E518" s="82"/>
      <c r="F518" s="82"/>
      <c r="G518" s="82"/>
    </row>
    <row r="519" spans="5:7">
      <c r="E519" s="82"/>
      <c r="F519" s="82"/>
      <c r="G519" s="82"/>
    </row>
    <row r="520" spans="5:7">
      <c r="E520" s="82"/>
      <c r="F520" s="82"/>
      <c r="G520" s="82"/>
    </row>
    <row r="521" spans="5:7">
      <c r="E521" s="82"/>
      <c r="F521" s="82"/>
      <c r="G521" s="82"/>
    </row>
    <row r="522" spans="5:7">
      <c r="E522" s="82"/>
      <c r="F522" s="82"/>
      <c r="G522" s="82"/>
    </row>
    <row r="523" spans="5:7">
      <c r="E523" s="82"/>
      <c r="F523" s="82"/>
      <c r="G523" s="82"/>
    </row>
    <row r="524" spans="5:7">
      <c r="E524" s="82"/>
      <c r="F524" s="82"/>
      <c r="G524" s="82"/>
    </row>
    <row r="525" spans="5:7">
      <c r="E525" s="82"/>
      <c r="F525" s="82"/>
      <c r="G525" s="82"/>
    </row>
    <row r="526" spans="5:7">
      <c r="E526" s="82"/>
      <c r="F526" s="82"/>
      <c r="G526" s="82"/>
    </row>
    <row r="527" spans="5:7">
      <c r="E527" s="82"/>
      <c r="F527" s="82"/>
      <c r="G527" s="82"/>
    </row>
    <row r="528" spans="5:7">
      <c r="E528" s="82"/>
      <c r="F528" s="82"/>
      <c r="G528" s="82"/>
    </row>
    <row r="529" spans="5:7">
      <c r="E529" s="82"/>
      <c r="F529" s="82"/>
      <c r="G529" s="82"/>
    </row>
    <row r="530" spans="5:7">
      <c r="E530" s="82"/>
      <c r="F530" s="82"/>
      <c r="G530" s="82"/>
    </row>
    <row r="531" spans="5:7">
      <c r="E531" s="82"/>
      <c r="F531" s="82"/>
      <c r="G531" s="82"/>
    </row>
    <row r="532" spans="5:7">
      <c r="E532" s="82"/>
      <c r="F532" s="82"/>
      <c r="G532" s="82"/>
    </row>
    <row r="533" spans="5:7">
      <c r="E533" s="82"/>
      <c r="F533" s="82"/>
      <c r="G533" s="82"/>
    </row>
    <row r="534" spans="5:7">
      <c r="E534" s="82"/>
      <c r="F534" s="82"/>
      <c r="G534" s="82"/>
    </row>
    <row r="535" spans="5:7">
      <c r="E535" s="82"/>
      <c r="F535" s="82"/>
      <c r="G535" s="82"/>
    </row>
    <row r="536" spans="5:7">
      <c r="E536" s="82"/>
      <c r="F536" s="82"/>
      <c r="G536" s="82"/>
    </row>
    <row r="537" spans="5:7">
      <c r="E537" s="82"/>
      <c r="F537" s="82"/>
      <c r="G537" s="82"/>
    </row>
    <row r="538" spans="5:7">
      <c r="E538" s="82"/>
      <c r="F538" s="82"/>
      <c r="G538" s="82"/>
    </row>
    <row r="539" spans="5:7">
      <c r="E539" s="82"/>
      <c r="F539" s="82"/>
      <c r="G539" s="82"/>
    </row>
    <row r="540" spans="5:7">
      <c r="E540" s="82"/>
      <c r="F540" s="82"/>
      <c r="G540" s="82"/>
    </row>
    <row r="541" spans="5:7">
      <c r="E541" s="82"/>
      <c r="F541" s="82"/>
      <c r="G541" s="82"/>
    </row>
    <row r="542" spans="5:7">
      <c r="E542" s="82"/>
      <c r="F542" s="82"/>
      <c r="G542" s="82"/>
    </row>
    <row r="543" spans="5:7">
      <c r="E543" s="82"/>
      <c r="F543" s="82"/>
      <c r="G543" s="82"/>
    </row>
    <row r="544" spans="5:7">
      <c r="E544" s="82"/>
      <c r="F544" s="82"/>
      <c r="G544" s="82"/>
    </row>
    <row r="545" spans="5:7">
      <c r="E545" s="82"/>
      <c r="F545" s="82"/>
      <c r="G545" s="82"/>
    </row>
    <row r="546" spans="5:7">
      <c r="E546" s="82"/>
      <c r="F546" s="82"/>
      <c r="G546" s="82"/>
    </row>
    <row r="547" spans="5:7">
      <c r="E547" s="82"/>
      <c r="F547" s="82"/>
      <c r="G547" s="82"/>
    </row>
    <row r="548" spans="5:7">
      <c r="E548" s="82"/>
      <c r="F548" s="82"/>
      <c r="G548" s="82"/>
    </row>
    <row r="549" spans="5:7">
      <c r="E549" s="82"/>
      <c r="F549" s="82"/>
      <c r="G549" s="82"/>
    </row>
    <row r="550" spans="5:7">
      <c r="E550" s="82"/>
      <c r="F550" s="82"/>
      <c r="G550" s="82"/>
    </row>
    <row r="551" spans="5:7">
      <c r="E551" s="82"/>
      <c r="F551" s="82"/>
      <c r="G551" s="82"/>
    </row>
    <row r="552" spans="5:7">
      <c r="E552" s="82"/>
      <c r="F552" s="82"/>
      <c r="G552" s="82"/>
    </row>
    <row r="553" spans="5:7">
      <c r="E553" s="82"/>
      <c r="F553" s="82"/>
      <c r="G553" s="82"/>
    </row>
    <row r="554" spans="5:7">
      <c r="E554" s="82"/>
      <c r="F554" s="82"/>
      <c r="G554" s="82"/>
    </row>
    <row r="555" spans="5:7">
      <c r="E555" s="82"/>
      <c r="F555" s="82"/>
      <c r="G555" s="82"/>
    </row>
    <row r="556" spans="5:7">
      <c r="E556" s="82"/>
      <c r="F556" s="82"/>
      <c r="G556" s="82"/>
    </row>
    <row r="557" spans="5:7">
      <c r="E557" s="82"/>
      <c r="F557" s="82"/>
      <c r="G557" s="82"/>
    </row>
    <row r="558" spans="5:7">
      <c r="E558" s="82"/>
      <c r="F558" s="82"/>
      <c r="G558" s="82"/>
    </row>
    <row r="559" spans="5:7">
      <c r="E559" s="82"/>
      <c r="F559" s="82"/>
      <c r="G559" s="82"/>
    </row>
    <row r="560" spans="5:7">
      <c r="E560" s="82"/>
      <c r="F560" s="82"/>
      <c r="G560" s="82"/>
    </row>
    <row r="561" spans="5:7">
      <c r="E561" s="82"/>
      <c r="F561" s="82"/>
      <c r="G561" s="82"/>
    </row>
    <row r="562" spans="5:7">
      <c r="E562" s="82"/>
      <c r="F562" s="82"/>
      <c r="G562" s="82"/>
    </row>
    <row r="563" spans="5:7">
      <c r="E563" s="82"/>
      <c r="F563" s="82"/>
      <c r="G563" s="82"/>
    </row>
    <row r="564" spans="5:7">
      <c r="E564" s="82"/>
      <c r="F564" s="82"/>
      <c r="G564" s="82"/>
    </row>
    <row r="565" spans="5:7">
      <c r="E565" s="82"/>
      <c r="F565" s="82"/>
      <c r="G565" s="82"/>
    </row>
    <row r="566" spans="5:7">
      <c r="E566" s="82"/>
      <c r="F566" s="82"/>
      <c r="G566" s="82"/>
    </row>
    <row r="567" spans="5:7">
      <c r="E567" s="82"/>
      <c r="F567" s="82"/>
      <c r="G567" s="82"/>
    </row>
    <row r="568" spans="5:7">
      <c r="E568" s="82"/>
      <c r="F568" s="82"/>
      <c r="G568" s="82"/>
    </row>
    <row r="569" spans="5:7">
      <c r="E569" s="82"/>
      <c r="F569" s="82"/>
      <c r="G569" s="82"/>
    </row>
    <row r="570" spans="5:7">
      <c r="E570" s="82"/>
      <c r="F570" s="82"/>
      <c r="G570" s="82"/>
    </row>
    <row r="571" spans="5:7">
      <c r="E571" s="82"/>
      <c r="F571" s="82"/>
      <c r="G571" s="82"/>
    </row>
    <row r="572" spans="5:7">
      <c r="E572" s="82"/>
      <c r="F572" s="82"/>
      <c r="G572" s="82"/>
    </row>
    <row r="573" spans="5:7">
      <c r="E573" s="82"/>
      <c r="F573" s="82"/>
      <c r="G573" s="82"/>
    </row>
    <row r="574" spans="5:7">
      <c r="E574" s="82"/>
      <c r="F574" s="82"/>
      <c r="G574" s="82"/>
    </row>
    <row r="575" spans="5:7">
      <c r="E575" s="82"/>
      <c r="F575" s="82"/>
      <c r="G575" s="82"/>
    </row>
    <row r="576" spans="5:7">
      <c r="E576" s="82"/>
      <c r="F576" s="82"/>
      <c r="G576" s="82"/>
    </row>
    <row r="577" spans="5:7">
      <c r="E577" s="82"/>
      <c r="F577" s="82"/>
      <c r="G577" s="82"/>
    </row>
    <row r="578" spans="5:7">
      <c r="E578" s="82"/>
      <c r="F578" s="82"/>
      <c r="G578" s="82"/>
    </row>
    <row r="579" spans="5:7">
      <c r="E579" s="82"/>
      <c r="F579" s="82"/>
      <c r="G579" s="82"/>
    </row>
    <row r="580" spans="5:7">
      <c r="E580" s="82"/>
      <c r="F580" s="82"/>
      <c r="G580" s="82"/>
    </row>
    <row r="581" spans="5:7">
      <c r="E581" s="82"/>
      <c r="F581" s="82"/>
      <c r="G581" s="82"/>
    </row>
    <row r="582" spans="5:7">
      <c r="E582" s="82"/>
      <c r="F582" s="82"/>
      <c r="G582" s="82"/>
    </row>
    <row r="583" spans="5:7">
      <c r="E583" s="82"/>
      <c r="F583" s="82"/>
      <c r="G583" s="82"/>
    </row>
    <row r="584" spans="5:7">
      <c r="E584" s="82"/>
      <c r="F584" s="82"/>
      <c r="G584" s="82"/>
    </row>
    <row r="585" spans="5:7">
      <c r="E585" s="82"/>
      <c r="F585" s="82"/>
      <c r="G585" s="82"/>
    </row>
    <row r="586" spans="5:7">
      <c r="E586" s="82"/>
      <c r="F586" s="82"/>
      <c r="G586" s="82"/>
    </row>
    <row r="587" spans="5:7">
      <c r="E587" s="82"/>
      <c r="F587" s="82"/>
      <c r="G587" s="82"/>
    </row>
    <row r="588" spans="5:7">
      <c r="E588" s="82"/>
      <c r="F588" s="82"/>
      <c r="G588" s="82"/>
    </row>
    <row r="589" spans="5:7">
      <c r="E589" s="82"/>
      <c r="F589" s="82"/>
      <c r="G589" s="82"/>
    </row>
    <row r="590" spans="5:7">
      <c r="E590" s="82"/>
      <c r="F590" s="82"/>
      <c r="G590" s="82"/>
    </row>
    <row r="591" spans="5:7">
      <c r="E591" s="82"/>
      <c r="F591" s="82"/>
      <c r="G591" s="82"/>
    </row>
    <row r="592" spans="5:7">
      <c r="E592" s="82"/>
      <c r="F592" s="82"/>
      <c r="G592" s="82"/>
    </row>
    <row r="593" spans="5:7">
      <c r="E593" s="82"/>
      <c r="F593" s="82"/>
      <c r="G593" s="82"/>
    </row>
    <row r="594" spans="5:7">
      <c r="E594" s="82"/>
      <c r="F594" s="82"/>
      <c r="G594" s="82"/>
    </row>
    <row r="595" spans="5:7">
      <c r="E595" s="82"/>
      <c r="F595" s="82"/>
      <c r="G595" s="82"/>
    </row>
    <row r="596" spans="5:7">
      <c r="E596" s="82"/>
      <c r="F596" s="82"/>
      <c r="G596" s="82"/>
    </row>
    <row r="597" spans="5:7">
      <c r="E597" s="82"/>
      <c r="F597" s="82"/>
      <c r="G597" s="82"/>
    </row>
    <row r="598" spans="5:7">
      <c r="E598" s="82"/>
      <c r="F598" s="82"/>
      <c r="G598" s="82"/>
    </row>
    <row r="599" spans="5:7">
      <c r="E599" s="82"/>
      <c r="F599" s="82"/>
      <c r="G599" s="82"/>
    </row>
    <row r="600" spans="5:7">
      <c r="E600" s="82"/>
      <c r="F600" s="82"/>
      <c r="G600" s="82"/>
    </row>
    <row r="601" spans="5:7">
      <c r="E601" s="82"/>
      <c r="F601" s="82"/>
      <c r="G601" s="82"/>
    </row>
    <row r="602" spans="5:7">
      <c r="E602" s="82"/>
      <c r="F602" s="82"/>
      <c r="G602" s="82"/>
    </row>
    <row r="603" spans="5:7">
      <c r="E603" s="82"/>
      <c r="F603" s="82"/>
      <c r="G603" s="82"/>
    </row>
    <row r="604" spans="5:7">
      <c r="E604" s="82"/>
      <c r="F604" s="82"/>
      <c r="G604" s="82"/>
    </row>
    <row r="605" spans="5:7">
      <c r="E605" s="82"/>
      <c r="F605" s="82"/>
      <c r="G605" s="82"/>
    </row>
    <row r="606" spans="5:7">
      <c r="E606" s="82"/>
      <c r="F606" s="82"/>
      <c r="G606" s="82"/>
    </row>
    <row r="607" spans="5:7">
      <c r="E607" s="82"/>
      <c r="F607" s="82"/>
      <c r="G607" s="82"/>
    </row>
    <row r="608" spans="5:7">
      <c r="E608" s="82"/>
      <c r="F608" s="82"/>
      <c r="G608" s="82"/>
    </row>
    <row r="609" spans="5:7">
      <c r="E609" s="82"/>
      <c r="F609" s="82"/>
      <c r="G609" s="82"/>
    </row>
    <row r="610" spans="5:7">
      <c r="E610" s="82"/>
      <c r="F610" s="82"/>
      <c r="G610" s="82"/>
    </row>
    <row r="611" spans="5:7">
      <c r="E611" s="82"/>
      <c r="F611" s="82"/>
      <c r="G611" s="82"/>
    </row>
    <row r="612" spans="5:7">
      <c r="E612" s="82"/>
      <c r="F612" s="82"/>
      <c r="G612" s="82"/>
    </row>
    <row r="613" spans="5:7">
      <c r="E613" s="82"/>
      <c r="F613" s="82"/>
      <c r="G613" s="82"/>
    </row>
    <row r="614" spans="5:7">
      <c r="E614" s="82"/>
      <c r="F614" s="82"/>
      <c r="G614" s="82"/>
    </row>
    <row r="615" spans="5:7">
      <c r="E615" s="82"/>
      <c r="F615" s="82"/>
      <c r="G615" s="82"/>
    </row>
    <row r="616" spans="5:7">
      <c r="E616" s="82"/>
      <c r="F616" s="82"/>
      <c r="G616" s="82"/>
    </row>
    <row r="617" spans="5:7">
      <c r="E617" s="82"/>
      <c r="F617" s="82"/>
      <c r="G617" s="82"/>
    </row>
    <row r="618" spans="5:7">
      <c r="E618" s="82"/>
      <c r="F618" s="82"/>
      <c r="G618" s="82"/>
    </row>
    <row r="619" spans="5:7">
      <c r="E619" s="82"/>
      <c r="F619" s="82"/>
      <c r="G619" s="82"/>
    </row>
    <row r="620" spans="5:7">
      <c r="E620" s="82"/>
      <c r="F620" s="82"/>
      <c r="G620" s="82"/>
    </row>
    <row r="621" spans="5:7">
      <c r="E621" s="82"/>
      <c r="F621" s="82"/>
      <c r="G621" s="82"/>
    </row>
    <row r="622" spans="5:7">
      <c r="E622" s="82"/>
      <c r="F622" s="82"/>
      <c r="G622" s="82"/>
    </row>
    <row r="623" spans="5:7">
      <c r="E623" s="82"/>
      <c r="F623" s="82"/>
      <c r="G623" s="82"/>
    </row>
    <row r="624" spans="5:7">
      <c r="E624" s="82"/>
      <c r="F624" s="82"/>
      <c r="G624" s="82"/>
    </row>
    <row r="625" spans="5:7">
      <c r="E625" s="82"/>
      <c r="F625" s="82"/>
      <c r="G625" s="82"/>
    </row>
    <row r="626" spans="5:7">
      <c r="E626" s="82"/>
      <c r="F626" s="82"/>
      <c r="G626" s="82"/>
    </row>
    <row r="627" spans="5:7">
      <c r="E627" s="82"/>
      <c r="F627" s="82"/>
      <c r="G627" s="82"/>
    </row>
    <row r="628" spans="5:7">
      <c r="E628" s="82"/>
      <c r="F628" s="82"/>
      <c r="G628" s="82"/>
    </row>
    <row r="629" spans="5:7">
      <c r="E629" s="82"/>
      <c r="F629" s="82"/>
      <c r="G629" s="82"/>
    </row>
    <row r="630" spans="5:7">
      <c r="E630" s="82"/>
      <c r="F630" s="82"/>
      <c r="G630" s="82"/>
    </row>
    <row r="631" spans="5:7">
      <c r="E631" s="82"/>
      <c r="F631" s="82"/>
      <c r="G631" s="82"/>
    </row>
    <row r="632" spans="5:7">
      <c r="E632" s="82"/>
      <c r="F632" s="82"/>
      <c r="G632" s="82"/>
    </row>
    <row r="633" spans="5:7">
      <c r="E633" s="82"/>
      <c r="F633" s="82"/>
      <c r="G633" s="82"/>
    </row>
    <row r="634" spans="5:7">
      <c r="E634" s="82"/>
      <c r="F634" s="82"/>
      <c r="G634" s="82"/>
    </row>
    <row r="635" spans="5:7">
      <c r="E635" s="82"/>
      <c r="F635" s="82"/>
      <c r="G635" s="82"/>
    </row>
    <row r="636" spans="5:7">
      <c r="E636" s="82"/>
      <c r="F636" s="82"/>
      <c r="G636" s="82"/>
    </row>
    <row r="637" spans="5:7">
      <c r="E637" s="82"/>
      <c r="F637" s="82"/>
      <c r="G637" s="82"/>
    </row>
    <row r="638" spans="5:7">
      <c r="E638" s="82"/>
      <c r="F638" s="82"/>
      <c r="G638" s="82"/>
    </row>
    <row r="639" spans="5:7">
      <c r="E639" s="82"/>
      <c r="F639" s="82"/>
      <c r="G639" s="82"/>
    </row>
    <row r="640" spans="5:7">
      <c r="E640" s="82"/>
      <c r="F640" s="82"/>
      <c r="G640" s="82"/>
    </row>
    <row r="641" spans="5:7">
      <c r="E641" s="82"/>
      <c r="F641" s="82"/>
      <c r="G641" s="82"/>
    </row>
    <row r="642" spans="5:7">
      <c r="E642" s="82"/>
      <c r="F642" s="82"/>
      <c r="G642" s="82"/>
    </row>
    <row r="643" spans="5:7">
      <c r="E643" s="82"/>
      <c r="F643" s="82"/>
      <c r="G643" s="82"/>
    </row>
    <row r="644" spans="5:7">
      <c r="E644" s="82"/>
      <c r="F644" s="82"/>
      <c r="G644" s="82"/>
    </row>
    <row r="645" spans="5:7">
      <c r="E645" s="82"/>
      <c r="F645" s="82"/>
      <c r="G645" s="82"/>
    </row>
    <row r="646" spans="5:7">
      <c r="E646" s="82"/>
      <c r="F646" s="82"/>
      <c r="G646" s="82"/>
    </row>
    <row r="647" spans="5:7">
      <c r="E647" s="82"/>
      <c r="F647" s="82"/>
      <c r="G647" s="82"/>
    </row>
    <row r="648" spans="5:7">
      <c r="E648" s="82"/>
      <c r="F648" s="82"/>
      <c r="G648" s="82"/>
    </row>
    <row r="649" spans="5:7">
      <c r="E649" s="82"/>
      <c r="F649" s="82"/>
      <c r="G649" s="82"/>
    </row>
    <row r="650" spans="5:7">
      <c r="E650" s="82"/>
      <c r="F650" s="82"/>
      <c r="G650" s="82"/>
    </row>
    <row r="651" spans="5:7">
      <c r="E651" s="82"/>
      <c r="F651" s="82"/>
      <c r="G651" s="82"/>
    </row>
    <row r="652" spans="5:7">
      <c r="E652" s="82"/>
      <c r="F652" s="82"/>
      <c r="G652" s="82"/>
    </row>
    <row r="653" spans="5:7">
      <c r="E653" s="82"/>
      <c r="F653" s="82"/>
      <c r="G653" s="82"/>
    </row>
    <row r="654" spans="5:7">
      <c r="E654" s="82"/>
      <c r="F654" s="82"/>
      <c r="G654" s="82"/>
    </row>
    <row r="655" spans="5:7">
      <c r="E655" s="82"/>
      <c r="F655" s="82"/>
      <c r="G655" s="82"/>
    </row>
    <row r="656" spans="5:7">
      <c r="E656" s="82"/>
      <c r="F656" s="82"/>
      <c r="G656" s="82"/>
    </row>
    <row r="657" spans="5:7">
      <c r="E657" s="82"/>
      <c r="F657" s="82"/>
      <c r="G657" s="82"/>
    </row>
    <row r="658" spans="5:7">
      <c r="E658" s="82"/>
      <c r="F658" s="82"/>
      <c r="G658" s="82"/>
    </row>
    <row r="659" spans="5:7">
      <c r="E659" s="82"/>
      <c r="F659" s="82"/>
      <c r="G659" s="82"/>
    </row>
    <row r="660" spans="5:7">
      <c r="E660" s="82"/>
      <c r="F660" s="82"/>
      <c r="G660" s="82"/>
    </row>
    <row r="661" spans="5:7">
      <c r="E661" s="82"/>
      <c r="F661" s="82"/>
      <c r="G661" s="82"/>
    </row>
    <row r="662" spans="5:7">
      <c r="E662" s="82"/>
      <c r="F662" s="82"/>
      <c r="G662" s="82"/>
    </row>
    <row r="663" spans="5:7">
      <c r="E663" s="82"/>
      <c r="F663" s="82"/>
      <c r="G663" s="82"/>
    </row>
    <row r="664" spans="5:7">
      <c r="E664" s="82"/>
      <c r="F664" s="82"/>
      <c r="G664" s="82"/>
    </row>
    <row r="665" spans="5:7">
      <c r="E665" s="82"/>
      <c r="F665" s="82"/>
      <c r="G665" s="82"/>
    </row>
    <row r="666" spans="5:7">
      <c r="E666" s="82"/>
      <c r="F666" s="82"/>
      <c r="G666" s="82"/>
    </row>
    <row r="667" spans="5:7">
      <c r="E667" s="82"/>
      <c r="F667" s="82"/>
      <c r="G667" s="82"/>
    </row>
    <row r="668" spans="5:7">
      <c r="E668" s="82"/>
      <c r="F668" s="82"/>
      <c r="G668" s="82"/>
    </row>
    <row r="669" spans="5:7">
      <c r="E669" s="82"/>
      <c r="F669" s="82"/>
      <c r="G669" s="82"/>
    </row>
    <row r="670" spans="5:7">
      <c r="E670" s="82"/>
      <c r="F670" s="82"/>
      <c r="G670" s="82"/>
    </row>
    <row r="671" spans="5:7">
      <c r="E671" s="82"/>
      <c r="F671" s="82"/>
      <c r="G671" s="82"/>
    </row>
    <row r="672" spans="5:7">
      <c r="E672" s="82"/>
      <c r="F672" s="82"/>
      <c r="G672" s="82"/>
    </row>
    <row r="673" spans="5:7">
      <c r="E673" s="82"/>
      <c r="F673" s="82"/>
      <c r="G673" s="82"/>
    </row>
    <row r="674" spans="5:7">
      <c r="E674" s="82"/>
      <c r="F674" s="82"/>
      <c r="G674" s="82"/>
    </row>
    <row r="675" spans="5:7">
      <c r="E675" s="82"/>
      <c r="F675" s="82"/>
      <c r="G675" s="82"/>
    </row>
    <row r="676" spans="5:7">
      <c r="E676" s="82"/>
      <c r="F676" s="82"/>
      <c r="G676" s="82"/>
    </row>
    <row r="677" spans="5:7">
      <c r="E677" s="82"/>
      <c r="F677" s="82"/>
      <c r="G677" s="82"/>
    </row>
    <row r="678" spans="5:7">
      <c r="E678" s="82"/>
      <c r="F678" s="82"/>
      <c r="G678" s="82"/>
    </row>
    <row r="679" spans="5:7">
      <c r="E679" s="82"/>
      <c r="F679" s="82"/>
      <c r="G679" s="82"/>
    </row>
    <row r="680" spans="5:7">
      <c r="E680" s="82"/>
      <c r="F680" s="82"/>
      <c r="G680" s="82"/>
    </row>
    <row r="681" spans="5:7">
      <c r="E681" s="82"/>
      <c r="F681" s="82"/>
      <c r="G681" s="82"/>
    </row>
    <row r="682" spans="5:7">
      <c r="E682" s="82"/>
      <c r="F682" s="82"/>
      <c r="G682" s="82"/>
    </row>
    <row r="683" spans="5:7">
      <c r="E683" s="82"/>
      <c r="F683" s="82"/>
      <c r="G683" s="82"/>
    </row>
    <row r="684" spans="5:7">
      <c r="E684" s="82"/>
      <c r="F684" s="82"/>
      <c r="G684" s="82"/>
    </row>
    <row r="685" spans="5:7">
      <c r="E685" s="82"/>
      <c r="F685" s="82"/>
      <c r="G685" s="82"/>
    </row>
    <row r="686" spans="5:7">
      <c r="E686" s="82"/>
      <c r="F686" s="82"/>
      <c r="G686" s="82"/>
    </row>
    <row r="687" spans="5:7">
      <c r="E687" s="82"/>
      <c r="F687" s="82"/>
      <c r="G687" s="82"/>
    </row>
    <row r="688" spans="5:7">
      <c r="E688" s="82"/>
      <c r="F688" s="82"/>
      <c r="G688" s="82"/>
    </row>
    <row r="689" spans="5:7">
      <c r="E689" s="82"/>
      <c r="F689" s="82"/>
      <c r="G689" s="82"/>
    </row>
    <row r="690" spans="5:7">
      <c r="E690" s="82"/>
      <c r="F690" s="82"/>
      <c r="G690" s="82"/>
    </row>
    <row r="691" spans="5:7">
      <c r="E691" s="82"/>
      <c r="F691" s="82"/>
      <c r="G691" s="82"/>
    </row>
    <row r="692" spans="5:7">
      <c r="E692" s="82"/>
      <c r="F692" s="82"/>
      <c r="G692" s="82"/>
    </row>
    <row r="693" spans="5:7">
      <c r="E693" s="82"/>
      <c r="F693" s="82"/>
      <c r="G693" s="82"/>
    </row>
    <row r="694" spans="5:7">
      <c r="E694" s="82"/>
      <c r="F694" s="82"/>
      <c r="G694" s="82"/>
    </row>
    <row r="695" spans="5:7">
      <c r="E695" s="82"/>
      <c r="F695" s="82"/>
      <c r="G695" s="82"/>
    </row>
    <row r="696" spans="5:7">
      <c r="E696" s="82"/>
      <c r="F696" s="82"/>
      <c r="G696" s="82"/>
    </row>
    <row r="697" spans="5:7">
      <c r="E697" s="82"/>
      <c r="F697" s="82"/>
      <c r="G697" s="82"/>
    </row>
    <row r="698" spans="5:7">
      <c r="E698" s="82"/>
      <c r="F698" s="82"/>
      <c r="G698" s="82"/>
    </row>
    <row r="699" spans="5:7">
      <c r="E699" s="82"/>
      <c r="F699" s="82"/>
      <c r="G699" s="82"/>
    </row>
    <row r="700" spans="5:7">
      <c r="E700" s="82"/>
      <c r="F700" s="82"/>
      <c r="G700" s="82"/>
    </row>
    <row r="701" spans="5:7">
      <c r="E701" s="82"/>
      <c r="F701" s="82"/>
      <c r="G701" s="82"/>
    </row>
    <row r="702" spans="5:7">
      <c r="E702" s="82"/>
      <c r="F702" s="82"/>
      <c r="G702" s="82"/>
    </row>
    <row r="703" spans="5:7">
      <c r="E703" s="82"/>
      <c r="F703" s="82"/>
      <c r="G703" s="82"/>
    </row>
    <row r="704" spans="5:7">
      <c r="E704" s="82"/>
      <c r="F704" s="82"/>
      <c r="G704" s="82"/>
    </row>
    <row r="705" spans="5:7">
      <c r="E705" s="82"/>
      <c r="F705" s="82"/>
      <c r="G705" s="82"/>
    </row>
    <row r="706" spans="5:7">
      <c r="E706" s="82"/>
      <c r="F706" s="82"/>
      <c r="G706" s="82"/>
    </row>
    <row r="707" spans="5:7">
      <c r="E707" s="82"/>
      <c r="F707" s="82"/>
      <c r="G707" s="82"/>
    </row>
    <row r="708" spans="5:7">
      <c r="E708" s="82"/>
      <c r="F708" s="82"/>
      <c r="G708" s="82"/>
    </row>
    <row r="709" spans="5:7">
      <c r="E709" s="82"/>
      <c r="F709" s="82"/>
      <c r="G709" s="82"/>
    </row>
    <row r="710" spans="5:7">
      <c r="E710" s="82"/>
      <c r="F710" s="82"/>
      <c r="G710" s="82"/>
    </row>
    <row r="711" spans="5:7">
      <c r="E711" s="82"/>
      <c r="F711" s="82"/>
      <c r="G711" s="82"/>
    </row>
    <row r="712" spans="5:7">
      <c r="E712" s="82"/>
      <c r="F712" s="82"/>
      <c r="G712" s="82"/>
    </row>
    <row r="713" spans="5:7">
      <c r="E713" s="82"/>
      <c r="F713" s="82"/>
      <c r="G713" s="82"/>
    </row>
    <row r="714" spans="5:7">
      <c r="E714" s="82"/>
      <c r="F714" s="82"/>
      <c r="G714" s="82"/>
    </row>
    <row r="715" spans="5:7">
      <c r="E715" s="82"/>
      <c r="F715" s="82"/>
      <c r="G715" s="82"/>
    </row>
    <row r="716" spans="5:7">
      <c r="E716" s="82"/>
      <c r="F716" s="82"/>
      <c r="G716" s="82"/>
    </row>
    <row r="717" spans="5:7">
      <c r="E717" s="82"/>
      <c r="F717" s="82"/>
      <c r="G717" s="82"/>
    </row>
    <row r="718" spans="5:7">
      <c r="E718" s="82"/>
      <c r="F718" s="82"/>
      <c r="G718" s="82"/>
    </row>
    <row r="719" spans="5:7">
      <c r="E719" s="82"/>
      <c r="F719" s="82"/>
      <c r="G719" s="82"/>
    </row>
    <row r="720" spans="5:7">
      <c r="E720" s="82"/>
      <c r="F720" s="82"/>
      <c r="G720" s="82"/>
    </row>
    <row r="721" spans="5:7">
      <c r="E721" s="82"/>
      <c r="F721" s="82"/>
      <c r="G721" s="82"/>
    </row>
    <row r="722" spans="5:7">
      <c r="E722" s="82"/>
      <c r="F722" s="82"/>
      <c r="G722" s="82"/>
    </row>
    <row r="723" spans="5:7">
      <c r="E723" s="82"/>
      <c r="F723" s="82"/>
      <c r="G723" s="82"/>
    </row>
    <row r="724" spans="5:7">
      <c r="E724" s="82"/>
      <c r="F724" s="82"/>
      <c r="G724" s="82"/>
    </row>
    <row r="725" spans="5:7">
      <c r="E725" s="82"/>
      <c r="F725" s="82"/>
      <c r="G725" s="82"/>
    </row>
    <row r="726" spans="5:7">
      <c r="E726" s="82"/>
      <c r="F726" s="82"/>
      <c r="G726" s="82"/>
    </row>
    <row r="727" spans="5:7">
      <c r="E727" s="82"/>
      <c r="F727" s="82"/>
      <c r="G727" s="82"/>
    </row>
    <row r="728" spans="5:7">
      <c r="E728" s="82"/>
      <c r="F728" s="82"/>
      <c r="G728" s="82"/>
    </row>
    <row r="729" spans="5:7">
      <c r="E729" s="82"/>
      <c r="F729" s="82"/>
      <c r="G729" s="82"/>
    </row>
    <row r="730" spans="5:7">
      <c r="E730" s="82"/>
      <c r="F730" s="82"/>
      <c r="G730" s="82"/>
    </row>
    <row r="731" spans="5:7">
      <c r="E731" s="82"/>
      <c r="F731" s="82"/>
      <c r="G731" s="82"/>
    </row>
    <row r="732" spans="5:7">
      <c r="E732" s="82"/>
      <c r="F732" s="82"/>
      <c r="G732" s="82"/>
    </row>
    <row r="733" spans="5:7">
      <c r="E733" s="82"/>
      <c r="F733" s="82"/>
      <c r="G733" s="82"/>
    </row>
    <row r="734" spans="5:7">
      <c r="E734" s="82"/>
      <c r="F734" s="82"/>
      <c r="G734" s="82"/>
    </row>
    <row r="735" spans="5:7">
      <c r="E735" s="82"/>
      <c r="F735" s="82"/>
      <c r="G735" s="82"/>
    </row>
    <row r="736" spans="5:7">
      <c r="E736" s="82"/>
      <c r="F736" s="82"/>
      <c r="G736" s="82"/>
    </row>
    <row r="737" spans="5:7">
      <c r="E737" s="82"/>
      <c r="F737" s="82"/>
      <c r="G737" s="82"/>
    </row>
    <row r="738" spans="5:7">
      <c r="E738" s="82"/>
      <c r="F738" s="82"/>
      <c r="G738" s="82"/>
    </row>
    <row r="739" spans="5:7">
      <c r="E739" s="82"/>
      <c r="F739" s="82"/>
      <c r="G739" s="82"/>
    </row>
    <row r="740" spans="5:7">
      <c r="E740" s="82"/>
      <c r="F740" s="82"/>
      <c r="G740" s="82"/>
    </row>
    <row r="741" spans="5:7">
      <c r="E741" s="82"/>
      <c r="F741" s="82"/>
      <c r="G741" s="82"/>
    </row>
    <row r="742" spans="5:7">
      <c r="E742" s="82"/>
      <c r="F742" s="82"/>
      <c r="G742" s="82"/>
    </row>
    <row r="743" spans="5:7">
      <c r="E743" s="82"/>
      <c r="F743" s="82"/>
      <c r="G743" s="82"/>
    </row>
    <row r="744" spans="5:7">
      <c r="E744" s="82"/>
      <c r="F744" s="82"/>
      <c r="G744" s="82"/>
    </row>
    <row r="745" spans="5:7">
      <c r="E745" s="82"/>
      <c r="F745" s="82"/>
      <c r="G745" s="82"/>
    </row>
    <row r="746" spans="5:7">
      <c r="E746" s="82"/>
      <c r="F746" s="82"/>
      <c r="G746" s="82"/>
    </row>
    <row r="747" spans="5:7">
      <c r="E747" s="82"/>
      <c r="F747" s="82"/>
      <c r="G747" s="82"/>
    </row>
    <row r="748" spans="5:7">
      <c r="E748" s="82"/>
      <c r="F748" s="82"/>
      <c r="G748" s="82"/>
    </row>
    <row r="749" spans="5:7">
      <c r="E749" s="82"/>
      <c r="F749" s="82"/>
      <c r="G749" s="82"/>
    </row>
    <row r="750" spans="5:7">
      <c r="E750" s="82"/>
      <c r="F750" s="82"/>
      <c r="G750" s="82"/>
    </row>
    <row r="751" spans="5:7">
      <c r="E751" s="82"/>
      <c r="F751" s="82"/>
      <c r="G751" s="82"/>
    </row>
    <row r="752" spans="5:7">
      <c r="E752" s="82"/>
      <c r="F752" s="82"/>
      <c r="G752" s="82"/>
    </row>
    <row r="753" spans="5:7">
      <c r="E753" s="82"/>
      <c r="F753" s="82"/>
      <c r="G753" s="82"/>
    </row>
    <row r="754" spans="5:7">
      <c r="E754" s="82"/>
      <c r="F754" s="82"/>
      <c r="G754" s="82"/>
    </row>
    <row r="755" spans="5:7">
      <c r="E755" s="82"/>
      <c r="F755" s="82"/>
      <c r="G755" s="82"/>
    </row>
    <row r="756" spans="5:7">
      <c r="E756" s="82"/>
      <c r="F756" s="82"/>
      <c r="G756" s="82"/>
    </row>
    <row r="757" spans="5:7">
      <c r="E757" s="82"/>
      <c r="F757" s="82"/>
      <c r="G757" s="82"/>
    </row>
    <row r="758" spans="5:7">
      <c r="E758" s="82"/>
      <c r="F758" s="82"/>
      <c r="G758" s="82"/>
    </row>
    <row r="759" spans="5:7">
      <c r="E759" s="82"/>
      <c r="F759" s="82"/>
      <c r="G759" s="82"/>
    </row>
    <row r="760" spans="5:7">
      <c r="E760" s="82"/>
      <c r="F760" s="82"/>
      <c r="G760" s="82"/>
    </row>
    <row r="761" spans="5:7">
      <c r="E761" s="82"/>
      <c r="F761" s="82"/>
      <c r="G761" s="82"/>
    </row>
    <row r="762" spans="5:7">
      <c r="E762" s="82"/>
      <c r="F762" s="82"/>
      <c r="G762" s="82"/>
    </row>
    <row r="763" spans="5:7">
      <c r="E763" s="82"/>
      <c r="F763" s="82"/>
      <c r="G763" s="82"/>
    </row>
    <row r="764" spans="5:7">
      <c r="E764" s="82"/>
      <c r="F764" s="82"/>
      <c r="G764" s="82"/>
    </row>
    <row r="765" spans="5:7">
      <c r="E765" s="82"/>
      <c r="F765" s="82"/>
      <c r="G765" s="82"/>
    </row>
    <row r="766" spans="5:7">
      <c r="E766" s="82"/>
      <c r="F766" s="82"/>
      <c r="G766" s="82"/>
    </row>
    <row r="767" spans="5:7">
      <c r="E767" s="82"/>
      <c r="F767" s="82"/>
      <c r="G767" s="82"/>
    </row>
    <row r="768" spans="5:7">
      <c r="E768" s="82"/>
      <c r="F768" s="82"/>
      <c r="G768" s="82"/>
    </row>
    <row r="769" spans="5:7">
      <c r="E769" s="82"/>
      <c r="F769" s="82"/>
      <c r="G769" s="82"/>
    </row>
    <row r="770" spans="5:7">
      <c r="E770" s="82"/>
      <c r="F770" s="82"/>
      <c r="G770" s="82"/>
    </row>
    <row r="771" spans="5:7">
      <c r="E771" s="82"/>
      <c r="F771" s="82"/>
      <c r="G771" s="82"/>
    </row>
    <row r="772" spans="5:7">
      <c r="E772" s="82"/>
      <c r="F772" s="82"/>
      <c r="G772" s="82"/>
    </row>
    <row r="773" spans="5:7">
      <c r="E773" s="82"/>
      <c r="F773" s="82"/>
      <c r="G773" s="82"/>
    </row>
    <row r="774" spans="5:7">
      <c r="E774" s="82"/>
      <c r="F774" s="82"/>
      <c r="G774" s="82"/>
    </row>
    <row r="775" spans="5:7">
      <c r="E775" s="82"/>
      <c r="F775" s="82"/>
      <c r="G775" s="82"/>
    </row>
    <row r="776" spans="5:7">
      <c r="E776" s="82"/>
      <c r="F776" s="82"/>
      <c r="G776" s="82"/>
    </row>
    <row r="777" spans="5:7">
      <c r="E777" s="82"/>
      <c r="F777" s="82"/>
      <c r="G777" s="82"/>
    </row>
    <row r="778" spans="5:7">
      <c r="E778" s="82"/>
      <c r="F778" s="82"/>
      <c r="G778" s="82"/>
    </row>
    <row r="779" spans="5:7">
      <c r="E779" s="82"/>
      <c r="F779" s="82"/>
      <c r="G779" s="82"/>
    </row>
    <row r="780" spans="5:7">
      <c r="E780" s="82"/>
      <c r="F780" s="82"/>
      <c r="G780" s="82"/>
    </row>
    <row r="781" spans="5:7">
      <c r="E781" s="82"/>
      <c r="F781" s="82"/>
      <c r="G781" s="82"/>
    </row>
    <row r="782" spans="5:7">
      <c r="E782" s="82"/>
      <c r="F782" s="82"/>
      <c r="G782" s="82"/>
    </row>
    <row r="783" spans="5:7">
      <c r="E783" s="82"/>
      <c r="F783" s="82"/>
      <c r="G783" s="82"/>
    </row>
    <row r="784" spans="5:7">
      <c r="E784" s="82"/>
      <c r="F784" s="82"/>
      <c r="G784" s="82"/>
    </row>
    <row r="785" spans="5:7">
      <c r="E785" s="82"/>
      <c r="F785" s="82"/>
      <c r="G785" s="82"/>
    </row>
    <row r="786" spans="5:7">
      <c r="E786" s="82"/>
      <c r="F786" s="82"/>
      <c r="G786" s="82"/>
    </row>
    <row r="787" spans="5:7">
      <c r="E787" s="82"/>
      <c r="F787" s="82"/>
      <c r="G787" s="82"/>
    </row>
    <row r="788" spans="5:7">
      <c r="E788" s="82"/>
      <c r="F788" s="82"/>
      <c r="G788" s="82"/>
    </row>
    <row r="789" spans="5:7">
      <c r="E789" s="82"/>
      <c r="F789" s="82"/>
      <c r="G789" s="82"/>
    </row>
    <row r="790" spans="5:7">
      <c r="E790" s="82"/>
      <c r="F790" s="82"/>
      <c r="G790" s="82"/>
    </row>
    <row r="791" spans="5:7">
      <c r="E791" s="82"/>
      <c r="F791" s="82"/>
      <c r="G791" s="82"/>
    </row>
    <row r="792" spans="5:7">
      <c r="E792" s="82"/>
      <c r="F792" s="82"/>
      <c r="G792" s="82"/>
    </row>
    <row r="793" spans="5:7">
      <c r="E793" s="82"/>
      <c r="F793" s="82"/>
      <c r="G793" s="82"/>
    </row>
    <row r="794" spans="5:7">
      <c r="E794" s="82"/>
      <c r="F794" s="82"/>
      <c r="G794" s="82"/>
    </row>
    <row r="795" spans="5:7">
      <c r="E795" s="82"/>
      <c r="F795" s="82"/>
      <c r="G795" s="82"/>
    </row>
    <row r="796" spans="5:7">
      <c r="E796" s="82"/>
      <c r="F796" s="82"/>
      <c r="G796" s="82"/>
    </row>
    <row r="797" spans="5:7">
      <c r="E797" s="82"/>
      <c r="F797" s="82"/>
      <c r="G797" s="82"/>
    </row>
    <row r="798" spans="5:7">
      <c r="E798" s="82"/>
      <c r="F798" s="82"/>
      <c r="G798" s="82"/>
    </row>
    <row r="799" spans="5:7">
      <c r="E799" s="82"/>
      <c r="F799" s="82"/>
      <c r="G799" s="82"/>
    </row>
    <row r="800" spans="5:7">
      <c r="E800" s="82"/>
      <c r="F800" s="82"/>
      <c r="G800" s="82"/>
    </row>
    <row r="801" spans="5:7">
      <c r="E801" s="82"/>
      <c r="F801" s="82"/>
      <c r="G801" s="82"/>
    </row>
    <row r="802" spans="5:7">
      <c r="E802" s="82"/>
      <c r="F802" s="82"/>
      <c r="G802" s="82"/>
    </row>
    <row r="803" spans="5:7">
      <c r="E803" s="82"/>
      <c r="F803" s="82"/>
      <c r="G803" s="82"/>
    </row>
    <row r="804" spans="5:7">
      <c r="E804" s="82"/>
      <c r="F804" s="82"/>
      <c r="G804" s="82"/>
    </row>
    <row r="805" spans="5:7">
      <c r="E805" s="82"/>
      <c r="F805" s="82"/>
      <c r="G805" s="82"/>
    </row>
    <row r="806" spans="5:7">
      <c r="E806" s="82"/>
      <c r="F806" s="82"/>
      <c r="G806" s="82"/>
    </row>
    <row r="807" spans="5:7">
      <c r="E807" s="82"/>
      <c r="F807" s="82"/>
      <c r="G807" s="82"/>
    </row>
    <row r="808" spans="5:7">
      <c r="E808" s="82"/>
      <c r="F808" s="82"/>
      <c r="G808" s="82"/>
    </row>
    <row r="809" spans="5:7">
      <c r="E809" s="82"/>
      <c r="F809" s="82"/>
      <c r="G809" s="82"/>
    </row>
    <row r="810" spans="5:7">
      <c r="E810" s="82"/>
      <c r="F810" s="82"/>
      <c r="G810" s="82"/>
    </row>
    <row r="811" spans="5:7">
      <c r="E811" s="82"/>
      <c r="F811" s="82"/>
      <c r="G811" s="82"/>
    </row>
    <row r="812" spans="5:7">
      <c r="E812" s="82"/>
      <c r="F812" s="82"/>
      <c r="G812" s="82"/>
    </row>
    <row r="813" spans="5:7">
      <c r="E813" s="82"/>
      <c r="F813" s="82"/>
      <c r="G813" s="82"/>
    </row>
    <row r="814" spans="5:7">
      <c r="E814" s="82"/>
      <c r="F814" s="82"/>
      <c r="G814" s="82"/>
    </row>
    <row r="815" spans="5:7">
      <c r="E815" s="82"/>
      <c r="F815" s="82"/>
      <c r="G815" s="82"/>
    </row>
    <row r="816" spans="5:7">
      <c r="E816" s="82"/>
      <c r="F816" s="82"/>
      <c r="G816" s="82"/>
    </row>
    <row r="817" spans="5:7">
      <c r="E817" s="82"/>
      <c r="F817" s="82"/>
      <c r="G817" s="82"/>
    </row>
    <row r="818" spans="5:7">
      <c r="E818" s="82"/>
      <c r="F818" s="82"/>
      <c r="G818" s="82"/>
    </row>
    <row r="819" spans="5:7">
      <c r="E819" s="82"/>
      <c r="F819" s="82"/>
      <c r="G819" s="82"/>
    </row>
    <row r="820" spans="5:7">
      <c r="E820" s="82"/>
      <c r="F820" s="82"/>
      <c r="G820" s="82"/>
    </row>
    <row r="821" spans="5:7">
      <c r="E821" s="82"/>
      <c r="F821" s="82"/>
      <c r="G821" s="82"/>
    </row>
    <row r="822" spans="5:7">
      <c r="E822" s="82"/>
      <c r="F822" s="82"/>
      <c r="G822" s="82"/>
    </row>
    <row r="823" spans="5:7">
      <c r="E823" s="82"/>
      <c r="F823" s="82"/>
      <c r="G823" s="82"/>
    </row>
    <row r="824" spans="5:7">
      <c r="E824" s="82"/>
      <c r="F824" s="82"/>
      <c r="G824" s="82"/>
    </row>
    <row r="825" spans="5:7">
      <c r="E825" s="82"/>
      <c r="F825" s="82"/>
      <c r="G825" s="82"/>
    </row>
    <row r="826" spans="5:7">
      <c r="E826" s="82"/>
      <c r="F826" s="82"/>
      <c r="G826" s="82"/>
    </row>
    <row r="827" spans="5:7">
      <c r="E827" s="82"/>
      <c r="F827" s="82"/>
      <c r="G827" s="82"/>
    </row>
    <row r="828" spans="5:7">
      <c r="E828" s="82"/>
      <c r="F828" s="82"/>
      <c r="G828" s="82"/>
    </row>
    <row r="829" spans="5:7">
      <c r="E829" s="82"/>
      <c r="F829" s="82"/>
      <c r="G829" s="82"/>
    </row>
    <row r="830" spans="5:7">
      <c r="E830" s="82"/>
      <c r="F830" s="82"/>
      <c r="G830" s="82"/>
    </row>
    <row r="831" spans="5:7">
      <c r="E831" s="82"/>
      <c r="F831" s="82"/>
      <c r="G831" s="82"/>
    </row>
    <row r="832" spans="5:7">
      <c r="E832" s="82"/>
      <c r="F832" s="82"/>
      <c r="G832" s="82"/>
    </row>
    <row r="833" spans="5:7">
      <c r="E833" s="82"/>
      <c r="F833" s="82"/>
      <c r="G833" s="82"/>
    </row>
    <row r="834" spans="5:7">
      <c r="E834" s="82"/>
      <c r="F834" s="82"/>
      <c r="G834" s="82"/>
    </row>
    <row r="835" spans="5:7">
      <c r="E835" s="82"/>
      <c r="F835" s="82"/>
      <c r="G835" s="82"/>
    </row>
    <row r="836" spans="5:7">
      <c r="E836" s="82"/>
      <c r="F836" s="82"/>
      <c r="G836" s="82"/>
    </row>
    <row r="837" spans="5:7">
      <c r="E837" s="82"/>
      <c r="F837" s="82"/>
      <c r="G837" s="82"/>
    </row>
    <row r="838" spans="5:7">
      <c r="E838" s="82"/>
      <c r="F838" s="82"/>
      <c r="G838" s="82"/>
    </row>
    <row r="839" spans="5:7">
      <c r="E839" s="82"/>
      <c r="F839" s="82"/>
      <c r="G839" s="82"/>
    </row>
    <row r="840" spans="5:7">
      <c r="E840" s="82"/>
      <c r="F840" s="82"/>
      <c r="G840" s="82"/>
    </row>
    <row r="841" spans="5:7">
      <c r="E841" s="82"/>
      <c r="F841" s="82"/>
      <c r="G841" s="82"/>
    </row>
    <row r="842" spans="5:7">
      <c r="E842" s="82"/>
      <c r="F842" s="82"/>
      <c r="G842" s="82"/>
    </row>
    <row r="843" spans="5:7">
      <c r="E843" s="82"/>
      <c r="F843" s="82"/>
      <c r="G843" s="82"/>
    </row>
    <row r="844" spans="5:7">
      <c r="E844" s="82"/>
      <c r="F844" s="82"/>
      <c r="G844" s="82"/>
    </row>
    <row r="845" spans="5:7">
      <c r="E845" s="82"/>
      <c r="F845" s="82"/>
      <c r="G845" s="82"/>
    </row>
    <row r="846" spans="5:7">
      <c r="E846" s="82"/>
      <c r="F846" s="82"/>
      <c r="G846" s="82"/>
    </row>
    <row r="847" spans="5:7">
      <c r="E847" s="82"/>
      <c r="F847" s="82"/>
      <c r="G847" s="82"/>
    </row>
    <row r="848" spans="5:7">
      <c r="E848" s="82"/>
      <c r="F848" s="82"/>
      <c r="G848" s="82"/>
    </row>
    <row r="849" spans="5:7">
      <c r="E849" s="82"/>
      <c r="F849" s="82"/>
      <c r="G849" s="82"/>
    </row>
    <row r="850" spans="5:7">
      <c r="E850" s="82"/>
      <c r="F850" s="82"/>
      <c r="G850" s="82"/>
    </row>
    <row r="851" spans="5:7">
      <c r="E851" s="82"/>
      <c r="F851" s="82"/>
      <c r="G851" s="82"/>
    </row>
    <row r="852" spans="5:7">
      <c r="E852" s="82"/>
      <c r="F852" s="82"/>
      <c r="G852" s="82"/>
    </row>
    <row r="853" spans="5:7">
      <c r="E853" s="82"/>
      <c r="F853" s="82"/>
      <c r="G853" s="82"/>
    </row>
    <row r="854" spans="5:7">
      <c r="E854" s="82"/>
      <c r="F854" s="82"/>
      <c r="G854" s="82"/>
    </row>
    <row r="855" spans="5:7">
      <c r="E855" s="82"/>
      <c r="F855" s="82"/>
      <c r="G855" s="82"/>
    </row>
    <row r="856" spans="5:7">
      <c r="E856" s="82"/>
      <c r="F856" s="82"/>
      <c r="G856" s="82"/>
    </row>
    <row r="857" spans="5:7">
      <c r="E857" s="82"/>
      <c r="F857" s="82"/>
      <c r="G857" s="82"/>
    </row>
    <row r="858" spans="5:7">
      <c r="E858" s="82"/>
      <c r="F858" s="82"/>
      <c r="G858" s="82"/>
    </row>
    <row r="859" spans="5:7">
      <c r="E859" s="82"/>
      <c r="F859" s="82"/>
      <c r="G859" s="82"/>
    </row>
    <row r="860" spans="5:7">
      <c r="E860" s="82"/>
      <c r="F860" s="82"/>
      <c r="G860" s="82"/>
    </row>
    <row r="861" spans="5:7">
      <c r="E861" s="82"/>
      <c r="F861" s="82"/>
      <c r="G861" s="82"/>
    </row>
    <row r="862" spans="5:7">
      <c r="E862" s="82"/>
      <c r="F862" s="82"/>
      <c r="G862" s="82"/>
    </row>
    <row r="863" spans="5:7">
      <c r="E863" s="82"/>
      <c r="F863" s="82"/>
      <c r="G863" s="82"/>
    </row>
    <row r="864" spans="5:7">
      <c r="E864" s="82"/>
      <c r="F864" s="82"/>
      <c r="G864" s="82"/>
    </row>
    <row r="865" spans="5:7">
      <c r="E865" s="82"/>
      <c r="F865" s="82"/>
      <c r="G865" s="82"/>
    </row>
    <row r="866" spans="5:7">
      <c r="E866" s="82"/>
      <c r="F866" s="82"/>
      <c r="G866" s="82"/>
    </row>
    <row r="867" spans="5:7">
      <c r="E867" s="82"/>
      <c r="F867" s="82"/>
      <c r="G867" s="82"/>
    </row>
    <row r="868" spans="5:7">
      <c r="E868" s="82"/>
      <c r="F868" s="82"/>
      <c r="G868" s="82"/>
    </row>
    <row r="869" spans="5:7">
      <c r="E869" s="82"/>
      <c r="F869" s="82"/>
      <c r="G869" s="82"/>
    </row>
    <row r="870" spans="5:7">
      <c r="E870" s="82"/>
      <c r="F870" s="82"/>
      <c r="G870" s="82"/>
    </row>
    <row r="871" spans="5:7">
      <c r="E871" s="82"/>
      <c r="F871" s="82"/>
      <c r="G871" s="82"/>
    </row>
    <row r="872" spans="5:7">
      <c r="E872" s="82"/>
      <c r="F872" s="82"/>
      <c r="G872" s="82"/>
    </row>
    <row r="873" spans="5:7">
      <c r="E873" s="82"/>
      <c r="F873" s="82"/>
      <c r="G873" s="82"/>
    </row>
    <row r="874" spans="5:7">
      <c r="E874" s="82"/>
      <c r="F874" s="82"/>
      <c r="G874" s="82"/>
    </row>
    <row r="875" spans="5:7">
      <c r="E875" s="82"/>
      <c r="F875" s="82"/>
      <c r="G875" s="82"/>
    </row>
    <row r="876" spans="5:7">
      <c r="E876" s="82"/>
      <c r="F876" s="82"/>
      <c r="G876" s="82"/>
    </row>
    <row r="877" spans="5:7">
      <c r="E877" s="82"/>
      <c r="F877" s="82"/>
      <c r="G877" s="82"/>
    </row>
    <row r="878" spans="5:7">
      <c r="E878" s="82"/>
      <c r="F878" s="82"/>
      <c r="G878" s="82"/>
    </row>
    <row r="879" spans="5:7">
      <c r="E879" s="82"/>
      <c r="F879" s="82"/>
      <c r="G879" s="82"/>
    </row>
    <row r="880" spans="5:7">
      <c r="E880" s="82"/>
      <c r="F880" s="82"/>
      <c r="G880" s="82"/>
    </row>
    <row r="881" spans="5:7">
      <c r="E881" s="82"/>
      <c r="F881" s="82"/>
      <c r="G881" s="82"/>
    </row>
    <row r="882" spans="5:7">
      <c r="E882" s="82"/>
      <c r="F882" s="82"/>
      <c r="G882" s="82"/>
    </row>
    <row r="883" spans="5:7">
      <c r="E883" s="82"/>
      <c r="F883" s="82"/>
      <c r="G883" s="82"/>
    </row>
    <row r="884" spans="5:7">
      <c r="E884" s="82"/>
      <c r="F884" s="82"/>
      <c r="G884" s="82"/>
    </row>
    <row r="885" spans="5:7">
      <c r="E885" s="82"/>
      <c r="F885" s="82"/>
      <c r="G885" s="82"/>
    </row>
    <row r="886" spans="5:7">
      <c r="E886" s="82"/>
      <c r="F886" s="82"/>
      <c r="G886" s="82"/>
    </row>
    <row r="887" spans="5:7">
      <c r="E887" s="82"/>
      <c r="F887" s="82"/>
      <c r="G887" s="82"/>
    </row>
    <row r="888" spans="5:7">
      <c r="E888" s="82"/>
      <c r="F888" s="82"/>
      <c r="G888" s="82"/>
    </row>
    <row r="889" spans="5:7">
      <c r="E889" s="82"/>
      <c r="F889" s="82"/>
      <c r="G889" s="82"/>
    </row>
    <row r="890" spans="5:7">
      <c r="E890" s="82"/>
      <c r="F890" s="82"/>
      <c r="G890" s="82"/>
    </row>
    <row r="891" spans="5:7">
      <c r="E891" s="82"/>
      <c r="F891" s="82"/>
      <c r="G891" s="82"/>
    </row>
    <row r="892" spans="5:7">
      <c r="E892" s="82"/>
      <c r="F892" s="82"/>
      <c r="G892" s="82"/>
    </row>
    <row r="893" spans="5:7">
      <c r="E893" s="82"/>
      <c r="F893" s="82"/>
      <c r="G893" s="82"/>
    </row>
    <row r="894" spans="5:7">
      <c r="E894" s="82"/>
      <c r="F894" s="82"/>
      <c r="G894" s="82"/>
    </row>
    <row r="895" spans="5:7">
      <c r="E895" s="82"/>
      <c r="F895" s="82"/>
      <c r="G895" s="82"/>
    </row>
    <row r="896" spans="5:7">
      <c r="E896" s="82"/>
      <c r="F896" s="82"/>
      <c r="G896" s="82"/>
    </row>
    <row r="897" spans="5:7">
      <c r="E897" s="82"/>
      <c r="F897" s="82"/>
      <c r="G897" s="82"/>
    </row>
    <row r="898" spans="5:7">
      <c r="E898" s="82"/>
      <c r="F898" s="82"/>
      <c r="G898" s="82"/>
    </row>
    <row r="899" spans="5:7">
      <c r="E899" s="82"/>
      <c r="F899" s="82"/>
      <c r="G899" s="82"/>
    </row>
    <row r="900" spans="5:7">
      <c r="E900" s="82"/>
      <c r="F900" s="82"/>
      <c r="G900" s="82"/>
    </row>
    <row r="901" spans="5:7">
      <c r="E901" s="82"/>
      <c r="F901" s="82"/>
      <c r="G901" s="82"/>
    </row>
    <row r="902" spans="5:7">
      <c r="E902" s="82"/>
      <c r="F902" s="82"/>
      <c r="G902" s="82"/>
    </row>
    <row r="903" spans="5:7">
      <c r="E903" s="82"/>
      <c r="F903" s="82"/>
      <c r="G903" s="82"/>
    </row>
    <row r="904" spans="5:7">
      <c r="E904" s="82"/>
      <c r="F904" s="82"/>
      <c r="G904" s="82"/>
    </row>
    <row r="905" spans="5:7">
      <c r="E905" s="82"/>
      <c r="F905" s="82"/>
      <c r="G905" s="82"/>
    </row>
    <row r="906" spans="5:7">
      <c r="E906" s="82"/>
      <c r="F906" s="82"/>
      <c r="G906" s="82"/>
    </row>
    <row r="907" spans="5:7">
      <c r="E907" s="82"/>
      <c r="F907" s="82"/>
      <c r="G907" s="82"/>
    </row>
    <row r="908" spans="5:7">
      <c r="E908" s="82"/>
      <c r="F908" s="82"/>
      <c r="G908" s="82"/>
    </row>
    <row r="909" spans="5:7">
      <c r="E909" s="82"/>
      <c r="F909" s="82"/>
      <c r="G909" s="82"/>
    </row>
    <row r="910" spans="5:7">
      <c r="E910" s="82"/>
      <c r="F910" s="82"/>
      <c r="G910" s="82"/>
    </row>
    <row r="911" spans="5:7">
      <c r="E911" s="82"/>
      <c r="F911" s="82"/>
      <c r="G911" s="82"/>
    </row>
    <row r="912" spans="5:7">
      <c r="E912" s="82"/>
      <c r="F912" s="82"/>
      <c r="G912" s="82"/>
    </row>
    <row r="913" spans="5:7">
      <c r="E913" s="82"/>
      <c r="F913" s="82"/>
      <c r="G913" s="82"/>
    </row>
    <row r="914" spans="5:7">
      <c r="E914" s="82"/>
      <c r="F914" s="82"/>
      <c r="G914" s="82"/>
    </row>
    <row r="915" spans="5:7">
      <c r="E915" s="82"/>
      <c r="F915" s="82"/>
      <c r="G915" s="82"/>
    </row>
    <row r="916" spans="5:7">
      <c r="E916" s="82"/>
      <c r="F916" s="82"/>
      <c r="G916" s="82"/>
    </row>
    <row r="917" spans="5:7">
      <c r="E917" s="82"/>
      <c r="F917" s="82"/>
      <c r="G917" s="82"/>
    </row>
    <row r="918" spans="5:7">
      <c r="E918" s="82"/>
      <c r="F918" s="82"/>
      <c r="G918" s="82"/>
    </row>
    <row r="919" spans="5:7">
      <c r="E919" s="82"/>
      <c r="F919" s="82"/>
      <c r="G919" s="82"/>
    </row>
    <row r="920" spans="5:7">
      <c r="E920" s="82"/>
      <c r="F920" s="82"/>
      <c r="G920" s="82"/>
    </row>
    <row r="921" spans="5:7">
      <c r="E921" s="82"/>
      <c r="F921" s="82"/>
      <c r="G921" s="82"/>
    </row>
    <row r="922" spans="5:7">
      <c r="E922" s="82"/>
      <c r="F922" s="82"/>
      <c r="G922" s="82"/>
    </row>
    <row r="923" spans="5:7">
      <c r="E923" s="82"/>
      <c r="F923" s="82"/>
      <c r="G923" s="82"/>
    </row>
    <row r="924" spans="5:7">
      <c r="E924" s="82"/>
      <c r="F924" s="82"/>
      <c r="G924" s="82"/>
    </row>
    <row r="925" spans="5:7">
      <c r="E925" s="82"/>
      <c r="F925" s="82"/>
      <c r="G925" s="82"/>
    </row>
    <row r="926" spans="5:7">
      <c r="E926" s="82"/>
      <c r="F926" s="82"/>
      <c r="G926" s="82"/>
    </row>
    <row r="927" spans="5:7">
      <c r="E927" s="82"/>
      <c r="F927" s="82"/>
      <c r="G927" s="82"/>
    </row>
    <row r="928" spans="5:7">
      <c r="E928" s="82"/>
      <c r="F928" s="82"/>
      <c r="G928" s="82"/>
    </row>
    <row r="929" spans="5:7">
      <c r="E929" s="82"/>
      <c r="F929" s="82"/>
      <c r="G929" s="82"/>
    </row>
    <row r="930" spans="5:7">
      <c r="E930" s="82"/>
      <c r="F930" s="82"/>
      <c r="G930" s="82"/>
    </row>
    <row r="931" spans="5:7">
      <c r="E931" s="82"/>
      <c r="F931" s="82"/>
      <c r="G931" s="82"/>
    </row>
    <row r="932" spans="5:7">
      <c r="E932" s="82"/>
      <c r="F932" s="82"/>
      <c r="G932" s="82"/>
    </row>
    <row r="933" spans="5:7">
      <c r="E933" s="82"/>
      <c r="F933" s="82"/>
      <c r="G933" s="82"/>
    </row>
    <row r="934" spans="5:7">
      <c r="E934" s="82"/>
      <c r="F934" s="82"/>
      <c r="G934" s="82"/>
    </row>
    <row r="935" spans="5:7">
      <c r="E935" s="82"/>
      <c r="F935" s="82"/>
      <c r="G935" s="82"/>
    </row>
    <row r="936" spans="5:7">
      <c r="E936" s="82"/>
      <c r="F936" s="82"/>
      <c r="G936" s="82"/>
    </row>
    <row r="937" spans="5:7">
      <c r="E937" s="82"/>
      <c r="F937" s="82"/>
      <c r="G937" s="82"/>
    </row>
    <row r="938" spans="5:7">
      <c r="E938" s="82"/>
      <c r="F938" s="82"/>
      <c r="G938" s="82"/>
    </row>
    <row r="939" spans="5:7">
      <c r="E939" s="82"/>
      <c r="F939" s="82"/>
      <c r="G939" s="82"/>
    </row>
    <row r="940" spans="5:7">
      <c r="E940" s="82"/>
      <c r="F940" s="82"/>
      <c r="G940" s="82"/>
    </row>
    <row r="941" spans="5:7">
      <c r="E941" s="82"/>
      <c r="F941" s="82"/>
      <c r="G941" s="82"/>
    </row>
    <row r="942" spans="5:7">
      <c r="E942" s="82"/>
      <c r="F942" s="82"/>
      <c r="G942" s="82"/>
    </row>
    <row r="943" spans="5:7">
      <c r="E943" s="82"/>
      <c r="F943" s="82"/>
      <c r="G943" s="82"/>
    </row>
    <row r="944" spans="5:7">
      <c r="E944" s="82"/>
      <c r="F944" s="82"/>
      <c r="G944" s="82"/>
    </row>
    <row r="945" spans="5:7">
      <c r="E945" s="82"/>
      <c r="F945" s="82"/>
      <c r="G945" s="82"/>
    </row>
    <row r="946" spans="5:7">
      <c r="E946" s="82"/>
      <c r="F946" s="82"/>
      <c r="G946" s="82"/>
    </row>
    <row r="947" spans="5:7">
      <c r="E947" s="82"/>
      <c r="F947" s="82"/>
      <c r="G947" s="82"/>
    </row>
    <row r="948" spans="5:7">
      <c r="E948" s="82"/>
      <c r="F948" s="82"/>
      <c r="G948" s="82"/>
    </row>
    <row r="949" spans="5:7">
      <c r="E949" s="82"/>
      <c r="F949" s="82"/>
      <c r="G949" s="82"/>
    </row>
    <row r="950" spans="5:7">
      <c r="E950" s="82"/>
      <c r="F950" s="82"/>
      <c r="G950" s="82"/>
    </row>
    <row r="951" spans="5:7">
      <c r="E951" s="82"/>
      <c r="F951" s="82"/>
      <c r="G951" s="82"/>
    </row>
    <row r="952" spans="5:7">
      <c r="E952" s="82"/>
      <c r="F952" s="82"/>
      <c r="G952" s="82"/>
    </row>
    <row r="953" spans="5:7">
      <c r="E953" s="82"/>
      <c r="F953" s="82"/>
      <c r="G953" s="82"/>
    </row>
    <row r="954" spans="5:7">
      <c r="E954" s="82"/>
      <c r="F954" s="82"/>
      <c r="G954" s="82"/>
    </row>
    <row r="955" spans="5:7">
      <c r="E955" s="82"/>
      <c r="F955" s="82"/>
      <c r="G955" s="8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890"/>
  <sheetViews>
    <sheetView workbookViewId="0">
      <pane ySplit="3" topLeftCell="A121" activePane="bottomLeft" state="frozen"/>
      <selection pane="bottomLeft" activeCell="A125" sqref="A125:XFD125"/>
    </sheetView>
  </sheetViews>
  <sheetFormatPr baseColWidth="10" defaultColWidth="14.42578125" defaultRowHeight="15" customHeight="1"/>
  <cols>
    <col min="2" max="2" width="43.7109375" customWidth="1"/>
    <col min="3" max="3" width="30" customWidth="1"/>
  </cols>
  <sheetData>
    <row r="1" spans="1:6" ht="15.75">
      <c r="A1" s="227" t="s">
        <v>1</v>
      </c>
      <c r="B1" s="207" t="s">
        <v>3084</v>
      </c>
      <c r="C1" s="12"/>
      <c r="D1" s="194"/>
      <c r="E1" s="14"/>
      <c r="F1" s="82"/>
    </row>
    <row r="2" spans="1:6" ht="15.75">
      <c r="A2" s="227"/>
      <c r="B2" s="11"/>
      <c r="C2" s="12"/>
      <c r="D2" s="194"/>
      <c r="E2" s="14"/>
      <c r="F2" s="82"/>
    </row>
    <row r="3" spans="1:6">
      <c r="A3" s="234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6">
      <c r="A4" s="40">
        <v>43476</v>
      </c>
      <c r="B4" s="21" t="s">
        <v>29</v>
      </c>
      <c r="C4" s="37" t="s">
        <v>24</v>
      </c>
      <c r="D4" s="78"/>
      <c r="E4" s="36"/>
      <c r="F4" s="50" t="e">
        <f>#REF!+#REF!-E4</f>
        <v>#REF!</v>
      </c>
    </row>
    <row r="5" spans="1:6">
      <c r="A5" s="40">
        <v>43566</v>
      </c>
      <c r="B5" s="21" t="s">
        <v>3085</v>
      </c>
      <c r="C5" s="37" t="s">
        <v>24</v>
      </c>
      <c r="D5" s="78"/>
      <c r="E5" s="36"/>
      <c r="F5" s="50" t="e">
        <f>F4+#REF!-E5</f>
        <v>#REF!</v>
      </c>
    </row>
    <row r="6" spans="1:6">
      <c r="A6" s="40">
        <v>43566</v>
      </c>
      <c r="B6" s="21" t="s">
        <v>3085</v>
      </c>
      <c r="C6" s="37" t="s">
        <v>24</v>
      </c>
      <c r="D6" s="78"/>
      <c r="E6" s="36"/>
      <c r="F6" s="50" t="e">
        <f>F5+#REF!-E6</f>
        <v>#REF!</v>
      </c>
    </row>
    <row r="7" spans="1:6">
      <c r="A7" s="40">
        <v>43566</v>
      </c>
      <c r="B7" s="21" t="s">
        <v>3085</v>
      </c>
      <c r="C7" s="37" t="s">
        <v>24</v>
      </c>
      <c r="D7" s="78"/>
      <c r="E7" s="36"/>
      <c r="F7" s="50" t="e">
        <f>F6+#REF!-E7</f>
        <v>#REF!</v>
      </c>
    </row>
    <row r="8" spans="1:6">
      <c r="A8" s="40">
        <v>43566</v>
      </c>
      <c r="B8" s="21" t="s">
        <v>3085</v>
      </c>
      <c r="C8" s="37" t="s">
        <v>24</v>
      </c>
      <c r="D8" s="78"/>
      <c r="E8" s="36"/>
      <c r="F8" s="50" t="e">
        <f>F7+#REF!-E8</f>
        <v>#REF!</v>
      </c>
    </row>
    <row r="9" spans="1:6">
      <c r="A9" s="40">
        <v>43566</v>
      </c>
      <c r="B9" s="21" t="s">
        <v>3085</v>
      </c>
      <c r="C9" s="37" t="s">
        <v>24</v>
      </c>
      <c r="D9" s="78"/>
      <c r="E9" s="36"/>
      <c r="F9" s="50" t="e">
        <f>F8+#REF!-E9</f>
        <v>#REF!</v>
      </c>
    </row>
    <row r="10" spans="1:6">
      <c r="A10" s="40">
        <v>43566</v>
      </c>
      <c r="B10" s="21" t="s">
        <v>3085</v>
      </c>
      <c r="C10" s="37" t="s">
        <v>24</v>
      </c>
      <c r="D10" s="78"/>
      <c r="E10" s="36"/>
      <c r="F10" s="50" t="e">
        <f>F9+#REF!-E10</f>
        <v>#REF!</v>
      </c>
    </row>
    <row r="11" spans="1:6">
      <c r="A11" s="40">
        <v>43566</v>
      </c>
      <c r="B11" s="21" t="s">
        <v>3085</v>
      </c>
      <c r="C11" s="37" t="s">
        <v>24</v>
      </c>
      <c r="D11" s="78"/>
      <c r="E11" s="36"/>
      <c r="F11" s="50" t="e">
        <f>F10+#REF!-E11</f>
        <v>#REF!</v>
      </c>
    </row>
    <row r="12" spans="1:6">
      <c r="A12" s="40">
        <v>43566</v>
      </c>
      <c r="B12" s="21" t="s">
        <v>3085</v>
      </c>
      <c r="C12" s="37" t="s">
        <v>24</v>
      </c>
      <c r="D12" s="78"/>
      <c r="E12" s="36"/>
      <c r="F12" s="50" t="e">
        <f>F11+#REF!-E12</f>
        <v>#REF!</v>
      </c>
    </row>
    <row r="13" spans="1:6">
      <c r="A13" s="40">
        <v>43566</v>
      </c>
      <c r="B13" s="21" t="s">
        <v>3085</v>
      </c>
      <c r="C13" s="37" t="s">
        <v>24</v>
      </c>
      <c r="D13" s="78"/>
      <c r="E13" s="36"/>
      <c r="F13" s="50" t="e">
        <f>F12+#REF!-E13</f>
        <v>#REF!</v>
      </c>
    </row>
    <row r="14" spans="1:6">
      <c r="A14" s="40">
        <v>43566</v>
      </c>
      <c r="B14" s="21" t="s">
        <v>3085</v>
      </c>
      <c r="C14" s="37" t="s">
        <v>24</v>
      </c>
      <c r="D14" s="78"/>
      <c r="E14" s="36"/>
      <c r="F14" s="50" t="e">
        <f>F13+#REF!-E14</f>
        <v>#REF!</v>
      </c>
    </row>
    <row r="15" spans="1:6">
      <c r="A15" s="40">
        <v>43566</v>
      </c>
      <c r="B15" s="21" t="s">
        <v>3085</v>
      </c>
      <c r="C15" s="37" t="s">
        <v>24</v>
      </c>
      <c r="D15" s="78"/>
      <c r="E15" s="36"/>
      <c r="F15" s="50" t="e">
        <f>F14+#REF!-E15</f>
        <v>#REF!</v>
      </c>
    </row>
    <row r="16" spans="1:6">
      <c r="A16" s="40">
        <v>43566</v>
      </c>
      <c r="B16" s="21" t="s">
        <v>3085</v>
      </c>
      <c r="C16" s="37" t="s">
        <v>24</v>
      </c>
      <c r="D16" s="78"/>
      <c r="E16" s="36"/>
      <c r="F16" s="50" t="e">
        <f>F15+#REF!-E16</f>
        <v>#REF!</v>
      </c>
    </row>
    <row r="17" spans="1:6">
      <c r="A17" s="40">
        <v>43566</v>
      </c>
      <c r="B17" s="21" t="s">
        <v>3085</v>
      </c>
      <c r="C17" s="37" t="s">
        <v>24</v>
      </c>
      <c r="D17" s="78"/>
      <c r="E17" s="36"/>
      <c r="F17" s="50" t="e">
        <f>F16+#REF!-E17</f>
        <v>#REF!</v>
      </c>
    </row>
    <row r="18" spans="1:6">
      <c r="A18" s="40">
        <v>43566</v>
      </c>
      <c r="B18" s="21" t="s">
        <v>3085</v>
      </c>
      <c r="C18" s="37" t="s">
        <v>24</v>
      </c>
      <c r="D18" s="78"/>
      <c r="E18" s="36"/>
      <c r="F18" s="50" t="e">
        <f>F17+#REF!-E18</f>
        <v>#REF!</v>
      </c>
    </row>
    <row r="19" spans="1:6">
      <c r="A19" s="40">
        <v>43566</v>
      </c>
      <c r="B19" s="21" t="s">
        <v>3085</v>
      </c>
      <c r="C19" s="37" t="s">
        <v>24</v>
      </c>
      <c r="D19" s="78"/>
      <c r="E19" s="36"/>
      <c r="F19" s="50" t="e">
        <f>F18+#REF!-E19</f>
        <v>#REF!</v>
      </c>
    </row>
    <row r="20" spans="1:6">
      <c r="A20" s="40">
        <v>43566</v>
      </c>
      <c r="B20" s="21" t="s">
        <v>3085</v>
      </c>
      <c r="C20" s="37" t="s">
        <v>24</v>
      </c>
      <c r="D20" s="78"/>
      <c r="E20" s="36"/>
      <c r="F20" s="50" t="e">
        <f>F19+#REF!-E20</f>
        <v>#REF!</v>
      </c>
    </row>
    <row r="21" spans="1:6">
      <c r="A21" s="40">
        <v>43566</v>
      </c>
      <c r="B21" s="21" t="s">
        <v>3085</v>
      </c>
      <c r="C21" s="37" t="s">
        <v>24</v>
      </c>
      <c r="D21" s="78"/>
      <c r="E21" s="36"/>
      <c r="F21" s="50" t="e">
        <f>F20+#REF!-E21</f>
        <v>#REF!</v>
      </c>
    </row>
    <row r="22" spans="1:6">
      <c r="A22" s="40">
        <v>43566</v>
      </c>
      <c r="B22" s="21" t="s">
        <v>3085</v>
      </c>
      <c r="C22" s="37" t="s">
        <v>24</v>
      </c>
      <c r="D22" s="78"/>
      <c r="E22" s="36"/>
      <c r="F22" s="50" t="e">
        <f>F21+#REF!-E22</f>
        <v>#REF!</v>
      </c>
    </row>
    <row r="23" spans="1:6">
      <c r="A23" s="40">
        <v>43566</v>
      </c>
      <c r="B23" s="21" t="s">
        <v>3085</v>
      </c>
      <c r="C23" s="37" t="s">
        <v>24</v>
      </c>
      <c r="D23" s="78"/>
      <c r="E23" s="36"/>
      <c r="F23" s="50" t="e">
        <f>F22+#REF!-E23</f>
        <v>#REF!</v>
      </c>
    </row>
    <row r="24" spans="1:6">
      <c r="A24" s="40">
        <v>43566</v>
      </c>
      <c r="B24" s="21" t="s">
        <v>3085</v>
      </c>
      <c r="C24" s="37" t="s">
        <v>24</v>
      </c>
      <c r="D24" s="78"/>
      <c r="E24" s="36"/>
      <c r="F24" s="50" t="e">
        <f>F23+#REF!-E24</f>
        <v>#REF!</v>
      </c>
    </row>
    <row r="25" spans="1:6">
      <c r="A25" s="40">
        <v>43566</v>
      </c>
      <c r="B25" s="21" t="s">
        <v>3085</v>
      </c>
      <c r="C25" s="37" t="s">
        <v>24</v>
      </c>
      <c r="D25" s="78"/>
      <c r="E25" s="36"/>
      <c r="F25" s="50" t="e">
        <f>F24+#REF!-E25</f>
        <v>#REF!</v>
      </c>
    </row>
    <row r="26" spans="1:6">
      <c r="A26" s="40">
        <v>43566</v>
      </c>
      <c r="B26" s="21" t="s">
        <v>3087</v>
      </c>
      <c r="C26" s="37" t="s">
        <v>24</v>
      </c>
      <c r="D26" s="78"/>
      <c r="E26" s="36"/>
      <c r="F26" s="50" t="e">
        <f>F25+#REF!-E26</f>
        <v>#REF!</v>
      </c>
    </row>
    <row r="27" spans="1:6">
      <c r="A27" s="40">
        <v>43566</v>
      </c>
      <c r="B27" s="21" t="s">
        <v>3087</v>
      </c>
      <c r="C27" s="37" t="s">
        <v>24</v>
      </c>
      <c r="D27" s="78"/>
      <c r="E27" s="36"/>
      <c r="F27" s="50" t="e">
        <f>F26+#REF!-E27</f>
        <v>#REF!</v>
      </c>
    </row>
    <row r="28" spans="1:6">
      <c r="A28" s="40">
        <v>43566</v>
      </c>
      <c r="B28" s="21" t="s">
        <v>3087</v>
      </c>
      <c r="C28" s="37" t="s">
        <v>24</v>
      </c>
      <c r="D28" s="78"/>
      <c r="E28" s="36"/>
      <c r="F28" s="50" t="e">
        <f>F27+#REF!-E28</f>
        <v>#REF!</v>
      </c>
    </row>
    <row r="29" spans="1:6">
      <c r="A29" s="40">
        <v>43566</v>
      </c>
      <c r="B29" s="21" t="s">
        <v>3087</v>
      </c>
      <c r="C29" s="37" t="s">
        <v>24</v>
      </c>
      <c r="D29" s="78"/>
      <c r="E29" s="36"/>
      <c r="F29" s="50" t="e">
        <f>F28+#REF!-E29</f>
        <v>#REF!</v>
      </c>
    </row>
    <row r="30" spans="1:6">
      <c r="A30" s="40">
        <v>43566</v>
      </c>
      <c r="B30" s="21" t="s">
        <v>3087</v>
      </c>
      <c r="C30" s="37" t="s">
        <v>24</v>
      </c>
      <c r="D30" s="78"/>
      <c r="E30" s="36"/>
      <c r="F30" s="50" t="e">
        <f>F29+#REF!-E30</f>
        <v>#REF!</v>
      </c>
    </row>
    <row r="31" spans="1:6">
      <c r="A31" s="40">
        <v>43566</v>
      </c>
      <c r="B31" s="21" t="s">
        <v>3087</v>
      </c>
      <c r="C31" s="37" t="s">
        <v>24</v>
      </c>
      <c r="D31" s="78"/>
      <c r="E31" s="36"/>
      <c r="F31" s="50" t="e">
        <f>F30+#REF!-E31</f>
        <v>#REF!</v>
      </c>
    </row>
    <row r="32" spans="1:6">
      <c r="A32" s="40">
        <v>43566</v>
      </c>
      <c r="B32" s="21" t="s">
        <v>3087</v>
      </c>
      <c r="C32" s="37" t="s">
        <v>24</v>
      </c>
      <c r="D32" s="78"/>
      <c r="E32" s="36"/>
      <c r="F32" s="50" t="e">
        <f>F31+#REF!-E32</f>
        <v>#REF!</v>
      </c>
    </row>
    <row r="33" spans="1:6">
      <c r="A33" s="40">
        <v>43566</v>
      </c>
      <c r="B33" s="21" t="s">
        <v>3087</v>
      </c>
      <c r="C33" s="37" t="s">
        <v>24</v>
      </c>
      <c r="D33" s="78"/>
      <c r="E33" s="36"/>
      <c r="F33" s="50" t="e">
        <f>F32+#REF!-E33</f>
        <v>#REF!</v>
      </c>
    </row>
    <row r="34" spans="1:6">
      <c r="A34" s="40">
        <v>43566</v>
      </c>
      <c r="B34" s="21" t="s">
        <v>3087</v>
      </c>
      <c r="C34" s="37" t="s">
        <v>24</v>
      </c>
      <c r="D34" s="78"/>
      <c r="E34" s="36"/>
      <c r="F34" s="50" t="e">
        <f>F33+#REF!-E34</f>
        <v>#REF!</v>
      </c>
    </row>
    <row r="35" spans="1:6">
      <c r="A35" s="40">
        <v>43566</v>
      </c>
      <c r="B35" s="21" t="s">
        <v>3087</v>
      </c>
      <c r="C35" s="37" t="s">
        <v>24</v>
      </c>
      <c r="D35" s="78"/>
      <c r="E35" s="36"/>
      <c r="F35" s="50" t="e">
        <f>F34+#REF!-E35</f>
        <v>#REF!</v>
      </c>
    </row>
    <row r="36" spans="1:6">
      <c r="A36" s="40">
        <v>43566</v>
      </c>
      <c r="B36" s="21" t="s">
        <v>3087</v>
      </c>
      <c r="C36" s="37" t="s">
        <v>24</v>
      </c>
      <c r="D36" s="78"/>
      <c r="E36" s="36"/>
      <c r="F36" s="50" t="e">
        <f>F35+#REF!-E36</f>
        <v>#REF!</v>
      </c>
    </row>
    <row r="37" spans="1:6">
      <c r="A37" s="40">
        <v>43566</v>
      </c>
      <c r="B37" s="21" t="s">
        <v>3087</v>
      </c>
      <c r="C37" s="37" t="s">
        <v>24</v>
      </c>
      <c r="D37" s="78"/>
      <c r="E37" s="36"/>
      <c r="F37" s="50" t="e">
        <f>F36+#REF!-E37</f>
        <v>#REF!</v>
      </c>
    </row>
    <row r="38" spans="1:6">
      <c r="A38" s="40">
        <v>43566</v>
      </c>
      <c r="B38" s="21" t="s">
        <v>3087</v>
      </c>
      <c r="C38" s="37" t="s">
        <v>24</v>
      </c>
      <c r="D38" s="78"/>
      <c r="E38" s="36"/>
      <c r="F38" s="50" t="e">
        <f>F37+#REF!-E38</f>
        <v>#REF!</v>
      </c>
    </row>
    <row r="39" spans="1:6">
      <c r="A39" s="40">
        <v>43566</v>
      </c>
      <c r="B39" s="21" t="s">
        <v>3087</v>
      </c>
      <c r="C39" s="37" t="s">
        <v>24</v>
      </c>
      <c r="D39" s="78"/>
      <c r="E39" s="36"/>
      <c r="F39" s="50" t="e">
        <f>F38+#REF!-E39</f>
        <v>#REF!</v>
      </c>
    </row>
    <row r="40" spans="1:6">
      <c r="A40" s="40">
        <v>43566</v>
      </c>
      <c r="B40" s="21" t="s">
        <v>3087</v>
      </c>
      <c r="C40" s="37" t="s">
        <v>24</v>
      </c>
      <c r="D40" s="78"/>
      <c r="E40" s="36"/>
      <c r="F40" s="50" t="e">
        <f>F39+#REF!-E40</f>
        <v>#REF!</v>
      </c>
    </row>
    <row r="41" spans="1:6">
      <c r="A41" s="40">
        <v>43566</v>
      </c>
      <c r="B41" s="21" t="s">
        <v>3087</v>
      </c>
      <c r="C41" s="37" t="s">
        <v>24</v>
      </c>
      <c r="D41" s="78"/>
      <c r="E41" s="36"/>
      <c r="F41" s="50" t="e">
        <f>F40+#REF!-E41</f>
        <v>#REF!</v>
      </c>
    </row>
    <row r="42" spans="1:6">
      <c r="A42" s="40">
        <v>43566</v>
      </c>
      <c r="B42" s="21" t="s">
        <v>3087</v>
      </c>
      <c r="C42" s="37" t="s">
        <v>24</v>
      </c>
      <c r="D42" s="78"/>
      <c r="E42" s="36"/>
      <c r="F42" s="50" t="e">
        <f>F41+#REF!-E42</f>
        <v>#REF!</v>
      </c>
    </row>
    <row r="43" spans="1:6">
      <c r="A43" s="40">
        <v>43566</v>
      </c>
      <c r="B43" s="21" t="s">
        <v>3087</v>
      </c>
      <c r="C43" s="37" t="s">
        <v>24</v>
      </c>
      <c r="D43" s="78"/>
      <c r="E43" s="36"/>
      <c r="F43" s="50" t="e">
        <f>F42+#REF!-E43</f>
        <v>#REF!</v>
      </c>
    </row>
    <row r="44" spans="1:6">
      <c r="A44" s="40">
        <v>43566</v>
      </c>
      <c r="B44" s="21" t="s">
        <v>3087</v>
      </c>
      <c r="C44" s="37" t="s">
        <v>24</v>
      </c>
      <c r="D44" s="78"/>
      <c r="E44" s="36"/>
      <c r="F44" s="50" t="e">
        <f>F43+#REF!-E44</f>
        <v>#REF!</v>
      </c>
    </row>
    <row r="45" spans="1:6">
      <c r="A45" s="40">
        <v>43566</v>
      </c>
      <c r="B45" s="21" t="s">
        <v>3087</v>
      </c>
      <c r="C45" s="37" t="s">
        <v>24</v>
      </c>
      <c r="D45" s="78"/>
      <c r="E45" s="36"/>
      <c r="F45" s="50" t="e">
        <f>F44+#REF!-E45</f>
        <v>#REF!</v>
      </c>
    </row>
    <row r="46" spans="1:6">
      <c r="A46" s="40">
        <v>43566</v>
      </c>
      <c r="B46" s="21" t="s">
        <v>3087</v>
      </c>
      <c r="C46" s="37" t="s">
        <v>24</v>
      </c>
      <c r="D46" s="78"/>
      <c r="E46" s="36"/>
      <c r="F46" s="50" t="e">
        <f>F45+#REF!-E46</f>
        <v>#REF!</v>
      </c>
    </row>
    <row r="47" spans="1:6">
      <c r="A47" s="40">
        <v>43566</v>
      </c>
      <c r="B47" s="21" t="s">
        <v>3087</v>
      </c>
      <c r="C47" s="37" t="s">
        <v>24</v>
      </c>
      <c r="D47" s="78"/>
      <c r="E47" s="36"/>
      <c r="F47" s="50" t="e">
        <f>F46+#REF!-E47</f>
        <v>#REF!</v>
      </c>
    </row>
    <row r="48" spans="1:6">
      <c r="A48" s="31" t="s">
        <v>316</v>
      </c>
      <c r="B48" s="21" t="s">
        <v>3088</v>
      </c>
      <c r="C48" s="37" t="s">
        <v>14</v>
      </c>
      <c r="D48" s="47" t="s">
        <v>2528</v>
      </c>
      <c r="E48" s="22"/>
      <c r="F48" s="50" t="e">
        <f>F47+#REF!-E48</f>
        <v>#REF!</v>
      </c>
    </row>
    <row r="49" spans="1:6">
      <c r="A49" s="31" t="s">
        <v>316</v>
      </c>
      <c r="B49" s="21" t="s">
        <v>3088</v>
      </c>
      <c r="C49" s="37" t="s">
        <v>14</v>
      </c>
      <c r="D49" s="47" t="s">
        <v>2530</v>
      </c>
      <c r="E49" s="22"/>
      <c r="F49" s="50" t="e">
        <f>F48+#REF!-E49</f>
        <v>#REF!</v>
      </c>
    </row>
    <row r="50" spans="1:6">
      <c r="A50" s="31" t="s">
        <v>316</v>
      </c>
      <c r="B50" s="21" t="s">
        <v>3088</v>
      </c>
      <c r="C50" s="37" t="s">
        <v>14</v>
      </c>
      <c r="D50" s="47" t="s">
        <v>2531</v>
      </c>
      <c r="E50" s="22"/>
      <c r="F50" s="50" t="e">
        <f>F49+#REF!-E50</f>
        <v>#REF!</v>
      </c>
    </row>
    <row r="51" spans="1:6">
      <c r="A51" s="31" t="s">
        <v>316</v>
      </c>
      <c r="B51" s="21" t="s">
        <v>3088</v>
      </c>
      <c r="C51" s="37" t="s">
        <v>14</v>
      </c>
      <c r="D51" s="47" t="s">
        <v>2533</v>
      </c>
      <c r="E51" s="22"/>
      <c r="F51" s="50" t="e">
        <f>F50+#REF!-E51</f>
        <v>#REF!</v>
      </c>
    </row>
    <row r="52" spans="1:6">
      <c r="A52" s="31" t="s">
        <v>316</v>
      </c>
      <c r="B52" s="21" t="s">
        <v>3088</v>
      </c>
      <c r="C52" s="37" t="s">
        <v>14</v>
      </c>
      <c r="D52" s="47" t="s">
        <v>2534</v>
      </c>
      <c r="E52" s="22"/>
      <c r="F52" s="50" t="e">
        <f>F51+#REF!-E52</f>
        <v>#REF!</v>
      </c>
    </row>
    <row r="53" spans="1:6">
      <c r="A53" s="31" t="s">
        <v>316</v>
      </c>
      <c r="B53" s="21" t="s">
        <v>3088</v>
      </c>
      <c r="C53" s="37" t="s">
        <v>14</v>
      </c>
      <c r="D53" s="47" t="s">
        <v>2535</v>
      </c>
      <c r="E53" s="22"/>
      <c r="F53" s="50" t="e">
        <f>F52+#REF!-E53</f>
        <v>#REF!</v>
      </c>
    </row>
    <row r="54" spans="1:6">
      <c r="A54" s="31" t="s">
        <v>316</v>
      </c>
      <c r="B54" s="21" t="s">
        <v>3088</v>
      </c>
      <c r="C54" s="37" t="s">
        <v>14</v>
      </c>
      <c r="D54" s="47" t="s">
        <v>2537</v>
      </c>
      <c r="E54" s="22"/>
      <c r="F54" s="50" t="e">
        <f>F53+#REF!-E54</f>
        <v>#REF!</v>
      </c>
    </row>
    <row r="55" spans="1:6">
      <c r="A55" s="31" t="s">
        <v>316</v>
      </c>
      <c r="B55" s="21" t="s">
        <v>3088</v>
      </c>
      <c r="C55" s="37" t="s">
        <v>14</v>
      </c>
      <c r="D55" s="47" t="s">
        <v>2538</v>
      </c>
      <c r="E55" s="22"/>
      <c r="F55" s="50" t="e">
        <f>F54+#REF!-E55</f>
        <v>#REF!</v>
      </c>
    </row>
    <row r="56" spans="1:6">
      <c r="A56" s="31" t="s">
        <v>316</v>
      </c>
      <c r="B56" s="21" t="s">
        <v>3088</v>
      </c>
      <c r="C56" s="37" t="s">
        <v>14</v>
      </c>
      <c r="D56" s="47" t="s">
        <v>2540</v>
      </c>
      <c r="E56" s="22"/>
      <c r="F56" s="50" t="e">
        <f>F55+#REF!-E56</f>
        <v>#REF!</v>
      </c>
    </row>
    <row r="57" spans="1:6">
      <c r="A57" s="31" t="s">
        <v>316</v>
      </c>
      <c r="B57" s="21" t="s">
        <v>3088</v>
      </c>
      <c r="C57" s="37" t="s">
        <v>14</v>
      </c>
      <c r="D57" s="47" t="s">
        <v>2541</v>
      </c>
      <c r="E57" s="22"/>
      <c r="F57" s="50" t="e">
        <f>F56+#REF!-E57</f>
        <v>#REF!</v>
      </c>
    </row>
    <row r="58" spans="1:6">
      <c r="A58" s="31" t="s">
        <v>316</v>
      </c>
      <c r="B58" s="21" t="s">
        <v>3088</v>
      </c>
      <c r="C58" s="37" t="s">
        <v>14</v>
      </c>
      <c r="D58" s="47" t="s">
        <v>2542</v>
      </c>
      <c r="E58" s="22"/>
      <c r="F58" s="50" t="e">
        <f>F57+#REF!-E58</f>
        <v>#REF!</v>
      </c>
    </row>
    <row r="59" spans="1:6">
      <c r="A59" s="31" t="s">
        <v>316</v>
      </c>
      <c r="B59" s="21" t="s">
        <v>3088</v>
      </c>
      <c r="C59" s="37" t="s">
        <v>14</v>
      </c>
      <c r="D59" s="47" t="s">
        <v>2544</v>
      </c>
      <c r="E59" s="22"/>
      <c r="F59" s="50" t="e">
        <f>F58+#REF!-E59</f>
        <v>#REF!</v>
      </c>
    </row>
    <row r="60" spans="1:6">
      <c r="A60" s="31" t="s">
        <v>316</v>
      </c>
      <c r="B60" s="21" t="s">
        <v>3088</v>
      </c>
      <c r="C60" s="37" t="s">
        <v>14</v>
      </c>
      <c r="D60" s="47" t="s">
        <v>2545</v>
      </c>
      <c r="E60" s="22"/>
      <c r="F60" s="50" t="e">
        <f>F59+#REF!-E60</f>
        <v>#REF!</v>
      </c>
    </row>
    <row r="61" spans="1:6">
      <c r="A61" s="31" t="s">
        <v>316</v>
      </c>
      <c r="B61" s="21" t="s">
        <v>3088</v>
      </c>
      <c r="C61" s="37" t="s">
        <v>14</v>
      </c>
      <c r="D61" s="47" t="s">
        <v>2546</v>
      </c>
      <c r="E61" s="22"/>
      <c r="F61" s="50" t="e">
        <f>F60+#REF!-E61</f>
        <v>#REF!</v>
      </c>
    </row>
    <row r="62" spans="1:6">
      <c r="A62" s="31" t="s">
        <v>316</v>
      </c>
      <c r="B62" s="21" t="s">
        <v>3088</v>
      </c>
      <c r="C62" s="37" t="s">
        <v>14</v>
      </c>
      <c r="D62" s="47" t="s">
        <v>2547</v>
      </c>
      <c r="E62" s="22"/>
      <c r="F62" s="50" t="e">
        <f>F61+#REF!-E62</f>
        <v>#REF!</v>
      </c>
    </row>
    <row r="63" spans="1:6">
      <c r="A63" s="31" t="s">
        <v>316</v>
      </c>
      <c r="B63" s="21" t="s">
        <v>3088</v>
      </c>
      <c r="C63" s="37" t="s">
        <v>14</v>
      </c>
      <c r="D63" s="47" t="s">
        <v>2549</v>
      </c>
      <c r="E63" s="22"/>
      <c r="F63" s="50" t="e">
        <f>F62+#REF!-E63</f>
        <v>#REF!</v>
      </c>
    </row>
    <row r="64" spans="1:6">
      <c r="A64" s="31" t="s">
        <v>316</v>
      </c>
      <c r="B64" s="21" t="s">
        <v>3088</v>
      </c>
      <c r="C64" s="37" t="s">
        <v>14</v>
      </c>
      <c r="D64" s="47" t="s">
        <v>2551</v>
      </c>
      <c r="E64" s="22"/>
      <c r="F64" s="50" t="e">
        <f>F63+#REF!-E64</f>
        <v>#REF!</v>
      </c>
    </row>
    <row r="65" spans="1:6">
      <c r="A65" s="31" t="s">
        <v>316</v>
      </c>
      <c r="B65" s="21" t="s">
        <v>3088</v>
      </c>
      <c r="C65" s="37" t="s">
        <v>14</v>
      </c>
      <c r="D65" s="47" t="s">
        <v>2552</v>
      </c>
      <c r="E65" s="22"/>
      <c r="F65" s="50" t="e">
        <f>F64+#REF!-E65</f>
        <v>#REF!</v>
      </c>
    </row>
    <row r="66" spans="1:6">
      <c r="A66" s="31" t="s">
        <v>316</v>
      </c>
      <c r="B66" s="21" t="s">
        <v>3088</v>
      </c>
      <c r="C66" s="37" t="s">
        <v>14</v>
      </c>
      <c r="D66" s="47" t="s">
        <v>2553</v>
      </c>
      <c r="E66" s="22"/>
      <c r="F66" s="50" t="e">
        <f>F65+#REF!-E66</f>
        <v>#REF!</v>
      </c>
    </row>
    <row r="67" spans="1:6">
      <c r="A67" s="31" t="s">
        <v>316</v>
      </c>
      <c r="B67" s="21" t="s">
        <v>3088</v>
      </c>
      <c r="C67" s="37" t="s">
        <v>14</v>
      </c>
      <c r="D67" s="47" t="s">
        <v>2554</v>
      </c>
      <c r="E67" s="22"/>
      <c r="F67" s="50" t="e">
        <f>F66+#REF!-E67</f>
        <v>#REF!</v>
      </c>
    </row>
    <row r="68" spans="1:6">
      <c r="A68" s="31" t="s">
        <v>316</v>
      </c>
      <c r="B68" s="21" t="s">
        <v>3088</v>
      </c>
      <c r="C68" s="37" t="s">
        <v>14</v>
      </c>
      <c r="D68" s="47" t="s">
        <v>2555</v>
      </c>
      <c r="E68" s="22"/>
      <c r="F68" s="50" t="e">
        <f>F67+#REF!-E68</f>
        <v>#REF!</v>
      </c>
    </row>
    <row r="69" spans="1:6">
      <c r="A69" s="31" t="s">
        <v>368</v>
      </c>
      <c r="B69" s="21" t="s">
        <v>3091</v>
      </c>
      <c r="C69" s="37" t="s">
        <v>14</v>
      </c>
      <c r="D69" s="47" t="s">
        <v>2937</v>
      </c>
      <c r="E69" s="23">
        <v>571633.03</v>
      </c>
      <c r="F69" s="50" t="e">
        <f>F68+#REF!-E69</f>
        <v>#REF!</v>
      </c>
    </row>
    <row r="70" spans="1:6">
      <c r="A70" s="31" t="s">
        <v>689</v>
      </c>
      <c r="B70" s="21" t="s">
        <v>3092</v>
      </c>
      <c r="C70" s="37" t="s">
        <v>14</v>
      </c>
      <c r="D70" s="47" t="s">
        <v>2583</v>
      </c>
      <c r="E70" s="22"/>
      <c r="F70" s="50" t="e">
        <f>F69+#REF!-E70</f>
        <v>#REF!</v>
      </c>
    </row>
    <row r="71" spans="1:6">
      <c r="A71" s="31" t="s">
        <v>689</v>
      </c>
      <c r="B71" s="21" t="s">
        <v>3092</v>
      </c>
      <c r="C71" s="37" t="s">
        <v>14</v>
      </c>
      <c r="D71" s="47" t="s">
        <v>2585</v>
      </c>
      <c r="E71" s="22"/>
      <c r="F71" s="50" t="e">
        <f>F70+#REF!-E71</f>
        <v>#REF!</v>
      </c>
    </row>
    <row r="72" spans="1:6">
      <c r="A72" s="31" t="s">
        <v>689</v>
      </c>
      <c r="B72" s="21" t="s">
        <v>3092</v>
      </c>
      <c r="C72" s="37" t="s">
        <v>14</v>
      </c>
      <c r="D72" s="47" t="s">
        <v>2586</v>
      </c>
      <c r="E72" s="22"/>
      <c r="F72" s="50" t="e">
        <f>F71+#REF!-E72</f>
        <v>#REF!</v>
      </c>
    </row>
    <row r="73" spans="1:6">
      <c r="A73" s="31" t="s">
        <v>689</v>
      </c>
      <c r="B73" s="21" t="s">
        <v>3092</v>
      </c>
      <c r="C73" s="37" t="s">
        <v>14</v>
      </c>
      <c r="D73" s="47" t="s">
        <v>2587</v>
      </c>
      <c r="E73" s="22"/>
      <c r="F73" s="50" t="e">
        <f>F72+#REF!-E73</f>
        <v>#REF!</v>
      </c>
    </row>
    <row r="74" spans="1:6">
      <c r="A74" s="31" t="s">
        <v>689</v>
      </c>
      <c r="B74" s="21" t="s">
        <v>3092</v>
      </c>
      <c r="C74" s="37" t="s">
        <v>14</v>
      </c>
      <c r="D74" s="47" t="s">
        <v>2588</v>
      </c>
      <c r="E74" s="22"/>
      <c r="F74" s="50" t="e">
        <f>F73+#REF!-E74</f>
        <v>#REF!</v>
      </c>
    </row>
    <row r="75" spans="1:6">
      <c r="A75" s="31" t="s">
        <v>689</v>
      </c>
      <c r="B75" s="21" t="s">
        <v>3092</v>
      </c>
      <c r="C75" s="37" t="s">
        <v>14</v>
      </c>
      <c r="D75" s="47" t="s">
        <v>2589</v>
      </c>
      <c r="E75" s="22"/>
      <c r="F75" s="50" t="e">
        <f>F74+#REF!-E75</f>
        <v>#REF!</v>
      </c>
    </row>
    <row r="76" spans="1:6">
      <c r="A76" s="31" t="s">
        <v>689</v>
      </c>
      <c r="B76" s="21" t="s">
        <v>3092</v>
      </c>
      <c r="C76" s="37" t="s">
        <v>14</v>
      </c>
      <c r="D76" s="47" t="s">
        <v>2590</v>
      </c>
      <c r="E76" s="22"/>
      <c r="F76" s="50" t="e">
        <f>F75+#REF!-E76</f>
        <v>#REF!</v>
      </c>
    </row>
    <row r="77" spans="1:6">
      <c r="A77" s="31" t="s">
        <v>689</v>
      </c>
      <c r="B77" s="21" t="s">
        <v>3092</v>
      </c>
      <c r="C77" s="37" t="s">
        <v>14</v>
      </c>
      <c r="D77" s="47" t="s">
        <v>2591</v>
      </c>
      <c r="E77" s="22"/>
      <c r="F77" s="50" t="e">
        <f>F76+#REF!-E77</f>
        <v>#REF!</v>
      </c>
    </row>
    <row r="78" spans="1:6">
      <c r="A78" s="31" t="s">
        <v>689</v>
      </c>
      <c r="B78" s="21" t="s">
        <v>3092</v>
      </c>
      <c r="C78" s="37" t="s">
        <v>14</v>
      </c>
      <c r="D78" s="47" t="s">
        <v>2592</v>
      </c>
      <c r="E78" s="22"/>
      <c r="F78" s="50" t="e">
        <f>F77+#REF!-E78</f>
        <v>#REF!</v>
      </c>
    </row>
    <row r="79" spans="1:6">
      <c r="A79" s="31" t="s">
        <v>689</v>
      </c>
      <c r="B79" s="21" t="s">
        <v>3092</v>
      </c>
      <c r="C79" s="37" t="s">
        <v>14</v>
      </c>
      <c r="D79" s="47" t="s">
        <v>2593</v>
      </c>
      <c r="E79" s="22"/>
      <c r="F79" s="50" t="e">
        <f>F78+#REF!-E79</f>
        <v>#REF!</v>
      </c>
    </row>
    <row r="80" spans="1:6">
      <c r="A80" s="31" t="s">
        <v>689</v>
      </c>
      <c r="B80" s="21" t="s">
        <v>3092</v>
      </c>
      <c r="C80" s="37" t="s">
        <v>14</v>
      </c>
      <c r="D80" s="47" t="s">
        <v>2594</v>
      </c>
      <c r="E80" s="22"/>
      <c r="F80" s="50" t="e">
        <f>F79+#REF!-E80</f>
        <v>#REF!</v>
      </c>
    </row>
    <row r="81" spans="1:6">
      <c r="A81" s="31" t="s">
        <v>689</v>
      </c>
      <c r="B81" s="21" t="s">
        <v>3092</v>
      </c>
      <c r="C81" s="37" t="s">
        <v>14</v>
      </c>
      <c r="D81" s="47" t="s">
        <v>2595</v>
      </c>
      <c r="E81" s="22"/>
      <c r="F81" s="50" t="e">
        <f>F80+#REF!-E81</f>
        <v>#REF!</v>
      </c>
    </row>
    <row r="82" spans="1:6">
      <c r="A82" s="31" t="s">
        <v>689</v>
      </c>
      <c r="B82" s="21" t="s">
        <v>3092</v>
      </c>
      <c r="C82" s="37" t="s">
        <v>14</v>
      </c>
      <c r="D82" s="47" t="s">
        <v>2596</v>
      </c>
      <c r="E82" s="22"/>
      <c r="F82" s="50" t="e">
        <f>F81+#REF!-E82</f>
        <v>#REF!</v>
      </c>
    </row>
    <row r="83" spans="1:6">
      <c r="A83" s="31" t="s">
        <v>689</v>
      </c>
      <c r="B83" s="21" t="s">
        <v>3092</v>
      </c>
      <c r="C83" s="37" t="s">
        <v>14</v>
      </c>
      <c r="D83" s="47" t="s">
        <v>2597</v>
      </c>
      <c r="E83" s="22"/>
      <c r="F83" s="50" t="e">
        <f>F82+#REF!-E83</f>
        <v>#REF!</v>
      </c>
    </row>
    <row r="84" spans="1:6">
      <c r="A84" s="31" t="s">
        <v>689</v>
      </c>
      <c r="B84" s="21" t="s">
        <v>3092</v>
      </c>
      <c r="C84" s="37" t="s">
        <v>14</v>
      </c>
      <c r="D84" s="47" t="s">
        <v>2598</v>
      </c>
      <c r="E84" s="22"/>
      <c r="F84" s="50" t="e">
        <f>F83+#REF!-E84</f>
        <v>#REF!</v>
      </c>
    </row>
    <row r="85" spans="1:6">
      <c r="A85" s="31" t="s">
        <v>689</v>
      </c>
      <c r="B85" s="21" t="s">
        <v>3092</v>
      </c>
      <c r="C85" s="37" t="s">
        <v>14</v>
      </c>
      <c r="D85" s="47" t="s">
        <v>2599</v>
      </c>
      <c r="E85" s="22"/>
      <c r="F85" s="50" t="e">
        <f>F84+#REF!-E85</f>
        <v>#REF!</v>
      </c>
    </row>
    <row r="86" spans="1:6">
      <c r="A86" s="31" t="s">
        <v>689</v>
      </c>
      <c r="B86" s="21" t="s">
        <v>3092</v>
      </c>
      <c r="C86" s="37" t="s">
        <v>14</v>
      </c>
      <c r="D86" s="47" t="s">
        <v>2600</v>
      </c>
      <c r="E86" s="22"/>
      <c r="F86" s="50" t="e">
        <f>F85+#REF!-E86</f>
        <v>#REF!</v>
      </c>
    </row>
    <row r="87" spans="1:6">
      <c r="A87" s="31" t="s">
        <v>689</v>
      </c>
      <c r="B87" s="21" t="s">
        <v>3092</v>
      </c>
      <c r="C87" s="37" t="s">
        <v>14</v>
      </c>
      <c r="D87" s="47" t="s">
        <v>2601</v>
      </c>
      <c r="E87" s="22"/>
      <c r="F87" s="50" t="e">
        <f>F86+#REF!-E87</f>
        <v>#REF!</v>
      </c>
    </row>
    <row r="88" spans="1:6">
      <c r="A88" s="31" t="s">
        <v>689</v>
      </c>
      <c r="B88" s="21" t="s">
        <v>3092</v>
      </c>
      <c r="C88" s="37" t="s">
        <v>14</v>
      </c>
      <c r="D88" s="47" t="s">
        <v>2602</v>
      </c>
      <c r="E88" s="22"/>
      <c r="F88" s="50" t="e">
        <f>F87+#REF!-E88</f>
        <v>#REF!</v>
      </c>
    </row>
    <row r="89" spans="1:6">
      <c r="A89" s="31" t="s">
        <v>689</v>
      </c>
      <c r="B89" s="21" t="s">
        <v>3092</v>
      </c>
      <c r="C89" s="37" t="s">
        <v>14</v>
      </c>
      <c r="D89" s="47" t="s">
        <v>2603</v>
      </c>
      <c r="E89" s="22"/>
      <c r="F89" s="50" t="e">
        <f>F88+#REF!-E89</f>
        <v>#REF!</v>
      </c>
    </row>
    <row r="90" spans="1:6">
      <c r="A90" s="107">
        <v>43508</v>
      </c>
      <c r="B90" s="53" t="s">
        <v>29</v>
      </c>
      <c r="C90" s="62" t="s">
        <v>24</v>
      </c>
      <c r="D90" s="69"/>
      <c r="E90" s="50"/>
      <c r="F90" s="50" t="e">
        <f>F89+#REF!-E90</f>
        <v>#REF!</v>
      </c>
    </row>
    <row r="91" spans="1:6">
      <c r="A91" s="31" t="s">
        <v>964</v>
      </c>
      <c r="B91" s="21" t="s">
        <v>3093</v>
      </c>
      <c r="C91" s="62" t="s">
        <v>14</v>
      </c>
      <c r="D91" s="47" t="s">
        <v>2641</v>
      </c>
      <c r="E91" s="22"/>
      <c r="F91" s="50" t="e">
        <f>F90+#REF!-E91</f>
        <v>#REF!</v>
      </c>
    </row>
    <row r="92" spans="1:6">
      <c r="A92" s="31" t="s">
        <v>964</v>
      </c>
      <c r="B92" s="21" t="s">
        <v>3093</v>
      </c>
      <c r="C92" s="62" t="s">
        <v>14</v>
      </c>
      <c r="D92" s="47" t="s">
        <v>2642</v>
      </c>
      <c r="E92" s="22"/>
      <c r="F92" s="50" t="e">
        <f>F91+#REF!-E92</f>
        <v>#REF!</v>
      </c>
    </row>
    <row r="93" spans="1:6">
      <c r="A93" s="31" t="s">
        <v>964</v>
      </c>
      <c r="B93" s="21" t="s">
        <v>3093</v>
      </c>
      <c r="C93" s="62" t="s">
        <v>14</v>
      </c>
      <c r="D93" s="47" t="s">
        <v>2643</v>
      </c>
      <c r="E93" s="22"/>
      <c r="F93" s="50" t="e">
        <f>F92+#REF!-E93</f>
        <v>#REF!</v>
      </c>
    </row>
    <row r="94" spans="1:6">
      <c r="A94" s="31" t="s">
        <v>964</v>
      </c>
      <c r="B94" s="21" t="s">
        <v>3093</v>
      </c>
      <c r="C94" s="62" t="s">
        <v>14</v>
      </c>
      <c r="D94" s="47" t="s">
        <v>2644</v>
      </c>
      <c r="E94" s="22"/>
      <c r="F94" s="50" t="e">
        <f>F93+#REF!-E94</f>
        <v>#REF!</v>
      </c>
    </row>
    <row r="95" spans="1:6">
      <c r="A95" s="31" t="s">
        <v>964</v>
      </c>
      <c r="B95" s="21" t="s">
        <v>3093</v>
      </c>
      <c r="C95" s="62" t="s">
        <v>14</v>
      </c>
      <c r="D95" s="47" t="s">
        <v>2645</v>
      </c>
      <c r="E95" s="22"/>
      <c r="F95" s="50" t="e">
        <f>F94+#REF!-E95</f>
        <v>#REF!</v>
      </c>
    </row>
    <row r="96" spans="1:6">
      <c r="A96" s="31" t="s">
        <v>964</v>
      </c>
      <c r="B96" s="21" t="s">
        <v>3093</v>
      </c>
      <c r="C96" s="62" t="s">
        <v>14</v>
      </c>
      <c r="D96" s="47" t="s">
        <v>2646</v>
      </c>
      <c r="E96" s="22"/>
      <c r="F96" s="50" t="e">
        <f>F95+#REF!-E96</f>
        <v>#REF!</v>
      </c>
    </row>
    <row r="97" spans="1:6">
      <c r="A97" s="31" t="s">
        <v>964</v>
      </c>
      <c r="B97" s="21" t="s">
        <v>3093</v>
      </c>
      <c r="C97" s="62" t="s">
        <v>14</v>
      </c>
      <c r="D97" s="47" t="s">
        <v>2647</v>
      </c>
      <c r="E97" s="22"/>
      <c r="F97" s="50" t="e">
        <f>F96+#REF!-E97</f>
        <v>#REF!</v>
      </c>
    </row>
    <row r="98" spans="1:6">
      <c r="A98" s="31" t="s">
        <v>964</v>
      </c>
      <c r="B98" s="21" t="s">
        <v>3093</v>
      </c>
      <c r="C98" s="62" t="s">
        <v>14</v>
      </c>
      <c r="D98" s="47" t="s">
        <v>2648</v>
      </c>
      <c r="E98" s="22"/>
      <c r="F98" s="50" t="e">
        <f>F97+#REF!-E98</f>
        <v>#REF!</v>
      </c>
    </row>
    <row r="99" spans="1:6">
      <c r="A99" s="31" t="s">
        <v>964</v>
      </c>
      <c r="B99" s="21" t="s">
        <v>3093</v>
      </c>
      <c r="C99" s="62" t="s">
        <v>14</v>
      </c>
      <c r="D99" s="47" t="s">
        <v>2649</v>
      </c>
      <c r="E99" s="22"/>
      <c r="F99" s="50" t="e">
        <f>F98+#REF!-E99</f>
        <v>#REF!</v>
      </c>
    </row>
    <row r="100" spans="1:6">
      <c r="A100" s="31" t="s">
        <v>964</v>
      </c>
      <c r="B100" s="21" t="s">
        <v>3093</v>
      </c>
      <c r="C100" s="62" t="s">
        <v>14</v>
      </c>
      <c r="D100" s="47" t="s">
        <v>2650</v>
      </c>
      <c r="E100" s="22"/>
      <c r="F100" s="50" t="e">
        <f>F99+#REF!-E100</f>
        <v>#REF!</v>
      </c>
    </row>
    <row r="101" spans="1:6">
      <c r="A101" s="31" t="s">
        <v>964</v>
      </c>
      <c r="B101" s="21" t="s">
        <v>3093</v>
      </c>
      <c r="C101" s="62" t="s">
        <v>14</v>
      </c>
      <c r="D101" s="47" t="s">
        <v>2652</v>
      </c>
      <c r="E101" s="22"/>
      <c r="F101" s="50" t="e">
        <f>F100+#REF!-E101</f>
        <v>#REF!</v>
      </c>
    </row>
    <row r="102" spans="1:6">
      <c r="A102" s="31" t="s">
        <v>964</v>
      </c>
      <c r="B102" s="21" t="s">
        <v>3093</v>
      </c>
      <c r="C102" s="62" t="s">
        <v>14</v>
      </c>
      <c r="D102" s="47" t="s">
        <v>2651</v>
      </c>
      <c r="E102" s="22"/>
      <c r="F102" s="50" t="e">
        <f>F101+#REF!-E102</f>
        <v>#REF!</v>
      </c>
    </row>
    <row r="103" spans="1:6">
      <c r="A103" s="31" t="s">
        <v>964</v>
      </c>
      <c r="B103" s="21" t="s">
        <v>3093</v>
      </c>
      <c r="C103" s="62" t="s">
        <v>14</v>
      </c>
      <c r="D103" s="47" t="s">
        <v>2653</v>
      </c>
      <c r="E103" s="22"/>
      <c r="F103" s="50" t="e">
        <f>F102+#REF!-E103</f>
        <v>#REF!</v>
      </c>
    </row>
    <row r="104" spans="1:6">
      <c r="A104" s="31" t="s">
        <v>964</v>
      </c>
      <c r="B104" s="21" t="s">
        <v>3093</v>
      </c>
      <c r="C104" s="62" t="s">
        <v>14</v>
      </c>
      <c r="D104" s="47" t="s">
        <v>2654</v>
      </c>
      <c r="E104" s="22"/>
      <c r="F104" s="50" t="e">
        <f>F103+#REF!-E104</f>
        <v>#REF!</v>
      </c>
    </row>
    <row r="105" spans="1:6">
      <c r="A105" s="31" t="s">
        <v>964</v>
      </c>
      <c r="B105" s="21" t="s">
        <v>3093</v>
      </c>
      <c r="C105" s="62" t="s">
        <v>14</v>
      </c>
      <c r="D105" s="47" t="s">
        <v>2655</v>
      </c>
      <c r="E105" s="22"/>
      <c r="F105" s="50" t="e">
        <f>F104+#REF!-E105</f>
        <v>#REF!</v>
      </c>
    </row>
    <row r="106" spans="1:6">
      <c r="A106" s="31" t="s">
        <v>969</v>
      </c>
      <c r="B106" s="21" t="s">
        <v>3094</v>
      </c>
      <c r="C106" s="62" t="s">
        <v>14</v>
      </c>
      <c r="D106" s="47" t="s">
        <v>3096</v>
      </c>
      <c r="E106" s="23">
        <v>276756.36</v>
      </c>
      <c r="F106" s="50" t="e">
        <f>F105+#REF!-E106</f>
        <v>#REF!</v>
      </c>
    </row>
    <row r="107" spans="1:6">
      <c r="A107" s="31" t="s">
        <v>1013</v>
      </c>
      <c r="B107" s="21" t="s">
        <v>3097</v>
      </c>
      <c r="C107" s="37" t="s">
        <v>14</v>
      </c>
      <c r="D107" s="47" t="s">
        <v>2662</v>
      </c>
      <c r="E107" s="36"/>
      <c r="F107" s="50" t="e">
        <f>F106+#REF!-E107</f>
        <v>#REF!</v>
      </c>
    </row>
    <row r="108" spans="1:6">
      <c r="A108" s="31" t="s">
        <v>1013</v>
      </c>
      <c r="B108" s="21" t="s">
        <v>3097</v>
      </c>
      <c r="C108" s="37" t="s">
        <v>14</v>
      </c>
      <c r="D108" s="47" t="s">
        <v>2663</v>
      </c>
      <c r="E108" s="36"/>
      <c r="F108" s="50" t="e">
        <f>F107+#REF!-E108</f>
        <v>#REF!</v>
      </c>
    </row>
    <row r="109" spans="1:6">
      <c r="A109" s="31" t="s">
        <v>1013</v>
      </c>
      <c r="B109" s="21" t="s">
        <v>3097</v>
      </c>
      <c r="C109" s="37" t="s">
        <v>14</v>
      </c>
      <c r="D109" s="47" t="s">
        <v>2664</v>
      </c>
      <c r="E109" s="36"/>
      <c r="F109" s="50" t="e">
        <f>F108+#REF!-E109</f>
        <v>#REF!</v>
      </c>
    </row>
    <row r="110" spans="1:6">
      <c r="A110" s="31" t="s">
        <v>1013</v>
      </c>
      <c r="B110" s="21" t="s">
        <v>3097</v>
      </c>
      <c r="C110" s="37" t="s">
        <v>14</v>
      </c>
      <c r="D110" s="47" t="s">
        <v>2665</v>
      </c>
      <c r="E110" s="36"/>
      <c r="F110" s="50" t="e">
        <f>F109+#REF!-E110</f>
        <v>#REF!</v>
      </c>
    </row>
    <row r="111" spans="1:6">
      <c r="A111" s="31" t="s">
        <v>1013</v>
      </c>
      <c r="B111" s="21" t="s">
        <v>3097</v>
      </c>
      <c r="C111" s="37" t="s">
        <v>14</v>
      </c>
      <c r="D111" s="47" t="s">
        <v>2666</v>
      </c>
      <c r="E111" s="36"/>
      <c r="F111" s="50" t="e">
        <f>F110+#REF!-E111</f>
        <v>#REF!</v>
      </c>
    </row>
    <row r="112" spans="1:6">
      <c r="A112" s="31" t="s">
        <v>1013</v>
      </c>
      <c r="B112" s="21" t="s">
        <v>3097</v>
      </c>
      <c r="C112" s="37" t="s">
        <v>14</v>
      </c>
      <c r="D112" s="47" t="s">
        <v>2667</v>
      </c>
      <c r="E112" s="36"/>
      <c r="F112" s="50" t="e">
        <f>F111+#REF!-E112</f>
        <v>#REF!</v>
      </c>
    </row>
    <row r="113" spans="1:6">
      <c r="A113" s="31" t="s">
        <v>1013</v>
      </c>
      <c r="B113" s="21" t="s">
        <v>3097</v>
      </c>
      <c r="C113" s="37" t="s">
        <v>14</v>
      </c>
      <c r="D113" s="47" t="s">
        <v>2668</v>
      </c>
      <c r="E113" s="36"/>
      <c r="F113" s="50" t="e">
        <f>F112+#REF!-E113</f>
        <v>#REF!</v>
      </c>
    </row>
    <row r="114" spans="1:6">
      <c r="A114" s="31" t="s">
        <v>1013</v>
      </c>
      <c r="B114" s="21" t="s">
        <v>3097</v>
      </c>
      <c r="C114" s="37" t="s">
        <v>14</v>
      </c>
      <c r="D114" s="47" t="s">
        <v>2669</v>
      </c>
      <c r="E114" s="36"/>
      <c r="F114" s="50" t="e">
        <f>F113+#REF!-E114</f>
        <v>#REF!</v>
      </c>
    </row>
    <row r="115" spans="1:6">
      <c r="A115" s="31" t="s">
        <v>1013</v>
      </c>
      <c r="B115" s="21" t="s">
        <v>3097</v>
      </c>
      <c r="C115" s="37" t="s">
        <v>14</v>
      </c>
      <c r="D115" s="47" t="s">
        <v>2670</v>
      </c>
      <c r="E115" s="36"/>
      <c r="F115" s="50" t="e">
        <f>F114+#REF!-E115</f>
        <v>#REF!</v>
      </c>
    </row>
    <row r="116" spans="1:6">
      <c r="A116" s="31" t="s">
        <v>1013</v>
      </c>
      <c r="B116" s="21" t="s">
        <v>3097</v>
      </c>
      <c r="C116" s="37" t="s">
        <v>14</v>
      </c>
      <c r="D116" s="47" t="s">
        <v>2671</v>
      </c>
      <c r="E116" s="36"/>
      <c r="F116" s="50" t="e">
        <f>F115+#REF!-E116</f>
        <v>#REF!</v>
      </c>
    </row>
    <row r="117" spans="1:6">
      <c r="A117" s="31" t="s">
        <v>1013</v>
      </c>
      <c r="B117" s="21" t="s">
        <v>3097</v>
      </c>
      <c r="C117" s="37" t="s">
        <v>14</v>
      </c>
      <c r="D117" s="47" t="s">
        <v>2672</v>
      </c>
      <c r="E117" s="36"/>
      <c r="F117" s="50" t="e">
        <f>F116+#REF!-E117</f>
        <v>#REF!</v>
      </c>
    </row>
    <row r="118" spans="1:6">
      <c r="A118" s="31" t="s">
        <v>1013</v>
      </c>
      <c r="B118" s="21" t="s">
        <v>3097</v>
      </c>
      <c r="C118" s="37" t="s">
        <v>14</v>
      </c>
      <c r="D118" s="47" t="s">
        <v>2673</v>
      </c>
      <c r="E118" s="36"/>
      <c r="F118" s="50" t="e">
        <f>F117+#REF!-E118</f>
        <v>#REF!</v>
      </c>
    </row>
    <row r="119" spans="1:6">
      <c r="A119" s="31" t="s">
        <v>1013</v>
      </c>
      <c r="B119" s="21" t="s">
        <v>3097</v>
      </c>
      <c r="C119" s="37" t="s">
        <v>14</v>
      </c>
      <c r="D119" s="47" t="s">
        <v>2674</v>
      </c>
      <c r="E119" s="36"/>
      <c r="F119" s="50" t="e">
        <f>F118+#REF!-E119</f>
        <v>#REF!</v>
      </c>
    </row>
    <row r="120" spans="1:6">
      <c r="A120" s="31" t="s">
        <v>1013</v>
      </c>
      <c r="B120" s="21" t="s">
        <v>3097</v>
      </c>
      <c r="C120" s="37" t="s">
        <v>14</v>
      </c>
      <c r="D120" s="47" t="s">
        <v>2675</v>
      </c>
      <c r="E120" s="36"/>
      <c r="F120" s="50" t="e">
        <f>F119+#REF!-E120</f>
        <v>#REF!</v>
      </c>
    </row>
    <row r="121" spans="1:6">
      <c r="A121" s="31" t="s">
        <v>1013</v>
      </c>
      <c r="B121" s="21" t="s">
        <v>3097</v>
      </c>
      <c r="C121" s="37" t="s">
        <v>14</v>
      </c>
      <c r="D121" s="47" t="s">
        <v>2676</v>
      </c>
      <c r="E121" s="36"/>
      <c r="F121" s="50" t="e">
        <f>F120+#REF!-E121</f>
        <v>#REF!</v>
      </c>
    </row>
    <row r="122" spans="1:6">
      <c r="A122" s="31" t="s">
        <v>1013</v>
      </c>
      <c r="B122" s="21" t="s">
        <v>3097</v>
      </c>
      <c r="C122" s="37" t="s">
        <v>14</v>
      </c>
      <c r="D122" s="47" t="s">
        <v>2677</v>
      </c>
      <c r="E122" s="36"/>
      <c r="F122" s="50" t="e">
        <f>F121+#REF!-E122</f>
        <v>#REF!</v>
      </c>
    </row>
    <row r="123" spans="1:6">
      <c r="A123" s="31" t="s">
        <v>1013</v>
      </c>
      <c r="B123" s="21" t="s">
        <v>3097</v>
      </c>
      <c r="C123" s="37" t="s">
        <v>14</v>
      </c>
      <c r="D123" s="47" t="s">
        <v>2678</v>
      </c>
      <c r="E123" s="36"/>
      <c r="F123" s="50" t="e">
        <f>F122+#REF!-E123</f>
        <v>#REF!</v>
      </c>
    </row>
    <row r="124" spans="1:6">
      <c r="A124" s="31" t="s">
        <v>1013</v>
      </c>
      <c r="B124" s="21" t="s">
        <v>3097</v>
      </c>
      <c r="C124" s="37" t="s">
        <v>14</v>
      </c>
      <c r="D124" s="47" t="s">
        <v>2679</v>
      </c>
      <c r="E124" s="36"/>
      <c r="F124" s="50" t="e">
        <f>F123+#REF!-E124</f>
        <v>#REF!</v>
      </c>
    </row>
    <row r="125" spans="1:6">
      <c r="A125" s="162"/>
      <c r="D125" s="129"/>
      <c r="E125" s="82"/>
      <c r="F125" s="82"/>
    </row>
    <row r="126" spans="1:6">
      <c r="D126" s="129"/>
      <c r="E126" s="82"/>
      <c r="F126" s="82"/>
    </row>
    <row r="127" spans="1:6">
      <c r="D127" s="129"/>
      <c r="E127" s="82"/>
      <c r="F127" s="82"/>
    </row>
    <row r="128" spans="1:6">
      <c r="D128" s="129"/>
      <c r="E128" s="82"/>
      <c r="F128" s="82"/>
    </row>
    <row r="129" spans="4:6">
      <c r="D129" s="129"/>
      <c r="E129" s="82"/>
      <c r="F129" s="82"/>
    </row>
    <row r="130" spans="4:6">
      <c r="D130" s="129"/>
      <c r="E130" s="82"/>
      <c r="F130" s="82"/>
    </row>
    <row r="131" spans="4:6">
      <c r="D131" s="129"/>
      <c r="E131" s="82"/>
      <c r="F131" s="82"/>
    </row>
    <row r="132" spans="4:6">
      <c r="D132" s="129"/>
      <c r="E132" s="82"/>
      <c r="F132" s="82"/>
    </row>
    <row r="133" spans="4:6">
      <c r="D133" s="129"/>
      <c r="E133" s="82"/>
      <c r="F133" s="82"/>
    </row>
    <row r="134" spans="4:6">
      <c r="D134" s="129"/>
      <c r="E134" s="82"/>
      <c r="F134" s="82"/>
    </row>
    <row r="135" spans="4:6">
      <c r="D135" s="129"/>
      <c r="E135" s="82"/>
      <c r="F135" s="82"/>
    </row>
    <row r="136" spans="4:6">
      <c r="D136" s="129"/>
      <c r="E136" s="82"/>
      <c r="F136" s="82"/>
    </row>
    <row r="137" spans="4:6">
      <c r="D137" s="129"/>
      <c r="E137" s="82"/>
      <c r="F137" s="82"/>
    </row>
    <row r="138" spans="4:6">
      <c r="D138" s="129"/>
      <c r="E138" s="82"/>
      <c r="F138" s="82"/>
    </row>
    <row r="139" spans="4:6">
      <c r="D139" s="129"/>
      <c r="E139" s="82"/>
      <c r="F139" s="82"/>
    </row>
    <row r="140" spans="4:6">
      <c r="D140" s="129"/>
      <c r="E140" s="82"/>
      <c r="F140" s="82"/>
    </row>
    <row r="141" spans="4:6">
      <c r="D141" s="129"/>
      <c r="E141" s="82"/>
      <c r="F141" s="82"/>
    </row>
    <row r="142" spans="4:6">
      <c r="D142" s="129"/>
      <c r="E142" s="82"/>
      <c r="F142" s="82"/>
    </row>
    <row r="143" spans="4:6">
      <c r="D143" s="129"/>
      <c r="E143" s="82"/>
      <c r="F143" s="82"/>
    </row>
    <row r="144" spans="4:6">
      <c r="D144" s="129"/>
      <c r="E144" s="82"/>
      <c r="F144" s="82"/>
    </row>
    <row r="145" spans="4:6">
      <c r="D145" s="129"/>
      <c r="E145" s="82"/>
      <c r="F145" s="82"/>
    </row>
    <row r="146" spans="4:6">
      <c r="D146" s="129"/>
      <c r="E146" s="82"/>
      <c r="F146" s="82"/>
    </row>
    <row r="147" spans="4:6">
      <c r="D147" s="129"/>
      <c r="E147" s="82"/>
      <c r="F147" s="82"/>
    </row>
    <row r="148" spans="4:6">
      <c r="D148" s="129"/>
      <c r="E148" s="82"/>
      <c r="F148" s="82"/>
    </row>
    <row r="149" spans="4:6">
      <c r="D149" s="129"/>
      <c r="E149" s="82"/>
      <c r="F149" s="82"/>
    </row>
    <row r="150" spans="4:6">
      <c r="D150" s="129"/>
      <c r="E150" s="82"/>
      <c r="F150" s="82"/>
    </row>
    <row r="151" spans="4:6">
      <c r="D151" s="129"/>
      <c r="E151" s="82"/>
      <c r="F151" s="82"/>
    </row>
    <row r="152" spans="4:6">
      <c r="D152" s="129"/>
      <c r="E152" s="82"/>
      <c r="F152" s="82"/>
    </row>
    <row r="153" spans="4:6">
      <c r="D153" s="129"/>
      <c r="E153" s="82"/>
      <c r="F153" s="82"/>
    </row>
    <row r="154" spans="4:6">
      <c r="D154" s="129"/>
      <c r="E154" s="82"/>
      <c r="F154" s="82"/>
    </row>
    <row r="155" spans="4:6">
      <c r="D155" s="129"/>
      <c r="E155" s="82"/>
      <c r="F155" s="82"/>
    </row>
    <row r="156" spans="4:6">
      <c r="D156" s="129"/>
      <c r="E156" s="82"/>
      <c r="F156" s="82"/>
    </row>
    <row r="157" spans="4:6">
      <c r="D157" s="129"/>
      <c r="E157" s="82"/>
      <c r="F157" s="82"/>
    </row>
    <row r="158" spans="4:6">
      <c r="D158" s="129"/>
      <c r="E158" s="82"/>
      <c r="F158" s="82"/>
    </row>
    <row r="159" spans="4:6">
      <c r="D159" s="129"/>
      <c r="E159" s="82"/>
      <c r="F159" s="82"/>
    </row>
    <row r="160" spans="4:6">
      <c r="D160" s="129"/>
      <c r="E160" s="82"/>
      <c r="F160" s="82"/>
    </row>
    <row r="161" spans="4:6">
      <c r="D161" s="129"/>
      <c r="E161" s="82"/>
      <c r="F161" s="82"/>
    </row>
    <row r="162" spans="4:6">
      <c r="D162" s="129"/>
      <c r="E162" s="82"/>
      <c r="F162" s="82"/>
    </row>
    <row r="163" spans="4:6">
      <c r="D163" s="129"/>
      <c r="E163" s="82"/>
      <c r="F163" s="82"/>
    </row>
    <row r="164" spans="4:6">
      <c r="D164" s="129"/>
      <c r="E164" s="82"/>
      <c r="F164" s="82"/>
    </row>
    <row r="165" spans="4:6">
      <c r="D165" s="129"/>
      <c r="E165" s="82"/>
      <c r="F165" s="82"/>
    </row>
    <row r="166" spans="4:6">
      <c r="D166" s="129"/>
      <c r="E166" s="82"/>
      <c r="F166" s="82"/>
    </row>
    <row r="167" spans="4:6">
      <c r="D167" s="129"/>
      <c r="E167" s="82"/>
      <c r="F167" s="82"/>
    </row>
    <row r="168" spans="4:6">
      <c r="D168" s="129"/>
      <c r="E168" s="82"/>
      <c r="F168" s="82"/>
    </row>
    <row r="169" spans="4:6">
      <c r="D169" s="129"/>
      <c r="E169" s="82"/>
      <c r="F169" s="82"/>
    </row>
    <row r="170" spans="4:6">
      <c r="D170" s="129"/>
      <c r="E170" s="82"/>
      <c r="F170" s="82"/>
    </row>
    <row r="171" spans="4:6">
      <c r="D171" s="129"/>
      <c r="E171" s="82"/>
      <c r="F171" s="82"/>
    </row>
    <row r="172" spans="4:6">
      <c r="D172" s="129"/>
      <c r="E172" s="82"/>
      <c r="F172" s="82"/>
    </row>
    <row r="173" spans="4:6">
      <c r="D173" s="129"/>
      <c r="E173" s="82"/>
      <c r="F173" s="82"/>
    </row>
    <row r="174" spans="4:6">
      <c r="D174" s="129"/>
      <c r="E174" s="82"/>
      <c r="F174" s="82"/>
    </row>
    <row r="175" spans="4:6">
      <c r="D175" s="129"/>
      <c r="E175" s="82"/>
      <c r="F175" s="82"/>
    </row>
    <row r="176" spans="4:6">
      <c r="D176" s="129"/>
      <c r="E176" s="82"/>
      <c r="F176" s="82"/>
    </row>
    <row r="177" spans="4:6">
      <c r="D177" s="129"/>
      <c r="E177" s="82"/>
      <c r="F177" s="82"/>
    </row>
    <row r="178" spans="4:6">
      <c r="D178" s="129"/>
      <c r="E178" s="82"/>
      <c r="F178" s="82"/>
    </row>
    <row r="179" spans="4:6">
      <c r="D179" s="129"/>
      <c r="E179" s="82"/>
      <c r="F179" s="82"/>
    </row>
    <row r="180" spans="4:6">
      <c r="D180" s="129"/>
      <c r="E180" s="82"/>
      <c r="F180" s="82"/>
    </row>
    <row r="181" spans="4:6">
      <c r="D181" s="129"/>
      <c r="E181" s="82"/>
      <c r="F181" s="82"/>
    </row>
    <row r="182" spans="4:6">
      <c r="D182" s="129"/>
      <c r="E182" s="82"/>
      <c r="F182" s="82"/>
    </row>
    <row r="183" spans="4:6">
      <c r="D183" s="129"/>
      <c r="E183" s="82"/>
      <c r="F183" s="82"/>
    </row>
    <row r="184" spans="4:6">
      <c r="D184" s="129"/>
      <c r="E184" s="82"/>
      <c r="F184" s="82"/>
    </row>
    <row r="185" spans="4:6">
      <c r="D185" s="129"/>
      <c r="E185" s="82"/>
      <c r="F185" s="82"/>
    </row>
    <row r="186" spans="4:6">
      <c r="D186" s="129"/>
      <c r="E186" s="82"/>
      <c r="F186" s="82"/>
    </row>
    <row r="187" spans="4:6">
      <c r="D187" s="129"/>
      <c r="E187" s="82"/>
      <c r="F187" s="82"/>
    </row>
    <row r="188" spans="4:6">
      <c r="D188" s="129"/>
      <c r="E188" s="82"/>
      <c r="F188" s="82"/>
    </row>
    <row r="189" spans="4:6">
      <c r="D189" s="129"/>
      <c r="E189" s="82"/>
      <c r="F189" s="82"/>
    </row>
    <row r="190" spans="4:6">
      <c r="D190" s="129"/>
      <c r="E190" s="82"/>
      <c r="F190" s="82"/>
    </row>
    <row r="191" spans="4:6">
      <c r="D191" s="129"/>
      <c r="E191" s="82"/>
      <c r="F191" s="82"/>
    </row>
    <row r="192" spans="4:6">
      <c r="D192" s="129"/>
      <c r="E192" s="82"/>
      <c r="F192" s="82"/>
    </row>
    <row r="193" spans="4:6">
      <c r="D193" s="129"/>
      <c r="E193" s="82"/>
      <c r="F193" s="82"/>
    </row>
    <row r="194" spans="4:6">
      <c r="D194" s="129"/>
      <c r="E194" s="82"/>
      <c r="F194" s="82"/>
    </row>
    <row r="195" spans="4:6">
      <c r="D195" s="129"/>
      <c r="E195" s="82"/>
      <c r="F195" s="82"/>
    </row>
    <row r="196" spans="4:6">
      <c r="D196" s="129"/>
      <c r="E196" s="82"/>
      <c r="F196" s="82"/>
    </row>
    <row r="197" spans="4:6">
      <c r="D197" s="129"/>
      <c r="E197" s="82"/>
      <c r="F197" s="82"/>
    </row>
    <row r="198" spans="4:6">
      <c r="D198" s="129"/>
      <c r="E198" s="82"/>
      <c r="F198" s="82"/>
    </row>
    <row r="199" spans="4:6">
      <c r="D199" s="129"/>
      <c r="E199" s="82"/>
      <c r="F199" s="82"/>
    </row>
    <row r="200" spans="4:6">
      <c r="D200" s="129"/>
      <c r="E200" s="82"/>
      <c r="F200" s="82"/>
    </row>
    <row r="201" spans="4:6">
      <c r="D201" s="129"/>
      <c r="E201" s="82"/>
      <c r="F201" s="82"/>
    </row>
    <row r="202" spans="4:6">
      <c r="D202" s="129"/>
      <c r="E202" s="82"/>
      <c r="F202" s="82"/>
    </row>
    <row r="203" spans="4:6">
      <c r="D203" s="129"/>
      <c r="E203" s="82"/>
      <c r="F203" s="82"/>
    </row>
    <row r="204" spans="4:6">
      <c r="D204" s="129"/>
      <c r="E204" s="82"/>
      <c r="F204" s="82"/>
    </row>
    <row r="205" spans="4:6">
      <c r="D205" s="129"/>
      <c r="E205" s="82"/>
      <c r="F205" s="82"/>
    </row>
    <row r="206" spans="4:6">
      <c r="D206" s="129"/>
      <c r="E206" s="82"/>
      <c r="F206" s="82"/>
    </row>
    <row r="207" spans="4:6">
      <c r="D207" s="129"/>
      <c r="E207" s="82"/>
      <c r="F207" s="82"/>
    </row>
    <row r="208" spans="4:6">
      <c r="D208" s="129"/>
      <c r="E208" s="82"/>
      <c r="F208" s="82"/>
    </row>
    <row r="209" spans="4:6">
      <c r="D209" s="129"/>
      <c r="E209" s="82"/>
      <c r="F209" s="82"/>
    </row>
    <row r="210" spans="4:6">
      <c r="D210" s="129"/>
      <c r="E210" s="82"/>
      <c r="F210" s="82"/>
    </row>
    <row r="211" spans="4:6">
      <c r="D211" s="129"/>
      <c r="E211" s="82"/>
      <c r="F211" s="82"/>
    </row>
    <row r="212" spans="4:6">
      <c r="D212" s="129"/>
      <c r="E212" s="82"/>
      <c r="F212" s="82"/>
    </row>
    <row r="213" spans="4:6">
      <c r="D213" s="129"/>
      <c r="E213" s="82"/>
      <c r="F213" s="82"/>
    </row>
    <row r="214" spans="4:6">
      <c r="D214" s="129"/>
      <c r="E214" s="82"/>
      <c r="F214" s="82"/>
    </row>
    <row r="215" spans="4:6">
      <c r="D215" s="129"/>
      <c r="E215" s="82"/>
      <c r="F215" s="82"/>
    </row>
    <row r="216" spans="4:6">
      <c r="D216" s="129"/>
      <c r="E216" s="82"/>
      <c r="F216" s="82"/>
    </row>
    <row r="217" spans="4:6">
      <c r="D217" s="129"/>
      <c r="E217" s="82"/>
      <c r="F217" s="82"/>
    </row>
    <row r="218" spans="4:6">
      <c r="D218" s="129"/>
      <c r="E218" s="82"/>
      <c r="F218" s="82"/>
    </row>
    <row r="219" spans="4:6">
      <c r="D219" s="129"/>
      <c r="E219" s="82"/>
      <c r="F219" s="82"/>
    </row>
    <row r="220" spans="4:6">
      <c r="D220" s="129"/>
      <c r="E220" s="82"/>
      <c r="F220" s="82"/>
    </row>
    <row r="221" spans="4:6">
      <c r="D221" s="129"/>
      <c r="E221" s="82"/>
      <c r="F221" s="82"/>
    </row>
    <row r="222" spans="4:6">
      <c r="D222" s="129"/>
      <c r="E222" s="82"/>
      <c r="F222" s="82"/>
    </row>
    <row r="223" spans="4:6">
      <c r="D223" s="129"/>
      <c r="E223" s="82"/>
      <c r="F223" s="82"/>
    </row>
    <row r="224" spans="4:6">
      <c r="D224" s="129"/>
      <c r="E224" s="82"/>
      <c r="F224" s="82"/>
    </row>
    <row r="225" spans="4:6">
      <c r="D225" s="129"/>
      <c r="E225" s="82"/>
      <c r="F225" s="82"/>
    </row>
    <row r="226" spans="4:6">
      <c r="D226" s="129"/>
      <c r="E226" s="82"/>
      <c r="F226" s="82"/>
    </row>
    <row r="227" spans="4:6">
      <c r="D227" s="129"/>
      <c r="E227" s="82"/>
      <c r="F227" s="82"/>
    </row>
    <row r="228" spans="4:6">
      <c r="D228" s="129"/>
      <c r="E228" s="82"/>
      <c r="F228" s="82"/>
    </row>
    <row r="229" spans="4:6">
      <c r="D229" s="129"/>
      <c r="E229" s="82"/>
      <c r="F229" s="82"/>
    </row>
    <row r="230" spans="4:6">
      <c r="D230" s="129"/>
      <c r="E230" s="82"/>
      <c r="F230" s="82"/>
    </row>
    <row r="231" spans="4:6">
      <c r="D231" s="129"/>
      <c r="E231" s="82"/>
      <c r="F231" s="82"/>
    </row>
    <row r="232" spans="4:6">
      <c r="D232" s="129"/>
      <c r="E232" s="82"/>
      <c r="F232" s="82"/>
    </row>
    <row r="233" spans="4:6">
      <c r="D233" s="129"/>
      <c r="E233" s="82"/>
      <c r="F233" s="82"/>
    </row>
    <row r="234" spans="4:6">
      <c r="D234" s="129"/>
      <c r="E234" s="82"/>
      <c r="F234" s="82"/>
    </row>
    <row r="235" spans="4:6">
      <c r="D235" s="129"/>
      <c r="E235" s="82"/>
      <c r="F235" s="82"/>
    </row>
    <row r="236" spans="4:6">
      <c r="D236" s="129"/>
      <c r="E236" s="82"/>
      <c r="F236" s="82"/>
    </row>
    <row r="237" spans="4:6">
      <c r="D237" s="129"/>
      <c r="E237" s="82"/>
      <c r="F237" s="82"/>
    </row>
    <row r="238" spans="4:6">
      <c r="D238" s="129"/>
      <c r="E238" s="82"/>
      <c r="F238" s="82"/>
    </row>
    <row r="239" spans="4:6">
      <c r="D239" s="129"/>
      <c r="E239" s="82"/>
      <c r="F239" s="82"/>
    </row>
    <row r="240" spans="4:6">
      <c r="D240" s="129"/>
      <c r="E240" s="82"/>
      <c r="F240" s="82"/>
    </row>
    <row r="241" spans="4:6">
      <c r="D241" s="129"/>
      <c r="E241" s="82"/>
      <c r="F241" s="82"/>
    </row>
    <row r="242" spans="4:6">
      <c r="D242" s="129"/>
      <c r="E242" s="82"/>
      <c r="F242" s="82"/>
    </row>
    <row r="243" spans="4:6">
      <c r="D243" s="129"/>
      <c r="E243" s="82"/>
      <c r="F243" s="82"/>
    </row>
    <row r="244" spans="4:6">
      <c r="D244" s="129"/>
      <c r="E244" s="82"/>
      <c r="F244" s="82"/>
    </row>
    <row r="245" spans="4:6">
      <c r="D245" s="129"/>
      <c r="E245" s="82"/>
      <c r="F245" s="82"/>
    </row>
    <row r="246" spans="4:6">
      <c r="D246" s="129"/>
      <c r="E246" s="82"/>
      <c r="F246" s="82"/>
    </row>
    <row r="247" spans="4:6">
      <c r="D247" s="129"/>
      <c r="E247" s="82"/>
      <c r="F247" s="82"/>
    </row>
    <row r="248" spans="4:6">
      <c r="D248" s="129"/>
      <c r="E248" s="82"/>
      <c r="F248" s="82"/>
    </row>
    <row r="249" spans="4:6">
      <c r="D249" s="129"/>
      <c r="E249" s="82"/>
      <c r="F249" s="82"/>
    </row>
    <row r="250" spans="4:6">
      <c r="D250" s="129"/>
      <c r="E250" s="82"/>
      <c r="F250" s="82"/>
    </row>
    <row r="251" spans="4:6">
      <c r="D251" s="129"/>
      <c r="E251" s="82"/>
      <c r="F251" s="82"/>
    </row>
    <row r="252" spans="4:6">
      <c r="D252" s="129"/>
      <c r="E252" s="82"/>
      <c r="F252" s="82"/>
    </row>
    <row r="253" spans="4:6">
      <c r="D253" s="129"/>
      <c r="E253" s="82"/>
      <c r="F253" s="82"/>
    </row>
    <row r="254" spans="4:6">
      <c r="D254" s="129"/>
      <c r="E254" s="82"/>
      <c r="F254" s="82"/>
    </row>
    <row r="255" spans="4:6">
      <c r="D255" s="129"/>
      <c r="E255" s="82"/>
      <c r="F255" s="82"/>
    </row>
    <row r="256" spans="4:6">
      <c r="D256" s="129"/>
      <c r="E256" s="82"/>
      <c r="F256" s="82"/>
    </row>
    <row r="257" spans="4:6">
      <c r="D257" s="129"/>
      <c r="E257" s="82"/>
      <c r="F257" s="82"/>
    </row>
    <row r="258" spans="4:6">
      <c r="D258" s="129"/>
      <c r="E258" s="82"/>
      <c r="F258" s="82"/>
    </row>
    <row r="259" spans="4:6">
      <c r="D259" s="129"/>
      <c r="E259" s="82"/>
      <c r="F259" s="82"/>
    </row>
    <row r="260" spans="4:6">
      <c r="D260" s="129"/>
      <c r="E260" s="82"/>
      <c r="F260" s="82"/>
    </row>
    <row r="261" spans="4:6">
      <c r="D261" s="129"/>
      <c r="E261" s="82"/>
      <c r="F261" s="82"/>
    </row>
    <row r="262" spans="4:6">
      <c r="D262" s="129"/>
      <c r="E262" s="82"/>
      <c r="F262" s="82"/>
    </row>
    <row r="263" spans="4:6">
      <c r="D263" s="129"/>
      <c r="E263" s="82"/>
      <c r="F263" s="82"/>
    </row>
    <row r="264" spans="4:6">
      <c r="D264" s="129"/>
      <c r="E264" s="82"/>
      <c r="F264" s="82"/>
    </row>
    <row r="265" spans="4:6">
      <c r="D265" s="129"/>
      <c r="E265" s="82"/>
      <c r="F265" s="82"/>
    </row>
    <row r="266" spans="4:6">
      <c r="D266" s="129"/>
      <c r="E266" s="82"/>
      <c r="F266" s="82"/>
    </row>
    <row r="267" spans="4:6">
      <c r="D267" s="129"/>
      <c r="E267" s="82"/>
      <c r="F267" s="82"/>
    </row>
    <row r="268" spans="4:6">
      <c r="D268" s="129"/>
      <c r="E268" s="82"/>
      <c r="F268" s="82"/>
    </row>
    <row r="269" spans="4:6">
      <c r="D269" s="129"/>
      <c r="E269" s="82"/>
      <c r="F269" s="82"/>
    </row>
    <row r="270" spans="4:6">
      <c r="D270" s="129"/>
      <c r="E270" s="82"/>
      <c r="F270" s="82"/>
    </row>
    <row r="271" spans="4:6">
      <c r="D271" s="129"/>
      <c r="E271" s="82"/>
      <c r="F271" s="82"/>
    </row>
    <row r="272" spans="4:6">
      <c r="D272" s="129"/>
      <c r="E272" s="82"/>
      <c r="F272" s="82"/>
    </row>
    <row r="273" spans="4:6">
      <c r="D273" s="129"/>
      <c r="E273" s="82"/>
      <c r="F273" s="82"/>
    </row>
    <row r="274" spans="4:6">
      <c r="D274" s="129"/>
      <c r="E274" s="82"/>
      <c r="F274" s="82"/>
    </row>
    <row r="275" spans="4:6">
      <c r="D275" s="129"/>
      <c r="E275" s="82"/>
      <c r="F275" s="82"/>
    </row>
    <row r="276" spans="4:6">
      <c r="D276" s="129"/>
      <c r="E276" s="82"/>
      <c r="F276" s="82"/>
    </row>
    <row r="277" spans="4:6">
      <c r="D277" s="129"/>
      <c r="E277" s="82"/>
      <c r="F277" s="82"/>
    </row>
    <row r="278" spans="4:6">
      <c r="D278" s="129"/>
      <c r="E278" s="82"/>
      <c r="F278" s="82"/>
    </row>
    <row r="279" spans="4:6">
      <c r="D279" s="129"/>
      <c r="E279" s="82"/>
      <c r="F279" s="82"/>
    </row>
    <row r="280" spans="4:6">
      <c r="D280" s="129"/>
      <c r="E280" s="82"/>
      <c r="F280" s="82"/>
    </row>
    <row r="281" spans="4:6">
      <c r="D281" s="129"/>
      <c r="E281" s="82"/>
      <c r="F281" s="82"/>
    </row>
    <row r="282" spans="4:6">
      <c r="D282" s="129"/>
      <c r="E282" s="82"/>
      <c r="F282" s="82"/>
    </row>
    <row r="283" spans="4:6">
      <c r="D283" s="129"/>
      <c r="E283" s="82"/>
      <c r="F283" s="82"/>
    </row>
    <row r="284" spans="4:6">
      <c r="D284" s="129"/>
      <c r="E284" s="82"/>
      <c r="F284" s="82"/>
    </row>
    <row r="285" spans="4:6">
      <c r="D285" s="129"/>
      <c r="E285" s="82"/>
      <c r="F285" s="82"/>
    </row>
    <row r="286" spans="4:6">
      <c r="D286" s="129"/>
      <c r="E286" s="82"/>
      <c r="F286" s="82"/>
    </row>
    <row r="287" spans="4:6">
      <c r="D287" s="129"/>
      <c r="E287" s="82"/>
      <c r="F287" s="82"/>
    </row>
    <row r="288" spans="4:6">
      <c r="D288" s="129"/>
      <c r="E288" s="82"/>
      <c r="F288" s="82"/>
    </row>
    <row r="289" spans="4:6">
      <c r="D289" s="129"/>
      <c r="E289" s="82"/>
      <c r="F289" s="82"/>
    </row>
    <row r="290" spans="4:6">
      <c r="D290" s="129"/>
      <c r="E290" s="82"/>
      <c r="F290" s="82"/>
    </row>
    <row r="291" spans="4:6">
      <c r="D291" s="129"/>
      <c r="E291" s="82"/>
      <c r="F291" s="82"/>
    </row>
    <row r="292" spans="4:6">
      <c r="D292" s="129"/>
      <c r="E292" s="82"/>
      <c r="F292" s="82"/>
    </row>
    <row r="293" spans="4:6">
      <c r="D293" s="129"/>
      <c r="E293" s="82"/>
      <c r="F293" s="82"/>
    </row>
    <row r="294" spans="4:6">
      <c r="D294" s="129"/>
      <c r="E294" s="82"/>
      <c r="F294" s="82"/>
    </row>
    <row r="295" spans="4:6">
      <c r="D295" s="129"/>
      <c r="E295" s="82"/>
      <c r="F295" s="82"/>
    </row>
    <row r="296" spans="4:6">
      <c r="D296" s="129"/>
      <c r="E296" s="82"/>
      <c r="F296" s="82"/>
    </row>
    <row r="297" spans="4:6">
      <c r="D297" s="129"/>
      <c r="E297" s="82"/>
      <c r="F297" s="82"/>
    </row>
    <row r="298" spans="4:6">
      <c r="D298" s="129"/>
      <c r="E298" s="82"/>
      <c r="F298" s="82"/>
    </row>
    <row r="299" spans="4:6">
      <c r="D299" s="129"/>
      <c r="E299" s="82"/>
      <c r="F299" s="82"/>
    </row>
    <row r="300" spans="4:6">
      <c r="D300" s="129"/>
      <c r="E300" s="82"/>
      <c r="F300" s="82"/>
    </row>
    <row r="301" spans="4:6">
      <c r="D301" s="129"/>
      <c r="E301" s="82"/>
      <c r="F301" s="82"/>
    </row>
    <row r="302" spans="4:6">
      <c r="D302" s="129"/>
      <c r="E302" s="82"/>
      <c r="F302" s="82"/>
    </row>
    <row r="303" spans="4:6">
      <c r="D303" s="129"/>
      <c r="E303" s="82"/>
      <c r="F303" s="82"/>
    </row>
    <row r="304" spans="4:6">
      <c r="D304" s="129"/>
      <c r="E304" s="82"/>
      <c r="F304" s="82"/>
    </row>
    <row r="305" spans="4:6">
      <c r="D305" s="129"/>
      <c r="E305" s="82"/>
      <c r="F305" s="82"/>
    </row>
    <row r="306" spans="4:6">
      <c r="D306" s="129"/>
      <c r="E306" s="82"/>
      <c r="F306" s="82"/>
    </row>
    <row r="307" spans="4:6">
      <c r="D307" s="129"/>
      <c r="E307" s="82"/>
      <c r="F307" s="82"/>
    </row>
    <row r="308" spans="4:6">
      <c r="D308" s="129"/>
      <c r="E308" s="82"/>
      <c r="F308" s="82"/>
    </row>
    <row r="309" spans="4:6">
      <c r="D309" s="129"/>
      <c r="E309" s="82"/>
      <c r="F309" s="82"/>
    </row>
    <row r="310" spans="4:6">
      <c r="D310" s="129"/>
      <c r="E310" s="82"/>
      <c r="F310" s="82"/>
    </row>
    <row r="311" spans="4:6">
      <c r="D311" s="129"/>
      <c r="E311" s="82"/>
      <c r="F311" s="82"/>
    </row>
    <row r="312" spans="4:6">
      <c r="D312" s="129"/>
      <c r="E312" s="82"/>
      <c r="F312" s="82"/>
    </row>
    <row r="313" spans="4:6">
      <c r="D313" s="129"/>
      <c r="E313" s="82"/>
      <c r="F313" s="82"/>
    </row>
    <row r="314" spans="4:6">
      <c r="D314" s="129"/>
      <c r="E314" s="82"/>
      <c r="F314" s="82"/>
    </row>
    <row r="315" spans="4:6">
      <c r="D315" s="129"/>
      <c r="E315" s="82"/>
      <c r="F315" s="82"/>
    </row>
    <row r="316" spans="4:6">
      <c r="D316" s="129"/>
      <c r="E316" s="82"/>
      <c r="F316" s="82"/>
    </row>
    <row r="317" spans="4:6">
      <c r="D317" s="129"/>
      <c r="E317" s="82"/>
      <c r="F317" s="82"/>
    </row>
    <row r="318" spans="4:6">
      <c r="D318" s="129"/>
      <c r="E318" s="82"/>
      <c r="F318" s="82"/>
    </row>
    <row r="319" spans="4:6">
      <c r="D319" s="129"/>
      <c r="E319" s="82"/>
      <c r="F319" s="82"/>
    </row>
    <row r="320" spans="4:6">
      <c r="D320" s="129"/>
      <c r="E320" s="82"/>
      <c r="F320" s="82"/>
    </row>
    <row r="321" spans="4:6">
      <c r="D321" s="129"/>
      <c r="E321" s="82"/>
      <c r="F321" s="82"/>
    </row>
    <row r="322" spans="4:6">
      <c r="D322" s="129"/>
      <c r="E322" s="82"/>
      <c r="F322" s="82"/>
    </row>
    <row r="323" spans="4:6">
      <c r="D323" s="129"/>
      <c r="E323" s="82"/>
      <c r="F323" s="82"/>
    </row>
    <row r="324" spans="4:6">
      <c r="D324" s="129"/>
      <c r="E324" s="82"/>
      <c r="F324" s="82"/>
    </row>
    <row r="325" spans="4:6">
      <c r="D325" s="129"/>
      <c r="E325" s="82"/>
      <c r="F325" s="82"/>
    </row>
    <row r="326" spans="4:6">
      <c r="D326" s="129"/>
      <c r="E326" s="82"/>
      <c r="F326" s="82"/>
    </row>
    <row r="327" spans="4:6">
      <c r="D327" s="129"/>
      <c r="E327" s="82"/>
      <c r="F327" s="82"/>
    </row>
    <row r="328" spans="4:6">
      <c r="D328" s="129"/>
      <c r="E328" s="82"/>
      <c r="F328" s="82"/>
    </row>
    <row r="329" spans="4:6">
      <c r="D329" s="129"/>
      <c r="E329" s="82"/>
      <c r="F329" s="82"/>
    </row>
    <row r="330" spans="4:6">
      <c r="D330" s="129"/>
      <c r="E330" s="82"/>
      <c r="F330" s="82"/>
    </row>
    <row r="331" spans="4:6">
      <c r="D331" s="129"/>
      <c r="E331" s="82"/>
      <c r="F331" s="82"/>
    </row>
    <row r="332" spans="4:6">
      <c r="D332" s="129"/>
      <c r="E332" s="82"/>
      <c r="F332" s="82"/>
    </row>
    <row r="333" spans="4:6">
      <c r="D333" s="129"/>
      <c r="E333" s="82"/>
      <c r="F333" s="82"/>
    </row>
    <row r="334" spans="4:6">
      <c r="D334" s="129"/>
      <c r="E334" s="82"/>
      <c r="F334" s="82"/>
    </row>
    <row r="335" spans="4:6">
      <c r="D335" s="129"/>
      <c r="E335" s="82"/>
      <c r="F335" s="82"/>
    </row>
    <row r="336" spans="4:6">
      <c r="D336" s="129"/>
      <c r="E336" s="82"/>
      <c r="F336" s="82"/>
    </row>
    <row r="337" spans="4:6">
      <c r="D337" s="129"/>
      <c r="E337" s="82"/>
      <c r="F337" s="82"/>
    </row>
    <row r="338" spans="4:6">
      <c r="D338" s="129"/>
      <c r="E338" s="82"/>
      <c r="F338" s="82"/>
    </row>
    <row r="339" spans="4:6">
      <c r="D339" s="129"/>
      <c r="E339" s="82"/>
      <c r="F339" s="82"/>
    </row>
    <row r="340" spans="4:6">
      <c r="D340" s="129"/>
      <c r="E340" s="82"/>
      <c r="F340" s="82"/>
    </row>
    <row r="341" spans="4:6">
      <c r="D341" s="129"/>
      <c r="E341" s="82"/>
      <c r="F341" s="82"/>
    </row>
    <row r="342" spans="4:6">
      <c r="D342" s="129"/>
      <c r="E342" s="82"/>
      <c r="F342" s="82"/>
    </row>
    <row r="343" spans="4:6">
      <c r="D343" s="129"/>
      <c r="E343" s="82"/>
      <c r="F343" s="82"/>
    </row>
    <row r="344" spans="4:6">
      <c r="D344" s="129"/>
      <c r="E344" s="82"/>
      <c r="F344" s="82"/>
    </row>
    <row r="345" spans="4:6">
      <c r="D345" s="129"/>
      <c r="E345" s="82"/>
      <c r="F345" s="82"/>
    </row>
    <row r="346" spans="4:6">
      <c r="D346" s="129"/>
      <c r="E346" s="82"/>
      <c r="F346" s="82"/>
    </row>
    <row r="347" spans="4:6">
      <c r="D347" s="129"/>
      <c r="E347" s="82"/>
      <c r="F347" s="82"/>
    </row>
    <row r="348" spans="4:6">
      <c r="D348" s="129"/>
      <c r="E348" s="82"/>
      <c r="F348" s="82"/>
    </row>
    <row r="349" spans="4:6">
      <c r="D349" s="129"/>
      <c r="E349" s="82"/>
      <c r="F349" s="82"/>
    </row>
    <row r="350" spans="4:6">
      <c r="D350" s="129"/>
      <c r="E350" s="82"/>
      <c r="F350" s="82"/>
    </row>
    <row r="351" spans="4:6">
      <c r="D351" s="129"/>
      <c r="E351" s="82"/>
      <c r="F351" s="82"/>
    </row>
    <row r="352" spans="4:6">
      <c r="D352" s="129"/>
      <c r="E352" s="82"/>
      <c r="F352" s="82"/>
    </row>
    <row r="353" spans="4:6">
      <c r="D353" s="129"/>
      <c r="E353" s="82"/>
      <c r="F353" s="82"/>
    </row>
    <row r="354" spans="4:6">
      <c r="D354" s="129"/>
      <c r="E354" s="82"/>
      <c r="F354" s="82"/>
    </row>
    <row r="355" spans="4:6">
      <c r="D355" s="129"/>
      <c r="E355" s="82"/>
      <c r="F355" s="82"/>
    </row>
    <row r="356" spans="4:6">
      <c r="D356" s="129"/>
      <c r="E356" s="82"/>
      <c r="F356" s="82"/>
    </row>
    <row r="357" spans="4:6">
      <c r="D357" s="129"/>
      <c r="E357" s="82"/>
      <c r="F357" s="82"/>
    </row>
    <row r="358" spans="4:6">
      <c r="D358" s="129"/>
      <c r="E358" s="82"/>
      <c r="F358" s="82"/>
    </row>
    <row r="359" spans="4:6">
      <c r="D359" s="129"/>
      <c r="E359" s="82"/>
      <c r="F359" s="82"/>
    </row>
    <row r="360" spans="4:6">
      <c r="D360" s="129"/>
      <c r="E360" s="82"/>
      <c r="F360" s="82"/>
    </row>
    <row r="361" spans="4:6">
      <c r="D361" s="129"/>
      <c r="E361" s="82"/>
      <c r="F361" s="82"/>
    </row>
    <row r="362" spans="4:6">
      <c r="D362" s="129"/>
      <c r="E362" s="82"/>
      <c r="F362" s="82"/>
    </row>
    <row r="363" spans="4:6">
      <c r="D363" s="129"/>
      <c r="E363" s="82"/>
      <c r="F363" s="82"/>
    </row>
    <row r="364" spans="4:6">
      <c r="D364" s="129"/>
      <c r="E364" s="82"/>
      <c r="F364" s="82"/>
    </row>
    <row r="365" spans="4:6">
      <c r="D365" s="129"/>
      <c r="E365" s="82"/>
      <c r="F365" s="82"/>
    </row>
    <row r="366" spans="4:6">
      <c r="D366" s="129"/>
      <c r="E366" s="82"/>
      <c r="F366" s="82"/>
    </row>
    <row r="367" spans="4:6">
      <c r="D367" s="129"/>
      <c r="E367" s="82"/>
      <c r="F367" s="82"/>
    </row>
    <row r="368" spans="4:6">
      <c r="D368" s="129"/>
      <c r="E368" s="82"/>
      <c r="F368" s="82"/>
    </row>
    <row r="369" spans="4:6">
      <c r="D369" s="129"/>
      <c r="E369" s="82"/>
      <c r="F369" s="82"/>
    </row>
    <row r="370" spans="4:6">
      <c r="D370" s="129"/>
      <c r="E370" s="82"/>
      <c r="F370" s="82"/>
    </row>
    <row r="371" spans="4:6">
      <c r="D371" s="129"/>
      <c r="E371" s="82"/>
      <c r="F371" s="82"/>
    </row>
    <row r="372" spans="4:6">
      <c r="D372" s="129"/>
      <c r="E372" s="82"/>
      <c r="F372" s="82"/>
    </row>
    <row r="373" spans="4:6">
      <c r="D373" s="129"/>
      <c r="E373" s="82"/>
      <c r="F373" s="82"/>
    </row>
    <row r="374" spans="4:6">
      <c r="D374" s="129"/>
      <c r="E374" s="82"/>
      <c r="F374" s="82"/>
    </row>
    <row r="375" spans="4:6">
      <c r="D375" s="129"/>
      <c r="E375" s="82"/>
      <c r="F375" s="82"/>
    </row>
    <row r="376" spans="4:6">
      <c r="D376" s="129"/>
      <c r="E376" s="82"/>
      <c r="F376" s="82"/>
    </row>
    <row r="377" spans="4:6">
      <c r="D377" s="129"/>
      <c r="E377" s="82"/>
      <c r="F377" s="82"/>
    </row>
    <row r="378" spans="4:6">
      <c r="D378" s="129"/>
      <c r="E378" s="82"/>
      <c r="F378" s="82"/>
    </row>
    <row r="379" spans="4:6">
      <c r="D379" s="129"/>
      <c r="E379" s="82"/>
      <c r="F379" s="82"/>
    </row>
    <row r="380" spans="4:6">
      <c r="D380" s="129"/>
      <c r="E380" s="82"/>
      <c r="F380" s="82"/>
    </row>
    <row r="381" spans="4:6">
      <c r="D381" s="129"/>
      <c r="E381" s="82"/>
      <c r="F381" s="82"/>
    </row>
    <row r="382" spans="4:6">
      <c r="D382" s="129"/>
      <c r="E382" s="82"/>
      <c r="F382" s="82"/>
    </row>
    <row r="383" spans="4:6">
      <c r="D383" s="129"/>
      <c r="E383" s="82"/>
      <c r="F383" s="82"/>
    </row>
    <row r="384" spans="4:6">
      <c r="D384" s="129"/>
      <c r="E384" s="82"/>
      <c r="F384" s="82"/>
    </row>
    <row r="385" spans="4:6">
      <c r="D385" s="129"/>
      <c r="E385" s="82"/>
      <c r="F385" s="82"/>
    </row>
    <row r="386" spans="4:6">
      <c r="D386" s="129"/>
      <c r="E386" s="82"/>
      <c r="F386" s="82"/>
    </row>
    <row r="387" spans="4:6">
      <c r="D387" s="129"/>
      <c r="E387" s="82"/>
      <c r="F387" s="82"/>
    </row>
    <row r="388" spans="4:6">
      <c r="D388" s="129"/>
      <c r="E388" s="82"/>
      <c r="F388" s="82"/>
    </row>
    <row r="389" spans="4:6">
      <c r="D389" s="129"/>
      <c r="E389" s="82"/>
      <c r="F389" s="82"/>
    </row>
    <row r="390" spans="4:6">
      <c r="D390" s="129"/>
      <c r="E390" s="82"/>
      <c r="F390" s="82"/>
    </row>
    <row r="391" spans="4:6">
      <c r="D391" s="129"/>
      <c r="E391" s="82"/>
      <c r="F391" s="82"/>
    </row>
    <row r="392" spans="4:6">
      <c r="D392" s="129"/>
      <c r="E392" s="82"/>
      <c r="F392" s="82"/>
    </row>
    <row r="393" spans="4:6">
      <c r="D393" s="129"/>
      <c r="E393" s="82"/>
      <c r="F393" s="82"/>
    </row>
    <row r="394" spans="4:6">
      <c r="D394" s="129"/>
      <c r="E394" s="82"/>
      <c r="F394" s="82"/>
    </row>
    <row r="395" spans="4:6">
      <c r="D395" s="129"/>
      <c r="E395" s="82"/>
      <c r="F395" s="82"/>
    </row>
    <row r="396" spans="4:6">
      <c r="D396" s="129"/>
      <c r="E396" s="82"/>
      <c r="F396" s="82"/>
    </row>
    <row r="397" spans="4:6">
      <c r="D397" s="129"/>
      <c r="E397" s="82"/>
      <c r="F397" s="82"/>
    </row>
    <row r="398" spans="4:6">
      <c r="D398" s="129"/>
      <c r="E398" s="82"/>
      <c r="F398" s="82"/>
    </row>
    <row r="399" spans="4:6">
      <c r="D399" s="129"/>
      <c r="E399" s="82"/>
      <c r="F399" s="82"/>
    </row>
    <row r="400" spans="4:6">
      <c r="D400" s="129"/>
      <c r="E400" s="82"/>
      <c r="F400" s="82"/>
    </row>
    <row r="401" spans="4:6">
      <c r="D401" s="129"/>
      <c r="E401" s="82"/>
      <c r="F401" s="82"/>
    </row>
    <row r="402" spans="4:6">
      <c r="D402" s="129"/>
      <c r="E402" s="82"/>
      <c r="F402" s="82"/>
    </row>
    <row r="403" spans="4:6">
      <c r="D403" s="129"/>
      <c r="E403" s="82"/>
      <c r="F403" s="82"/>
    </row>
    <row r="404" spans="4:6">
      <c r="D404" s="129"/>
      <c r="E404" s="82"/>
      <c r="F404" s="82"/>
    </row>
    <row r="405" spans="4:6">
      <c r="D405" s="129"/>
      <c r="E405" s="82"/>
      <c r="F405" s="82"/>
    </row>
    <row r="406" spans="4:6">
      <c r="D406" s="129"/>
      <c r="E406" s="82"/>
      <c r="F406" s="82"/>
    </row>
    <row r="407" spans="4:6">
      <c r="D407" s="129"/>
      <c r="E407" s="82"/>
      <c r="F407" s="82"/>
    </row>
    <row r="408" spans="4:6">
      <c r="D408" s="129"/>
      <c r="E408" s="82"/>
      <c r="F408" s="82"/>
    </row>
    <row r="409" spans="4:6">
      <c r="D409" s="129"/>
      <c r="E409" s="82"/>
      <c r="F409" s="82"/>
    </row>
    <row r="410" spans="4:6">
      <c r="D410" s="129"/>
      <c r="E410" s="82"/>
      <c r="F410" s="82"/>
    </row>
    <row r="411" spans="4:6">
      <c r="D411" s="129"/>
      <c r="E411" s="82"/>
      <c r="F411" s="82"/>
    </row>
    <row r="412" spans="4:6">
      <c r="D412" s="129"/>
      <c r="E412" s="82"/>
      <c r="F412" s="82"/>
    </row>
    <row r="413" spans="4:6">
      <c r="D413" s="129"/>
      <c r="E413" s="82"/>
      <c r="F413" s="82"/>
    </row>
    <row r="414" spans="4:6">
      <c r="D414" s="129"/>
      <c r="E414" s="82"/>
      <c r="F414" s="82"/>
    </row>
    <row r="415" spans="4:6">
      <c r="D415" s="129"/>
      <c r="E415" s="82"/>
      <c r="F415" s="82"/>
    </row>
    <row r="416" spans="4:6">
      <c r="D416" s="129"/>
      <c r="E416" s="82"/>
      <c r="F416" s="82"/>
    </row>
    <row r="417" spans="4:6">
      <c r="D417" s="129"/>
      <c r="E417" s="82"/>
      <c r="F417" s="82"/>
    </row>
    <row r="418" spans="4:6">
      <c r="D418" s="129"/>
      <c r="E418" s="82"/>
      <c r="F418" s="82"/>
    </row>
    <row r="419" spans="4:6">
      <c r="D419" s="129"/>
      <c r="E419" s="82"/>
      <c r="F419" s="82"/>
    </row>
    <row r="420" spans="4:6">
      <c r="D420" s="129"/>
      <c r="E420" s="82"/>
      <c r="F420" s="82"/>
    </row>
    <row r="421" spans="4:6">
      <c r="D421" s="129"/>
      <c r="E421" s="82"/>
      <c r="F421" s="82"/>
    </row>
    <row r="422" spans="4:6">
      <c r="D422" s="129"/>
      <c r="E422" s="82"/>
      <c r="F422" s="82"/>
    </row>
    <row r="423" spans="4:6">
      <c r="D423" s="129"/>
      <c r="E423" s="82"/>
      <c r="F423" s="82"/>
    </row>
    <row r="424" spans="4:6">
      <c r="D424" s="129"/>
      <c r="E424" s="82"/>
      <c r="F424" s="82"/>
    </row>
    <row r="425" spans="4:6">
      <c r="D425" s="129"/>
      <c r="E425" s="82"/>
      <c r="F425" s="82"/>
    </row>
    <row r="426" spans="4:6">
      <c r="D426" s="129"/>
      <c r="E426" s="82"/>
      <c r="F426" s="82"/>
    </row>
    <row r="427" spans="4:6">
      <c r="D427" s="129"/>
      <c r="E427" s="82"/>
      <c r="F427" s="82"/>
    </row>
    <row r="428" spans="4:6">
      <c r="D428" s="129"/>
      <c r="E428" s="82"/>
      <c r="F428" s="82"/>
    </row>
    <row r="429" spans="4:6">
      <c r="D429" s="129"/>
      <c r="E429" s="82"/>
      <c r="F429" s="82"/>
    </row>
    <row r="430" spans="4:6">
      <c r="D430" s="129"/>
      <c r="E430" s="82"/>
      <c r="F430" s="82"/>
    </row>
    <row r="431" spans="4:6">
      <c r="D431" s="129"/>
      <c r="E431" s="82"/>
      <c r="F431" s="82"/>
    </row>
    <row r="432" spans="4:6">
      <c r="D432" s="129"/>
      <c r="E432" s="82"/>
      <c r="F432" s="82"/>
    </row>
    <row r="433" spans="4:6">
      <c r="D433" s="129"/>
      <c r="E433" s="82"/>
      <c r="F433" s="82"/>
    </row>
    <row r="434" spans="4:6">
      <c r="D434" s="129"/>
      <c r="E434" s="82"/>
      <c r="F434" s="82"/>
    </row>
    <row r="435" spans="4:6">
      <c r="D435" s="129"/>
      <c r="E435" s="82"/>
      <c r="F435" s="82"/>
    </row>
    <row r="436" spans="4:6">
      <c r="D436" s="129"/>
      <c r="E436" s="82"/>
      <c r="F436" s="82"/>
    </row>
    <row r="437" spans="4:6">
      <c r="D437" s="129"/>
      <c r="E437" s="82"/>
      <c r="F437" s="82"/>
    </row>
    <row r="438" spans="4:6">
      <c r="D438" s="129"/>
      <c r="E438" s="82"/>
      <c r="F438" s="82"/>
    </row>
    <row r="439" spans="4:6">
      <c r="D439" s="129"/>
      <c r="E439" s="82"/>
      <c r="F439" s="82"/>
    </row>
    <row r="440" spans="4:6">
      <c r="D440" s="129"/>
      <c r="E440" s="82"/>
      <c r="F440" s="82"/>
    </row>
    <row r="441" spans="4:6">
      <c r="D441" s="129"/>
      <c r="E441" s="82"/>
      <c r="F441" s="82"/>
    </row>
    <row r="442" spans="4:6">
      <c r="D442" s="129"/>
      <c r="E442" s="82"/>
      <c r="F442" s="82"/>
    </row>
    <row r="443" spans="4:6">
      <c r="D443" s="129"/>
      <c r="E443" s="82"/>
      <c r="F443" s="82"/>
    </row>
    <row r="444" spans="4:6">
      <c r="D444" s="129"/>
      <c r="E444" s="82"/>
      <c r="F444" s="82"/>
    </row>
    <row r="445" spans="4:6">
      <c r="D445" s="129"/>
      <c r="E445" s="82"/>
      <c r="F445" s="82"/>
    </row>
    <row r="446" spans="4:6">
      <c r="D446" s="129"/>
      <c r="E446" s="82"/>
      <c r="F446" s="82"/>
    </row>
    <row r="447" spans="4:6">
      <c r="D447" s="129"/>
      <c r="E447" s="82"/>
      <c r="F447" s="82"/>
    </row>
    <row r="448" spans="4:6">
      <c r="D448" s="129"/>
      <c r="E448" s="82"/>
      <c r="F448" s="82"/>
    </row>
    <row r="449" spans="4:6">
      <c r="D449" s="129"/>
      <c r="E449" s="82"/>
      <c r="F449" s="82"/>
    </row>
    <row r="450" spans="4:6">
      <c r="D450" s="129"/>
      <c r="E450" s="82"/>
      <c r="F450" s="82"/>
    </row>
    <row r="451" spans="4:6">
      <c r="D451" s="129"/>
      <c r="E451" s="82"/>
      <c r="F451" s="82"/>
    </row>
    <row r="452" spans="4:6">
      <c r="D452" s="129"/>
      <c r="E452" s="82"/>
      <c r="F452" s="82"/>
    </row>
    <row r="453" spans="4:6">
      <c r="D453" s="129"/>
      <c r="E453" s="82"/>
      <c r="F453" s="82"/>
    </row>
    <row r="454" spans="4:6">
      <c r="D454" s="129"/>
      <c r="E454" s="82"/>
      <c r="F454" s="82"/>
    </row>
    <row r="455" spans="4:6">
      <c r="D455" s="129"/>
      <c r="E455" s="82"/>
      <c r="F455" s="82"/>
    </row>
    <row r="456" spans="4:6">
      <c r="D456" s="129"/>
      <c r="E456" s="82"/>
      <c r="F456" s="82"/>
    </row>
    <row r="457" spans="4:6">
      <c r="D457" s="129"/>
      <c r="E457" s="82"/>
      <c r="F457" s="82"/>
    </row>
    <row r="458" spans="4:6">
      <c r="D458" s="129"/>
      <c r="E458" s="82"/>
      <c r="F458" s="82"/>
    </row>
    <row r="459" spans="4:6">
      <c r="D459" s="129"/>
      <c r="E459" s="82"/>
      <c r="F459" s="82"/>
    </row>
    <row r="460" spans="4:6">
      <c r="D460" s="129"/>
      <c r="E460" s="82"/>
      <c r="F460" s="82"/>
    </row>
    <row r="461" spans="4:6">
      <c r="D461" s="129"/>
      <c r="E461" s="82"/>
      <c r="F461" s="82"/>
    </row>
    <row r="462" spans="4:6">
      <c r="D462" s="129"/>
      <c r="E462" s="82"/>
      <c r="F462" s="82"/>
    </row>
    <row r="463" spans="4:6">
      <c r="D463" s="129"/>
      <c r="E463" s="82"/>
      <c r="F463" s="82"/>
    </row>
    <row r="464" spans="4:6">
      <c r="D464" s="129"/>
      <c r="E464" s="82"/>
      <c r="F464" s="82"/>
    </row>
    <row r="465" spans="4:6">
      <c r="D465" s="129"/>
      <c r="E465" s="82"/>
      <c r="F465" s="82"/>
    </row>
    <row r="466" spans="4:6">
      <c r="D466" s="129"/>
      <c r="E466" s="82"/>
      <c r="F466" s="82"/>
    </row>
    <row r="467" spans="4:6">
      <c r="D467" s="129"/>
      <c r="E467" s="82"/>
      <c r="F467" s="82"/>
    </row>
    <row r="468" spans="4:6">
      <c r="D468" s="129"/>
      <c r="E468" s="82"/>
      <c r="F468" s="82"/>
    </row>
    <row r="469" spans="4:6">
      <c r="D469" s="129"/>
      <c r="E469" s="82"/>
      <c r="F469" s="82"/>
    </row>
    <row r="470" spans="4:6">
      <c r="D470" s="129"/>
      <c r="E470" s="82"/>
      <c r="F470" s="82"/>
    </row>
    <row r="471" spans="4:6">
      <c r="D471" s="129"/>
      <c r="E471" s="82"/>
      <c r="F471" s="82"/>
    </row>
    <row r="472" spans="4:6">
      <c r="D472" s="129"/>
      <c r="E472" s="82"/>
      <c r="F472" s="82"/>
    </row>
    <row r="473" spans="4:6">
      <c r="D473" s="129"/>
      <c r="E473" s="82"/>
      <c r="F473" s="82"/>
    </row>
    <row r="474" spans="4:6">
      <c r="D474" s="129"/>
      <c r="E474" s="82"/>
      <c r="F474" s="82"/>
    </row>
    <row r="475" spans="4:6">
      <c r="D475" s="129"/>
      <c r="E475" s="82"/>
      <c r="F475" s="82"/>
    </row>
    <row r="476" spans="4:6">
      <c r="D476" s="129"/>
      <c r="E476" s="82"/>
      <c r="F476" s="82"/>
    </row>
    <row r="477" spans="4:6">
      <c r="D477" s="129"/>
      <c r="E477" s="82"/>
      <c r="F477" s="82"/>
    </row>
    <row r="478" spans="4:6">
      <c r="D478" s="129"/>
      <c r="E478" s="82"/>
      <c r="F478" s="82"/>
    </row>
    <row r="479" spans="4:6">
      <c r="D479" s="129"/>
      <c r="E479" s="82"/>
      <c r="F479" s="82"/>
    </row>
    <row r="480" spans="4:6">
      <c r="D480" s="129"/>
      <c r="E480" s="82"/>
      <c r="F480" s="82"/>
    </row>
    <row r="481" spans="4:6">
      <c r="D481" s="129"/>
      <c r="E481" s="82"/>
      <c r="F481" s="82"/>
    </row>
    <row r="482" spans="4:6">
      <c r="D482" s="129"/>
      <c r="E482" s="82"/>
      <c r="F482" s="82"/>
    </row>
    <row r="483" spans="4:6">
      <c r="D483" s="129"/>
      <c r="E483" s="82"/>
      <c r="F483" s="82"/>
    </row>
    <row r="484" spans="4:6">
      <c r="D484" s="129"/>
      <c r="E484" s="82"/>
      <c r="F484" s="82"/>
    </row>
    <row r="485" spans="4:6">
      <c r="D485" s="129"/>
      <c r="E485" s="82"/>
      <c r="F485" s="82"/>
    </row>
    <row r="486" spans="4:6">
      <c r="D486" s="129"/>
      <c r="E486" s="82"/>
      <c r="F486" s="82"/>
    </row>
    <row r="487" spans="4:6">
      <c r="D487" s="129"/>
      <c r="E487" s="82"/>
      <c r="F487" s="82"/>
    </row>
    <row r="488" spans="4:6">
      <c r="D488" s="129"/>
      <c r="E488" s="82"/>
      <c r="F488" s="82"/>
    </row>
    <row r="489" spans="4:6">
      <c r="D489" s="129"/>
      <c r="E489" s="82"/>
      <c r="F489" s="82"/>
    </row>
    <row r="490" spans="4:6">
      <c r="D490" s="129"/>
      <c r="E490" s="82"/>
      <c r="F490" s="82"/>
    </row>
    <row r="491" spans="4:6">
      <c r="D491" s="129"/>
      <c r="E491" s="82"/>
      <c r="F491" s="82"/>
    </row>
    <row r="492" spans="4:6">
      <c r="D492" s="129"/>
      <c r="E492" s="82"/>
      <c r="F492" s="82"/>
    </row>
    <row r="493" spans="4:6">
      <c r="D493" s="129"/>
      <c r="E493" s="82"/>
      <c r="F493" s="82"/>
    </row>
    <row r="494" spans="4:6">
      <c r="D494" s="129"/>
      <c r="E494" s="82"/>
      <c r="F494" s="82"/>
    </row>
    <row r="495" spans="4:6">
      <c r="D495" s="129"/>
      <c r="E495" s="82"/>
      <c r="F495" s="82"/>
    </row>
    <row r="496" spans="4:6">
      <c r="D496" s="129"/>
      <c r="E496" s="82"/>
      <c r="F496" s="82"/>
    </row>
    <row r="497" spans="4:6">
      <c r="D497" s="129"/>
      <c r="E497" s="82"/>
      <c r="F497" s="82"/>
    </row>
    <row r="498" spans="4:6">
      <c r="D498" s="129"/>
      <c r="E498" s="82"/>
      <c r="F498" s="82"/>
    </row>
    <row r="499" spans="4:6">
      <c r="D499" s="129"/>
      <c r="E499" s="82"/>
      <c r="F499" s="82"/>
    </row>
    <row r="500" spans="4:6">
      <c r="D500" s="129"/>
      <c r="E500" s="82"/>
      <c r="F500" s="82"/>
    </row>
    <row r="501" spans="4:6">
      <c r="D501" s="129"/>
      <c r="E501" s="82"/>
      <c r="F501" s="82"/>
    </row>
    <row r="502" spans="4:6">
      <c r="D502" s="129"/>
      <c r="E502" s="82"/>
      <c r="F502" s="82"/>
    </row>
    <row r="503" spans="4:6">
      <c r="D503" s="129"/>
      <c r="E503" s="82"/>
      <c r="F503" s="82"/>
    </row>
    <row r="504" spans="4:6">
      <c r="D504" s="129"/>
      <c r="E504" s="82"/>
      <c r="F504" s="82"/>
    </row>
    <row r="505" spans="4:6">
      <c r="D505" s="129"/>
      <c r="E505" s="82"/>
      <c r="F505" s="82"/>
    </row>
    <row r="506" spans="4:6">
      <c r="D506" s="129"/>
      <c r="E506" s="82"/>
      <c r="F506" s="82"/>
    </row>
    <row r="507" spans="4:6">
      <c r="D507" s="129"/>
      <c r="E507" s="82"/>
      <c r="F507" s="82"/>
    </row>
    <row r="508" spans="4:6">
      <c r="D508" s="129"/>
      <c r="E508" s="82"/>
      <c r="F508" s="82"/>
    </row>
    <row r="509" spans="4:6">
      <c r="D509" s="129"/>
      <c r="E509" s="82"/>
      <c r="F509" s="82"/>
    </row>
    <row r="510" spans="4:6">
      <c r="D510" s="129"/>
      <c r="E510" s="82"/>
      <c r="F510" s="82"/>
    </row>
    <row r="511" spans="4:6">
      <c r="D511" s="129"/>
      <c r="E511" s="82"/>
      <c r="F511" s="82"/>
    </row>
    <row r="512" spans="4:6">
      <c r="D512" s="129"/>
      <c r="E512" s="82"/>
      <c r="F512" s="82"/>
    </row>
    <row r="513" spans="4:6">
      <c r="D513" s="129"/>
      <c r="E513" s="82"/>
      <c r="F513" s="82"/>
    </row>
    <row r="514" spans="4:6">
      <c r="D514" s="129"/>
      <c r="E514" s="82"/>
      <c r="F514" s="82"/>
    </row>
    <row r="515" spans="4:6">
      <c r="D515" s="129"/>
      <c r="E515" s="82"/>
      <c r="F515" s="82"/>
    </row>
    <row r="516" spans="4:6">
      <c r="D516" s="129"/>
      <c r="E516" s="82"/>
      <c r="F516" s="82"/>
    </row>
    <row r="517" spans="4:6">
      <c r="D517" s="129"/>
      <c r="E517" s="82"/>
      <c r="F517" s="82"/>
    </row>
    <row r="518" spans="4:6">
      <c r="D518" s="129"/>
      <c r="E518" s="82"/>
      <c r="F518" s="82"/>
    </row>
    <row r="519" spans="4:6">
      <c r="D519" s="129"/>
      <c r="E519" s="82"/>
      <c r="F519" s="82"/>
    </row>
    <row r="520" spans="4:6">
      <c r="D520" s="129"/>
      <c r="E520" s="82"/>
      <c r="F520" s="82"/>
    </row>
    <row r="521" spans="4:6">
      <c r="D521" s="129"/>
      <c r="E521" s="82"/>
      <c r="F521" s="82"/>
    </row>
    <row r="522" spans="4:6">
      <c r="D522" s="129"/>
      <c r="E522" s="82"/>
      <c r="F522" s="82"/>
    </row>
    <row r="523" spans="4:6">
      <c r="D523" s="129"/>
      <c r="E523" s="82"/>
      <c r="F523" s="82"/>
    </row>
    <row r="524" spans="4:6">
      <c r="D524" s="129"/>
      <c r="E524" s="82"/>
      <c r="F524" s="82"/>
    </row>
    <row r="525" spans="4:6">
      <c r="D525" s="129"/>
      <c r="E525" s="82"/>
      <c r="F525" s="82"/>
    </row>
    <row r="526" spans="4:6">
      <c r="D526" s="129"/>
      <c r="E526" s="82"/>
      <c r="F526" s="82"/>
    </row>
    <row r="527" spans="4:6">
      <c r="D527" s="129"/>
      <c r="E527" s="82"/>
      <c r="F527" s="82"/>
    </row>
    <row r="528" spans="4:6">
      <c r="D528" s="129"/>
      <c r="E528" s="82"/>
      <c r="F528" s="82"/>
    </row>
    <row r="529" spans="4:6">
      <c r="D529" s="129"/>
      <c r="E529" s="82"/>
      <c r="F529" s="82"/>
    </row>
    <row r="530" spans="4:6">
      <c r="D530" s="129"/>
      <c r="E530" s="82"/>
      <c r="F530" s="82"/>
    </row>
    <row r="531" spans="4:6">
      <c r="D531" s="129"/>
      <c r="E531" s="82"/>
      <c r="F531" s="82"/>
    </row>
    <row r="532" spans="4:6">
      <c r="D532" s="129"/>
      <c r="E532" s="82"/>
      <c r="F532" s="82"/>
    </row>
    <row r="533" spans="4:6">
      <c r="D533" s="129"/>
      <c r="E533" s="82"/>
      <c r="F533" s="82"/>
    </row>
    <row r="534" spans="4:6">
      <c r="D534" s="129"/>
      <c r="E534" s="82"/>
      <c r="F534" s="82"/>
    </row>
    <row r="535" spans="4:6">
      <c r="D535" s="129"/>
      <c r="E535" s="82"/>
      <c r="F535" s="82"/>
    </row>
    <row r="536" spans="4:6">
      <c r="D536" s="129"/>
      <c r="E536" s="82"/>
      <c r="F536" s="82"/>
    </row>
    <row r="537" spans="4:6">
      <c r="D537" s="129"/>
      <c r="E537" s="82"/>
      <c r="F537" s="82"/>
    </row>
    <row r="538" spans="4:6">
      <c r="D538" s="129"/>
      <c r="E538" s="82"/>
      <c r="F538" s="82"/>
    </row>
    <row r="539" spans="4:6">
      <c r="D539" s="129"/>
      <c r="E539" s="82"/>
      <c r="F539" s="82"/>
    </row>
    <row r="540" spans="4:6">
      <c r="D540" s="129"/>
      <c r="E540" s="82"/>
      <c r="F540" s="82"/>
    </row>
    <row r="541" spans="4:6">
      <c r="D541" s="129"/>
      <c r="E541" s="82"/>
      <c r="F541" s="82"/>
    </row>
    <row r="542" spans="4:6">
      <c r="D542" s="129"/>
      <c r="E542" s="82"/>
      <c r="F542" s="82"/>
    </row>
    <row r="543" spans="4:6">
      <c r="D543" s="129"/>
      <c r="E543" s="82"/>
      <c r="F543" s="82"/>
    </row>
    <row r="544" spans="4:6">
      <c r="D544" s="129"/>
      <c r="E544" s="82"/>
      <c r="F544" s="82"/>
    </row>
    <row r="545" spans="4:6">
      <c r="D545" s="129"/>
      <c r="E545" s="82"/>
      <c r="F545" s="82"/>
    </row>
    <row r="546" spans="4:6">
      <c r="D546" s="129"/>
      <c r="E546" s="82"/>
      <c r="F546" s="82"/>
    </row>
    <row r="547" spans="4:6">
      <c r="D547" s="129"/>
      <c r="E547" s="82"/>
      <c r="F547" s="82"/>
    </row>
    <row r="548" spans="4:6">
      <c r="D548" s="129"/>
      <c r="E548" s="82"/>
      <c r="F548" s="82"/>
    </row>
    <row r="549" spans="4:6">
      <c r="D549" s="129"/>
      <c r="E549" s="82"/>
      <c r="F549" s="82"/>
    </row>
    <row r="550" spans="4:6">
      <c r="D550" s="129"/>
      <c r="E550" s="82"/>
      <c r="F550" s="82"/>
    </row>
    <row r="551" spans="4:6">
      <c r="D551" s="129"/>
      <c r="E551" s="82"/>
      <c r="F551" s="82"/>
    </row>
    <row r="552" spans="4:6">
      <c r="D552" s="129"/>
      <c r="E552" s="82"/>
      <c r="F552" s="82"/>
    </row>
    <row r="553" spans="4:6">
      <c r="D553" s="129"/>
      <c r="E553" s="82"/>
      <c r="F553" s="82"/>
    </row>
    <row r="554" spans="4:6">
      <c r="D554" s="129"/>
      <c r="E554" s="82"/>
      <c r="F554" s="82"/>
    </row>
    <row r="555" spans="4:6">
      <c r="D555" s="129"/>
      <c r="E555" s="82"/>
      <c r="F555" s="82"/>
    </row>
    <row r="556" spans="4:6">
      <c r="D556" s="129"/>
      <c r="E556" s="82"/>
      <c r="F556" s="82"/>
    </row>
    <row r="557" spans="4:6">
      <c r="D557" s="129"/>
      <c r="E557" s="82"/>
      <c r="F557" s="82"/>
    </row>
    <row r="558" spans="4:6">
      <c r="D558" s="129"/>
      <c r="E558" s="82"/>
      <c r="F558" s="82"/>
    </row>
    <row r="559" spans="4:6">
      <c r="D559" s="129"/>
      <c r="E559" s="82"/>
      <c r="F559" s="82"/>
    </row>
    <row r="560" spans="4:6">
      <c r="D560" s="129"/>
      <c r="E560" s="82"/>
      <c r="F560" s="82"/>
    </row>
    <row r="561" spans="4:6">
      <c r="D561" s="129"/>
      <c r="E561" s="82"/>
      <c r="F561" s="82"/>
    </row>
    <row r="562" spans="4:6">
      <c r="D562" s="129"/>
      <c r="E562" s="82"/>
      <c r="F562" s="82"/>
    </row>
    <row r="563" spans="4:6">
      <c r="D563" s="129"/>
      <c r="E563" s="82"/>
      <c r="F563" s="82"/>
    </row>
    <row r="564" spans="4:6">
      <c r="D564" s="129"/>
      <c r="E564" s="82"/>
      <c r="F564" s="82"/>
    </row>
    <row r="565" spans="4:6">
      <c r="D565" s="129"/>
      <c r="E565" s="82"/>
      <c r="F565" s="82"/>
    </row>
    <row r="566" spans="4:6">
      <c r="D566" s="129"/>
      <c r="E566" s="82"/>
      <c r="F566" s="82"/>
    </row>
    <row r="567" spans="4:6">
      <c r="D567" s="129"/>
      <c r="E567" s="82"/>
      <c r="F567" s="82"/>
    </row>
    <row r="568" spans="4:6">
      <c r="D568" s="129"/>
      <c r="E568" s="82"/>
      <c r="F568" s="82"/>
    </row>
    <row r="569" spans="4:6">
      <c r="D569" s="129"/>
      <c r="E569" s="82"/>
      <c r="F569" s="82"/>
    </row>
    <row r="570" spans="4:6">
      <c r="D570" s="129"/>
      <c r="E570" s="82"/>
      <c r="F570" s="82"/>
    </row>
    <row r="571" spans="4:6">
      <c r="D571" s="129"/>
      <c r="E571" s="82"/>
      <c r="F571" s="82"/>
    </row>
    <row r="572" spans="4:6">
      <c r="D572" s="129"/>
      <c r="E572" s="82"/>
      <c r="F572" s="82"/>
    </row>
    <row r="573" spans="4:6">
      <c r="D573" s="129"/>
      <c r="E573" s="82"/>
      <c r="F573" s="82"/>
    </row>
    <row r="574" spans="4:6">
      <c r="D574" s="129"/>
      <c r="E574" s="82"/>
      <c r="F574" s="82"/>
    </row>
    <row r="575" spans="4:6">
      <c r="D575" s="129"/>
      <c r="E575" s="82"/>
      <c r="F575" s="82"/>
    </row>
    <row r="576" spans="4:6">
      <c r="D576" s="129"/>
      <c r="E576" s="82"/>
      <c r="F576" s="82"/>
    </row>
    <row r="577" spans="4:6">
      <c r="D577" s="129"/>
      <c r="E577" s="82"/>
      <c r="F577" s="82"/>
    </row>
    <row r="578" spans="4:6">
      <c r="D578" s="129"/>
      <c r="E578" s="82"/>
      <c r="F578" s="82"/>
    </row>
    <row r="579" spans="4:6">
      <c r="D579" s="129"/>
      <c r="E579" s="82"/>
      <c r="F579" s="82"/>
    </row>
    <row r="580" spans="4:6">
      <c r="D580" s="129"/>
      <c r="E580" s="82"/>
      <c r="F580" s="82"/>
    </row>
    <row r="581" spans="4:6">
      <c r="D581" s="129"/>
      <c r="E581" s="82"/>
      <c r="F581" s="82"/>
    </row>
    <row r="582" spans="4:6">
      <c r="D582" s="129"/>
      <c r="E582" s="82"/>
      <c r="F582" s="82"/>
    </row>
    <row r="583" spans="4:6">
      <c r="D583" s="129"/>
      <c r="E583" s="82"/>
      <c r="F583" s="82"/>
    </row>
    <row r="584" spans="4:6">
      <c r="D584" s="129"/>
      <c r="E584" s="82"/>
      <c r="F584" s="82"/>
    </row>
    <row r="585" spans="4:6">
      <c r="D585" s="129"/>
      <c r="E585" s="82"/>
      <c r="F585" s="82"/>
    </row>
    <row r="586" spans="4:6">
      <c r="D586" s="129"/>
      <c r="E586" s="82"/>
      <c r="F586" s="82"/>
    </row>
    <row r="587" spans="4:6">
      <c r="D587" s="129"/>
      <c r="E587" s="82"/>
      <c r="F587" s="82"/>
    </row>
    <row r="588" spans="4:6">
      <c r="D588" s="129"/>
      <c r="E588" s="82"/>
      <c r="F588" s="82"/>
    </row>
    <row r="589" spans="4:6">
      <c r="D589" s="129"/>
      <c r="E589" s="82"/>
      <c r="F589" s="82"/>
    </row>
    <row r="590" spans="4:6">
      <c r="D590" s="129"/>
      <c r="E590" s="82"/>
      <c r="F590" s="82"/>
    </row>
    <row r="591" spans="4:6">
      <c r="D591" s="129"/>
      <c r="E591" s="82"/>
      <c r="F591" s="82"/>
    </row>
    <row r="592" spans="4:6">
      <c r="D592" s="129"/>
      <c r="E592" s="82"/>
      <c r="F592" s="82"/>
    </row>
    <row r="593" spans="4:6">
      <c r="D593" s="129"/>
      <c r="E593" s="82"/>
      <c r="F593" s="82"/>
    </row>
    <row r="594" spans="4:6">
      <c r="D594" s="129"/>
      <c r="E594" s="82"/>
      <c r="F594" s="82"/>
    </row>
    <row r="595" spans="4:6">
      <c r="D595" s="129"/>
      <c r="E595" s="82"/>
      <c r="F595" s="82"/>
    </row>
    <row r="596" spans="4:6">
      <c r="D596" s="129"/>
      <c r="E596" s="82"/>
      <c r="F596" s="82"/>
    </row>
    <row r="597" spans="4:6">
      <c r="D597" s="129"/>
      <c r="E597" s="82"/>
      <c r="F597" s="82"/>
    </row>
    <row r="598" spans="4:6">
      <c r="D598" s="129"/>
      <c r="E598" s="82"/>
      <c r="F598" s="82"/>
    </row>
    <row r="599" spans="4:6">
      <c r="D599" s="129"/>
      <c r="E599" s="82"/>
      <c r="F599" s="82"/>
    </row>
    <row r="600" spans="4:6">
      <c r="D600" s="129"/>
      <c r="E600" s="82"/>
      <c r="F600" s="82"/>
    </row>
    <row r="601" spans="4:6">
      <c r="D601" s="129"/>
      <c r="E601" s="82"/>
      <c r="F601" s="82"/>
    </row>
    <row r="602" spans="4:6">
      <c r="D602" s="129"/>
      <c r="E602" s="82"/>
      <c r="F602" s="82"/>
    </row>
    <row r="603" spans="4:6">
      <c r="D603" s="129"/>
      <c r="E603" s="82"/>
      <c r="F603" s="82"/>
    </row>
    <row r="604" spans="4:6">
      <c r="D604" s="129"/>
      <c r="E604" s="82"/>
      <c r="F604" s="82"/>
    </row>
    <row r="605" spans="4:6">
      <c r="D605" s="129"/>
      <c r="E605" s="82"/>
      <c r="F605" s="82"/>
    </row>
    <row r="606" spans="4:6">
      <c r="D606" s="129"/>
      <c r="E606" s="82"/>
      <c r="F606" s="82"/>
    </row>
    <row r="607" spans="4:6">
      <c r="D607" s="129"/>
      <c r="E607" s="82"/>
      <c r="F607" s="82"/>
    </row>
    <row r="608" spans="4:6">
      <c r="D608" s="129"/>
      <c r="E608" s="82"/>
      <c r="F608" s="82"/>
    </row>
    <row r="609" spans="4:6">
      <c r="D609" s="129"/>
      <c r="E609" s="82"/>
      <c r="F609" s="82"/>
    </row>
    <row r="610" spans="4:6">
      <c r="D610" s="129"/>
      <c r="E610" s="82"/>
      <c r="F610" s="82"/>
    </row>
    <row r="611" spans="4:6">
      <c r="D611" s="129"/>
      <c r="E611" s="82"/>
      <c r="F611" s="82"/>
    </row>
    <row r="612" spans="4:6">
      <c r="D612" s="129"/>
      <c r="E612" s="82"/>
      <c r="F612" s="82"/>
    </row>
    <row r="613" spans="4:6">
      <c r="D613" s="129"/>
      <c r="E613" s="82"/>
      <c r="F613" s="82"/>
    </row>
    <row r="614" spans="4:6">
      <c r="D614" s="129"/>
      <c r="E614" s="82"/>
      <c r="F614" s="82"/>
    </row>
    <row r="615" spans="4:6">
      <c r="D615" s="129"/>
      <c r="E615" s="82"/>
      <c r="F615" s="82"/>
    </row>
    <row r="616" spans="4:6">
      <c r="D616" s="129"/>
      <c r="E616" s="82"/>
      <c r="F616" s="82"/>
    </row>
    <row r="617" spans="4:6">
      <c r="D617" s="129"/>
      <c r="E617" s="82"/>
      <c r="F617" s="82"/>
    </row>
    <row r="618" spans="4:6">
      <c r="D618" s="129"/>
      <c r="E618" s="82"/>
      <c r="F618" s="82"/>
    </row>
    <row r="619" spans="4:6">
      <c r="D619" s="129"/>
      <c r="E619" s="82"/>
      <c r="F619" s="82"/>
    </row>
    <row r="620" spans="4:6">
      <c r="D620" s="129"/>
      <c r="E620" s="82"/>
      <c r="F620" s="82"/>
    </row>
    <row r="621" spans="4:6">
      <c r="D621" s="129"/>
      <c r="E621" s="82"/>
      <c r="F621" s="82"/>
    </row>
    <row r="622" spans="4:6">
      <c r="D622" s="129"/>
      <c r="E622" s="82"/>
      <c r="F622" s="82"/>
    </row>
    <row r="623" spans="4:6">
      <c r="D623" s="129"/>
      <c r="E623" s="82"/>
      <c r="F623" s="82"/>
    </row>
    <row r="624" spans="4:6">
      <c r="D624" s="129"/>
      <c r="E624" s="82"/>
      <c r="F624" s="82"/>
    </row>
    <row r="625" spans="4:6">
      <c r="D625" s="129"/>
      <c r="E625" s="82"/>
      <c r="F625" s="82"/>
    </row>
    <row r="626" spans="4:6">
      <c r="D626" s="129"/>
      <c r="E626" s="82"/>
      <c r="F626" s="82"/>
    </row>
    <row r="627" spans="4:6">
      <c r="D627" s="129"/>
      <c r="E627" s="82"/>
      <c r="F627" s="82"/>
    </row>
    <row r="628" spans="4:6">
      <c r="D628" s="129"/>
      <c r="E628" s="82"/>
      <c r="F628" s="82"/>
    </row>
    <row r="629" spans="4:6">
      <c r="D629" s="129"/>
      <c r="E629" s="82"/>
      <c r="F629" s="82"/>
    </row>
    <row r="630" spans="4:6">
      <c r="D630" s="129"/>
      <c r="E630" s="82"/>
      <c r="F630" s="82"/>
    </row>
    <row r="631" spans="4:6">
      <c r="D631" s="129"/>
      <c r="E631" s="82"/>
      <c r="F631" s="82"/>
    </row>
    <row r="632" spans="4:6">
      <c r="D632" s="129"/>
      <c r="E632" s="82"/>
      <c r="F632" s="82"/>
    </row>
    <row r="633" spans="4:6">
      <c r="D633" s="129"/>
      <c r="E633" s="82"/>
      <c r="F633" s="82"/>
    </row>
    <row r="634" spans="4:6">
      <c r="D634" s="129"/>
      <c r="E634" s="82"/>
      <c r="F634" s="82"/>
    </row>
    <row r="635" spans="4:6">
      <c r="D635" s="129"/>
      <c r="E635" s="82"/>
      <c r="F635" s="82"/>
    </row>
    <row r="636" spans="4:6">
      <c r="D636" s="129"/>
      <c r="E636" s="82"/>
      <c r="F636" s="82"/>
    </row>
    <row r="637" spans="4:6">
      <c r="D637" s="129"/>
      <c r="E637" s="82"/>
      <c r="F637" s="82"/>
    </row>
    <row r="638" spans="4:6">
      <c r="D638" s="129"/>
      <c r="E638" s="82"/>
      <c r="F638" s="82"/>
    </row>
    <row r="639" spans="4:6">
      <c r="D639" s="129"/>
      <c r="E639" s="82"/>
      <c r="F639" s="82"/>
    </row>
    <row r="640" spans="4:6">
      <c r="D640" s="129"/>
      <c r="E640" s="82"/>
      <c r="F640" s="82"/>
    </row>
    <row r="641" spans="4:6">
      <c r="D641" s="129"/>
      <c r="E641" s="82"/>
      <c r="F641" s="82"/>
    </row>
    <row r="642" spans="4:6">
      <c r="D642" s="129"/>
      <c r="E642" s="82"/>
      <c r="F642" s="82"/>
    </row>
    <row r="643" spans="4:6">
      <c r="D643" s="129"/>
      <c r="E643" s="82"/>
      <c r="F643" s="82"/>
    </row>
    <row r="644" spans="4:6">
      <c r="D644" s="129"/>
      <c r="E644" s="82"/>
      <c r="F644" s="82"/>
    </row>
    <row r="645" spans="4:6">
      <c r="D645" s="129"/>
      <c r="E645" s="82"/>
      <c r="F645" s="82"/>
    </row>
    <row r="646" spans="4:6">
      <c r="D646" s="129"/>
      <c r="E646" s="82"/>
      <c r="F646" s="82"/>
    </row>
    <row r="647" spans="4:6">
      <c r="D647" s="129"/>
      <c r="E647" s="82"/>
      <c r="F647" s="82"/>
    </row>
    <row r="648" spans="4:6">
      <c r="D648" s="129"/>
      <c r="E648" s="82"/>
      <c r="F648" s="82"/>
    </row>
    <row r="649" spans="4:6">
      <c r="D649" s="129"/>
      <c r="E649" s="82"/>
      <c r="F649" s="82"/>
    </row>
    <row r="650" spans="4:6">
      <c r="D650" s="129"/>
      <c r="E650" s="82"/>
      <c r="F650" s="82"/>
    </row>
    <row r="651" spans="4:6">
      <c r="D651" s="129"/>
      <c r="E651" s="82"/>
      <c r="F651" s="82"/>
    </row>
    <row r="652" spans="4:6">
      <c r="D652" s="129"/>
      <c r="E652" s="82"/>
      <c r="F652" s="82"/>
    </row>
    <row r="653" spans="4:6">
      <c r="D653" s="129"/>
      <c r="E653" s="82"/>
      <c r="F653" s="82"/>
    </row>
    <row r="654" spans="4:6">
      <c r="D654" s="129"/>
      <c r="E654" s="82"/>
      <c r="F654" s="82"/>
    </row>
    <row r="655" spans="4:6">
      <c r="D655" s="129"/>
      <c r="E655" s="82"/>
      <c r="F655" s="82"/>
    </row>
    <row r="656" spans="4:6">
      <c r="D656" s="129"/>
      <c r="E656" s="82"/>
      <c r="F656" s="82"/>
    </row>
    <row r="657" spans="4:6">
      <c r="D657" s="129"/>
      <c r="E657" s="82"/>
      <c r="F657" s="82"/>
    </row>
    <row r="658" spans="4:6">
      <c r="D658" s="129"/>
      <c r="E658" s="82"/>
      <c r="F658" s="82"/>
    </row>
    <row r="659" spans="4:6">
      <c r="D659" s="129"/>
      <c r="E659" s="82"/>
      <c r="F659" s="82"/>
    </row>
    <row r="660" spans="4:6">
      <c r="D660" s="129"/>
      <c r="E660" s="82"/>
      <c r="F660" s="82"/>
    </row>
    <row r="661" spans="4:6">
      <c r="D661" s="129"/>
      <c r="E661" s="82"/>
      <c r="F661" s="82"/>
    </row>
    <row r="662" spans="4:6">
      <c r="D662" s="129"/>
      <c r="E662" s="82"/>
      <c r="F662" s="82"/>
    </row>
    <row r="663" spans="4:6">
      <c r="D663" s="129"/>
      <c r="E663" s="82"/>
      <c r="F663" s="82"/>
    </row>
    <row r="664" spans="4:6">
      <c r="D664" s="129"/>
      <c r="E664" s="82"/>
      <c r="F664" s="82"/>
    </row>
    <row r="665" spans="4:6">
      <c r="D665" s="129"/>
      <c r="E665" s="82"/>
      <c r="F665" s="82"/>
    </row>
    <row r="666" spans="4:6">
      <c r="D666" s="129"/>
      <c r="E666" s="82"/>
      <c r="F666" s="82"/>
    </row>
    <row r="667" spans="4:6">
      <c r="D667" s="129"/>
      <c r="E667" s="82"/>
      <c r="F667" s="82"/>
    </row>
    <row r="668" spans="4:6">
      <c r="D668" s="129"/>
      <c r="E668" s="82"/>
      <c r="F668" s="82"/>
    </row>
    <row r="669" spans="4:6">
      <c r="D669" s="129"/>
      <c r="E669" s="82"/>
      <c r="F669" s="82"/>
    </row>
    <row r="670" spans="4:6">
      <c r="D670" s="129"/>
      <c r="E670" s="82"/>
      <c r="F670" s="82"/>
    </row>
    <row r="671" spans="4:6">
      <c r="D671" s="129"/>
      <c r="E671" s="82"/>
      <c r="F671" s="82"/>
    </row>
    <row r="672" spans="4:6">
      <c r="D672" s="129"/>
      <c r="E672" s="82"/>
      <c r="F672" s="82"/>
    </row>
    <row r="673" spans="4:6">
      <c r="D673" s="129"/>
      <c r="E673" s="82"/>
      <c r="F673" s="82"/>
    </row>
    <row r="674" spans="4:6">
      <c r="D674" s="129"/>
      <c r="E674" s="82"/>
      <c r="F674" s="82"/>
    </row>
    <row r="675" spans="4:6">
      <c r="D675" s="129"/>
      <c r="E675" s="82"/>
      <c r="F675" s="82"/>
    </row>
    <row r="676" spans="4:6">
      <c r="D676" s="129"/>
      <c r="E676" s="82"/>
      <c r="F676" s="82"/>
    </row>
    <row r="677" spans="4:6">
      <c r="D677" s="129"/>
      <c r="E677" s="82"/>
      <c r="F677" s="82"/>
    </row>
    <row r="678" spans="4:6">
      <c r="D678" s="129"/>
      <c r="E678" s="82"/>
      <c r="F678" s="82"/>
    </row>
    <row r="679" spans="4:6">
      <c r="D679" s="129"/>
      <c r="E679" s="82"/>
      <c r="F679" s="82"/>
    </row>
    <row r="680" spans="4:6">
      <c r="D680" s="129"/>
      <c r="E680" s="82"/>
      <c r="F680" s="82"/>
    </row>
    <row r="681" spans="4:6">
      <c r="D681" s="129"/>
      <c r="E681" s="82"/>
      <c r="F681" s="82"/>
    </row>
    <row r="682" spans="4:6">
      <c r="D682" s="129"/>
      <c r="E682" s="82"/>
      <c r="F682" s="82"/>
    </row>
    <row r="683" spans="4:6">
      <c r="D683" s="129"/>
      <c r="E683" s="82"/>
      <c r="F683" s="82"/>
    </row>
    <row r="684" spans="4:6">
      <c r="D684" s="129"/>
      <c r="E684" s="82"/>
      <c r="F684" s="82"/>
    </row>
    <row r="685" spans="4:6">
      <c r="D685" s="129"/>
      <c r="E685" s="82"/>
      <c r="F685" s="82"/>
    </row>
    <row r="686" spans="4:6">
      <c r="D686" s="129"/>
      <c r="E686" s="82"/>
      <c r="F686" s="82"/>
    </row>
    <row r="687" spans="4:6">
      <c r="D687" s="129"/>
      <c r="E687" s="82"/>
      <c r="F687" s="82"/>
    </row>
    <row r="688" spans="4:6">
      <c r="D688" s="129"/>
      <c r="E688" s="82"/>
      <c r="F688" s="82"/>
    </row>
    <row r="689" spans="4:6">
      <c r="D689" s="129"/>
      <c r="E689" s="82"/>
      <c r="F689" s="82"/>
    </row>
    <row r="690" spans="4:6">
      <c r="D690" s="129"/>
      <c r="E690" s="82"/>
      <c r="F690" s="82"/>
    </row>
    <row r="691" spans="4:6">
      <c r="D691" s="129"/>
      <c r="E691" s="82"/>
      <c r="F691" s="82"/>
    </row>
    <row r="692" spans="4:6">
      <c r="D692" s="129"/>
      <c r="E692" s="82"/>
      <c r="F692" s="82"/>
    </row>
    <row r="693" spans="4:6">
      <c r="D693" s="129"/>
      <c r="E693" s="82"/>
      <c r="F693" s="82"/>
    </row>
    <row r="694" spans="4:6">
      <c r="D694" s="129"/>
      <c r="E694" s="82"/>
      <c r="F694" s="82"/>
    </row>
    <row r="695" spans="4:6">
      <c r="D695" s="129"/>
      <c r="E695" s="82"/>
      <c r="F695" s="82"/>
    </row>
    <row r="696" spans="4:6">
      <c r="D696" s="129"/>
      <c r="E696" s="82"/>
      <c r="F696" s="82"/>
    </row>
    <row r="697" spans="4:6">
      <c r="D697" s="129"/>
      <c r="E697" s="82"/>
      <c r="F697" s="82"/>
    </row>
    <row r="698" spans="4:6">
      <c r="D698" s="129"/>
      <c r="E698" s="82"/>
      <c r="F698" s="82"/>
    </row>
    <row r="699" spans="4:6">
      <c r="D699" s="129"/>
      <c r="E699" s="82"/>
      <c r="F699" s="82"/>
    </row>
    <row r="700" spans="4:6">
      <c r="D700" s="129"/>
      <c r="E700" s="82"/>
      <c r="F700" s="82"/>
    </row>
    <row r="701" spans="4:6">
      <c r="D701" s="129"/>
      <c r="E701" s="82"/>
      <c r="F701" s="82"/>
    </row>
    <row r="702" spans="4:6">
      <c r="D702" s="129"/>
      <c r="E702" s="82"/>
      <c r="F702" s="82"/>
    </row>
    <row r="703" spans="4:6">
      <c r="D703" s="129"/>
      <c r="E703" s="82"/>
      <c r="F703" s="82"/>
    </row>
    <row r="704" spans="4:6">
      <c r="D704" s="129"/>
      <c r="E704" s="82"/>
      <c r="F704" s="82"/>
    </row>
    <row r="705" spans="4:6">
      <c r="D705" s="129"/>
      <c r="E705" s="82"/>
      <c r="F705" s="82"/>
    </row>
    <row r="706" spans="4:6">
      <c r="D706" s="129"/>
      <c r="E706" s="82"/>
      <c r="F706" s="82"/>
    </row>
    <row r="707" spans="4:6">
      <c r="D707" s="129"/>
      <c r="E707" s="82"/>
      <c r="F707" s="82"/>
    </row>
    <row r="708" spans="4:6">
      <c r="D708" s="129"/>
      <c r="E708" s="82"/>
      <c r="F708" s="82"/>
    </row>
    <row r="709" spans="4:6">
      <c r="D709" s="129"/>
      <c r="E709" s="82"/>
      <c r="F709" s="82"/>
    </row>
    <row r="710" spans="4:6">
      <c r="D710" s="129"/>
      <c r="E710" s="82"/>
      <c r="F710" s="82"/>
    </row>
    <row r="711" spans="4:6">
      <c r="D711" s="129"/>
      <c r="E711" s="82"/>
      <c r="F711" s="82"/>
    </row>
    <row r="712" spans="4:6">
      <c r="D712" s="129"/>
      <c r="E712" s="82"/>
      <c r="F712" s="82"/>
    </row>
    <row r="713" spans="4:6">
      <c r="D713" s="129"/>
      <c r="E713" s="82"/>
      <c r="F713" s="82"/>
    </row>
    <row r="714" spans="4:6">
      <c r="D714" s="129"/>
      <c r="E714" s="82"/>
      <c r="F714" s="82"/>
    </row>
    <row r="715" spans="4:6">
      <c r="D715" s="129"/>
      <c r="E715" s="82"/>
      <c r="F715" s="82"/>
    </row>
    <row r="716" spans="4:6">
      <c r="D716" s="129"/>
      <c r="E716" s="82"/>
      <c r="F716" s="82"/>
    </row>
    <row r="717" spans="4:6">
      <c r="D717" s="129"/>
      <c r="E717" s="82"/>
      <c r="F717" s="82"/>
    </row>
    <row r="718" spans="4:6">
      <c r="D718" s="129"/>
      <c r="E718" s="82"/>
      <c r="F718" s="82"/>
    </row>
    <row r="719" spans="4:6">
      <c r="D719" s="129"/>
      <c r="E719" s="82"/>
      <c r="F719" s="82"/>
    </row>
    <row r="720" spans="4:6">
      <c r="D720" s="129"/>
      <c r="E720" s="82"/>
      <c r="F720" s="82"/>
    </row>
    <row r="721" spans="4:6">
      <c r="D721" s="129"/>
      <c r="E721" s="82"/>
      <c r="F721" s="82"/>
    </row>
    <row r="722" spans="4:6">
      <c r="D722" s="129"/>
      <c r="E722" s="82"/>
      <c r="F722" s="82"/>
    </row>
    <row r="723" spans="4:6">
      <c r="D723" s="129"/>
      <c r="E723" s="82"/>
      <c r="F723" s="82"/>
    </row>
    <row r="724" spans="4:6">
      <c r="D724" s="129"/>
      <c r="E724" s="82"/>
      <c r="F724" s="82"/>
    </row>
    <row r="725" spans="4:6">
      <c r="D725" s="129"/>
      <c r="E725" s="82"/>
      <c r="F725" s="82"/>
    </row>
    <row r="726" spans="4:6">
      <c r="D726" s="129"/>
      <c r="E726" s="82"/>
      <c r="F726" s="82"/>
    </row>
    <row r="727" spans="4:6">
      <c r="D727" s="129"/>
      <c r="E727" s="82"/>
      <c r="F727" s="82"/>
    </row>
    <row r="728" spans="4:6">
      <c r="D728" s="129"/>
      <c r="E728" s="82"/>
      <c r="F728" s="82"/>
    </row>
    <row r="729" spans="4:6">
      <c r="D729" s="129"/>
      <c r="E729" s="82"/>
      <c r="F729" s="82"/>
    </row>
    <row r="730" spans="4:6">
      <c r="D730" s="129"/>
      <c r="E730" s="82"/>
      <c r="F730" s="82"/>
    </row>
    <row r="731" spans="4:6">
      <c r="D731" s="129"/>
      <c r="E731" s="82"/>
      <c r="F731" s="82"/>
    </row>
    <row r="732" spans="4:6">
      <c r="D732" s="129"/>
      <c r="E732" s="82"/>
      <c r="F732" s="82"/>
    </row>
    <row r="733" spans="4:6">
      <c r="D733" s="129"/>
      <c r="E733" s="82"/>
      <c r="F733" s="82"/>
    </row>
    <row r="734" spans="4:6">
      <c r="D734" s="129"/>
      <c r="E734" s="82"/>
      <c r="F734" s="82"/>
    </row>
    <row r="735" spans="4:6">
      <c r="D735" s="129"/>
      <c r="E735" s="82"/>
      <c r="F735" s="82"/>
    </row>
    <row r="736" spans="4:6">
      <c r="D736" s="129"/>
      <c r="E736" s="82"/>
      <c r="F736" s="82"/>
    </row>
    <row r="737" spans="4:6">
      <c r="D737" s="129"/>
      <c r="E737" s="82"/>
      <c r="F737" s="82"/>
    </row>
    <row r="738" spans="4:6">
      <c r="D738" s="129"/>
      <c r="E738" s="82"/>
      <c r="F738" s="82"/>
    </row>
    <row r="739" spans="4:6">
      <c r="D739" s="129"/>
      <c r="E739" s="82"/>
      <c r="F739" s="82"/>
    </row>
    <row r="740" spans="4:6">
      <c r="D740" s="129"/>
      <c r="E740" s="82"/>
      <c r="F740" s="82"/>
    </row>
    <row r="741" spans="4:6">
      <c r="D741" s="129"/>
      <c r="E741" s="82"/>
      <c r="F741" s="82"/>
    </row>
    <row r="742" spans="4:6">
      <c r="D742" s="129"/>
      <c r="E742" s="82"/>
      <c r="F742" s="82"/>
    </row>
    <row r="743" spans="4:6">
      <c r="D743" s="129"/>
      <c r="E743" s="82"/>
      <c r="F743" s="82"/>
    </row>
    <row r="744" spans="4:6">
      <c r="D744" s="129"/>
      <c r="E744" s="82"/>
      <c r="F744" s="82"/>
    </row>
    <row r="745" spans="4:6">
      <c r="D745" s="129"/>
      <c r="E745" s="82"/>
      <c r="F745" s="82"/>
    </row>
    <row r="746" spans="4:6">
      <c r="D746" s="129"/>
      <c r="E746" s="82"/>
      <c r="F746" s="82"/>
    </row>
    <row r="747" spans="4:6">
      <c r="D747" s="129"/>
      <c r="E747" s="82"/>
      <c r="F747" s="82"/>
    </row>
    <row r="748" spans="4:6">
      <c r="D748" s="129"/>
      <c r="E748" s="82"/>
      <c r="F748" s="82"/>
    </row>
    <row r="749" spans="4:6">
      <c r="D749" s="129"/>
      <c r="E749" s="82"/>
      <c r="F749" s="82"/>
    </row>
    <row r="750" spans="4:6">
      <c r="D750" s="129"/>
      <c r="E750" s="82"/>
      <c r="F750" s="82"/>
    </row>
    <row r="751" spans="4:6">
      <c r="D751" s="129"/>
      <c r="E751" s="82"/>
      <c r="F751" s="82"/>
    </row>
    <row r="752" spans="4:6">
      <c r="D752" s="129"/>
      <c r="E752" s="82"/>
      <c r="F752" s="82"/>
    </row>
    <row r="753" spans="4:6">
      <c r="D753" s="129"/>
      <c r="E753" s="82"/>
      <c r="F753" s="82"/>
    </row>
    <row r="754" spans="4:6">
      <c r="D754" s="129"/>
      <c r="E754" s="82"/>
      <c r="F754" s="82"/>
    </row>
    <row r="755" spans="4:6">
      <c r="D755" s="129"/>
      <c r="E755" s="82"/>
      <c r="F755" s="82"/>
    </row>
    <row r="756" spans="4:6">
      <c r="D756" s="129"/>
      <c r="E756" s="82"/>
      <c r="F756" s="82"/>
    </row>
    <row r="757" spans="4:6">
      <c r="D757" s="129"/>
      <c r="E757" s="82"/>
      <c r="F757" s="82"/>
    </row>
    <row r="758" spans="4:6">
      <c r="D758" s="129"/>
      <c r="E758" s="82"/>
      <c r="F758" s="82"/>
    </row>
    <row r="759" spans="4:6">
      <c r="D759" s="129"/>
      <c r="E759" s="82"/>
      <c r="F759" s="82"/>
    </row>
    <row r="760" spans="4:6">
      <c r="D760" s="129"/>
      <c r="E760" s="82"/>
      <c r="F760" s="82"/>
    </row>
    <row r="761" spans="4:6">
      <c r="D761" s="129"/>
      <c r="E761" s="82"/>
      <c r="F761" s="82"/>
    </row>
    <row r="762" spans="4:6">
      <c r="D762" s="129"/>
      <c r="E762" s="82"/>
      <c r="F762" s="82"/>
    </row>
    <row r="763" spans="4:6">
      <c r="D763" s="129"/>
      <c r="E763" s="82"/>
      <c r="F763" s="82"/>
    </row>
    <row r="764" spans="4:6">
      <c r="D764" s="129"/>
      <c r="E764" s="82"/>
      <c r="F764" s="82"/>
    </row>
    <row r="765" spans="4:6">
      <c r="D765" s="129"/>
      <c r="E765" s="82"/>
      <c r="F765" s="82"/>
    </row>
    <row r="766" spans="4:6">
      <c r="D766" s="129"/>
      <c r="E766" s="82"/>
      <c r="F766" s="82"/>
    </row>
    <row r="767" spans="4:6">
      <c r="D767" s="129"/>
      <c r="E767" s="82"/>
      <c r="F767" s="82"/>
    </row>
    <row r="768" spans="4:6">
      <c r="D768" s="129"/>
      <c r="E768" s="82"/>
      <c r="F768" s="82"/>
    </row>
    <row r="769" spans="4:6">
      <c r="D769" s="129"/>
      <c r="E769" s="82"/>
      <c r="F769" s="82"/>
    </row>
    <row r="770" spans="4:6">
      <c r="D770" s="129"/>
      <c r="E770" s="82"/>
      <c r="F770" s="82"/>
    </row>
    <row r="771" spans="4:6">
      <c r="D771" s="129"/>
      <c r="E771" s="82"/>
      <c r="F771" s="82"/>
    </row>
    <row r="772" spans="4:6">
      <c r="D772" s="129"/>
      <c r="E772" s="82"/>
      <c r="F772" s="82"/>
    </row>
    <row r="773" spans="4:6">
      <c r="D773" s="129"/>
      <c r="E773" s="82"/>
      <c r="F773" s="82"/>
    </row>
    <row r="774" spans="4:6">
      <c r="D774" s="129"/>
      <c r="E774" s="82"/>
      <c r="F774" s="82"/>
    </row>
    <row r="775" spans="4:6">
      <c r="D775" s="129"/>
      <c r="E775" s="82"/>
      <c r="F775" s="82"/>
    </row>
    <row r="776" spans="4:6">
      <c r="D776" s="129"/>
      <c r="E776" s="82"/>
      <c r="F776" s="82"/>
    </row>
    <row r="777" spans="4:6">
      <c r="D777" s="129"/>
      <c r="E777" s="82"/>
      <c r="F777" s="82"/>
    </row>
    <row r="778" spans="4:6">
      <c r="D778" s="129"/>
      <c r="E778" s="82"/>
      <c r="F778" s="82"/>
    </row>
    <row r="779" spans="4:6">
      <c r="D779" s="129"/>
      <c r="E779" s="82"/>
      <c r="F779" s="82"/>
    </row>
    <row r="780" spans="4:6">
      <c r="D780" s="129"/>
      <c r="E780" s="82"/>
      <c r="F780" s="82"/>
    </row>
    <row r="781" spans="4:6">
      <c r="D781" s="129"/>
      <c r="E781" s="82"/>
      <c r="F781" s="82"/>
    </row>
    <row r="782" spans="4:6">
      <c r="D782" s="129"/>
      <c r="E782" s="82"/>
      <c r="F782" s="82"/>
    </row>
    <row r="783" spans="4:6">
      <c r="D783" s="129"/>
      <c r="E783" s="82"/>
      <c r="F783" s="82"/>
    </row>
    <row r="784" spans="4:6">
      <c r="D784" s="129"/>
      <c r="E784" s="82"/>
      <c r="F784" s="82"/>
    </row>
    <row r="785" spans="4:6">
      <c r="D785" s="129"/>
      <c r="E785" s="82"/>
      <c r="F785" s="82"/>
    </row>
    <row r="786" spans="4:6">
      <c r="D786" s="129"/>
      <c r="E786" s="82"/>
      <c r="F786" s="82"/>
    </row>
    <row r="787" spans="4:6">
      <c r="D787" s="129"/>
      <c r="E787" s="82"/>
      <c r="F787" s="82"/>
    </row>
    <row r="788" spans="4:6">
      <c r="D788" s="129"/>
      <c r="E788" s="82"/>
      <c r="F788" s="82"/>
    </row>
    <row r="789" spans="4:6">
      <c r="D789" s="129"/>
      <c r="E789" s="82"/>
      <c r="F789" s="82"/>
    </row>
    <row r="790" spans="4:6">
      <c r="D790" s="129"/>
      <c r="E790" s="82"/>
      <c r="F790" s="82"/>
    </row>
    <row r="791" spans="4:6">
      <c r="D791" s="129"/>
      <c r="E791" s="82"/>
      <c r="F791" s="82"/>
    </row>
    <row r="792" spans="4:6">
      <c r="D792" s="129"/>
      <c r="E792" s="82"/>
      <c r="F792" s="82"/>
    </row>
    <row r="793" spans="4:6">
      <c r="D793" s="129"/>
      <c r="E793" s="82"/>
      <c r="F793" s="82"/>
    </row>
    <row r="794" spans="4:6">
      <c r="D794" s="129"/>
      <c r="E794" s="82"/>
      <c r="F794" s="82"/>
    </row>
    <row r="795" spans="4:6">
      <c r="D795" s="129"/>
      <c r="E795" s="82"/>
      <c r="F795" s="82"/>
    </row>
    <row r="796" spans="4:6">
      <c r="D796" s="129"/>
      <c r="E796" s="82"/>
      <c r="F796" s="82"/>
    </row>
    <row r="797" spans="4:6">
      <c r="D797" s="129"/>
      <c r="E797" s="82"/>
      <c r="F797" s="82"/>
    </row>
    <row r="798" spans="4:6">
      <c r="D798" s="129"/>
      <c r="E798" s="82"/>
      <c r="F798" s="82"/>
    </row>
    <row r="799" spans="4:6">
      <c r="D799" s="129"/>
      <c r="E799" s="82"/>
      <c r="F799" s="82"/>
    </row>
    <row r="800" spans="4:6">
      <c r="D800" s="129"/>
      <c r="E800" s="82"/>
      <c r="F800" s="82"/>
    </row>
    <row r="801" spans="4:6">
      <c r="D801" s="129"/>
      <c r="E801" s="82"/>
      <c r="F801" s="82"/>
    </row>
    <row r="802" spans="4:6">
      <c r="D802" s="129"/>
      <c r="E802" s="82"/>
      <c r="F802" s="82"/>
    </row>
    <row r="803" spans="4:6">
      <c r="D803" s="129"/>
      <c r="E803" s="82"/>
      <c r="F803" s="82"/>
    </row>
    <row r="804" spans="4:6">
      <c r="D804" s="129"/>
      <c r="E804" s="82"/>
      <c r="F804" s="82"/>
    </row>
    <row r="805" spans="4:6">
      <c r="D805" s="129"/>
      <c r="E805" s="82"/>
      <c r="F805" s="82"/>
    </row>
    <row r="806" spans="4:6">
      <c r="D806" s="129"/>
      <c r="E806" s="82"/>
      <c r="F806" s="82"/>
    </row>
    <row r="807" spans="4:6">
      <c r="D807" s="129"/>
      <c r="E807" s="82"/>
      <c r="F807" s="82"/>
    </row>
    <row r="808" spans="4:6">
      <c r="D808" s="129"/>
      <c r="E808" s="82"/>
      <c r="F808" s="82"/>
    </row>
    <row r="809" spans="4:6">
      <c r="D809" s="129"/>
      <c r="E809" s="82"/>
      <c r="F809" s="82"/>
    </row>
    <row r="810" spans="4:6">
      <c r="D810" s="129"/>
      <c r="E810" s="82"/>
      <c r="F810" s="82"/>
    </row>
    <row r="811" spans="4:6">
      <c r="D811" s="129"/>
      <c r="E811" s="82"/>
      <c r="F811" s="82"/>
    </row>
    <row r="812" spans="4:6">
      <c r="D812" s="129"/>
      <c r="E812" s="82"/>
      <c r="F812" s="82"/>
    </row>
    <row r="813" spans="4:6">
      <c r="D813" s="129"/>
      <c r="E813" s="82"/>
      <c r="F813" s="82"/>
    </row>
    <row r="814" spans="4:6">
      <c r="D814" s="129"/>
      <c r="E814" s="82"/>
      <c r="F814" s="82"/>
    </row>
    <row r="815" spans="4:6">
      <c r="D815" s="129"/>
      <c r="E815" s="82"/>
      <c r="F815" s="82"/>
    </row>
    <row r="816" spans="4:6">
      <c r="D816" s="129"/>
      <c r="E816" s="82"/>
      <c r="F816" s="82"/>
    </row>
    <row r="817" spans="4:6">
      <c r="D817" s="129"/>
      <c r="E817" s="82"/>
      <c r="F817" s="82"/>
    </row>
    <row r="818" spans="4:6">
      <c r="D818" s="129"/>
      <c r="E818" s="82"/>
      <c r="F818" s="82"/>
    </row>
    <row r="819" spans="4:6">
      <c r="D819" s="129"/>
      <c r="E819" s="82"/>
      <c r="F819" s="82"/>
    </row>
    <row r="820" spans="4:6">
      <c r="D820" s="129"/>
      <c r="E820" s="82"/>
      <c r="F820" s="82"/>
    </row>
    <row r="821" spans="4:6">
      <c r="D821" s="129"/>
      <c r="E821" s="82"/>
      <c r="F821" s="82"/>
    </row>
    <row r="822" spans="4:6">
      <c r="D822" s="129"/>
      <c r="E822" s="82"/>
      <c r="F822" s="82"/>
    </row>
    <row r="823" spans="4:6">
      <c r="D823" s="129"/>
      <c r="E823" s="82"/>
      <c r="F823" s="82"/>
    </row>
    <row r="824" spans="4:6">
      <c r="D824" s="129"/>
      <c r="E824" s="82"/>
      <c r="F824" s="82"/>
    </row>
    <row r="825" spans="4:6">
      <c r="D825" s="129"/>
      <c r="E825" s="82"/>
      <c r="F825" s="82"/>
    </row>
    <row r="826" spans="4:6">
      <c r="D826" s="129"/>
      <c r="E826" s="82"/>
      <c r="F826" s="82"/>
    </row>
    <row r="827" spans="4:6">
      <c r="D827" s="129"/>
      <c r="E827" s="82"/>
      <c r="F827" s="82"/>
    </row>
    <row r="828" spans="4:6">
      <c r="D828" s="129"/>
      <c r="E828" s="82"/>
      <c r="F828" s="82"/>
    </row>
    <row r="829" spans="4:6">
      <c r="D829" s="129"/>
      <c r="E829" s="82"/>
      <c r="F829" s="82"/>
    </row>
    <row r="830" spans="4:6">
      <c r="D830" s="129"/>
      <c r="E830" s="82"/>
      <c r="F830" s="82"/>
    </row>
    <row r="831" spans="4:6">
      <c r="D831" s="129"/>
      <c r="E831" s="82"/>
      <c r="F831" s="82"/>
    </row>
    <row r="832" spans="4:6">
      <c r="D832" s="129"/>
      <c r="E832" s="82"/>
      <c r="F832" s="82"/>
    </row>
    <row r="833" spans="4:6">
      <c r="D833" s="129"/>
      <c r="E833" s="82"/>
      <c r="F833" s="82"/>
    </row>
    <row r="834" spans="4:6">
      <c r="D834" s="129"/>
      <c r="E834" s="82"/>
      <c r="F834" s="82"/>
    </row>
    <row r="835" spans="4:6">
      <c r="D835" s="129"/>
      <c r="E835" s="82"/>
      <c r="F835" s="82"/>
    </row>
    <row r="836" spans="4:6">
      <c r="D836" s="129"/>
      <c r="E836" s="82"/>
      <c r="F836" s="82"/>
    </row>
    <row r="837" spans="4:6">
      <c r="D837" s="129"/>
      <c r="E837" s="82"/>
      <c r="F837" s="82"/>
    </row>
    <row r="838" spans="4:6">
      <c r="D838" s="129"/>
      <c r="E838" s="82"/>
      <c r="F838" s="82"/>
    </row>
    <row r="839" spans="4:6">
      <c r="D839" s="129"/>
      <c r="E839" s="82"/>
      <c r="F839" s="82"/>
    </row>
    <row r="840" spans="4:6">
      <c r="D840" s="129"/>
      <c r="E840" s="82"/>
      <c r="F840" s="82"/>
    </row>
    <row r="841" spans="4:6">
      <c r="D841" s="129"/>
      <c r="E841" s="82"/>
      <c r="F841" s="82"/>
    </row>
    <row r="842" spans="4:6">
      <c r="D842" s="129"/>
      <c r="E842" s="82"/>
      <c r="F842" s="82"/>
    </row>
    <row r="843" spans="4:6">
      <c r="D843" s="129"/>
      <c r="E843" s="82"/>
      <c r="F843" s="82"/>
    </row>
    <row r="844" spans="4:6">
      <c r="D844" s="129"/>
      <c r="E844" s="82"/>
      <c r="F844" s="82"/>
    </row>
    <row r="845" spans="4:6">
      <c r="D845" s="129"/>
      <c r="E845" s="82"/>
      <c r="F845" s="82"/>
    </row>
    <row r="846" spans="4:6">
      <c r="D846" s="129"/>
      <c r="E846" s="82"/>
      <c r="F846" s="82"/>
    </row>
    <row r="847" spans="4:6">
      <c r="D847" s="129"/>
      <c r="E847" s="82"/>
      <c r="F847" s="82"/>
    </row>
    <row r="848" spans="4:6">
      <c r="D848" s="129"/>
      <c r="E848" s="82"/>
      <c r="F848" s="82"/>
    </row>
    <row r="849" spans="4:6">
      <c r="D849" s="129"/>
      <c r="E849" s="82"/>
      <c r="F849" s="82"/>
    </row>
    <row r="850" spans="4:6">
      <c r="D850" s="129"/>
      <c r="E850" s="82"/>
      <c r="F850" s="82"/>
    </row>
    <row r="851" spans="4:6">
      <c r="D851" s="129"/>
      <c r="E851" s="82"/>
      <c r="F851" s="82"/>
    </row>
    <row r="852" spans="4:6">
      <c r="D852" s="129"/>
      <c r="E852" s="82"/>
      <c r="F852" s="82"/>
    </row>
    <row r="853" spans="4:6">
      <c r="D853" s="129"/>
      <c r="E853" s="82"/>
      <c r="F853" s="82"/>
    </row>
    <row r="854" spans="4:6">
      <c r="D854" s="129"/>
      <c r="E854" s="82"/>
      <c r="F854" s="82"/>
    </row>
    <row r="855" spans="4:6">
      <c r="D855" s="129"/>
      <c r="E855" s="82"/>
      <c r="F855" s="82"/>
    </row>
    <row r="856" spans="4:6">
      <c r="D856" s="129"/>
      <c r="E856" s="82"/>
      <c r="F856" s="82"/>
    </row>
    <row r="857" spans="4:6">
      <c r="D857" s="129"/>
      <c r="E857" s="82"/>
      <c r="F857" s="82"/>
    </row>
    <row r="858" spans="4:6">
      <c r="D858" s="129"/>
      <c r="E858" s="82"/>
      <c r="F858" s="82"/>
    </row>
    <row r="859" spans="4:6">
      <c r="D859" s="129"/>
      <c r="E859" s="82"/>
      <c r="F859" s="82"/>
    </row>
    <row r="860" spans="4:6">
      <c r="D860" s="129"/>
      <c r="E860" s="82"/>
      <c r="F860" s="82"/>
    </row>
    <row r="861" spans="4:6">
      <c r="D861" s="129"/>
      <c r="E861" s="82"/>
      <c r="F861" s="82"/>
    </row>
    <row r="862" spans="4:6">
      <c r="D862" s="129"/>
      <c r="E862" s="82"/>
      <c r="F862" s="82"/>
    </row>
    <row r="863" spans="4:6">
      <c r="D863" s="129"/>
      <c r="E863" s="82"/>
      <c r="F863" s="82"/>
    </row>
    <row r="864" spans="4:6">
      <c r="D864" s="129"/>
      <c r="E864" s="82"/>
      <c r="F864" s="82"/>
    </row>
    <row r="865" spans="4:6">
      <c r="D865" s="129"/>
      <c r="E865" s="82"/>
      <c r="F865" s="82"/>
    </row>
    <row r="866" spans="4:6">
      <c r="D866" s="129"/>
      <c r="E866" s="82"/>
      <c r="F866" s="82"/>
    </row>
    <row r="867" spans="4:6">
      <c r="D867" s="129"/>
      <c r="E867" s="82"/>
      <c r="F867" s="82"/>
    </row>
    <row r="868" spans="4:6">
      <c r="D868" s="129"/>
      <c r="E868" s="82"/>
      <c r="F868" s="82"/>
    </row>
    <row r="869" spans="4:6">
      <c r="D869" s="129"/>
      <c r="E869" s="82"/>
      <c r="F869" s="82"/>
    </row>
    <row r="870" spans="4:6">
      <c r="D870" s="129"/>
      <c r="E870" s="82"/>
      <c r="F870" s="82"/>
    </row>
    <row r="871" spans="4:6">
      <c r="D871" s="129"/>
      <c r="E871" s="82"/>
      <c r="F871" s="82"/>
    </row>
    <row r="872" spans="4:6">
      <c r="D872" s="129"/>
      <c r="E872" s="82"/>
      <c r="F872" s="82"/>
    </row>
    <row r="873" spans="4:6">
      <c r="D873" s="129"/>
      <c r="E873" s="82"/>
      <c r="F873" s="82"/>
    </row>
    <row r="874" spans="4:6">
      <c r="D874" s="129"/>
      <c r="E874" s="82"/>
      <c r="F874" s="82"/>
    </row>
    <row r="875" spans="4:6">
      <c r="D875" s="129"/>
      <c r="E875" s="82"/>
      <c r="F875" s="82"/>
    </row>
    <row r="876" spans="4:6">
      <c r="D876" s="129"/>
      <c r="E876" s="82"/>
      <c r="F876" s="82"/>
    </row>
    <row r="877" spans="4:6">
      <c r="D877" s="129"/>
      <c r="E877" s="82"/>
      <c r="F877" s="82"/>
    </row>
    <row r="878" spans="4:6">
      <c r="D878" s="129"/>
      <c r="E878" s="82"/>
      <c r="F878" s="82"/>
    </row>
    <row r="879" spans="4:6">
      <c r="D879" s="129"/>
      <c r="E879" s="82"/>
      <c r="F879" s="82"/>
    </row>
    <row r="880" spans="4:6">
      <c r="D880" s="129"/>
      <c r="E880" s="82"/>
      <c r="F880" s="82"/>
    </row>
    <row r="881" spans="4:6">
      <c r="D881" s="129"/>
      <c r="E881" s="82"/>
      <c r="F881" s="82"/>
    </row>
    <row r="882" spans="4:6">
      <c r="D882" s="129"/>
      <c r="E882" s="82"/>
      <c r="F882" s="82"/>
    </row>
    <row r="883" spans="4:6">
      <c r="D883" s="129"/>
      <c r="E883" s="82"/>
      <c r="F883" s="82"/>
    </row>
    <row r="884" spans="4:6">
      <c r="D884" s="129"/>
      <c r="E884" s="82"/>
      <c r="F884" s="82"/>
    </row>
    <row r="885" spans="4:6">
      <c r="D885" s="129"/>
      <c r="E885" s="82"/>
      <c r="F885" s="82"/>
    </row>
    <row r="886" spans="4:6">
      <c r="D886" s="129"/>
      <c r="E886" s="82"/>
      <c r="F886" s="82"/>
    </row>
    <row r="887" spans="4:6">
      <c r="D887" s="129"/>
      <c r="E887" s="82"/>
      <c r="F887" s="82"/>
    </row>
    <row r="888" spans="4:6">
      <c r="D888" s="129"/>
      <c r="E888" s="82"/>
      <c r="F888" s="82"/>
    </row>
    <row r="889" spans="4:6">
      <c r="D889" s="129"/>
      <c r="E889" s="82"/>
      <c r="F889" s="82"/>
    </row>
    <row r="890" spans="4:6">
      <c r="D890" s="129"/>
      <c r="E890" s="82"/>
      <c r="F890" s="8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79"/>
  <sheetViews>
    <sheetView workbookViewId="0">
      <pane ySplit="3" topLeftCell="A4" activePane="bottomLeft" state="frozen"/>
      <selection pane="bottomLeft" activeCell="E1" sqref="E1:E1048576"/>
    </sheetView>
  </sheetViews>
  <sheetFormatPr baseColWidth="10" defaultColWidth="14.42578125" defaultRowHeight="15" customHeight="1"/>
  <cols>
    <col min="1" max="1" width="10.7109375" customWidth="1"/>
    <col min="2" max="2" width="75.42578125" customWidth="1"/>
    <col min="3" max="3" width="33.5703125" customWidth="1"/>
    <col min="4" max="4" width="23" customWidth="1"/>
    <col min="5" max="6" width="14" customWidth="1"/>
    <col min="7" max="7" width="19" customWidth="1"/>
    <col min="8" max="27" width="10.7109375" customWidth="1"/>
  </cols>
  <sheetData>
    <row r="1" spans="1:6" ht="15.75">
      <c r="A1" s="10" t="s">
        <v>1</v>
      </c>
      <c r="B1" s="11" t="s">
        <v>1426</v>
      </c>
      <c r="C1" s="14"/>
      <c r="D1" s="13"/>
      <c r="E1" s="24"/>
      <c r="F1" s="82"/>
    </row>
    <row r="2" spans="1:6" ht="15.75">
      <c r="A2" s="10"/>
      <c r="B2" s="11"/>
      <c r="C2" s="14"/>
      <c r="D2" s="13"/>
      <c r="E2" s="14"/>
      <c r="F2" s="82"/>
    </row>
    <row r="3" spans="1:6">
      <c r="A3" s="83" t="s">
        <v>3</v>
      </c>
      <c r="B3" s="84" t="s">
        <v>4</v>
      </c>
      <c r="C3" s="84" t="s">
        <v>5</v>
      </c>
      <c r="D3" s="112" t="s">
        <v>6</v>
      </c>
      <c r="E3" s="86" t="s">
        <v>8</v>
      </c>
      <c r="F3" s="86" t="s">
        <v>9</v>
      </c>
    </row>
    <row r="4" spans="1:6">
      <c r="A4" s="88"/>
      <c r="B4" s="89" t="s">
        <v>9</v>
      </c>
      <c r="C4" s="113"/>
      <c r="D4" s="99"/>
      <c r="E4" s="91"/>
      <c r="F4" s="92">
        <v>82330424.049999997</v>
      </c>
    </row>
    <row r="5" spans="1:6" ht="15.75" customHeight="1">
      <c r="A5" s="120">
        <v>43476</v>
      </c>
      <c r="B5" s="64" t="s">
        <v>29</v>
      </c>
      <c r="C5" s="32"/>
      <c r="D5" s="32"/>
      <c r="E5" s="50"/>
      <c r="F5" s="92" t="e">
        <f>#REF!+#REF!-E5</f>
        <v>#REF!</v>
      </c>
    </row>
    <row r="6" spans="1:6" ht="15.75" customHeight="1">
      <c r="A6" s="119">
        <v>43508</v>
      </c>
      <c r="B6" s="53" t="s">
        <v>29</v>
      </c>
      <c r="C6" s="69"/>
      <c r="D6" s="69"/>
      <c r="E6" s="50"/>
      <c r="F6" s="92" t="e">
        <f>F5+#REF!-E6</f>
        <v>#REF!</v>
      </c>
    </row>
    <row r="7" spans="1:6" ht="15.75" customHeight="1">
      <c r="A7" s="111"/>
      <c r="D7" s="80"/>
      <c r="E7" s="24"/>
      <c r="F7" s="82"/>
    </row>
    <row r="8" spans="1:6" ht="15.75" customHeight="1">
      <c r="A8" s="111"/>
      <c r="D8" s="80"/>
      <c r="E8" s="24"/>
      <c r="F8" s="82"/>
    </row>
    <row r="9" spans="1:6" ht="15.75" customHeight="1">
      <c r="A9" s="111"/>
      <c r="D9" s="80"/>
      <c r="E9" s="24"/>
      <c r="F9" s="82"/>
    </row>
    <row r="10" spans="1:6" ht="15.75" customHeight="1">
      <c r="A10" s="111"/>
      <c r="D10" s="80"/>
      <c r="E10" s="24"/>
      <c r="F10" s="82"/>
    </row>
    <row r="11" spans="1:6" ht="15.75" customHeight="1">
      <c r="A11" s="111"/>
      <c r="D11" s="80"/>
      <c r="E11" s="24"/>
      <c r="F11" s="82"/>
    </row>
    <row r="12" spans="1:6" ht="15.75" customHeight="1">
      <c r="A12" s="111"/>
      <c r="D12" s="80"/>
      <c r="E12" s="24"/>
      <c r="F12" s="82"/>
    </row>
    <row r="13" spans="1:6" ht="15.75" customHeight="1">
      <c r="A13" s="111"/>
      <c r="D13" s="80"/>
      <c r="E13" s="24"/>
      <c r="F13" s="82"/>
    </row>
    <row r="14" spans="1:6" ht="15.75" customHeight="1">
      <c r="A14" s="111"/>
      <c r="D14" s="80"/>
      <c r="E14" s="24"/>
      <c r="F14" s="82"/>
    </row>
    <row r="15" spans="1:6" ht="15.75" customHeight="1">
      <c r="A15" s="111"/>
      <c r="D15" s="80"/>
      <c r="E15" s="24"/>
      <c r="F15" s="82"/>
    </row>
    <row r="16" spans="1:6" ht="15.75" customHeight="1">
      <c r="A16" s="111"/>
      <c r="D16" s="80"/>
      <c r="E16" s="24"/>
      <c r="F16" s="82"/>
    </row>
    <row r="17" spans="1:6" ht="15.75" customHeight="1">
      <c r="A17" s="111"/>
      <c r="D17" s="80"/>
      <c r="E17" s="24"/>
      <c r="F17" s="82"/>
    </row>
    <row r="18" spans="1:6" ht="15.75" customHeight="1">
      <c r="A18" s="111"/>
      <c r="D18" s="80"/>
      <c r="E18" s="24"/>
      <c r="F18" s="82"/>
    </row>
    <row r="19" spans="1:6" ht="15.75" customHeight="1">
      <c r="A19" s="111"/>
      <c r="D19" s="80"/>
      <c r="E19" s="24"/>
      <c r="F19" s="82"/>
    </row>
    <row r="20" spans="1:6" ht="15.75" customHeight="1">
      <c r="A20" s="111"/>
      <c r="D20" s="80"/>
      <c r="E20" s="24"/>
      <c r="F20" s="82"/>
    </row>
    <row r="21" spans="1:6" ht="15.75" customHeight="1">
      <c r="A21" s="111"/>
      <c r="D21" s="80"/>
      <c r="E21" s="24"/>
      <c r="F21" s="82"/>
    </row>
    <row r="22" spans="1:6" ht="15.75" customHeight="1">
      <c r="A22" s="111"/>
      <c r="D22" s="80"/>
      <c r="E22" s="24"/>
      <c r="F22" s="82"/>
    </row>
    <row r="23" spans="1:6" ht="15.75" customHeight="1">
      <c r="A23" s="111"/>
      <c r="D23" s="80"/>
      <c r="E23" s="24"/>
      <c r="F23" s="82"/>
    </row>
    <row r="24" spans="1:6" ht="15.75" customHeight="1">
      <c r="A24" s="111"/>
      <c r="D24" s="80"/>
      <c r="E24" s="24"/>
      <c r="F24" s="82"/>
    </row>
    <row r="25" spans="1:6" ht="15.75" customHeight="1">
      <c r="A25" s="111"/>
      <c r="D25" s="80"/>
      <c r="E25" s="24"/>
      <c r="F25" s="82"/>
    </row>
    <row r="26" spans="1:6" ht="15.75" customHeight="1">
      <c r="A26" s="111"/>
      <c r="D26" s="80"/>
      <c r="E26" s="24"/>
      <c r="F26" s="82"/>
    </row>
    <row r="27" spans="1:6" ht="15.75" customHeight="1">
      <c r="A27" s="111"/>
      <c r="D27" s="80"/>
      <c r="E27" s="24"/>
      <c r="F27" s="82"/>
    </row>
    <row r="28" spans="1:6" ht="15.75" customHeight="1">
      <c r="A28" s="111"/>
      <c r="D28" s="80"/>
      <c r="E28" s="24"/>
      <c r="F28" s="82"/>
    </row>
    <row r="29" spans="1:6" ht="15.75" customHeight="1">
      <c r="A29" s="111"/>
      <c r="D29" s="80"/>
      <c r="E29" s="24"/>
      <c r="F29" s="82"/>
    </row>
    <row r="30" spans="1:6" ht="15.75" customHeight="1">
      <c r="A30" s="111"/>
      <c r="D30" s="80"/>
      <c r="E30" s="24"/>
      <c r="F30" s="82"/>
    </row>
    <row r="31" spans="1:6" ht="15.75" customHeight="1">
      <c r="A31" s="111"/>
      <c r="D31" s="80"/>
      <c r="E31" s="24"/>
      <c r="F31" s="82"/>
    </row>
    <row r="32" spans="1:6" ht="15.75" customHeight="1">
      <c r="A32" s="111"/>
      <c r="D32" s="80"/>
      <c r="E32" s="24"/>
      <c r="F32" s="82"/>
    </row>
    <row r="33" spans="1:6" ht="15.75" customHeight="1">
      <c r="A33" s="111"/>
      <c r="D33" s="80"/>
      <c r="E33" s="24"/>
      <c r="F33" s="82"/>
    </row>
    <row r="34" spans="1:6" ht="15.75" customHeight="1">
      <c r="A34" s="111"/>
      <c r="D34" s="80"/>
      <c r="E34" s="24"/>
      <c r="F34" s="82"/>
    </row>
    <row r="35" spans="1:6" ht="15.75" customHeight="1">
      <c r="A35" s="111"/>
      <c r="D35" s="80"/>
      <c r="E35" s="24"/>
      <c r="F35" s="82"/>
    </row>
    <row r="36" spans="1:6" ht="15.75" customHeight="1">
      <c r="A36" s="111"/>
      <c r="D36" s="80"/>
      <c r="E36" s="24"/>
      <c r="F36" s="82"/>
    </row>
    <row r="37" spans="1:6" ht="15.75" customHeight="1">
      <c r="A37" s="111"/>
      <c r="D37" s="80"/>
      <c r="E37" s="24"/>
      <c r="F37" s="82"/>
    </row>
    <row r="38" spans="1:6" ht="15.75" customHeight="1">
      <c r="A38" s="111"/>
      <c r="D38" s="80"/>
      <c r="E38" s="24"/>
      <c r="F38" s="82"/>
    </row>
    <row r="39" spans="1:6" ht="15.75" customHeight="1">
      <c r="A39" s="111"/>
      <c r="D39" s="80"/>
      <c r="E39" s="24"/>
      <c r="F39" s="82"/>
    </row>
    <row r="40" spans="1:6" ht="15.75" customHeight="1">
      <c r="A40" s="111"/>
      <c r="D40" s="80"/>
      <c r="E40" s="24"/>
      <c r="F40" s="82"/>
    </row>
    <row r="41" spans="1:6" ht="15.75" customHeight="1">
      <c r="A41" s="111"/>
      <c r="D41" s="80"/>
      <c r="E41" s="24"/>
      <c r="F41" s="82"/>
    </row>
    <row r="42" spans="1:6" ht="15.75" customHeight="1">
      <c r="A42" s="111"/>
      <c r="D42" s="80"/>
      <c r="E42" s="24"/>
      <c r="F42" s="82"/>
    </row>
    <row r="43" spans="1:6" ht="15.75" customHeight="1">
      <c r="A43" s="111"/>
      <c r="D43" s="80"/>
      <c r="E43" s="24"/>
      <c r="F43" s="82"/>
    </row>
    <row r="44" spans="1:6" ht="15.75" customHeight="1">
      <c r="A44" s="111"/>
      <c r="D44" s="80"/>
      <c r="E44" s="24"/>
      <c r="F44" s="82"/>
    </row>
    <row r="45" spans="1:6" ht="15.75" customHeight="1">
      <c r="A45" s="111"/>
      <c r="D45" s="80"/>
      <c r="E45" s="24"/>
      <c r="F45" s="82"/>
    </row>
    <row r="46" spans="1:6" ht="15.75" customHeight="1">
      <c r="A46" s="111"/>
      <c r="D46" s="80"/>
      <c r="E46" s="24"/>
      <c r="F46" s="82"/>
    </row>
    <row r="47" spans="1:6" ht="15.75" customHeight="1">
      <c r="A47" s="111"/>
      <c r="D47" s="80"/>
      <c r="E47" s="24"/>
      <c r="F47" s="82"/>
    </row>
    <row r="48" spans="1:6" ht="15.75" customHeight="1">
      <c r="A48" s="111"/>
      <c r="D48" s="80"/>
      <c r="E48" s="24"/>
      <c r="F48" s="82"/>
    </row>
    <row r="49" spans="1:6" ht="15.75" customHeight="1">
      <c r="A49" s="111"/>
      <c r="D49" s="80"/>
      <c r="E49" s="24"/>
      <c r="F49" s="82"/>
    </row>
    <row r="50" spans="1:6" ht="15.75" customHeight="1">
      <c r="A50" s="111"/>
      <c r="D50" s="80"/>
      <c r="E50" s="24"/>
      <c r="F50" s="82"/>
    </row>
    <row r="51" spans="1:6" ht="15.75" customHeight="1">
      <c r="A51" s="111"/>
      <c r="D51" s="80"/>
      <c r="E51" s="24"/>
      <c r="F51" s="82"/>
    </row>
    <row r="52" spans="1:6" ht="15.75" customHeight="1">
      <c r="A52" s="111"/>
      <c r="D52" s="80"/>
      <c r="E52" s="24"/>
      <c r="F52" s="82"/>
    </row>
    <row r="53" spans="1:6" ht="15.75" customHeight="1">
      <c r="A53" s="111"/>
      <c r="D53" s="80"/>
      <c r="E53" s="24"/>
      <c r="F53" s="82"/>
    </row>
    <row r="54" spans="1:6" ht="15.75" customHeight="1">
      <c r="A54" s="111"/>
      <c r="D54" s="80"/>
      <c r="E54" s="24"/>
      <c r="F54" s="82"/>
    </row>
    <row r="55" spans="1:6" ht="15.75" customHeight="1">
      <c r="A55" s="111"/>
      <c r="D55" s="80"/>
      <c r="E55" s="24"/>
      <c r="F55" s="82"/>
    </row>
    <row r="56" spans="1:6" ht="15.75" customHeight="1">
      <c r="A56" s="111"/>
      <c r="D56" s="80"/>
      <c r="E56" s="24"/>
      <c r="F56" s="82"/>
    </row>
    <row r="57" spans="1:6" ht="15.75" customHeight="1">
      <c r="A57" s="111"/>
      <c r="D57" s="80"/>
      <c r="E57" s="24"/>
      <c r="F57" s="82"/>
    </row>
    <row r="58" spans="1:6" ht="15.75" customHeight="1">
      <c r="A58" s="111"/>
      <c r="D58" s="80"/>
      <c r="E58" s="24"/>
      <c r="F58" s="82"/>
    </row>
    <row r="59" spans="1:6" ht="15.75" customHeight="1">
      <c r="A59" s="111"/>
      <c r="D59" s="80"/>
      <c r="E59" s="24"/>
      <c r="F59" s="82"/>
    </row>
    <row r="60" spans="1:6" ht="15.75" customHeight="1">
      <c r="A60" s="111"/>
      <c r="D60" s="80"/>
      <c r="E60" s="24"/>
      <c r="F60" s="82"/>
    </row>
    <row r="61" spans="1:6" ht="15.75" customHeight="1">
      <c r="A61" s="111"/>
      <c r="D61" s="80"/>
      <c r="E61" s="24"/>
      <c r="F61" s="82"/>
    </row>
    <row r="62" spans="1:6" ht="15.75" customHeight="1">
      <c r="A62" s="111"/>
      <c r="D62" s="80"/>
      <c r="E62" s="24"/>
      <c r="F62" s="82"/>
    </row>
    <row r="63" spans="1:6" ht="15.75" customHeight="1">
      <c r="A63" s="111"/>
      <c r="D63" s="80"/>
      <c r="E63" s="24"/>
      <c r="F63" s="82"/>
    </row>
    <row r="64" spans="1:6" ht="15.75" customHeight="1">
      <c r="A64" s="111"/>
      <c r="D64" s="80"/>
      <c r="E64" s="24"/>
      <c r="F64" s="82"/>
    </row>
    <row r="65" spans="1:6" ht="15.75" customHeight="1">
      <c r="A65" s="111"/>
      <c r="D65" s="80"/>
      <c r="E65" s="24"/>
      <c r="F65" s="82"/>
    </row>
    <row r="66" spans="1:6" ht="15.75" customHeight="1">
      <c r="A66" s="111"/>
      <c r="D66" s="80"/>
      <c r="E66" s="24"/>
      <c r="F66" s="82"/>
    </row>
    <row r="67" spans="1:6" ht="15.75" customHeight="1">
      <c r="A67" s="111"/>
      <c r="D67" s="80"/>
      <c r="E67" s="24"/>
      <c r="F67" s="82"/>
    </row>
    <row r="68" spans="1:6" ht="15.75" customHeight="1">
      <c r="A68" s="111"/>
      <c r="D68" s="80"/>
      <c r="E68" s="24"/>
      <c r="F68" s="82"/>
    </row>
    <row r="69" spans="1:6" ht="15.75" customHeight="1">
      <c r="A69" s="111"/>
      <c r="D69" s="80"/>
      <c r="E69" s="24"/>
      <c r="F69" s="82"/>
    </row>
    <row r="70" spans="1:6" ht="15.75" customHeight="1">
      <c r="A70" s="111"/>
      <c r="D70" s="80"/>
      <c r="E70" s="24"/>
      <c r="F70" s="82"/>
    </row>
    <row r="71" spans="1:6" ht="15.75" customHeight="1">
      <c r="A71" s="111"/>
      <c r="D71" s="80"/>
      <c r="E71" s="24"/>
      <c r="F71" s="82"/>
    </row>
    <row r="72" spans="1:6" ht="15.75" customHeight="1">
      <c r="A72" s="111"/>
      <c r="D72" s="80"/>
      <c r="E72" s="24"/>
      <c r="F72" s="82"/>
    </row>
    <row r="73" spans="1:6" ht="15.75" customHeight="1">
      <c r="A73" s="111"/>
      <c r="D73" s="80"/>
      <c r="E73" s="24"/>
      <c r="F73" s="82"/>
    </row>
    <row r="74" spans="1:6" ht="15.75" customHeight="1">
      <c r="A74" s="111"/>
      <c r="D74" s="80"/>
      <c r="E74" s="24"/>
      <c r="F74" s="82"/>
    </row>
    <row r="75" spans="1:6" ht="15.75" customHeight="1">
      <c r="A75" s="111"/>
      <c r="D75" s="80"/>
      <c r="E75" s="24"/>
      <c r="F75" s="82"/>
    </row>
    <row r="76" spans="1:6" ht="15.75" customHeight="1">
      <c r="A76" s="111"/>
      <c r="D76" s="80"/>
      <c r="E76" s="24"/>
      <c r="F76" s="82"/>
    </row>
    <row r="77" spans="1:6" ht="15.75" customHeight="1">
      <c r="A77" s="111"/>
      <c r="D77" s="80"/>
      <c r="E77" s="24"/>
      <c r="F77" s="82"/>
    </row>
    <row r="78" spans="1:6" ht="15.75" customHeight="1">
      <c r="A78" s="111"/>
      <c r="D78" s="80"/>
      <c r="E78" s="24"/>
      <c r="F78" s="82"/>
    </row>
    <row r="79" spans="1:6" ht="15.75" customHeight="1">
      <c r="A79" s="111"/>
      <c r="D79" s="80"/>
      <c r="E79" s="24"/>
      <c r="F79" s="82"/>
    </row>
    <row r="80" spans="1:6" ht="15.75" customHeight="1">
      <c r="A80" s="111"/>
      <c r="D80" s="80"/>
      <c r="E80" s="24"/>
      <c r="F80" s="82"/>
    </row>
    <row r="81" spans="1:6" ht="15.75" customHeight="1">
      <c r="A81" s="111"/>
      <c r="D81" s="80"/>
      <c r="E81" s="24"/>
      <c r="F81" s="82"/>
    </row>
    <row r="82" spans="1:6" ht="15.75" customHeight="1">
      <c r="A82" s="111"/>
      <c r="D82" s="80"/>
      <c r="E82" s="24"/>
      <c r="F82" s="82"/>
    </row>
    <row r="83" spans="1:6" ht="15.75" customHeight="1">
      <c r="A83" s="111"/>
      <c r="D83" s="80"/>
      <c r="E83" s="24"/>
      <c r="F83" s="82"/>
    </row>
    <row r="84" spans="1:6" ht="15.75" customHeight="1">
      <c r="A84" s="111"/>
      <c r="D84" s="80"/>
      <c r="E84" s="24"/>
      <c r="F84" s="82"/>
    </row>
    <row r="85" spans="1:6" ht="15.75" customHeight="1">
      <c r="A85" s="111"/>
      <c r="D85" s="80"/>
      <c r="E85" s="24"/>
      <c r="F85" s="82"/>
    </row>
    <row r="86" spans="1:6" ht="15.75" customHeight="1">
      <c r="A86" s="111"/>
      <c r="D86" s="80"/>
      <c r="E86" s="24"/>
      <c r="F86" s="82"/>
    </row>
    <row r="87" spans="1:6" ht="15.75" customHeight="1">
      <c r="A87" s="111"/>
      <c r="D87" s="80"/>
      <c r="E87" s="24"/>
      <c r="F87" s="82"/>
    </row>
    <row r="88" spans="1:6" ht="15.75" customHeight="1">
      <c r="A88" s="111"/>
      <c r="D88" s="80"/>
      <c r="E88" s="24"/>
      <c r="F88" s="82"/>
    </row>
    <row r="89" spans="1:6" ht="15.75" customHeight="1">
      <c r="A89" s="111"/>
      <c r="D89" s="80"/>
      <c r="E89" s="24"/>
      <c r="F89" s="82"/>
    </row>
    <row r="90" spans="1:6" ht="15.75" customHeight="1">
      <c r="A90" s="111"/>
      <c r="D90" s="80"/>
      <c r="E90" s="24"/>
      <c r="F90" s="82"/>
    </row>
    <row r="91" spans="1:6" ht="15.75" customHeight="1">
      <c r="A91" s="111"/>
      <c r="D91" s="80"/>
      <c r="E91" s="24"/>
      <c r="F91" s="82"/>
    </row>
    <row r="92" spans="1:6" ht="15.75" customHeight="1">
      <c r="A92" s="111"/>
      <c r="D92" s="80"/>
      <c r="E92" s="24"/>
      <c r="F92" s="82"/>
    </row>
    <row r="93" spans="1:6" ht="15.75" customHeight="1">
      <c r="A93" s="111"/>
      <c r="D93" s="80"/>
      <c r="E93" s="24"/>
      <c r="F93" s="82"/>
    </row>
    <row r="94" spans="1:6" ht="15.75" customHeight="1">
      <c r="A94" s="111"/>
      <c r="D94" s="80"/>
      <c r="E94" s="24"/>
      <c r="F94" s="82"/>
    </row>
    <row r="95" spans="1:6" ht="15.75" customHeight="1">
      <c r="A95" s="111"/>
      <c r="D95" s="80"/>
      <c r="E95" s="24"/>
      <c r="F95" s="82"/>
    </row>
    <row r="96" spans="1:6" ht="15.75" customHeight="1">
      <c r="A96" s="111"/>
      <c r="D96" s="80"/>
      <c r="E96" s="24"/>
      <c r="F96" s="82"/>
    </row>
    <row r="97" spans="1:6" ht="15.75" customHeight="1">
      <c r="A97" s="111"/>
      <c r="D97" s="80"/>
      <c r="E97" s="24"/>
      <c r="F97" s="82"/>
    </row>
    <row r="98" spans="1:6" ht="15.75" customHeight="1">
      <c r="A98" s="111"/>
      <c r="D98" s="80"/>
      <c r="E98" s="24"/>
      <c r="F98" s="82"/>
    </row>
    <row r="99" spans="1:6" ht="15.75" customHeight="1">
      <c r="A99" s="111"/>
      <c r="D99" s="80"/>
      <c r="E99" s="24"/>
      <c r="F99" s="82"/>
    </row>
    <row r="100" spans="1:6" ht="15.75" customHeight="1">
      <c r="A100" s="111"/>
      <c r="D100" s="80"/>
      <c r="E100" s="24"/>
      <c r="F100" s="82"/>
    </row>
    <row r="101" spans="1:6" ht="15.75" customHeight="1">
      <c r="A101" s="111"/>
      <c r="D101" s="80"/>
      <c r="E101" s="24"/>
      <c r="F101" s="82"/>
    </row>
    <row r="102" spans="1:6" ht="15.75" customHeight="1">
      <c r="A102" s="111"/>
      <c r="D102" s="80"/>
      <c r="E102" s="24"/>
      <c r="F102" s="82"/>
    </row>
    <row r="103" spans="1:6" ht="15.75" customHeight="1">
      <c r="A103" s="111"/>
      <c r="D103" s="80"/>
      <c r="E103" s="24"/>
      <c r="F103" s="82"/>
    </row>
    <row r="104" spans="1:6" ht="15.75" customHeight="1">
      <c r="A104" s="111"/>
      <c r="D104" s="80"/>
      <c r="E104" s="24"/>
      <c r="F104" s="82"/>
    </row>
    <row r="105" spans="1:6" ht="15.75" customHeight="1">
      <c r="A105" s="111"/>
      <c r="D105" s="80"/>
      <c r="E105" s="24"/>
      <c r="F105" s="82"/>
    </row>
    <row r="106" spans="1:6" ht="15.75" customHeight="1">
      <c r="A106" s="111"/>
      <c r="D106" s="80"/>
      <c r="E106" s="24"/>
      <c r="F106" s="82"/>
    </row>
    <row r="107" spans="1:6" ht="15.75" customHeight="1">
      <c r="A107" s="111"/>
      <c r="D107" s="80"/>
      <c r="E107" s="24"/>
      <c r="F107" s="82"/>
    </row>
    <row r="108" spans="1:6" ht="15.75" customHeight="1">
      <c r="A108" s="111"/>
      <c r="D108" s="80"/>
      <c r="E108" s="24"/>
      <c r="F108" s="82"/>
    </row>
    <row r="109" spans="1:6" ht="15.75" customHeight="1">
      <c r="A109" s="111"/>
      <c r="D109" s="80"/>
      <c r="E109" s="24"/>
      <c r="F109" s="82"/>
    </row>
    <row r="110" spans="1:6" ht="15.75" customHeight="1">
      <c r="A110" s="111"/>
      <c r="D110" s="80"/>
      <c r="E110" s="24"/>
      <c r="F110" s="82"/>
    </row>
    <row r="111" spans="1:6" ht="15.75" customHeight="1">
      <c r="A111" s="111"/>
      <c r="D111" s="80"/>
      <c r="E111" s="24"/>
      <c r="F111" s="82"/>
    </row>
    <row r="112" spans="1:6" ht="15.75" customHeight="1">
      <c r="A112" s="111"/>
      <c r="D112" s="80"/>
      <c r="E112" s="24"/>
      <c r="F112" s="82"/>
    </row>
    <row r="113" spans="1:6" ht="15.75" customHeight="1">
      <c r="A113" s="111"/>
      <c r="D113" s="80"/>
      <c r="E113" s="24"/>
      <c r="F113" s="82"/>
    </row>
    <row r="114" spans="1:6" ht="15.75" customHeight="1">
      <c r="A114" s="111"/>
      <c r="D114" s="80"/>
      <c r="E114" s="24"/>
      <c r="F114" s="82"/>
    </row>
    <row r="115" spans="1:6" ht="15.75" customHeight="1">
      <c r="A115" s="111"/>
      <c r="D115" s="80"/>
      <c r="E115" s="24"/>
      <c r="F115" s="82"/>
    </row>
    <row r="116" spans="1:6" ht="15.75" customHeight="1">
      <c r="A116" s="111"/>
      <c r="D116" s="80"/>
      <c r="E116" s="24"/>
      <c r="F116" s="82"/>
    </row>
    <row r="117" spans="1:6" ht="15.75" customHeight="1">
      <c r="A117" s="111"/>
      <c r="D117" s="80"/>
      <c r="E117" s="24"/>
      <c r="F117" s="82"/>
    </row>
    <row r="118" spans="1:6" ht="15.75" customHeight="1">
      <c r="A118" s="111"/>
      <c r="D118" s="80"/>
      <c r="E118" s="24"/>
      <c r="F118" s="82"/>
    </row>
    <row r="119" spans="1:6" ht="15.75" customHeight="1">
      <c r="A119" s="111"/>
      <c r="D119" s="80"/>
      <c r="E119" s="24"/>
      <c r="F119" s="82"/>
    </row>
    <row r="120" spans="1:6" ht="15.75" customHeight="1">
      <c r="A120" s="111"/>
      <c r="D120" s="80"/>
      <c r="E120" s="24"/>
      <c r="F120" s="82"/>
    </row>
    <row r="121" spans="1:6" ht="15.75" customHeight="1">
      <c r="A121" s="111"/>
      <c r="D121" s="80"/>
      <c r="E121" s="24"/>
      <c r="F121" s="82"/>
    </row>
    <row r="122" spans="1:6" ht="15.75" customHeight="1">
      <c r="A122" s="111"/>
      <c r="D122" s="80"/>
      <c r="E122" s="24"/>
      <c r="F122" s="82"/>
    </row>
    <row r="123" spans="1:6" ht="15.75" customHeight="1">
      <c r="A123" s="111"/>
      <c r="D123" s="80"/>
      <c r="E123" s="24"/>
      <c r="F123" s="82"/>
    </row>
    <row r="124" spans="1:6" ht="15.75" customHeight="1">
      <c r="A124" s="111"/>
      <c r="D124" s="80"/>
      <c r="E124" s="24"/>
      <c r="F124" s="82"/>
    </row>
    <row r="125" spans="1:6" ht="15.75" customHeight="1">
      <c r="A125" s="111"/>
      <c r="D125" s="80"/>
      <c r="E125" s="24"/>
      <c r="F125" s="82"/>
    </row>
    <row r="126" spans="1:6" ht="15.75" customHeight="1">
      <c r="A126" s="111"/>
      <c r="D126" s="80"/>
      <c r="E126" s="24"/>
      <c r="F126" s="82"/>
    </row>
    <row r="127" spans="1:6" ht="15.75" customHeight="1">
      <c r="A127" s="111"/>
      <c r="D127" s="80"/>
      <c r="E127" s="24"/>
      <c r="F127" s="82"/>
    </row>
    <row r="128" spans="1:6" ht="15.75" customHeight="1">
      <c r="A128" s="111"/>
      <c r="D128" s="80"/>
      <c r="E128" s="24"/>
      <c r="F128" s="82"/>
    </row>
    <row r="129" spans="1:6" ht="15.75" customHeight="1">
      <c r="A129" s="111"/>
      <c r="D129" s="80"/>
      <c r="E129" s="24"/>
      <c r="F129" s="82"/>
    </row>
    <row r="130" spans="1:6" ht="15.75" customHeight="1">
      <c r="A130" s="111"/>
      <c r="D130" s="80"/>
      <c r="E130" s="24"/>
      <c r="F130" s="82"/>
    </row>
    <row r="131" spans="1:6" ht="15.75" customHeight="1">
      <c r="A131" s="111"/>
      <c r="D131" s="80"/>
      <c r="E131" s="24"/>
      <c r="F131" s="82"/>
    </row>
    <row r="132" spans="1:6" ht="15.75" customHeight="1">
      <c r="A132" s="111"/>
      <c r="D132" s="80"/>
      <c r="E132" s="24"/>
      <c r="F132" s="82"/>
    </row>
    <row r="133" spans="1:6" ht="15.75" customHeight="1">
      <c r="A133" s="111"/>
      <c r="D133" s="80"/>
      <c r="E133" s="24"/>
      <c r="F133" s="82"/>
    </row>
    <row r="134" spans="1:6" ht="15.75" customHeight="1">
      <c r="A134" s="111"/>
      <c r="D134" s="80"/>
      <c r="E134" s="24"/>
      <c r="F134" s="82"/>
    </row>
    <row r="135" spans="1:6" ht="15.75" customHeight="1">
      <c r="A135" s="111"/>
      <c r="D135" s="80"/>
      <c r="E135" s="24"/>
      <c r="F135" s="82"/>
    </row>
    <row r="136" spans="1:6" ht="15.75" customHeight="1">
      <c r="A136" s="111"/>
      <c r="D136" s="80"/>
      <c r="E136" s="24"/>
      <c r="F136" s="82"/>
    </row>
    <row r="137" spans="1:6" ht="15.75" customHeight="1">
      <c r="A137" s="111"/>
      <c r="D137" s="80"/>
      <c r="E137" s="24"/>
      <c r="F137" s="82"/>
    </row>
    <row r="138" spans="1:6" ht="15.75" customHeight="1">
      <c r="A138" s="111"/>
      <c r="D138" s="80"/>
      <c r="E138" s="24"/>
      <c r="F138" s="82"/>
    </row>
    <row r="139" spans="1:6" ht="15.75" customHeight="1">
      <c r="A139" s="111"/>
      <c r="D139" s="80"/>
      <c r="E139" s="24"/>
      <c r="F139" s="82"/>
    </row>
    <row r="140" spans="1:6" ht="15.75" customHeight="1">
      <c r="A140" s="111"/>
      <c r="D140" s="80"/>
      <c r="E140" s="24"/>
      <c r="F140" s="82"/>
    </row>
    <row r="141" spans="1:6" ht="15.75" customHeight="1">
      <c r="A141" s="111"/>
      <c r="D141" s="80"/>
      <c r="E141" s="24"/>
      <c r="F141" s="82"/>
    </row>
    <row r="142" spans="1:6" ht="15.75" customHeight="1">
      <c r="A142" s="111"/>
      <c r="D142" s="80"/>
      <c r="E142" s="24"/>
      <c r="F142" s="82"/>
    </row>
    <row r="143" spans="1:6" ht="15.75" customHeight="1">
      <c r="A143" s="111"/>
      <c r="D143" s="80"/>
      <c r="E143" s="24"/>
      <c r="F143" s="82"/>
    </row>
    <row r="144" spans="1:6" ht="15.75" customHeight="1">
      <c r="A144" s="111"/>
      <c r="D144" s="80"/>
      <c r="E144" s="24"/>
      <c r="F144" s="82"/>
    </row>
    <row r="145" spans="1:6" ht="15.75" customHeight="1">
      <c r="A145" s="111"/>
      <c r="D145" s="80"/>
      <c r="E145" s="24"/>
      <c r="F145" s="82"/>
    </row>
    <row r="146" spans="1:6" ht="15.75" customHeight="1">
      <c r="A146" s="111"/>
      <c r="D146" s="80"/>
      <c r="E146" s="24"/>
      <c r="F146" s="82"/>
    </row>
    <row r="147" spans="1:6" ht="15.75" customHeight="1">
      <c r="A147" s="111"/>
      <c r="D147" s="80"/>
      <c r="E147" s="24"/>
      <c r="F147" s="82"/>
    </row>
    <row r="148" spans="1:6" ht="15.75" customHeight="1">
      <c r="A148" s="111"/>
      <c r="D148" s="80"/>
      <c r="E148" s="24"/>
      <c r="F148" s="82"/>
    </row>
    <row r="149" spans="1:6" ht="15.75" customHeight="1">
      <c r="A149" s="111"/>
      <c r="D149" s="80"/>
      <c r="E149" s="24"/>
      <c r="F149" s="82"/>
    </row>
    <row r="150" spans="1:6" ht="15.75" customHeight="1">
      <c r="A150" s="111"/>
      <c r="D150" s="80"/>
      <c r="E150" s="24"/>
      <c r="F150" s="82"/>
    </row>
    <row r="151" spans="1:6" ht="15.75" customHeight="1">
      <c r="A151" s="111"/>
      <c r="D151" s="80"/>
      <c r="E151" s="24"/>
      <c r="F151" s="82"/>
    </row>
    <row r="152" spans="1:6" ht="15.75" customHeight="1">
      <c r="A152" s="111"/>
      <c r="D152" s="80"/>
      <c r="E152" s="24"/>
      <c r="F152" s="82"/>
    </row>
    <row r="153" spans="1:6" ht="15.75" customHeight="1">
      <c r="A153" s="111"/>
      <c r="D153" s="80"/>
      <c r="E153" s="24"/>
      <c r="F153" s="82"/>
    </row>
    <row r="154" spans="1:6" ht="15.75" customHeight="1">
      <c r="A154" s="111"/>
      <c r="D154" s="80"/>
      <c r="E154" s="24"/>
      <c r="F154" s="82"/>
    </row>
    <row r="155" spans="1:6" ht="15.75" customHeight="1">
      <c r="A155" s="111"/>
      <c r="D155" s="80"/>
      <c r="E155" s="24"/>
      <c r="F155" s="82"/>
    </row>
    <row r="156" spans="1:6" ht="15.75" customHeight="1">
      <c r="A156" s="111"/>
      <c r="D156" s="80"/>
      <c r="E156" s="24"/>
      <c r="F156" s="82"/>
    </row>
    <row r="157" spans="1:6" ht="15.75" customHeight="1">
      <c r="A157" s="111"/>
      <c r="D157" s="80"/>
      <c r="E157" s="24"/>
      <c r="F157" s="82"/>
    </row>
    <row r="158" spans="1:6" ht="15.75" customHeight="1">
      <c r="A158" s="111"/>
      <c r="D158" s="80"/>
      <c r="E158" s="24"/>
      <c r="F158" s="82"/>
    </row>
    <row r="159" spans="1:6" ht="15.75" customHeight="1">
      <c r="A159" s="111"/>
      <c r="D159" s="80"/>
      <c r="E159" s="24"/>
      <c r="F159" s="82"/>
    </row>
    <row r="160" spans="1:6" ht="15.75" customHeight="1">
      <c r="A160" s="111"/>
      <c r="D160" s="80"/>
      <c r="E160" s="24"/>
      <c r="F160" s="82"/>
    </row>
    <row r="161" spans="1:6" ht="15.75" customHeight="1">
      <c r="A161" s="111"/>
      <c r="D161" s="80"/>
      <c r="E161" s="24"/>
      <c r="F161" s="82"/>
    </row>
    <row r="162" spans="1:6" ht="15.75" customHeight="1">
      <c r="A162" s="111"/>
      <c r="D162" s="80"/>
      <c r="E162" s="24"/>
      <c r="F162" s="82"/>
    </row>
    <row r="163" spans="1:6" ht="15.75" customHeight="1">
      <c r="A163" s="111"/>
      <c r="D163" s="80"/>
      <c r="E163" s="24"/>
      <c r="F163" s="82"/>
    </row>
    <row r="164" spans="1:6" ht="15.75" customHeight="1">
      <c r="A164" s="111"/>
      <c r="D164" s="80"/>
      <c r="E164" s="24"/>
      <c r="F164" s="82"/>
    </row>
    <row r="165" spans="1:6" ht="15.75" customHeight="1">
      <c r="A165" s="111"/>
      <c r="D165" s="80"/>
      <c r="E165" s="24"/>
      <c r="F165" s="82"/>
    </row>
    <row r="166" spans="1:6" ht="15.75" customHeight="1">
      <c r="A166" s="111"/>
      <c r="D166" s="80"/>
      <c r="E166" s="24"/>
      <c r="F166" s="82"/>
    </row>
    <row r="167" spans="1:6" ht="15.75" customHeight="1">
      <c r="A167" s="111"/>
      <c r="D167" s="80"/>
      <c r="E167" s="24"/>
      <c r="F167" s="82"/>
    </row>
    <row r="168" spans="1:6" ht="15.75" customHeight="1">
      <c r="A168" s="111"/>
      <c r="D168" s="80"/>
      <c r="E168" s="24"/>
      <c r="F168" s="82"/>
    </row>
    <row r="169" spans="1:6" ht="15.75" customHeight="1">
      <c r="A169" s="111"/>
      <c r="D169" s="80"/>
      <c r="E169" s="24"/>
      <c r="F169" s="82"/>
    </row>
    <row r="170" spans="1:6" ht="15.75" customHeight="1">
      <c r="A170" s="111"/>
      <c r="D170" s="80"/>
      <c r="E170" s="24"/>
      <c r="F170" s="82"/>
    </row>
    <row r="171" spans="1:6" ht="15.75" customHeight="1">
      <c r="A171" s="111"/>
      <c r="D171" s="80"/>
      <c r="E171" s="24"/>
      <c r="F171" s="82"/>
    </row>
    <row r="172" spans="1:6" ht="15.75" customHeight="1">
      <c r="A172" s="111"/>
      <c r="D172" s="80"/>
      <c r="E172" s="24"/>
      <c r="F172" s="82"/>
    </row>
    <row r="173" spans="1:6" ht="15.75" customHeight="1">
      <c r="A173" s="111"/>
      <c r="D173" s="80"/>
      <c r="E173" s="24"/>
      <c r="F173" s="82"/>
    </row>
    <row r="174" spans="1:6" ht="15.75" customHeight="1">
      <c r="A174" s="111"/>
      <c r="D174" s="80"/>
      <c r="E174" s="24"/>
      <c r="F174" s="82"/>
    </row>
    <row r="175" spans="1:6" ht="15.75" customHeight="1">
      <c r="A175" s="111"/>
      <c r="D175" s="80"/>
      <c r="E175" s="24"/>
      <c r="F175" s="82"/>
    </row>
    <row r="176" spans="1:6" ht="15.75" customHeight="1">
      <c r="A176" s="111"/>
      <c r="D176" s="80"/>
      <c r="E176" s="24"/>
      <c r="F176" s="82"/>
    </row>
    <row r="177" spans="1:6" ht="15.75" customHeight="1">
      <c r="A177" s="111"/>
      <c r="D177" s="80"/>
      <c r="E177" s="24"/>
      <c r="F177" s="82"/>
    </row>
    <row r="178" spans="1:6" ht="15.75" customHeight="1">
      <c r="A178" s="111"/>
      <c r="D178" s="80"/>
      <c r="E178" s="24"/>
      <c r="F178" s="82"/>
    </row>
    <row r="179" spans="1:6" ht="15.75" customHeight="1">
      <c r="A179" s="111"/>
      <c r="D179" s="80"/>
      <c r="E179" s="24"/>
      <c r="F179" s="82"/>
    </row>
    <row r="180" spans="1:6" ht="15.75" customHeight="1">
      <c r="A180" s="111"/>
      <c r="D180" s="80"/>
      <c r="E180" s="24"/>
      <c r="F180" s="82"/>
    </row>
    <row r="181" spans="1:6" ht="15.75" customHeight="1">
      <c r="A181" s="111"/>
      <c r="D181" s="80"/>
      <c r="E181" s="24"/>
      <c r="F181" s="82"/>
    </row>
    <row r="182" spans="1:6" ht="15.75" customHeight="1">
      <c r="A182" s="111"/>
      <c r="D182" s="80"/>
      <c r="E182" s="24"/>
      <c r="F182" s="82"/>
    </row>
    <row r="183" spans="1:6" ht="15.75" customHeight="1">
      <c r="A183" s="111"/>
      <c r="D183" s="80"/>
      <c r="E183" s="24"/>
      <c r="F183" s="82"/>
    </row>
    <row r="184" spans="1:6" ht="15.75" customHeight="1">
      <c r="A184" s="111"/>
      <c r="D184" s="80"/>
      <c r="E184" s="24"/>
      <c r="F184" s="82"/>
    </row>
    <row r="185" spans="1:6" ht="15.75" customHeight="1">
      <c r="A185" s="111"/>
      <c r="D185" s="80"/>
      <c r="E185" s="24"/>
      <c r="F185" s="82"/>
    </row>
    <row r="186" spans="1:6" ht="15.75" customHeight="1">
      <c r="A186" s="111"/>
      <c r="D186" s="80"/>
      <c r="E186" s="24"/>
      <c r="F186" s="82"/>
    </row>
    <row r="187" spans="1:6" ht="15.75" customHeight="1">
      <c r="A187" s="111"/>
      <c r="D187" s="80"/>
      <c r="E187" s="24"/>
      <c r="F187" s="82"/>
    </row>
    <row r="188" spans="1:6" ht="15.75" customHeight="1">
      <c r="A188" s="111"/>
      <c r="D188" s="80"/>
      <c r="E188" s="24"/>
      <c r="F188" s="82"/>
    </row>
    <row r="189" spans="1:6" ht="15.75" customHeight="1">
      <c r="A189" s="111"/>
      <c r="D189" s="80"/>
      <c r="E189" s="24"/>
      <c r="F189" s="82"/>
    </row>
    <row r="190" spans="1:6" ht="15.75" customHeight="1">
      <c r="A190" s="111"/>
      <c r="D190" s="80"/>
      <c r="E190" s="24"/>
      <c r="F190" s="82"/>
    </row>
    <row r="191" spans="1:6" ht="15.75" customHeight="1">
      <c r="A191" s="111"/>
      <c r="D191" s="80"/>
      <c r="E191" s="24"/>
      <c r="F191" s="82"/>
    </row>
    <row r="192" spans="1:6" ht="15.75" customHeight="1">
      <c r="A192" s="111"/>
      <c r="D192" s="80"/>
      <c r="E192" s="24"/>
      <c r="F192" s="82"/>
    </row>
    <row r="193" spans="1:6" ht="15.75" customHeight="1">
      <c r="A193" s="111"/>
      <c r="D193" s="80"/>
      <c r="E193" s="24"/>
      <c r="F193" s="82"/>
    </row>
    <row r="194" spans="1:6" ht="15.75" customHeight="1">
      <c r="A194" s="111"/>
      <c r="D194" s="80"/>
      <c r="E194" s="24"/>
      <c r="F194" s="82"/>
    </row>
    <row r="195" spans="1:6" ht="15.75" customHeight="1">
      <c r="A195" s="111"/>
      <c r="D195" s="80"/>
      <c r="E195" s="24"/>
      <c r="F195" s="82"/>
    </row>
    <row r="196" spans="1:6" ht="15.75" customHeight="1">
      <c r="A196" s="111"/>
      <c r="D196" s="80"/>
      <c r="E196" s="24"/>
      <c r="F196" s="82"/>
    </row>
    <row r="197" spans="1:6" ht="15.75" customHeight="1">
      <c r="A197" s="111"/>
      <c r="D197" s="80"/>
      <c r="E197" s="24"/>
      <c r="F197" s="82"/>
    </row>
    <row r="198" spans="1:6" ht="15.75" customHeight="1">
      <c r="A198" s="111"/>
      <c r="D198" s="80"/>
      <c r="E198" s="24"/>
      <c r="F198" s="82"/>
    </row>
    <row r="199" spans="1:6" ht="15.75" customHeight="1">
      <c r="A199" s="111"/>
      <c r="D199" s="80"/>
      <c r="E199" s="24"/>
      <c r="F199" s="82"/>
    </row>
    <row r="200" spans="1:6" ht="15.75" customHeight="1">
      <c r="A200" s="111"/>
      <c r="D200" s="80"/>
      <c r="E200" s="24"/>
      <c r="F200" s="82"/>
    </row>
    <row r="201" spans="1:6" ht="15.75" customHeight="1">
      <c r="A201" s="111"/>
      <c r="D201" s="80"/>
      <c r="E201" s="24"/>
      <c r="F201" s="82"/>
    </row>
    <row r="202" spans="1:6" ht="15.75" customHeight="1">
      <c r="A202" s="111"/>
      <c r="D202" s="80"/>
      <c r="E202" s="24"/>
      <c r="F202" s="82"/>
    </row>
    <row r="203" spans="1:6" ht="15.75" customHeight="1">
      <c r="A203" s="111"/>
      <c r="D203" s="80"/>
      <c r="E203" s="24"/>
      <c r="F203" s="82"/>
    </row>
    <row r="204" spans="1:6" ht="15.75" customHeight="1">
      <c r="A204" s="111"/>
      <c r="D204" s="80"/>
      <c r="E204" s="24"/>
      <c r="F204" s="82"/>
    </row>
    <row r="205" spans="1:6" ht="15.75" customHeight="1">
      <c r="A205" s="111"/>
      <c r="D205" s="80"/>
      <c r="E205" s="24"/>
      <c r="F205" s="82"/>
    </row>
    <row r="206" spans="1:6" ht="15.75" customHeight="1">
      <c r="A206" s="111"/>
      <c r="D206" s="80"/>
      <c r="E206" s="24"/>
      <c r="F206" s="82"/>
    </row>
    <row r="207" spans="1:6" ht="15.75" customHeight="1">
      <c r="A207" s="111"/>
      <c r="D207" s="80"/>
      <c r="E207" s="24"/>
      <c r="F207" s="82"/>
    </row>
    <row r="208" spans="1:6" ht="15.75" customHeight="1">
      <c r="A208" s="111"/>
      <c r="D208" s="80"/>
      <c r="E208" s="24"/>
      <c r="F208" s="82"/>
    </row>
    <row r="209" spans="1:6" ht="15.75" customHeight="1">
      <c r="A209" s="111"/>
      <c r="D209" s="80"/>
      <c r="E209" s="24"/>
      <c r="F209" s="82"/>
    </row>
    <row r="210" spans="1:6" ht="15.75" customHeight="1">
      <c r="A210" s="111"/>
      <c r="D210" s="80"/>
      <c r="E210" s="24"/>
      <c r="F210" s="82"/>
    </row>
    <row r="211" spans="1:6" ht="15.75" customHeight="1">
      <c r="A211" s="111"/>
      <c r="D211" s="80"/>
      <c r="E211" s="24"/>
      <c r="F211" s="82"/>
    </row>
    <row r="212" spans="1:6" ht="15.75" customHeight="1">
      <c r="A212" s="111"/>
      <c r="D212" s="80"/>
      <c r="E212" s="24"/>
      <c r="F212" s="82"/>
    </row>
    <row r="213" spans="1:6" ht="15.75" customHeight="1">
      <c r="A213" s="111"/>
      <c r="D213" s="80"/>
      <c r="E213" s="24"/>
      <c r="F213" s="82"/>
    </row>
    <row r="214" spans="1:6" ht="15.75" customHeight="1">
      <c r="A214" s="111"/>
      <c r="D214" s="80"/>
      <c r="E214" s="24"/>
      <c r="F214" s="82"/>
    </row>
    <row r="215" spans="1:6" ht="15.75" customHeight="1">
      <c r="A215" s="111"/>
      <c r="D215" s="80"/>
      <c r="E215" s="24"/>
      <c r="F215" s="82"/>
    </row>
    <row r="216" spans="1:6" ht="15.75" customHeight="1">
      <c r="A216" s="111"/>
      <c r="D216" s="80"/>
      <c r="E216" s="24"/>
      <c r="F216" s="82"/>
    </row>
    <row r="217" spans="1:6" ht="15.75" customHeight="1">
      <c r="A217" s="111"/>
      <c r="D217" s="80"/>
      <c r="E217" s="24"/>
      <c r="F217" s="82"/>
    </row>
    <row r="218" spans="1:6" ht="15.75" customHeight="1">
      <c r="A218" s="111"/>
      <c r="D218" s="80"/>
      <c r="E218" s="24"/>
      <c r="F218" s="82"/>
    </row>
    <row r="219" spans="1:6" ht="15.75" customHeight="1">
      <c r="A219" s="111"/>
      <c r="D219" s="80"/>
      <c r="E219" s="24"/>
      <c r="F219" s="82"/>
    </row>
    <row r="220" spans="1:6" ht="15.75" customHeight="1">
      <c r="A220" s="111"/>
      <c r="D220" s="80"/>
      <c r="E220" s="24"/>
      <c r="F220" s="82"/>
    </row>
    <row r="221" spans="1:6" ht="15.75" customHeight="1">
      <c r="A221" s="111"/>
      <c r="D221" s="80"/>
      <c r="E221" s="24"/>
      <c r="F221" s="82"/>
    </row>
    <row r="222" spans="1:6" ht="15.75" customHeight="1">
      <c r="A222" s="111"/>
      <c r="D222" s="80"/>
      <c r="E222" s="24"/>
      <c r="F222" s="82"/>
    </row>
    <row r="223" spans="1:6" ht="15.75" customHeight="1">
      <c r="A223" s="111"/>
      <c r="D223" s="80"/>
      <c r="E223" s="24"/>
      <c r="F223" s="82"/>
    </row>
    <row r="224" spans="1:6" ht="15.75" customHeight="1">
      <c r="A224" s="111"/>
      <c r="D224" s="80"/>
      <c r="E224" s="24"/>
      <c r="F224" s="82"/>
    </row>
    <row r="225" spans="1:6" ht="15.75" customHeight="1">
      <c r="A225" s="111"/>
      <c r="D225" s="80"/>
      <c r="E225" s="24"/>
      <c r="F225" s="82"/>
    </row>
    <row r="226" spans="1:6" ht="15.75" customHeight="1">
      <c r="A226" s="111"/>
      <c r="D226" s="80"/>
      <c r="E226" s="24"/>
      <c r="F226" s="82"/>
    </row>
    <row r="227" spans="1:6" ht="15.75" customHeight="1">
      <c r="A227" s="111"/>
      <c r="D227" s="80"/>
      <c r="E227" s="24"/>
      <c r="F227" s="82"/>
    </row>
    <row r="228" spans="1:6" ht="15.75" customHeight="1">
      <c r="A228" s="111"/>
      <c r="D228" s="80"/>
      <c r="E228" s="24"/>
      <c r="F228" s="82"/>
    </row>
    <row r="229" spans="1:6" ht="15.75" customHeight="1">
      <c r="A229" s="111"/>
      <c r="D229" s="80"/>
      <c r="E229" s="24"/>
      <c r="F229" s="82"/>
    </row>
    <row r="230" spans="1:6" ht="15.75" customHeight="1">
      <c r="A230" s="111"/>
      <c r="D230" s="80"/>
      <c r="E230" s="24"/>
      <c r="F230" s="82"/>
    </row>
    <row r="231" spans="1:6" ht="15.75" customHeight="1">
      <c r="A231" s="111"/>
      <c r="D231" s="80"/>
      <c r="E231" s="24"/>
      <c r="F231" s="82"/>
    </row>
    <row r="232" spans="1:6" ht="15.75" customHeight="1">
      <c r="A232" s="111"/>
      <c r="D232" s="80"/>
      <c r="E232" s="24"/>
      <c r="F232" s="82"/>
    </row>
    <row r="233" spans="1:6" ht="15.75" customHeight="1">
      <c r="A233" s="111"/>
      <c r="D233" s="80"/>
      <c r="E233" s="24"/>
      <c r="F233" s="82"/>
    </row>
    <row r="234" spans="1:6" ht="15.75" customHeight="1">
      <c r="A234" s="111"/>
      <c r="D234" s="80"/>
      <c r="E234" s="24"/>
      <c r="F234" s="82"/>
    </row>
    <row r="235" spans="1:6" ht="15.75" customHeight="1">
      <c r="A235" s="111"/>
      <c r="D235" s="80"/>
      <c r="E235" s="24"/>
      <c r="F235" s="82"/>
    </row>
    <row r="236" spans="1:6" ht="15.75" customHeight="1">
      <c r="A236" s="111"/>
      <c r="D236" s="80"/>
      <c r="E236" s="24"/>
      <c r="F236" s="82"/>
    </row>
    <row r="237" spans="1:6" ht="15.75" customHeight="1">
      <c r="A237" s="111"/>
      <c r="D237" s="80"/>
      <c r="E237" s="24"/>
      <c r="F237" s="82"/>
    </row>
    <row r="238" spans="1:6" ht="15.75" customHeight="1">
      <c r="A238" s="111"/>
      <c r="D238" s="80"/>
      <c r="E238" s="24"/>
      <c r="F238" s="82"/>
    </row>
    <row r="239" spans="1:6" ht="15.75" customHeight="1">
      <c r="A239" s="111"/>
      <c r="D239" s="80"/>
      <c r="E239" s="24"/>
      <c r="F239" s="82"/>
    </row>
    <row r="240" spans="1:6" ht="15.75" customHeight="1">
      <c r="A240" s="111"/>
      <c r="D240" s="80"/>
      <c r="E240" s="24"/>
      <c r="F240" s="82"/>
    </row>
    <row r="241" spans="1:6" ht="15.75" customHeight="1">
      <c r="A241" s="111"/>
      <c r="D241" s="80"/>
      <c r="E241" s="24"/>
      <c r="F241" s="82"/>
    </row>
    <row r="242" spans="1:6" ht="15.75" customHeight="1">
      <c r="A242" s="111"/>
      <c r="D242" s="80"/>
      <c r="E242" s="24"/>
      <c r="F242" s="82"/>
    </row>
    <row r="243" spans="1:6" ht="15.75" customHeight="1">
      <c r="A243" s="111"/>
      <c r="D243" s="80"/>
      <c r="E243" s="24"/>
      <c r="F243" s="82"/>
    </row>
    <row r="244" spans="1:6" ht="15.75" customHeight="1">
      <c r="A244" s="111"/>
      <c r="D244" s="80"/>
      <c r="E244" s="24"/>
      <c r="F244" s="82"/>
    </row>
    <row r="245" spans="1:6" ht="15.75" customHeight="1">
      <c r="A245" s="111"/>
      <c r="D245" s="80"/>
      <c r="E245" s="24"/>
      <c r="F245" s="82"/>
    </row>
    <row r="246" spans="1:6" ht="15.75" customHeight="1">
      <c r="A246" s="111"/>
      <c r="D246" s="80"/>
      <c r="E246" s="24"/>
      <c r="F246" s="82"/>
    </row>
    <row r="247" spans="1:6" ht="15.75" customHeight="1">
      <c r="A247" s="111"/>
      <c r="D247" s="80"/>
      <c r="E247" s="24"/>
      <c r="F247" s="82"/>
    </row>
    <row r="248" spans="1:6" ht="15.75" customHeight="1">
      <c r="A248" s="111"/>
      <c r="D248" s="80"/>
      <c r="E248" s="24"/>
      <c r="F248" s="82"/>
    </row>
    <row r="249" spans="1:6" ht="15.75" customHeight="1">
      <c r="A249" s="111"/>
      <c r="D249" s="80"/>
      <c r="E249" s="24"/>
      <c r="F249" s="82"/>
    </row>
    <row r="250" spans="1:6" ht="15.75" customHeight="1">
      <c r="A250" s="111"/>
      <c r="D250" s="80"/>
      <c r="E250" s="24"/>
      <c r="F250" s="82"/>
    </row>
    <row r="251" spans="1:6" ht="15.75" customHeight="1">
      <c r="A251" s="111"/>
      <c r="D251" s="80"/>
      <c r="E251" s="24"/>
      <c r="F251" s="82"/>
    </row>
    <row r="252" spans="1:6" ht="15.75" customHeight="1">
      <c r="A252" s="111"/>
      <c r="D252" s="80"/>
      <c r="E252" s="24"/>
      <c r="F252" s="82"/>
    </row>
    <row r="253" spans="1:6" ht="15.75" customHeight="1">
      <c r="A253" s="111"/>
      <c r="D253" s="80"/>
      <c r="E253" s="24"/>
      <c r="F253" s="82"/>
    </row>
    <row r="254" spans="1:6" ht="15.75" customHeight="1">
      <c r="A254" s="111"/>
      <c r="D254" s="80"/>
      <c r="E254" s="24"/>
      <c r="F254" s="82"/>
    </row>
    <row r="255" spans="1:6" ht="15.75" customHeight="1">
      <c r="A255" s="111"/>
      <c r="D255" s="80"/>
      <c r="E255" s="24"/>
      <c r="F255" s="82"/>
    </row>
    <row r="256" spans="1:6" ht="15.75" customHeight="1">
      <c r="A256" s="111"/>
      <c r="D256" s="80"/>
      <c r="E256" s="24"/>
      <c r="F256" s="82"/>
    </row>
    <row r="257" spans="1:6" ht="15.75" customHeight="1">
      <c r="A257" s="111"/>
      <c r="D257" s="80"/>
      <c r="E257" s="24"/>
      <c r="F257" s="82"/>
    </row>
    <row r="258" spans="1:6" ht="15.75" customHeight="1">
      <c r="A258" s="111"/>
      <c r="D258" s="80"/>
      <c r="E258" s="24"/>
      <c r="F258" s="82"/>
    </row>
    <row r="259" spans="1:6" ht="15.75" customHeight="1">
      <c r="A259" s="111"/>
      <c r="D259" s="80"/>
      <c r="E259" s="24"/>
      <c r="F259" s="82"/>
    </row>
    <row r="260" spans="1:6" ht="15.75" customHeight="1">
      <c r="A260" s="111"/>
      <c r="D260" s="80"/>
      <c r="E260" s="24"/>
      <c r="F260" s="82"/>
    </row>
    <row r="261" spans="1:6" ht="15.75" customHeight="1">
      <c r="A261" s="111"/>
      <c r="D261" s="80"/>
      <c r="E261" s="24"/>
      <c r="F261" s="82"/>
    </row>
    <row r="262" spans="1:6" ht="15.75" customHeight="1">
      <c r="A262" s="111"/>
      <c r="D262" s="80"/>
      <c r="E262" s="24"/>
      <c r="F262" s="82"/>
    </row>
    <row r="263" spans="1:6" ht="15.75" customHeight="1">
      <c r="A263" s="111"/>
      <c r="D263" s="80"/>
      <c r="E263" s="24"/>
      <c r="F263" s="82"/>
    </row>
    <row r="264" spans="1:6" ht="15.75" customHeight="1">
      <c r="A264" s="111"/>
      <c r="D264" s="80"/>
      <c r="E264" s="24"/>
      <c r="F264" s="82"/>
    </row>
    <row r="265" spans="1:6" ht="15.75" customHeight="1">
      <c r="A265" s="111"/>
      <c r="D265" s="80"/>
      <c r="E265" s="24"/>
      <c r="F265" s="82"/>
    </row>
    <row r="266" spans="1:6" ht="15.75" customHeight="1">
      <c r="A266" s="111"/>
      <c r="D266" s="80"/>
      <c r="E266" s="24"/>
      <c r="F266" s="82"/>
    </row>
    <row r="267" spans="1:6" ht="15.75" customHeight="1">
      <c r="A267" s="111"/>
      <c r="D267" s="80"/>
      <c r="E267" s="24"/>
      <c r="F267" s="82"/>
    </row>
    <row r="268" spans="1:6" ht="15.75" customHeight="1">
      <c r="A268" s="111"/>
      <c r="D268" s="80"/>
      <c r="E268" s="24"/>
      <c r="F268" s="82"/>
    </row>
    <row r="269" spans="1:6" ht="15.75" customHeight="1">
      <c r="A269" s="111"/>
      <c r="D269" s="80"/>
      <c r="E269" s="24"/>
      <c r="F269" s="82"/>
    </row>
    <row r="270" spans="1:6" ht="15.75" customHeight="1">
      <c r="A270" s="111"/>
      <c r="D270" s="80"/>
      <c r="E270" s="24"/>
      <c r="F270" s="82"/>
    </row>
    <row r="271" spans="1:6" ht="15.75" customHeight="1">
      <c r="A271" s="111"/>
      <c r="D271" s="80"/>
      <c r="E271" s="24"/>
      <c r="F271" s="82"/>
    </row>
    <row r="272" spans="1:6" ht="15.75" customHeight="1">
      <c r="A272" s="111"/>
      <c r="D272" s="80"/>
      <c r="E272" s="24"/>
      <c r="F272" s="82"/>
    </row>
    <row r="273" spans="1:6" ht="15.75" customHeight="1">
      <c r="A273" s="111"/>
      <c r="D273" s="80"/>
      <c r="E273" s="24"/>
      <c r="F273" s="82"/>
    </row>
    <row r="274" spans="1:6" ht="15.75" customHeight="1">
      <c r="A274" s="111"/>
      <c r="D274" s="80"/>
      <c r="E274" s="24"/>
      <c r="F274" s="82"/>
    </row>
    <row r="275" spans="1:6" ht="15.75" customHeight="1">
      <c r="A275" s="111"/>
      <c r="D275" s="80"/>
      <c r="E275" s="24"/>
      <c r="F275" s="82"/>
    </row>
    <row r="276" spans="1:6" ht="15.75" customHeight="1">
      <c r="A276" s="111"/>
      <c r="D276" s="80"/>
      <c r="E276" s="24"/>
      <c r="F276" s="82"/>
    </row>
    <row r="277" spans="1:6" ht="15.75" customHeight="1">
      <c r="A277" s="111"/>
      <c r="D277" s="80"/>
      <c r="E277" s="24"/>
      <c r="F277" s="82"/>
    </row>
    <row r="278" spans="1:6" ht="15.75" customHeight="1">
      <c r="A278" s="111"/>
      <c r="D278" s="80"/>
      <c r="E278" s="24"/>
      <c r="F278" s="82"/>
    </row>
    <row r="279" spans="1:6" ht="15.75" customHeight="1">
      <c r="A279" s="111"/>
      <c r="D279" s="80"/>
      <c r="E279" s="24"/>
      <c r="F279" s="82"/>
    </row>
    <row r="280" spans="1:6" ht="15.75" customHeight="1">
      <c r="A280" s="111"/>
      <c r="D280" s="80"/>
      <c r="E280" s="24"/>
      <c r="F280" s="82"/>
    </row>
    <row r="281" spans="1:6" ht="15.75" customHeight="1">
      <c r="A281" s="111"/>
      <c r="D281" s="80"/>
      <c r="E281" s="24"/>
      <c r="F281" s="82"/>
    </row>
    <row r="282" spans="1:6" ht="15.75" customHeight="1">
      <c r="A282" s="111"/>
      <c r="D282" s="80"/>
      <c r="E282" s="24"/>
      <c r="F282" s="82"/>
    </row>
    <row r="283" spans="1:6" ht="15.75" customHeight="1">
      <c r="A283" s="111"/>
      <c r="D283" s="80"/>
      <c r="E283" s="24"/>
      <c r="F283" s="82"/>
    </row>
    <row r="284" spans="1:6" ht="15.75" customHeight="1">
      <c r="A284" s="111"/>
      <c r="D284" s="80"/>
      <c r="E284" s="24"/>
      <c r="F284" s="82"/>
    </row>
    <row r="285" spans="1:6" ht="15.75" customHeight="1">
      <c r="A285" s="111"/>
      <c r="D285" s="80"/>
      <c r="E285" s="24"/>
      <c r="F285" s="82"/>
    </row>
    <row r="286" spans="1:6" ht="15.75" customHeight="1">
      <c r="A286" s="111"/>
      <c r="D286" s="80"/>
      <c r="E286" s="24"/>
      <c r="F286" s="82"/>
    </row>
    <row r="287" spans="1:6" ht="15.75" customHeight="1">
      <c r="A287" s="111"/>
      <c r="D287" s="80"/>
      <c r="E287" s="24"/>
      <c r="F287" s="82"/>
    </row>
    <row r="288" spans="1:6" ht="15.75" customHeight="1">
      <c r="A288" s="111"/>
      <c r="D288" s="80"/>
      <c r="E288" s="24"/>
      <c r="F288" s="82"/>
    </row>
    <row r="289" spans="1:6" ht="15.75" customHeight="1">
      <c r="A289" s="111"/>
      <c r="D289" s="80"/>
      <c r="E289" s="24"/>
      <c r="F289" s="82"/>
    </row>
    <row r="290" spans="1:6" ht="15.75" customHeight="1">
      <c r="A290" s="111"/>
      <c r="D290" s="80"/>
      <c r="E290" s="24"/>
      <c r="F290" s="82"/>
    </row>
    <row r="291" spans="1:6" ht="15.75" customHeight="1">
      <c r="A291" s="111"/>
      <c r="D291" s="80"/>
      <c r="E291" s="24"/>
      <c r="F291" s="82"/>
    </row>
    <row r="292" spans="1:6" ht="15.75" customHeight="1">
      <c r="A292" s="111"/>
      <c r="D292" s="80"/>
      <c r="E292" s="24"/>
      <c r="F292" s="82"/>
    </row>
    <row r="293" spans="1:6" ht="15.75" customHeight="1">
      <c r="A293" s="111"/>
      <c r="D293" s="80"/>
      <c r="E293" s="24"/>
      <c r="F293" s="82"/>
    </row>
    <row r="294" spans="1:6" ht="15.75" customHeight="1">
      <c r="A294" s="111"/>
      <c r="D294" s="80"/>
      <c r="E294" s="24"/>
      <c r="F294" s="82"/>
    </row>
    <row r="295" spans="1:6" ht="15.75" customHeight="1">
      <c r="A295" s="111"/>
      <c r="D295" s="80"/>
      <c r="E295" s="24"/>
      <c r="F295" s="82"/>
    </row>
    <row r="296" spans="1:6" ht="15.75" customHeight="1">
      <c r="A296" s="111"/>
      <c r="D296" s="80"/>
      <c r="E296" s="24"/>
      <c r="F296" s="82"/>
    </row>
    <row r="297" spans="1:6" ht="15.75" customHeight="1">
      <c r="A297" s="111"/>
      <c r="D297" s="80"/>
      <c r="E297" s="24"/>
      <c r="F297" s="82"/>
    </row>
    <row r="298" spans="1:6" ht="15.75" customHeight="1">
      <c r="A298" s="111"/>
      <c r="D298" s="80"/>
      <c r="E298" s="24"/>
      <c r="F298" s="82"/>
    </row>
    <row r="299" spans="1:6" ht="15.75" customHeight="1">
      <c r="A299" s="111"/>
      <c r="D299" s="80"/>
      <c r="E299" s="24"/>
      <c r="F299" s="82"/>
    </row>
    <row r="300" spans="1:6" ht="15.75" customHeight="1">
      <c r="A300" s="111"/>
      <c r="D300" s="80"/>
      <c r="E300" s="24"/>
      <c r="F300" s="82"/>
    </row>
    <row r="301" spans="1:6" ht="15.75" customHeight="1">
      <c r="A301" s="111"/>
      <c r="D301" s="80"/>
      <c r="E301" s="24"/>
      <c r="F301" s="82"/>
    </row>
    <row r="302" spans="1:6" ht="15.75" customHeight="1">
      <c r="A302" s="111"/>
      <c r="D302" s="80"/>
      <c r="E302" s="24"/>
      <c r="F302" s="82"/>
    </row>
    <row r="303" spans="1:6" ht="15.75" customHeight="1">
      <c r="A303" s="111"/>
      <c r="D303" s="80"/>
      <c r="E303" s="24"/>
      <c r="F303" s="82"/>
    </row>
    <row r="304" spans="1:6" ht="15.75" customHeight="1">
      <c r="A304" s="111"/>
      <c r="D304" s="80"/>
      <c r="E304" s="24"/>
      <c r="F304" s="82"/>
    </row>
    <row r="305" spans="1:6" ht="15.75" customHeight="1">
      <c r="A305" s="111"/>
      <c r="D305" s="80"/>
      <c r="E305" s="24"/>
      <c r="F305" s="82"/>
    </row>
    <row r="306" spans="1:6" ht="15.75" customHeight="1">
      <c r="A306" s="111"/>
      <c r="D306" s="80"/>
      <c r="E306" s="24"/>
      <c r="F306" s="82"/>
    </row>
    <row r="307" spans="1:6" ht="15.75" customHeight="1">
      <c r="A307" s="111"/>
      <c r="D307" s="80"/>
      <c r="E307" s="24"/>
      <c r="F307" s="82"/>
    </row>
    <row r="308" spans="1:6" ht="15.75" customHeight="1">
      <c r="A308" s="111"/>
      <c r="D308" s="80"/>
      <c r="E308" s="24"/>
      <c r="F308" s="82"/>
    </row>
    <row r="309" spans="1:6" ht="15.75" customHeight="1">
      <c r="A309" s="111"/>
      <c r="D309" s="80"/>
      <c r="E309" s="24"/>
      <c r="F309" s="82"/>
    </row>
    <row r="310" spans="1:6" ht="15.75" customHeight="1">
      <c r="A310" s="111"/>
      <c r="D310" s="80"/>
      <c r="E310" s="24"/>
      <c r="F310" s="82"/>
    </row>
    <row r="311" spans="1:6" ht="15.75" customHeight="1">
      <c r="A311" s="111"/>
      <c r="D311" s="80"/>
      <c r="E311" s="24"/>
      <c r="F311" s="82"/>
    </row>
    <row r="312" spans="1:6" ht="15.75" customHeight="1">
      <c r="A312" s="111"/>
      <c r="D312" s="80"/>
      <c r="E312" s="24"/>
      <c r="F312" s="82"/>
    </row>
    <row r="313" spans="1:6" ht="15.75" customHeight="1">
      <c r="A313" s="111"/>
      <c r="D313" s="80"/>
      <c r="E313" s="24"/>
      <c r="F313" s="82"/>
    </row>
    <row r="314" spans="1:6" ht="15.75" customHeight="1">
      <c r="A314" s="111"/>
      <c r="D314" s="80"/>
      <c r="E314" s="24"/>
      <c r="F314" s="82"/>
    </row>
    <row r="315" spans="1:6" ht="15.75" customHeight="1">
      <c r="A315" s="111"/>
      <c r="D315" s="80"/>
      <c r="E315" s="24"/>
      <c r="F315" s="82"/>
    </row>
    <row r="316" spans="1:6" ht="15.75" customHeight="1">
      <c r="A316" s="111"/>
      <c r="D316" s="80"/>
      <c r="E316" s="24"/>
      <c r="F316" s="82"/>
    </row>
    <row r="317" spans="1:6" ht="15.75" customHeight="1">
      <c r="A317" s="111"/>
      <c r="D317" s="80"/>
      <c r="E317" s="24"/>
      <c r="F317" s="82"/>
    </row>
    <row r="318" spans="1:6" ht="15.75" customHeight="1">
      <c r="A318" s="111"/>
      <c r="D318" s="80"/>
      <c r="E318" s="24"/>
      <c r="F318" s="82"/>
    </row>
    <row r="319" spans="1:6" ht="15.75" customHeight="1">
      <c r="A319" s="111"/>
      <c r="D319" s="80"/>
      <c r="E319" s="24"/>
      <c r="F319" s="82"/>
    </row>
    <row r="320" spans="1:6" ht="15.75" customHeight="1">
      <c r="A320" s="111"/>
      <c r="D320" s="80"/>
      <c r="E320" s="24"/>
      <c r="F320" s="82"/>
    </row>
    <row r="321" spans="1:6" ht="15.75" customHeight="1">
      <c r="A321" s="111"/>
      <c r="D321" s="80"/>
      <c r="E321" s="24"/>
      <c r="F321" s="82"/>
    </row>
    <row r="322" spans="1:6" ht="15.75" customHeight="1">
      <c r="A322" s="111"/>
      <c r="D322" s="80"/>
      <c r="E322" s="24"/>
      <c r="F322" s="82"/>
    </row>
    <row r="323" spans="1:6" ht="15.75" customHeight="1">
      <c r="A323" s="111"/>
      <c r="D323" s="80"/>
      <c r="E323" s="24"/>
      <c r="F323" s="82"/>
    </row>
    <row r="324" spans="1:6" ht="15.75" customHeight="1">
      <c r="A324" s="111"/>
      <c r="D324" s="80"/>
      <c r="E324" s="24"/>
      <c r="F324" s="82"/>
    </row>
    <row r="325" spans="1:6" ht="15.75" customHeight="1">
      <c r="A325" s="111"/>
      <c r="D325" s="80"/>
      <c r="E325" s="24"/>
      <c r="F325" s="82"/>
    </row>
    <row r="326" spans="1:6" ht="15.75" customHeight="1">
      <c r="A326" s="111"/>
      <c r="D326" s="80"/>
      <c r="E326" s="24"/>
      <c r="F326" s="82"/>
    </row>
    <row r="327" spans="1:6" ht="15.75" customHeight="1">
      <c r="A327" s="111"/>
      <c r="D327" s="80"/>
      <c r="E327" s="24"/>
      <c r="F327" s="82"/>
    </row>
    <row r="328" spans="1:6" ht="15.75" customHeight="1">
      <c r="A328" s="111"/>
      <c r="D328" s="80"/>
      <c r="E328" s="24"/>
      <c r="F328" s="82"/>
    </row>
    <row r="329" spans="1:6" ht="15.75" customHeight="1">
      <c r="A329" s="111"/>
      <c r="D329" s="80"/>
      <c r="E329" s="24"/>
      <c r="F329" s="82"/>
    </row>
    <row r="330" spans="1:6" ht="15.75" customHeight="1">
      <c r="A330" s="111"/>
      <c r="D330" s="80"/>
      <c r="E330" s="24"/>
      <c r="F330" s="82"/>
    </row>
    <row r="331" spans="1:6" ht="15.75" customHeight="1">
      <c r="A331" s="111"/>
      <c r="D331" s="80"/>
      <c r="E331" s="24"/>
      <c r="F331" s="82"/>
    </row>
    <row r="332" spans="1:6" ht="15.75" customHeight="1">
      <c r="A332" s="111"/>
      <c r="D332" s="80"/>
      <c r="E332" s="24"/>
      <c r="F332" s="82"/>
    </row>
    <row r="333" spans="1:6" ht="15.75" customHeight="1">
      <c r="A333" s="111"/>
      <c r="D333" s="80"/>
      <c r="E333" s="24"/>
      <c r="F333" s="82"/>
    </row>
    <row r="334" spans="1:6" ht="15.75" customHeight="1">
      <c r="A334" s="111"/>
      <c r="D334" s="80"/>
      <c r="E334" s="24"/>
      <c r="F334" s="82"/>
    </row>
    <row r="335" spans="1:6" ht="15.75" customHeight="1">
      <c r="A335" s="111"/>
      <c r="D335" s="80"/>
      <c r="E335" s="24"/>
      <c r="F335" s="82"/>
    </row>
    <row r="336" spans="1:6" ht="15.75" customHeight="1">
      <c r="A336" s="111"/>
      <c r="D336" s="80"/>
      <c r="E336" s="24"/>
      <c r="F336" s="82"/>
    </row>
    <row r="337" spans="1:6" ht="15.75" customHeight="1">
      <c r="A337" s="111"/>
      <c r="D337" s="80"/>
      <c r="E337" s="24"/>
      <c r="F337" s="82"/>
    </row>
    <row r="338" spans="1:6" ht="15.75" customHeight="1">
      <c r="A338" s="111"/>
      <c r="D338" s="80"/>
      <c r="E338" s="24"/>
      <c r="F338" s="82"/>
    </row>
    <row r="339" spans="1:6" ht="15.75" customHeight="1">
      <c r="A339" s="111"/>
      <c r="D339" s="80"/>
      <c r="E339" s="24"/>
      <c r="F339" s="82"/>
    </row>
    <row r="340" spans="1:6" ht="15.75" customHeight="1">
      <c r="A340" s="111"/>
      <c r="D340" s="80"/>
      <c r="E340" s="24"/>
      <c r="F340" s="82"/>
    </row>
    <row r="341" spans="1:6" ht="15.75" customHeight="1">
      <c r="A341" s="111"/>
      <c r="D341" s="80"/>
      <c r="E341" s="24"/>
      <c r="F341" s="82"/>
    </row>
    <row r="342" spans="1:6" ht="15.75" customHeight="1">
      <c r="A342" s="111"/>
      <c r="D342" s="80"/>
      <c r="E342" s="24"/>
      <c r="F342" s="82"/>
    </row>
    <row r="343" spans="1:6" ht="15.75" customHeight="1">
      <c r="A343" s="111"/>
      <c r="D343" s="80"/>
      <c r="E343" s="24"/>
      <c r="F343" s="82"/>
    </row>
    <row r="344" spans="1:6" ht="15.75" customHeight="1">
      <c r="A344" s="111"/>
      <c r="D344" s="80"/>
      <c r="E344" s="24"/>
      <c r="F344" s="82"/>
    </row>
    <row r="345" spans="1:6" ht="15.75" customHeight="1">
      <c r="A345" s="111"/>
      <c r="D345" s="80"/>
      <c r="E345" s="24"/>
      <c r="F345" s="82"/>
    </row>
    <row r="346" spans="1:6" ht="15.75" customHeight="1">
      <c r="A346" s="111"/>
      <c r="D346" s="80"/>
      <c r="E346" s="24"/>
      <c r="F346" s="82"/>
    </row>
    <row r="347" spans="1:6" ht="15.75" customHeight="1">
      <c r="A347" s="111"/>
      <c r="D347" s="80"/>
      <c r="E347" s="24"/>
      <c r="F347" s="82"/>
    </row>
    <row r="348" spans="1:6" ht="15.75" customHeight="1">
      <c r="A348" s="111"/>
      <c r="D348" s="80"/>
      <c r="E348" s="24"/>
      <c r="F348" s="82"/>
    </row>
    <row r="349" spans="1:6" ht="15.75" customHeight="1">
      <c r="A349" s="111"/>
      <c r="D349" s="80"/>
      <c r="E349" s="24"/>
      <c r="F349" s="82"/>
    </row>
    <row r="350" spans="1:6" ht="15.75" customHeight="1">
      <c r="A350" s="111"/>
      <c r="D350" s="80"/>
      <c r="E350" s="24"/>
      <c r="F350" s="82"/>
    </row>
    <row r="351" spans="1:6" ht="15.75" customHeight="1">
      <c r="A351" s="111"/>
      <c r="D351" s="80"/>
      <c r="E351" s="24"/>
      <c r="F351" s="82"/>
    </row>
    <row r="352" spans="1:6" ht="15.75" customHeight="1">
      <c r="A352" s="111"/>
      <c r="D352" s="80"/>
      <c r="E352" s="24"/>
      <c r="F352" s="82"/>
    </row>
    <row r="353" spans="1:6" ht="15.75" customHeight="1">
      <c r="A353" s="111"/>
      <c r="D353" s="80"/>
      <c r="E353" s="24"/>
      <c r="F353" s="82"/>
    </row>
    <row r="354" spans="1:6" ht="15.75" customHeight="1">
      <c r="A354" s="111"/>
      <c r="D354" s="80"/>
      <c r="E354" s="24"/>
      <c r="F354" s="82"/>
    </row>
    <row r="355" spans="1:6" ht="15.75" customHeight="1">
      <c r="A355" s="111"/>
      <c r="D355" s="80"/>
      <c r="E355" s="24"/>
      <c r="F355" s="82"/>
    </row>
    <row r="356" spans="1:6" ht="15.75" customHeight="1">
      <c r="A356" s="111"/>
      <c r="D356" s="80"/>
      <c r="E356" s="24"/>
      <c r="F356" s="82"/>
    </row>
    <row r="357" spans="1:6" ht="15.75" customHeight="1">
      <c r="A357" s="111"/>
      <c r="D357" s="80"/>
      <c r="E357" s="24"/>
      <c r="F357" s="82"/>
    </row>
    <row r="358" spans="1:6" ht="15.75" customHeight="1">
      <c r="A358" s="111"/>
      <c r="D358" s="80"/>
      <c r="E358" s="24"/>
      <c r="F358" s="82"/>
    </row>
    <row r="359" spans="1:6" ht="15.75" customHeight="1">
      <c r="A359" s="111"/>
      <c r="D359" s="80"/>
      <c r="E359" s="24"/>
      <c r="F359" s="82"/>
    </row>
    <row r="360" spans="1:6" ht="15.75" customHeight="1">
      <c r="A360" s="111"/>
      <c r="D360" s="80"/>
      <c r="E360" s="24"/>
      <c r="F360" s="82"/>
    </row>
    <row r="361" spans="1:6" ht="15.75" customHeight="1">
      <c r="A361" s="111"/>
      <c r="D361" s="80"/>
      <c r="E361" s="24"/>
      <c r="F361" s="82"/>
    </row>
    <row r="362" spans="1:6" ht="15.75" customHeight="1">
      <c r="A362" s="111"/>
      <c r="D362" s="80"/>
      <c r="E362" s="24"/>
      <c r="F362" s="82"/>
    </row>
    <row r="363" spans="1:6" ht="15.75" customHeight="1">
      <c r="A363" s="111"/>
      <c r="D363" s="80"/>
      <c r="E363" s="24"/>
      <c r="F363" s="82"/>
    </row>
    <row r="364" spans="1:6" ht="15.75" customHeight="1">
      <c r="A364" s="111"/>
      <c r="D364" s="80"/>
      <c r="E364" s="24"/>
      <c r="F364" s="82"/>
    </row>
    <row r="365" spans="1:6" ht="15.75" customHeight="1">
      <c r="A365" s="111"/>
      <c r="D365" s="80"/>
      <c r="E365" s="24"/>
      <c r="F365" s="82"/>
    </row>
    <row r="366" spans="1:6" ht="15.75" customHeight="1">
      <c r="A366" s="111"/>
      <c r="D366" s="80"/>
      <c r="E366" s="24"/>
      <c r="F366" s="82"/>
    </row>
    <row r="367" spans="1:6" ht="15.75" customHeight="1">
      <c r="A367" s="111"/>
      <c r="D367" s="80"/>
      <c r="E367" s="24"/>
      <c r="F367" s="82"/>
    </row>
    <row r="368" spans="1:6" ht="15.75" customHeight="1">
      <c r="A368" s="111"/>
      <c r="D368" s="80"/>
      <c r="E368" s="24"/>
      <c r="F368" s="82"/>
    </row>
    <row r="369" spans="1:6" ht="15.75" customHeight="1">
      <c r="A369" s="111"/>
      <c r="D369" s="80"/>
      <c r="E369" s="24"/>
      <c r="F369" s="82"/>
    </row>
    <row r="370" spans="1:6" ht="15.75" customHeight="1">
      <c r="A370" s="111"/>
      <c r="D370" s="80"/>
      <c r="E370" s="24"/>
      <c r="F370" s="82"/>
    </row>
    <row r="371" spans="1:6" ht="15.75" customHeight="1">
      <c r="A371" s="111"/>
      <c r="D371" s="80"/>
      <c r="E371" s="24"/>
      <c r="F371" s="82"/>
    </row>
    <row r="372" spans="1:6" ht="15.75" customHeight="1">
      <c r="A372" s="111"/>
      <c r="D372" s="80"/>
      <c r="E372" s="24"/>
      <c r="F372" s="82"/>
    </row>
    <row r="373" spans="1:6" ht="15.75" customHeight="1">
      <c r="A373" s="111"/>
      <c r="D373" s="80"/>
      <c r="E373" s="24"/>
      <c r="F373" s="82"/>
    </row>
    <row r="374" spans="1:6" ht="15.75" customHeight="1">
      <c r="A374" s="111"/>
      <c r="D374" s="80"/>
      <c r="E374" s="24"/>
      <c r="F374" s="82"/>
    </row>
    <row r="375" spans="1:6" ht="15.75" customHeight="1">
      <c r="A375" s="111"/>
      <c r="D375" s="80"/>
      <c r="E375" s="24"/>
      <c r="F375" s="82"/>
    </row>
    <row r="376" spans="1:6" ht="15.75" customHeight="1">
      <c r="A376" s="111"/>
      <c r="D376" s="80"/>
      <c r="E376" s="24"/>
      <c r="F376" s="82"/>
    </row>
    <row r="377" spans="1:6" ht="15.75" customHeight="1">
      <c r="A377" s="111"/>
      <c r="D377" s="80"/>
      <c r="E377" s="24"/>
      <c r="F377" s="82"/>
    </row>
    <row r="378" spans="1:6" ht="15.75" customHeight="1">
      <c r="A378" s="111"/>
      <c r="D378" s="80"/>
      <c r="E378" s="24"/>
      <c r="F378" s="82"/>
    </row>
    <row r="379" spans="1:6" ht="15.75" customHeight="1">
      <c r="A379" s="111"/>
      <c r="D379" s="80"/>
      <c r="E379" s="24"/>
      <c r="F379" s="82"/>
    </row>
    <row r="380" spans="1:6" ht="15.75" customHeight="1">
      <c r="A380" s="111"/>
      <c r="D380" s="80"/>
      <c r="E380" s="24"/>
      <c r="F380" s="82"/>
    </row>
    <row r="381" spans="1:6" ht="15.75" customHeight="1">
      <c r="A381" s="111"/>
      <c r="D381" s="80"/>
      <c r="E381" s="24"/>
      <c r="F381" s="82"/>
    </row>
    <row r="382" spans="1:6" ht="15.75" customHeight="1">
      <c r="A382" s="111"/>
      <c r="D382" s="80"/>
      <c r="E382" s="24"/>
      <c r="F382" s="82"/>
    </row>
    <row r="383" spans="1:6" ht="15.75" customHeight="1">
      <c r="A383" s="111"/>
      <c r="D383" s="80"/>
      <c r="E383" s="24"/>
      <c r="F383" s="82"/>
    </row>
    <row r="384" spans="1:6" ht="15.75" customHeight="1">
      <c r="A384" s="111"/>
      <c r="D384" s="80"/>
      <c r="E384" s="24"/>
      <c r="F384" s="82"/>
    </row>
    <row r="385" spans="1:6" ht="15.75" customHeight="1">
      <c r="A385" s="111"/>
      <c r="D385" s="80"/>
      <c r="E385" s="24"/>
      <c r="F385" s="82"/>
    </row>
    <row r="386" spans="1:6" ht="15.75" customHeight="1">
      <c r="A386" s="111"/>
      <c r="D386" s="80"/>
      <c r="E386" s="24"/>
      <c r="F386" s="82"/>
    </row>
    <row r="387" spans="1:6" ht="15.75" customHeight="1">
      <c r="A387" s="111"/>
      <c r="D387" s="80"/>
      <c r="E387" s="24"/>
      <c r="F387" s="82"/>
    </row>
    <row r="388" spans="1:6" ht="15.75" customHeight="1">
      <c r="A388" s="111"/>
      <c r="D388" s="80"/>
      <c r="E388" s="24"/>
      <c r="F388" s="82"/>
    </row>
    <row r="389" spans="1:6" ht="15.75" customHeight="1">
      <c r="A389" s="111"/>
      <c r="D389" s="80"/>
      <c r="E389" s="24"/>
      <c r="F389" s="82"/>
    </row>
    <row r="390" spans="1:6" ht="15.75" customHeight="1">
      <c r="A390" s="111"/>
      <c r="D390" s="80"/>
      <c r="E390" s="24"/>
      <c r="F390" s="82"/>
    </row>
    <row r="391" spans="1:6" ht="15.75" customHeight="1">
      <c r="A391" s="111"/>
      <c r="D391" s="80"/>
      <c r="E391" s="24"/>
      <c r="F391" s="82"/>
    </row>
    <row r="392" spans="1:6" ht="15.75" customHeight="1">
      <c r="A392" s="111"/>
      <c r="D392" s="80"/>
      <c r="E392" s="24"/>
      <c r="F392" s="82"/>
    </row>
    <row r="393" spans="1:6" ht="15.75" customHeight="1">
      <c r="A393" s="111"/>
      <c r="D393" s="80"/>
      <c r="E393" s="24"/>
      <c r="F393" s="82"/>
    </row>
    <row r="394" spans="1:6" ht="15.75" customHeight="1">
      <c r="A394" s="111"/>
      <c r="D394" s="80"/>
      <c r="E394" s="24"/>
      <c r="F394" s="82"/>
    </row>
    <row r="395" spans="1:6" ht="15.75" customHeight="1">
      <c r="A395" s="111"/>
      <c r="D395" s="80"/>
      <c r="E395" s="24"/>
      <c r="F395" s="82"/>
    </row>
    <row r="396" spans="1:6" ht="15.75" customHeight="1">
      <c r="A396" s="111"/>
      <c r="D396" s="80"/>
      <c r="E396" s="24"/>
      <c r="F396" s="82"/>
    </row>
    <row r="397" spans="1:6" ht="15.75" customHeight="1">
      <c r="A397" s="111"/>
      <c r="D397" s="80"/>
      <c r="E397" s="24"/>
      <c r="F397" s="82"/>
    </row>
    <row r="398" spans="1:6" ht="15.75" customHeight="1">
      <c r="A398" s="111"/>
      <c r="D398" s="80"/>
      <c r="E398" s="24"/>
      <c r="F398" s="82"/>
    </row>
    <row r="399" spans="1:6" ht="15.75" customHeight="1">
      <c r="A399" s="111"/>
      <c r="D399" s="80"/>
      <c r="E399" s="24"/>
      <c r="F399" s="82"/>
    </row>
    <row r="400" spans="1:6" ht="15.75" customHeight="1">
      <c r="A400" s="111"/>
      <c r="D400" s="80"/>
      <c r="E400" s="24"/>
      <c r="F400" s="82"/>
    </row>
    <row r="401" spans="1:6" ht="15.75" customHeight="1">
      <c r="A401" s="111"/>
      <c r="D401" s="80"/>
      <c r="E401" s="24"/>
      <c r="F401" s="82"/>
    </row>
    <row r="402" spans="1:6" ht="15.75" customHeight="1">
      <c r="A402" s="111"/>
      <c r="D402" s="80"/>
      <c r="E402" s="24"/>
      <c r="F402" s="82"/>
    </row>
    <row r="403" spans="1:6" ht="15.75" customHeight="1">
      <c r="A403" s="111"/>
      <c r="D403" s="80"/>
      <c r="E403" s="24"/>
      <c r="F403" s="82"/>
    </row>
    <row r="404" spans="1:6" ht="15.75" customHeight="1">
      <c r="A404" s="111"/>
      <c r="D404" s="80"/>
      <c r="E404" s="24"/>
      <c r="F404" s="82"/>
    </row>
    <row r="405" spans="1:6" ht="15.75" customHeight="1">
      <c r="A405" s="111"/>
      <c r="D405" s="80"/>
      <c r="E405" s="24"/>
      <c r="F405" s="82"/>
    </row>
    <row r="406" spans="1:6" ht="15.75" customHeight="1">
      <c r="A406" s="111"/>
      <c r="D406" s="80"/>
      <c r="E406" s="24"/>
      <c r="F406" s="82"/>
    </row>
    <row r="407" spans="1:6" ht="15.75" customHeight="1">
      <c r="A407" s="111"/>
      <c r="D407" s="80"/>
      <c r="E407" s="24"/>
      <c r="F407" s="82"/>
    </row>
    <row r="408" spans="1:6" ht="15.75" customHeight="1">
      <c r="A408" s="111"/>
      <c r="D408" s="80"/>
      <c r="E408" s="24"/>
      <c r="F408" s="82"/>
    </row>
    <row r="409" spans="1:6" ht="15.75" customHeight="1">
      <c r="A409" s="111"/>
      <c r="D409" s="80"/>
      <c r="E409" s="24"/>
      <c r="F409" s="82"/>
    </row>
    <row r="410" spans="1:6" ht="15.75" customHeight="1">
      <c r="A410" s="111"/>
      <c r="D410" s="80"/>
      <c r="E410" s="24"/>
      <c r="F410" s="82"/>
    </row>
    <row r="411" spans="1:6" ht="15.75" customHeight="1">
      <c r="A411" s="111"/>
      <c r="D411" s="80"/>
      <c r="E411" s="24"/>
      <c r="F411" s="82"/>
    </row>
    <row r="412" spans="1:6" ht="15.75" customHeight="1">
      <c r="A412" s="111"/>
      <c r="D412" s="80"/>
      <c r="E412" s="24"/>
      <c r="F412" s="82"/>
    </row>
    <row r="413" spans="1:6" ht="15.75" customHeight="1">
      <c r="A413" s="111"/>
      <c r="D413" s="80"/>
      <c r="E413" s="24"/>
      <c r="F413" s="82"/>
    </row>
    <row r="414" spans="1:6" ht="15.75" customHeight="1">
      <c r="A414" s="111"/>
      <c r="D414" s="80"/>
      <c r="E414" s="24"/>
      <c r="F414" s="82"/>
    </row>
    <row r="415" spans="1:6" ht="15.75" customHeight="1">
      <c r="A415" s="111"/>
      <c r="D415" s="80"/>
      <c r="E415" s="24"/>
      <c r="F415" s="82"/>
    </row>
    <row r="416" spans="1:6" ht="15.75" customHeight="1">
      <c r="A416" s="111"/>
      <c r="D416" s="80"/>
      <c r="E416" s="24"/>
      <c r="F416" s="82"/>
    </row>
    <row r="417" spans="1:6" ht="15.75" customHeight="1">
      <c r="A417" s="111"/>
      <c r="D417" s="80"/>
      <c r="E417" s="24"/>
      <c r="F417" s="82"/>
    </row>
    <row r="418" spans="1:6" ht="15.75" customHeight="1">
      <c r="A418" s="111"/>
      <c r="D418" s="80"/>
      <c r="E418" s="24"/>
      <c r="F418" s="82"/>
    </row>
    <row r="419" spans="1:6" ht="15.75" customHeight="1">
      <c r="A419" s="111"/>
      <c r="D419" s="80"/>
      <c r="E419" s="24"/>
      <c r="F419" s="82"/>
    </row>
    <row r="420" spans="1:6" ht="15.75" customHeight="1">
      <c r="A420" s="111"/>
      <c r="D420" s="80"/>
      <c r="E420" s="24"/>
      <c r="F420" s="82"/>
    </row>
    <row r="421" spans="1:6" ht="15.75" customHeight="1">
      <c r="A421" s="111"/>
      <c r="D421" s="80"/>
      <c r="E421" s="24"/>
      <c r="F421" s="82"/>
    </row>
    <row r="422" spans="1:6" ht="15.75" customHeight="1">
      <c r="A422" s="111"/>
      <c r="D422" s="80"/>
      <c r="E422" s="24"/>
      <c r="F422" s="82"/>
    </row>
    <row r="423" spans="1:6" ht="15.75" customHeight="1">
      <c r="A423" s="111"/>
      <c r="D423" s="80"/>
      <c r="E423" s="24"/>
      <c r="F423" s="82"/>
    </row>
    <row r="424" spans="1:6" ht="15.75" customHeight="1">
      <c r="A424" s="111"/>
      <c r="D424" s="80"/>
      <c r="E424" s="24"/>
      <c r="F424" s="82"/>
    </row>
    <row r="425" spans="1:6" ht="15.75" customHeight="1">
      <c r="A425" s="111"/>
      <c r="D425" s="80"/>
      <c r="E425" s="24"/>
      <c r="F425" s="82"/>
    </row>
    <row r="426" spans="1:6" ht="15.75" customHeight="1">
      <c r="A426" s="111"/>
      <c r="D426" s="80"/>
      <c r="E426" s="24"/>
      <c r="F426" s="82"/>
    </row>
    <row r="427" spans="1:6" ht="15.75" customHeight="1">
      <c r="A427" s="111"/>
      <c r="D427" s="80"/>
      <c r="E427" s="24"/>
      <c r="F427" s="82"/>
    </row>
    <row r="428" spans="1:6" ht="15.75" customHeight="1">
      <c r="A428" s="111"/>
      <c r="D428" s="80"/>
      <c r="E428" s="24"/>
      <c r="F428" s="82"/>
    </row>
    <row r="429" spans="1:6" ht="15.75" customHeight="1">
      <c r="A429" s="111"/>
      <c r="D429" s="80"/>
      <c r="E429" s="24"/>
      <c r="F429" s="82"/>
    </row>
    <row r="430" spans="1:6" ht="15.75" customHeight="1">
      <c r="A430" s="111"/>
      <c r="D430" s="80"/>
      <c r="E430" s="24"/>
      <c r="F430" s="82"/>
    </row>
    <row r="431" spans="1:6" ht="15.75" customHeight="1">
      <c r="A431" s="111"/>
      <c r="D431" s="80"/>
      <c r="E431" s="24"/>
      <c r="F431" s="82"/>
    </row>
    <row r="432" spans="1:6" ht="15.75" customHeight="1">
      <c r="A432" s="111"/>
      <c r="D432" s="80"/>
      <c r="E432" s="24"/>
      <c r="F432" s="82"/>
    </row>
    <row r="433" spans="1:6" ht="15.75" customHeight="1">
      <c r="A433" s="111"/>
      <c r="D433" s="80"/>
      <c r="E433" s="24"/>
      <c r="F433" s="82"/>
    </row>
    <row r="434" spans="1:6" ht="15.75" customHeight="1">
      <c r="A434" s="111"/>
      <c r="D434" s="80"/>
      <c r="E434" s="24"/>
      <c r="F434" s="82"/>
    </row>
    <row r="435" spans="1:6" ht="15.75" customHeight="1">
      <c r="A435" s="111"/>
      <c r="D435" s="80"/>
      <c r="E435" s="24"/>
      <c r="F435" s="82"/>
    </row>
    <row r="436" spans="1:6" ht="15.75" customHeight="1">
      <c r="A436" s="111"/>
      <c r="D436" s="80"/>
      <c r="E436" s="24"/>
      <c r="F436" s="82"/>
    </row>
    <row r="437" spans="1:6" ht="15.75" customHeight="1">
      <c r="A437" s="111"/>
      <c r="D437" s="80"/>
      <c r="E437" s="24"/>
      <c r="F437" s="82"/>
    </row>
    <row r="438" spans="1:6" ht="15.75" customHeight="1">
      <c r="A438" s="111"/>
      <c r="D438" s="80"/>
      <c r="E438" s="24"/>
      <c r="F438" s="82"/>
    </row>
    <row r="439" spans="1:6" ht="15.75" customHeight="1">
      <c r="A439" s="111"/>
      <c r="D439" s="80"/>
      <c r="E439" s="24"/>
      <c r="F439" s="82"/>
    </row>
    <row r="440" spans="1:6" ht="15.75" customHeight="1">
      <c r="A440" s="111"/>
      <c r="D440" s="80"/>
      <c r="E440" s="24"/>
      <c r="F440" s="82"/>
    </row>
    <row r="441" spans="1:6" ht="15.75" customHeight="1">
      <c r="A441" s="111"/>
      <c r="D441" s="80"/>
      <c r="E441" s="24"/>
      <c r="F441" s="82"/>
    </row>
    <row r="442" spans="1:6" ht="15.75" customHeight="1">
      <c r="A442" s="111"/>
      <c r="D442" s="80"/>
      <c r="E442" s="24"/>
      <c r="F442" s="82"/>
    </row>
    <row r="443" spans="1:6" ht="15.75" customHeight="1">
      <c r="A443" s="111"/>
      <c r="D443" s="80"/>
      <c r="E443" s="24"/>
      <c r="F443" s="82"/>
    </row>
    <row r="444" spans="1:6" ht="15.75" customHeight="1">
      <c r="A444" s="111"/>
      <c r="D444" s="80"/>
      <c r="E444" s="24"/>
      <c r="F444" s="82"/>
    </row>
    <row r="445" spans="1:6" ht="15.75" customHeight="1">
      <c r="A445" s="111"/>
      <c r="D445" s="80"/>
      <c r="E445" s="24"/>
      <c r="F445" s="82"/>
    </row>
    <row r="446" spans="1:6" ht="15.75" customHeight="1">
      <c r="A446" s="111"/>
      <c r="D446" s="80"/>
      <c r="E446" s="24"/>
      <c r="F446" s="82"/>
    </row>
    <row r="447" spans="1:6" ht="15.75" customHeight="1">
      <c r="A447" s="111"/>
      <c r="D447" s="80"/>
      <c r="E447" s="24"/>
      <c r="F447" s="82"/>
    </row>
    <row r="448" spans="1:6" ht="15.75" customHeight="1">
      <c r="A448" s="111"/>
      <c r="D448" s="80"/>
      <c r="E448" s="24"/>
      <c r="F448" s="82"/>
    </row>
    <row r="449" spans="1:6" ht="15.75" customHeight="1">
      <c r="A449" s="111"/>
      <c r="D449" s="80"/>
      <c r="E449" s="24"/>
      <c r="F449" s="82"/>
    </row>
    <row r="450" spans="1:6" ht="15.75" customHeight="1">
      <c r="A450" s="111"/>
      <c r="D450" s="80"/>
      <c r="E450" s="24"/>
      <c r="F450" s="82"/>
    </row>
    <row r="451" spans="1:6" ht="15.75" customHeight="1">
      <c r="A451" s="111"/>
      <c r="D451" s="80"/>
      <c r="E451" s="24"/>
      <c r="F451" s="82"/>
    </row>
    <row r="452" spans="1:6" ht="15.75" customHeight="1">
      <c r="A452" s="111"/>
      <c r="D452" s="80"/>
      <c r="E452" s="24"/>
      <c r="F452" s="82"/>
    </row>
    <row r="453" spans="1:6" ht="15.75" customHeight="1">
      <c r="A453" s="111"/>
      <c r="D453" s="80"/>
      <c r="E453" s="24"/>
      <c r="F453" s="82"/>
    </row>
    <row r="454" spans="1:6" ht="15.75" customHeight="1">
      <c r="A454" s="111"/>
      <c r="D454" s="80"/>
      <c r="E454" s="24"/>
      <c r="F454" s="82"/>
    </row>
    <row r="455" spans="1:6" ht="15.75" customHeight="1">
      <c r="A455" s="111"/>
      <c r="D455" s="80"/>
      <c r="E455" s="24"/>
      <c r="F455" s="82"/>
    </row>
    <row r="456" spans="1:6" ht="15.75" customHeight="1">
      <c r="A456" s="111"/>
      <c r="D456" s="80"/>
      <c r="E456" s="24"/>
      <c r="F456" s="82"/>
    </row>
    <row r="457" spans="1:6" ht="15.75" customHeight="1">
      <c r="A457" s="111"/>
      <c r="D457" s="80"/>
      <c r="E457" s="24"/>
      <c r="F457" s="82"/>
    </row>
    <row r="458" spans="1:6" ht="15.75" customHeight="1">
      <c r="A458" s="111"/>
      <c r="D458" s="80"/>
      <c r="E458" s="24"/>
      <c r="F458" s="82"/>
    </row>
    <row r="459" spans="1:6" ht="15.75" customHeight="1">
      <c r="A459" s="111"/>
      <c r="D459" s="80"/>
      <c r="E459" s="24"/>
      <c r="F459" s="82"/>
    </row>
    <row r="460" spans="1:6" ht="15.75" customHeight="1">
      <c r="A460" s="111"/>
      <c r="D460" s="80"/>
      <c r="E460" s="24"/>
      <c r="F460" s="82"/>
    </row>
    <row r="461" spans="1:6" ht="15.75" customHeight="1">
      <c r="A461" s="111"/>
      <c r="D461" s="80"/>
      <c r="E461" s="24"/>
      <c r="F461" s="82"/>
    </row>
    <row r="462" spans="1:6" ht="15.75" customHeight="1">
      <c r="A462" s="111"/>
      <c r="D462" s="80"/>
      <c r="E462" s="24"/>
      <c r="F462" s="82"/>
    </row>
    <row r="463" spans="1:6" ht="15.75" customHeight="1">
      <c r="A463" s="111"/>
      <c r="D463" s="80"/>
      <c r="E463" s="24"/>
      <c r="F463" s="82"/>
    </row>
    <row r="464" spans="1:6" ht="15.75" customHeight="1">
      <c r="A464" s="111"/>
      <c r="D464" s="80"/>
      <c r="E464" s="24"/>
      <c r="F464" s="82"/>
    </row>
    <row r="465" spans="1:6" ht="15.75" customHeight="1">
      <c r="A465" s="111"/>
      <c r="D465" s="80"/>
      <c r="E465" s="24"/>
      <c r="F465" s="82"/>
    </row>
    <row r="466" spans="1:6" ht="15.75" customHeight="1">
      <c r="A466" s="111"/>
      <c r="D466" s="80"/>
      <c r="E466" s="24"/>
      <c r="F466" s="82"/>
    </row>
    <row r="467" spans="1:6" ht="15.75" customHeight="1">
      <c r="A467" s="111"/>
      <c r="D467" s="80"/>
      <c r="E467" s="24"/>
      <c r="F467" s="82"/>
    </row>
    <row r="468" spans="1:6" ht="15.75" customHeight="1">
      <c r="A468" s="111"/>
      <c r="D468" s="80"/>
      <c r="E468" s="24"/>
      <c r="F468" s="82"/>
    </row>
    <row r="469" spans="1:6" ht="15.75" customHeight="1">
      <c r="A469" s="111"/>
      <c r="D469" s="80"/>
      <c r="E469" s="24"/>
      <c r="F469" s="82"/>
    </row>
    <row r="470" spans="1:6" ht="15.75" customHeight="1">
      <c r="A470" s="111"/>
      <c r="D470" s="80"/>
      <c r="E470" s="24"/>
      <c r="F470" s="82"/>
    </row>
    <row r="471" spans="1:6" ht="15.75" customHeight="1">
      <c r="A471" s="111"/>
      <c r="D471" s="80"/>
      <c r="E471" s="24"/>
      <c r="F471" s="82"/>
    </row>
    <row r="472" spans="1:6" ht="15.75" customHeight="1">
      <c r="A472" s="111"/>
      <c r="D472" s="80"/>
      <c r="E472" s="24"/>
      <c r="F472" s="82"/>
    </row>
    <row r="473" spans="1:6" ht="15.75" customHeight="1">
      <c r="A473" s="111"/>
      <c r="D473" s="80"/>
      <c r="E473" s="24"/>
      <c r="F473" s="82"/>
    </row>
    <row r="474" spans="1:6" ht="15.75" customHeight="1">
      <c r="A474" s="111"/>
      <c r="D474" s="80"/>
      <c r="E474" s="24"/>
      <c r="F474" s="82"/>
    </row>
    <row r="475" spans="1:6" ht="15.75" customHeight="1">
      <c r="A475" s="111"/>
      <c r="D475" s="80"/>
      <c r="E475" s="24"/>
      <c r="F475" s="82"/>
    </row>
    <row r="476" spans="1:6" ht="15.75" customHeight="1">
      <c r="A476" s="111"/>
      <c r="D476" s="80"/>
      <c r="E476" s="24"/>
      <c r="F476" s="82"/>
    </row>
    <row r="477" spans="1:6" ht="15.75" customHeight="1">
      <c r="A477" s="111"/>
      <c r="D477" s="80"/>
      <c r="E477" s="24"/>
      <c r="F477" s="82"/>
    </row>
    <row r="478" spans="1:6" ht="15.75" customHeight="1">
      <c r="A478" s="111"/>
      <c r="D478" s="80"/>
      <c r="E478" s="24"/>
      <c r="F478" s="82"/>
    </row>
    <row r="479" spans="1:6" ht="15.75" customHeight="1">
      <c r="A479" s="111"/>
      <c r="D479" s="80"/>
      <c r="E479" s="24"/>
      <c r="F479" s="82"/>
    </row>
    <row r="480" spans="1:6" ht="15.75" customHeight="1">
      <c r="A480" s="111"/>
      <c r="D480" s="80"/>
      <c r="E480" s="24"/>
      <c r="F480" s="82"/>
    </row>
    <row r="481" spans="1:6" ht="15.75" customHeight="1">
      <c r="A481" s="111"/>
      <c r="D481" s="80"/>
      <c r="E481" s="24"/>
      <c r="F481" s="82"/>
    </row>
    <row r="482" spans="1:6" ht="15.75" customHeight="1">
      <c r="A482" s="111"/>
      <c r="D482" s="80"/>
      <c r="E482" s="24"/>
      <c r="F482" s="82"/>
    </row>
    <row r="483" spans="1:6" ht="15.75" customHeight="1">
      <c r="A483" s="111"/>
      <c r="D483" s="80"/>
      <c r="E483" s="24"/>
      <c r="F483" s="82"/>
    </row>
    <row r="484" spans="1:6" ht="15.75" customHeight="1">
      <c r="A484" s="111"/>
      <c r="D484" s="80"/>
      <c r="E484" s="24"/>
      <c r="F484" s="82"/>
    </row>
    <row r="485" spans="1:6" ht="15.75" customHeight="1">
      <c r="A485" s="111"/>
      <c r="D485" s="80"/>
      <c r="E485" s="24"/>
      <c r="F485" s="82"/>
    </row>
    <row r="486" spans="1:6" ht="15.75" customHeight="1">
      <c r="A486" s="111"/>
      <c r="D486" s="80"/>
      <c r="E486" s="24"/>
      <c r="F486" s="82"/>
    </row>
    <row r="487" spans="1:6" ht="15.75" customHeight="1">
      <c r="A487" s="111"/>
      <c r="D487" s="80"/>
      <c r="E487" s="24"/>
      <c r="F487" s="82"/>
    </row>
    <row r="488" spans="1:6" ht="15.75" customHeight="1">
      <c r="A488" s="111"/>
      <c r="D488" s="80"/>
      <c r="E488" s="24"/>
      <c r="F488" s="82"/>
    </row>
    <row r="489" spans="1:6" ht="15.75" customHeight="1">
      <c r="A489" s="111"/>
      <c r="D489" s="80"/>
      <c r="E489" s="24"/>
      <c r="F489" s="82"/>
    </row>
    <row r="490" spans="1:6" ht="15.75" customHeight="1">
      <c r="A490" s="111"/>
      <c r="D490" s="80"/>
      <c r="E490" s="24"/>
      <c r="F490" s="82"/>
    </row>
    <row r="491" spans="1:6" ht="15.75" customHeight="1">
      <c r="A491" s="111"/>
      <c r="D491" s="80"/>
      <c r="E491" s="24"/>
      <c r="F491" s="82"/>
    </row>
    <row r="492" spans="1:6" ht="15.75" customHeight="1">
      <c r="A492" s="111"/>
      <c r="D492" s="80"/>
      <c r="E492" s="24"/>
      <c r="F492" s="82"/>
    </row>
    <row r="493" spans="1:6" ht="15.75" customHeight="1">
      <c r="A493" s="111"/>
      <c r="D493" s="80"/>
      <c r="E493" s="24"/>
      <c r="F493" s="82"/>
    </row>
    <row r="494" spans="1:6" ht="15.75" customHeight="1">
      <c r="A494" s="111"/>
      <c r="D494" s="80"/>
      <c r="E494" s="24"/>
      <c r="F494" s="82"/>
    </row>
    <row r="495" spans="1:6" ht="15.75" customHeight="1">
      <c r="A495" s="111"/>
      <c r="D495" s="80"/>
      <c r="E495" s="24"/>
      <c r="F495" s="82"/>
    </row>
    <row r="496" spans="1:6" ht="15.75" customHeight="1">
      <c r="A496" s="111"/>
      <c r="D496" s="80"/>
      <c r="E496" s="24"/>
      <c r="F496" s="82"/>
    </row>
    <row r="497" spans="1:6" ht="15.75" customHeight="1">
      <c r="A497" s="111"/>
      <c r="D497" s="80"/>
      <c r="E497" s="24"/>
      <c r="F497" s="82"/>
    </row>
    <row r="498" spans="1:6" ht="15.75" customHeight="1">
      <c r="A498" s="111"/>
      <c r="D498" s="80"/>
      <c r="E498" s="24"/>
      <c r="F498" s="82"/>
    </row>
    <row r="499" spans="1:6" ht="15.75" customHeight="1">
      <c r="A499" s="111"/>
      <c r="D499" s="80"/>
      <c r="E499" s="24"/>
      <c r="F499" s="82"/>
    </row>
    <row r="500" spans="1:6" ht="15.75" customHeight="1">
      <c r="A500" s="111"/>
      <c r="D500" s="80"/>
      <c r="E500" s="24"/>
      <c r="F500" s="82"/>
    </row>
    <row r="501" spans="1:6" ht="15.75" customHeight="1">
      <c r="A501" s="111"/>
      <c r="D501" s="80"/>
      <c r="E501" s="24"/>
      <c r="F501" s="82"/>
    </row>
    <row r="502" spans="1:6" ht="15.75" customHeight="1">
      <c r="A502" s="111"/>
      <c r="D502" s="80"/>
      <c r="E502" s="24"/>
      <c r="F502" s="82"/>
    </row>
    <row r="503" spans="1:6" ht="15.75" customHeight="1">
      <c r="A503" s="111"/>
      <c r="D503" s="80"/>
      <c r="E503" s="24"/>
      <c r="F503" s="82"/>
    </row>
    <row r="504" spans="1:6" ht="15.75" customHeight="1">
      <c r="A504" s="111"/>
      <c r="D504" s="80"/>
      <c r="E504" s="24"/>
      <c r="F504" s="82"/>
    </row>
    <row r="505" spans="1:6" ht="15.75" customHeight="1">
      <c r="A505" s="111"/>
      <c r="D505" s="80"/>
      <c r="E505" s="24"/>
      <c r="F505" s="82"/>
    </row>
    <row r="506" spans="1:6" ht="15.75" customHeight="1">
      <c r="A506" s="111"/>
      <c r="D506" s="80"/>
      <c r="E506" s="24"/>
      <c r="F506" s="82"/>
    </row>
    <row r="507" spans="1:6" ht="15.75" customHeight="1">
      <c r="A507" s="111"/>
      <c r="D507" s="80"/>
      <c r="E507" s="24"/>
      <c r="F507" s="82"/>
    </row>
    <row r="508" spans="1:6" ht="15.75" customHeight="1">
      <c r="A508" s="111"/>
      <c r="D508" s="80"/>
      <c r="E508" s="24"/>
      <c r="F508" s="82"/>
    </row>
    <row r="509" spans="1:6" ht="15.75" customHeight="1">
      <c r="A509" s="111"/>
      <c r="D509" s="80"/>
      <c r="E509" s="24"/>
      <c r="F509" s="82"/>
    </row>
    <row r="510" spans="1:6" ht="15.75" customHeight="1">
      <c r="A510" s="111"/>
      <c r="D510" s="80"/>
      <c r="E510" s="24"/>
      <c r="F510" s="82"/>
    </row>
    <row r="511" spans="1:6" ht="15.75" customHeight="1">
      <c r="A511" s="111"/>
      <c r="D511" s="80"/>
      <c r="E511" s="24"/>
      <c r="F511" s="82"/>
    </row>
    <row r="512" spans="1:6" ht="15.75" customHeight="1">
      <c r="A512" s="111"/>
      <c r="D512" s="80"/>
      <c r="E512" s="24"/>
      <c r="F512" s="82"/>
    </row>
    <row r="513" spans="1:6" ht="15.75" customHeight="1">
      <c r="A513" s="111"/>
      <c r="D513" s="80"/>
      <c r="E513" s="24"/>
      <c r="F513" s="82"/>
    </row>
    <row r="514" spans="1:6" ht="15.75" customHeight="1">
      <c r="A514" s="111"/>
      <c r="D514" s="80"/>
      <c r="E514" s="24"/>
      <c r="F514" s="82"/>
    </row>
    <row r="515" spans="1:6" ht="15.75" customHeight="1">
      <c r="A515" s="111"/>
      <c r="D515" s="80"/>
      <c r="E515" s="24"/>
      <c r="F515" s="82"/>
    </row>
    <row r="516" spans="1:6" ht="15.75" customHeight="1">
      <c r="A516" s="111"/>
      <c r="D516" s="80"/>
      <c r="E516" s="24"/>
      <c r="F516" s="82"/>
    </row>
    <row r="517" spans="1:6" ht="15.75" customHeight="1">
      <c r="A517" s="111"/>
      <c r="D517" s="80"/>
      <c r="E517" s="24"/>
      <c r="F517" s="82"/>
    </row>
    <row r="518" spans="1:6" ht="15.75" customHeight="1">
      <c r="A518" s="111"/>
      <c r="D518" s="80"/>
      <c r="E518" s="24"/>
      <c r="F518" s="82"/>
    </row>
    <row r="519" spans="1:6" ht="15.75" customHeight="1">
      <c r="A519" s="111"/>
      <c r="D519" s="80"/>
      <c r="E519" s="24"/>
      <c r="F519" s="82"/>
    </row>
    <row r="520" spans="1:6" ht="15.75" customHeight="1">
      <c r="A520" s="111"/>
      <c r="D520" s="80"/>
      <c r="E520" s="24"/>
      <c r="F520" s="82"/>
    </row>
    <row r="521" spans="1:6" ht="15.75" customHeight="1">
      <c r="A521" s="111"/>
      <c r="D521" s="80"/>
      <c r="E521" s="24"/>
      <c r="F521" s="82"/>
    </row>
    <row r="522" spans="1:6" ht="15.75" customHeight="1">
      <c r="A522" s="111"/>
      <c r="D522" s="80"/>
      <c r="E522" s="24"/>
      <c r="F522" s="82"/>
    </row>
    <row r="523" spans="1:6" ht="15.75" customHeight="1">
      <c r="A523" s="111"/>
      <c r="D523" s="80"/>
      <c r="E523" s="24"/>
      <c r="F523" s="82"/>
    </row>
    <row r="524" spans="1:6" ht="15.75" customHeight="1">
      <c r="A524" s="111"/>
      <c r="D524" s="80"/>
      <c r="E524" s="24"/>
      <c r="F524" s="82"/>
    </row>
    <row r="525" spans="1:6" ht="15.75" customHeight="1">
      <c r="A525" s="111"/>
      <c r="D525" s="80"/>
      <c r="E525" s="24"/>
      <c r="F525" s="82"/>
    </row>
    <row r="526" spans="1:6" ht="15.75" customHeight="1">
      <c r="A526" s="111"/>
      <c r="D526" s="80"/>
      <c r="E526" s="24"/>
      <c r="F526" s="82"/>
    </row>
    <row r="527" spans="1:6" ht="15.75" customHeight="1">
      <c r="A527" s="111"/>
      <c r="D527" s="80"/>
      <c r="E527" s="24"/>
      <c r="F527" s="82"/>
    </row>
    <row r="528" spans="1:6" ht="15.75" customHeight="1">
      <c r="A528" s="111"/>
      <c r="D528" s="80"/>
      <c r="E528" s="24"/>
      <c r="F528" s="82"/>
    </row>
    <row r="529" spans="1:6" ht="15.75" customHeight="1">
      <c r="A529" s="111"/>
      <c r="D529" s="80"/>
      <c r="E529" s="24"/>
      <c r="F529" s="82"/>
    </row>
    <row r="530" spans="1:6" ht="15.75" customHeight="1">
      <c r="A530" s="111"/>
      <c r="D530" s="80"/>
      <c r="E530" s="24"/>
      <c r="F530" s="82"/>
    </row>
    <row r="531" spans="1:6" ht="15.75" customHeight="1">
      <c r="A531" s="111"/>
      <c r="D531" s="80"/>
      <c r="E531" s="24"/>
      <c r="F531" s="82"/>
    </row>
    <row r="532" spans="1:6" ht="15.75" customHeight="1">
      <c r="A532" s="111"/>
      <c r="D532" s="80"/>
      <c r="E532" s="24"/>
      <c r="F532" s="82"/>
    </row>
    <row r="533" spans="1:6" ht="15.75" customHeight="1">
      <c r="A533" s="111"/>
      <c r="D533" s="80"/>
      <c r="E533" s="24"/>
      <c r="F533" s="82"/>
    </row>
    <row r="534" spans="1:6" ht="15.75" customHeight="1">
      <c r="A534" s="111"/>
      <c r="D534" s="80"/>
      <c r="E534" s="24"/>
      <c r="F534" s="82"/>
    </row>
    <row r="535" spans="1:6" ht="15.75" customHeight="1">
      <c r="A535" s="111"/>
      <c r="D535" s="80"/>
      <c r="E535" s="24"/>
      <c r="F535" s="82"/>
    </row>
    <row r="536" spans="1:6" ht="15.75" customHeight="1">
      <c r="A536" s="111"/>
      <c r="D536" s="80"/>
      <c r="E536" s="24"/>
      <c r="F536" s="82"/>
    </row>
    <row r="537" spans="1:6" ht="15.75" customHeight="1">
      <c r="A537" s="111"/>
      <c r="D537" s="80"/>
      <c r="E537" s="24"/>
      <c r="F537" s="82"/>
    </row>
    <row r="538" spans="1:6" ht="15.75" customHeight="1">
      <c r="A538" s="111"/>
      <c r="D538" s="80"/>
      <c r="E538" s="24"/>
      <c r="F538" s="82"/>
    </row>
    <row r="539" spans="1:6" ht="15.75" customHeight="1">
      <c r="A539" s="111"/>
      <c r="D539" s="80"/>
      <c r="E539" s="24"/>
      <c r="F539" s="82"/>
    </row>
    <row r="540" spans="1:6" ht="15.75" customHeight="1">
      <c r="A540" s="111"/>
      <c r="D540" s="80"/>
      <c r="E540" s="24"/>
      <c r="F540" s="82"/>
    </row>
    <row r="541" spans="1:6" ht="15.75" customHeight="1">
      <c r="A541" s="111"/>
      <c r="D541" s="80"/>
      <c r="E541" s="24"/>
      <c r="F541" s="82"/>
    </row>
    <row r="542" spans="1:6" ht="15.75" customHeight="1">
      <c r="A542" s="111"/>
      <c r="D542" s="80"/>
      <c r="E542" s="24"/>
      <c r="F542" s="82"/>
    </row>
    <row r="543" spans="1:6" ht="15.75" customHeight="1">
      <c r="A543" s="111"/>
      <c r="D543" s="80"/>
      <c r="E543" s="24"/>
      <c r="F543" s="82"/>
    </row>
    <row r="544" spans="1:6" ht="15.75" customHeight="1">
      <c r="A544" s="111"/>
      <c r="D544" s="80"/>
      <c r="E544" s="24"/>
      <c r="F544" s="82"/>
    </row>
    <row r="545" spans="1:6" ht="15.75" customHeight="1">
      <c r="A545" s="111"/>
      <c r="D545" s="80"/>
      <c r="E545" s="24"/>
      <c r="F545" s="82"/>
    </row>
    <row r="546" spans="1:6" ht="15.75" customHeight="1">
      <c r="A546" s="111"/>
      <c r="D546" s="80"/>
      <c r="E546" s="24"/>
      <c r="F546" s="82"/>
    </row>
    <row r="547" spans="1:6" ht="15.75" customHeight="1">
      <c r="A547" s="111"/>
      <c r="D547" s="80"/>
      <c r="E547" s="24"/>
      <c r="F547" s="82"/>
    </row>
    <row r="548" spans="1:6" ht="15.75" customHeight="1">
      <c r="A548" s="111"/>
      <c r="D548" s="80"/>
      <c r="E548" s="24"/>
      <c r="F548" s="82"/>
    </row>
    <row r="549" spans="1:6" ht="15.75" customHeight="1">
      <c r="A549" s="111"/>
      <c r="D549" s="80"/>
      <c r="E549" s="24"/>
      <c r="F549" s="82"/>
    </row>
    <row r="550" spans="1:6" ht="15.75" customHeight="1">
      <c r="A550" s="111"/>
      <c r="D550" s="80"/>
      <c r="E550" s="24"/>
      <c r="F550" s="82"/>
    </row>
    <row r="551" spans="1:6" ht="15.75" customHeight="1">
      <c r="A551" s="111"/>
      <c r="D551" s="80"/>
      <c r="E551" s="24"/>
      <c r="F551" s="82"/>
    </row>
    <row r="552" spans="1:6" ht="15.75" customHeight="1">
      <c r="A552" s="111"/>
      <c r="D552" s="80"/>
      <c r="E552" s="24"/>
      <c r="F552" s="82"/>
    </row>
    <row r="553" spans="1:6" ht="15.75" customHeight="1">
      <c r="A553" s="111"/>
      <c r="D553" s="80"/>
      <c r="E553" s="24"/>
      <c r="F553" s="82"/>
    </row>
    <row r="554" spans="1:6" ht="15.75" customHeight="1">
      <c r="A554" s="111"/>
      <c r="D554" s="80"/>
      <c r="E554" s="24"/>
      <c r="F554" s="82"/>
    </row>
    <row r="555" spans="1:6" ht="15.75" customHeight="1">
      <c r="A555" s="111"/>
      <c r="D555" s="80"/>
      <c r="E555" s="24"/>
      <c r="F555" s="82"/>
    </row>
    <row r="556" spans="1:6" ht="15.75" customHeight="1">
      <c r="A556" s="111"/>
      <c r="D556" s="80"/>
      <c r="E556" s="24"/>
      <c r="F556" s="82"/>
    </row>
    <row r="557" spans="1:6" ht="15.75" customHeight="1">
      <c r="A557" s="111"/>
      <c r="D557" s="80"/>
      <c r="E557" s="24"/>
      <c r="F557" s="82"/>
    </row>
    <row r="558" spans="1:6" ht="15.75" customHeight="1">
      <c r="A558" s="111"/>
      <c r="D558" s="80"/>
      <c r="E558" s="24"/>
      <c r="F558" s="82"/>
    </row>
    <row r="559" spans="1:6" ht="15.75" customHeight="1">
      <c r="A559" s="111"/>
      <c r="D559" s="80"/>
      <c r="E559" s="24"/>
      <c r="F559" s="82"/>
    </row>
    <row r="560" spans="1:6" ht="15.75" customHeight="1">
      <c r="A560" s="111"/>
      <c r="D560" s="80"/>
      <c r="E560" s="24"/>
      <c r="F560" s="82"/>
    </row>
    <row r="561" spans="1:6" ht="15.75" customHeight="1">
      <c r="A561" s="111"/>
      <c r="D561" s="80"/>
      <c r="E561" s="24"/>
      <c r="F561" s="82"/>
    </row>
    <row r="562" spans="1:6" ht="15.75" customHeight="1">
      <c r="A562" s="111"/>
      <c r="D562" s="80"/>
      <c r="E562" s="24"/>
      <c r="F562" s="82"/>
    </row>
    <row r="563" spans="1:6" ht="15.75" customHeight="1">
      <c r="A563" s="111"/>
      <c r="D563" s="80"/>
      <c r="E563" s="24"/>
      <c r="F563" s="82"/>
    </row>
    <row r="564" spans="1:6" ht="15.75" customHeight="1">
      <c r="A564" s="111"/>
      <c r="D564" s="80"/>
      <c r="E564" s="24"/>
      <c r="F564" s="82"/>
    </row>
    <row r="565" spans="1:6" ht="15.75" customHeight="1">
      <c r="A565" s="111"/>
      <c r="D565" s="80"/>
      <c r="E565" s="24"/>
      <c r="F565" s="82"/>
    </row>
    <row r="566" spans="1:6" ht="15.75" customHeight="1">
      <c r="A566" s="111"/>
      <c r="D566" s="80"/>
      <c r="E566" s="24"/>
      <c r="F566" s="82"/>
    </row>
    <row r="567" spans="1:6" ht="15.75" customHeight="1">
      <c r="A567" s="111"/>
      <c r="D567" s="80"/>
      <c r="E567" s="24"/>
      <c r="F567" s="82"/>
    </row>
    <row r="568" spans="1:6" ht="15.75" customHeight="1">
      <c r="A568" s="111"/>
      <c r="D568" s="80"/>
      <c r="E568" s="24"/>
      <c r="F568" s="82"/>
    </row>
    <row r="569" spans="1:6" ht="15.75" customHeight="1">
      <c r="A569" s="111"/>
      <c r="D569" s="80"/>
      <c r="E569" s="24"/>
      <c r="F569" s="82"/>
    </row>
    <row r="570" spans="1:6" ht="15.75" customHeight="1">
      <c r="A570" s="111"/>
      <c r="D570" s="80"/>
      <c r="E570" s="24"/>
      <c r="F570" s="82"/>
    </row>
    <row r="571" spans="1:6" ht="15.75" customHeight="1">
      <c r="A571" s="111"/>
      <c r="D571" s="80"/>
      <c r="E571" s="24"/>
      <c r="F571" s="82"/>
    </row>
    <row r="572" spans="1:6" ht="15.75" customHeight="1">
      <c r="A572" s="111"/>
      <c r="D572" s="80"/>
      <c r="E572" s="24"/>
      <c r="F572" s="82"/>
    </row>
    <row r="573" spans="1:6" ht="15.75" customHeight="1">
      <c r="A573" s="111"/>
      <c r="D573" s="80"/>
      <c r="E573" s="24"/>
      <c r="F573" s="82"/>
    </row>
    <row r="574" spans="1:6" ht="15.75" customHeight="1">
      <c r="A574" s="111"/>
      <c r="D574" s="80"/>
      <c r="E574" s="24"/>
      <c r="F574" s="82"/>
    </row>
    <row r="575" spans="1:6" ht="15.75" customHeight="1">
      <c r="A575" s="111"/>
      <c r="D575" s="80"/>
      <c r="E575" s="24"/>
      <c r="F575" s="82"/>
    </row>
    <row r="576" spans="1:6" ht="15.75" customHeight="1">
      <c r="A576" s="111"/>
      <c r="D576" s="80"/>
      <c r="E576" s="24"/>
      <c r="F576" s="82"/>
    </row>
    <row r="577" spans="1:6" ht="15.75" customHeight="1">
      <c r="A577" s="111"/>
      <c r="D577" s="80"/>
      <c r="E577" s="24"/>
      <c r="F577" s="82"/>
    </row>
    <row r="578" spans="1:6" ht="15.75" customHeight="1">
      <c r="A578" s="111"/>
      <c r="D578" s="80"/>
      <c r="E578" s="24"/>
      <c r="F578" s="82"/>
    </row>
    <row r="579" spans="1:6" ht="15.75" customHeight="1">
      <c r="A579" s="111"/>
      <c r="D579" s="80"/>
      <c r="E579" s="24"/>
      <c r="F579" s="82"/>
    </row>
    <row r="580" spans="1:6" ht="15.75" customHeight="1">
      <c r="A580" s="111"/>
      <c r="D580" s="80"/>
      <c r="E580" s="24"/>
      <c r="F580" s="82"/>
    </row>
    <row r="581" spans="1:6" ht="15.75" customHeight="1">
      <c r="A581" s="111"/>
      <c r="D581" s="80"/>
      <c r="E581" s="24"/>
      <c r="F581" s="82"/>
    </row>
    <row r="582" spans="1:6" ht="15.75" customHeight="1">
      <c r="A582" s="111"/>
      <c r="D582" s="80"/>
      <c r="E582" s="24"/>
      <c r="F582" s="82"/>
    </row>
    <row r="583" spans="1:6" ht="15.75" customHeight="1">
      <c r="A583" s="111"/>
      <c r="D583" s="80"/>
      <c r="E583" s="24"/>
      <c r="F583" s="82"/>
    </row>
    <row r="584" spans="1:6" ht="15.75" customHeight="1">
      <c r="A584" s="111"/>
      <c r="D584" s="80"/>
      <c r="E584" s="24"/>
      <c r="F584" s="82"/>
    </row>
    <row r="585" spans="1:6" ht="15.75" customHeight="1">
      <c r="A585" s="111"/>
      <c r="D585" s="80"/>
      <c r="E585" s="24"/>
      <c r="F585" s="82"/>
    </row>
    <row r="586" spans="1:6" ht="15.75" customHeight="1">
      <c r="A586" s="111"/>
      <c r="D586" s="80"/>
      <c r="E586" s="24"/>
      <c r="F586" s="82"/>
    </row>
    <row r="587" spans="1:6" ht="15.75" customHeight="1">
      <c r="A587" s="111"/>
      <c r="D587" s="80"/>
      <c r="E587" s="24"/>
      <c r="F587" s="82"/>
    </row>
    <row r="588" spans="1:6" ht="15.75" customHeight="1">
      <c r="A588" s="111"/>
      <c r="D588" s="80"/>
      <c r="E588" s="24"/>
      <c r="F588" s="82"/>
    </row>
    <row r="589" spans="1:6" ht="15.75" customHeight="1">
      <c r="A589" s="111"/>
      <c r="D589" s="80"/>
      <c r="E589" s="24"/>
      <c r="F589" s="82"/>
    </row>
    <row r="590" spans="1:6" ht="15.75" customHeight="1">
      <c r="A590" s="111"/>
      <c r="D590" s="80"/>
      <c r="E590" s="24"/>
      <c r="F590" s="82"/>
    </row>
    <row r="591" spans="1:6" ht="15.75" customHeight="1">
      <c r="A591" s="111"/>
      <c r="D591" s="80"/>
      <c r="E591" s="24"/>
      <c r="F591" s="82"/>
    </row>
    <row r="592" spans="1:6" ht="15.75" customHeight="1">
      <c r="A592" s="111"/>
      <c r="D592" s="80"/>
      <c r="E592" s="24"/>
      <c r="F592" s="82"/>
    </row>
    <row r="593" spans="1:6" ht="15.75" customHeight="1">
      <c r="A593" s="111"/>
      <c r="D593" s="80"/>
      <c r="E593" s="24"/>
      <c r="F593" s="82"/>
    </row>
    <row r="594" spans="1:6" ht="15.75" customHeight="1">
      <c r="A594" s="111"/>
      <c r="D594" s="80"/>
      <c r="E594" s="24"/>
      <c r="F594" s="82"/>
    </row>
    <row r="595" spans="1:6" ht="15.75" customHeight="1">
      <c r="A595" s="111"/>
      <c r="D595" s="80"/>
      <c r="E595" s="24"/>
      <c r="F595" s="82"/>
    </row>
    <row r="596" spans="1:6" ht="15.75" customHeight="1">
      <c r="A596" s="111"/>
      <c r="D596" s="80"/>
      <c r="E596" s="24"/>
      <c r="F596" s="82"/>
    </row>
    <row r="597" spans="1:6" ht="15.75" customHeight="1">
      <c r="A597" s="111"/>
      <c r="D597" s="80"/>
      <c r="E597" s="24"/>
      <c r="F597" s="82"/>
    </row>
    <row r="598" spans="1:6" ht="15.75" customHeight="1">
      <c r="A598" s="111"/>
      <c r="D598" s="80"/>
      <c r="E598" s="24"/>
      <c r="F598" s="82"/>
    </row>
    <row r="599" spans="1:6" ht="15.75" customHeight="1">
      <c r="A599" s="111"/>
      <c r="D599" s="80"/>
      <c r="E599" s="24"/>
      <c r="F599" s="82"/>
    </row>
    <row r="600" spans="1:6" ht="15.75" customHeight="1">
      <c r="A600" s="111"/>
      <c r="D600" s="80"/>
      <c r="E600" s="24"/>
      <c r="F600" s="82"/>
    </row>
    <row r="601" spans="1:6" ht="15.75" customHeight="1">
      <c r="A601" s="111"/>
      <c r="D601" s="80"/>
      <c r="E601" s="24"/>
      <c r="F601" s="82"/>
    </row>
    <row r="602" spans="1:6" ht="15.75" customHeight="1">
      <c r="A602" s="111"/>
      <c r="D602" s="80"/>
      <c r="E602" s="24"/>
      <c r="F602" s="82"/>
    </row>
    <row r="603" spans="1:6" ht="15.75" customHeight="1">
      <c r="A603" s="111"/>
      <c r="D603" s="80"/>
      <c r="E603" s="24"/>
      <c r="F603" s="82"/>
    </row>
    <row r="604" spans="1:6" ht="15.75" customHeight="1">
      <c r="A604" s="111"/>
      <c r="D604" s="80"/>
      <c r="E604" s="24"/>
      <c r="F604" s="82"/>
    </row>
    <row r="605" spans="1:6" ht="15.75" customHeight="1">
      <c r="A605" s="111"/>
      <c r="D605" s="80"/>
      <c r="E605" s="24"/>
      <c r="F605" s="82"/>
    </row>
    <row r="606" spans="1:6" ht="15.75" customHeight="1">
      <c r="A606" s="111"/>
      <c r="D606" s="80"/>
      <c r="E606" s="24"/>
      <c r="F606" s="82"/>
    </row>
    <row r="607" spans="1:6" ht="15.75" customHeight="1">
      <c r="A607" s="111"/>
      <c r="D607" s="80"/>
      <c r="E607" s="24"/>
      <c r="F607" s="82"/>
    </row>
    <row r="608" spans="1:6" ht="15.75" customHeight="1">
      <c r="A608" s="111"/>
      <c r="D608" s="80"/>
      <c r="E608" s="24"/>
      <c r="F608" s="82"/>
    </row>
    <row r="609" spans="1:6" ht="15.75" customHeight="1">
      <c r="A609" s="111"/>
      <c r="D609" s="80"/>
      <c r="E609" s="24"/>
      <c r="F609" s="82"/>
    </row>
    <row r="610" spans="1:6" ht="15.75" customHeight="1">
      <c r="A610" s="111"/>
      <c r="D610" s="80"/>
      <c r="E610" s="24"/>
      <c r="F610" s="82"/>
    </row>
    <row r="611" spans="1:6" ht="15.75" customHeight="1">
      <c r="A611" s="111"/>
      <c r="D611" s="80"/>
      <c r="E611" s="24"/>
      <c r="F611" s="82"/>
    </row>
    <row r="612" spans="1:6" ht="15.75" customHeight="1">
      <c r="A612" s="111"/>
      <c r="D612" s="80"/>
      <c r="E612" s="24"/>
      <c r="F612" s="82"/>
    </row>
    <row r="613" spans="1:6" ht="15.75" customHeight="1">
      <c r="A613" s="111"/>
      <c r="D613" s="80"/>
      <c r="E613" s="24"/>
      <c r="F613" s="82"/>
    </row>
    <row r="614" spans="1:6" ht="15.75" customHeight="1">
      <c r="A614" s="111"/>
      <c r="D614" s="80"/>
      <c r="E614" s="24"/>
      <c r="F614" s="82"/>
    </row>
    <row r="615" spans="1:6" ht="15.75" customHeight="1">
      <c r="A615" s="111"/>
      <c r="D615" s="80"/>
      <c r="E615" s="24"/>
      <c r="F615" s="82"/>
    </row>
    <row r="616" spans="1:6" ht="15.75" customHeight="1">
      <c r="A616" s="111"/>
      <c r="D616" s="80"/>
      <c r="E616" s="24"/>
      <c r="F616" s="82"/>
    </row>
    <row r="617" spans="1:6" ht="15.75" customHeight="1">
      <c r="A617" s="111"/>
      <c r="D617" s="80"/>
      <c r="E617" s="24"/>
      <c r="F617" s="82"/>
    </row>
    <row r="618" spans="1:6" ht="15.75" customHeight="1">
      <c r="A618" s="111"/>
      <c r="D618" s="80"/>
      <c r="E618" s="24"/>
      <c r="F618" s="82"/>
    </row>
    <row r="619" spans="1:6" ht="15.75" customHeight="1">
      <c r="A619" s="111"/>
      <c r="D619" s="80"/>
      <c r="E619" s="24"/>
      <c r="F619" s="82"/>
    </row>
    <row r="620" spans="1:6" ht="15.75" customHeight="1">
      <c r="A620" s="111"/>
      <c r="D620" s="80"/>
      <c r="E620" s="24"/>
      <c r="F620" s="82"/>
    </row>
    <row r="621" spans="1:6" ht="15.75" customHeight="1">
      <c r="A621" s="111"/>
      <c r="D621" s="80"/>
      <c r="E621" s="24"/>
      <c r="F621" s="82"/>
    </row>
    <row r="622" spans="1:6" ht="15.75" customHeight="1">
      <c r="A622" s="111"/>
      <c r="D622" s="80"/>
      <c r="E622" s="24"/>
      <c r="F622" s="82"/>
    </row>
    <row r="623" spans="1:6" ht="15.75" customHeight="1">
      <c r="A623" s="111"/>
      <c r="D623" s="80"/>
      <c r="E623" s="24"/>
      <c r="F623" s="82"/>
    </row>
    <row r="624" spans="1:6" ht="15.75" customHeight="1">
      <c r="A624" s="111"/>
      <c r="D624" s="80"/>
      <c r="E624" s="24"/>
      <c r="F624" s="82"/>
    </row>
    <row r="625" spans="1:6" ht="15.75" customHeight="1">
      <c r="A625" s="111"/>
      <c r="D625" s="80"/>
      <c r="E625" s="24"/>
      <c r="F625" s="82"/>
    </row>
    <row r="626" spans="1:6" ht="15.75" customHeight="1">
      <c r="A626" s="111"/>
      <c r="D626" s="80"/>
      <c r="E626" s="24"/>
      <c r="F626" s="82"/>
    </row>
    <row r="627" spans="1:6" ht="15.75" customHeight="1">
      <c r="A627" s="111"/>
      <c r="D627" s="80"/>
      <c r="E627" s="24"/>
      <c r="F627" s="82"/>
    </row>
    <row r="628" spans="1:6" ht="15.75" customHeight="1">
      <c r="A628" s="111"/>
      <c r="D628" s="80"/>
      <c r="E628" s="24"/>
      <c r="F628" s="82"/>
    </row>
    <row r="629" spans="1:6" ht="15.75" customHeight="1">
      <c r="A629" s="111"/>
      <c r="D629" s="80"/>
      <c r="E629" s="24"/>
      <c r="F629" s="82"/>
    </row>
    <row r="630" spans="1:6" ht="15.75" customHeight="1">
      <c r="A630" s="111"/>
      <c r="D630" s="80"/>
      <c r="E630" s="24"/>
      <c r="F630" s="82"/>
    </row>
    <row r="631" spans="1:6" ht="15.75" customHeight="1">
      <c r="A631" s="111"/>
      <c r="D631" s="80"/>
      <c r="E631" s="24"/>
      <c r="F631" s="82"/>
    </row>
    <row r="632" spans="1:6" ht="15.75" customHeight="1">
      <c r="A632" s="111"/>
      <c r="D632" s="80"/>
      <c r="E632" s="24"/>
      <c r="F632" s="82"/>
    </row>
    <row r="633" spans="1:6" ht="15.75" customHeight="1">
      <c r="A633" s="111"/>
      <c r="D633" s="80"/>
      <c r="E633" s="24"/>
      <c r="F633" s="82"/>
    </row>
    <row r="634" spans="1:6" ht="15.75" customHeight="1">
      <c r="A634" s="111"/>
      <c r="D634" s="80"/>
      <c r="E634" s="24"/>
      <c r="F634" s="82"/>
    </row>
    <row r="635" spans="1:6" ht="15.75" customHeight="1">
      <c r="A635" s="111"/>
      <c r="D635" s="80"/>
      <c r="E635" s="24"/>
      <c r="F635" s="82"/>
    </row>
    <row r="636" spans="1:6" ht="15.75" customHeight="1">
      <c r="A636" s="111"/>
      <c r="D636" s="80"/>
      <c r="E636" s="24"/>
      <c r="F636" s="82"/>
    </row>
    <row r="637" spans="1:6" ht="15.75" customHeight="1">
      <c r="A637" s="111"/>
      <c r="D637" s="80"/>
      <c r="E637" s="24"/>
      <c r="F637" s="82"/>
    </row>
    <row r="638" spans="1:6" ht="15.75" customHeight="1">
      <c r="A638" s="111"/>
      <c r="D638" s="80"/>
      <c r="E638" s="24"/>
      <c r="F638" s="82"/>
    </row>
    <row r="639" spans="1:6" ht="15.75" customHeight="1">
      <c r="A639" s="111"/>
      <c r="D639" s="80"/>
      <c r="E639" s="24"/>
      <c r="F639" s="82"/>
    </row>
    <row r="640" spans="1:6" ht="15.75" customHeight="1">
      <c r="A640" s="111"/>
      <c r="D640" s="80"/>
      <c r="E640" s="24"/>
      <c r="F640" s="82"/>
    </row>
    <row r="641" spans="1:6" ht="15.75" customHeight="1">
      <c r="A641" s="111"/>
      <c r="D641" s="80"/>
      <c r="E641" s="24"/>
      <c r="F641" s="82"/>
    </row>
    <row r="642" spans="1:6" ht="15.75" customHeight="1">
      <c r="A642" s="111"/>
      <c r="D642" s="80"/>
      <c r="E642" s="24"/>
      <c r="F642" s="82"/>
    </row>
    <row r="643" spans="1:6" ht="15.75" customHeight="1">
      <c r="A643" s="111"/>
      <c r="D643" s="80"/>
      <c r="E643" s="24"/>
      <c r="F643" s="82"/>
    </row>
    <row r="644" spans="1:6" ht="15.75" customHeight="1">
      <c r="A644" s="111"/>
      <c r="D644" s="80"/>
      <c r="E644" s="24"/>
      <c r="F644" s="82"/>
    </row>
    <row r="645" spans="1:6" ht="15.75" customHeight="1">
      <c r="A645" s="111"/>
      <c r="D645" s="80"/>
      <c r="E645" s="24"/>
      <c r="F645" s="82"/>
    </row>
    <row r="646" spans="1:6" ht="15.75" customHeight="1">
      <c r="A646" s="111"/>
      <c r="D646" s="80"/>
      <c r="E646" s="24"/>
      <c r="F646" s="82"/>
    </row>
    <row r="647" spans="1:6" ht="15.75" customHeight="1">
      <c r="A647" s="111"/>
      <c r="D647" s="80"/>
      <c r="E647" s="24"/>
      <c r="F647" s="82"/>
    </row>
    <row r="648" spans="1:6" ht="15.75" customHeight="1">
      <c r="A648" s="111"/>
      <c r="D648" s="80"/>
      <c r="E648" s="24"/>
      <c r="F648" s="82"/>
    </row>
    <row r="649" spans="1:6" ht="15.75" customHeight="1">
      <c r="A649" s="111"/>
      <c r="D649" s="80"/>
      <c r="E649" s="24"/>
      <c r="F649" s="82"/>
    </row>
    <row r="650" spans="1:6" ht="15.75" customHeight="1">
      <c r="A650" s="111"/>
      <c r="D650" s="80"/>
      <c r="E650" s="24"/>
      <c r="F650" s="82"/>
    </row>
    <row r="651" spans="1:6" ht="15.75" customHeight="1">
      <c r="A651" s="111"/>
      <c r="D651" s="80"/>
      <c r="E651" s="24"/>
      <c r="F651" s="82"/>
    </row>
    <row r="652" spans="1:6" ht="15.75" customHeight="1">
      <c r="A652" s="111"/>
      <c r="D652" s="80"/>
      <c r="E652" s="24"/>
      <c r="F652" s="82"/>
    </row>
    <row r="653" spans="1:6" ht="15.75" customHeight="1">
      <c r="A653" s="111"/>
      <c r="D653" s="80"/>
      <c r="E653" s="24"/>
      <c r="F653" s="82"/>
    </row>
    <row r="654" spans="1:6" ht="15.75" customHeight="1">
      <c r="A654" s="111"/>
      <c r="D654" s="80"/>
      <c r="E654" s="24"/>
      <c r="F654" s="82"/>
    </row>
    <row r="655" spans="1:6" ht="15.75" customHeight="1">
      <c r="A655" s="111"/>
      <c r="D655" s="80"/>
      <c r="E655" s="24"/>
      <c r="F655" s="82"/>
    </row>
    <row r="656" spans="1:6" ht="15.75" customHeight="1">
      <c r="A656" s="111"/>
      <c r="D656" s="80"/>
      <c r="E656" s="24"/>
      <c r="F656" s="82"/>
    </row>
    <row r="657" spans="1:6" ht="15.75" customHeight="1">
      <c r="A657" s="111"/>
      <c r="D657" s="80"/>
      <c r="E657" s="24"/>
      <c r="F657" s="82"/>
    </row>
    <row r="658" spans="1:6" ht="15.75" customHeight="1">
      <c r="A658" s="111"/>
      <c r="D658" s="80"/>
      <c r="E658" s="24"/>
      <c r="F658" s="82"/>
    </row>
    <row r="659" spans="1:6" ht="15.75" customHeight="1">
      <c r="A659" s="111"/>
      <c r="D659" s="80"/>
      <c r="E659" s="24"/>
      <c r="F659" s="82"/>
    </row>
    <row r="660" spans="1:6" ht="15.75" customHeight="1">
      <c r="A660" s="111"/>
      <c r="D660" s="80"/>
      <c r="E660" s="24"/>
      <c r="F660" s="82"/>
    </row>
    <row r="661" spans="1:6" ht="15.75" customHeight="1">
      <c r="A661" s="111"/>
      <c r="D661" s="80"/>
      <c r="E661" s="24"/>
      <c r="F661" s="82"/>
    </row>
    <row r="662" spans="1:6" ht="15.75" customHeight="1">
      <c r="A662" s="111"/>
      <c r="D662" s="80"/>
      <c r="E662" s="24"/>
      <c r="F662" s="82"/>
    </row>
    <row r="663" spans="1:6" ht="15.75" customHeight="1">
      <c r="A663" s="111"/>
      <c r="D663" s="80"/>
      <c r="E663" s="24"/>
      <c r="F663" s="82"/>
    </row>
    <row r="664" spans="1:6" ht="15.75" customHeight="1">
      <c r="A664" s="111"/>
      <c r="D664" s="80"/>
      <c r="E664" s="24"/>
      <c r="F664" s="82"/>
    </row>
    <row r="665" spans="1:6" ht="15.75" customHeight="1">
      <c r="A665" s="111"/>
      <c r="D665" s="80"/>
      <c r="E665" s="24"/>
      <c r="F665" s="82"/>
    </row>
    <row r="666" spans="1:6" ht="15.75" customHeight="1">
      <c r="A666" s="111"/>
      <c r="D666" s="80"/>
      <c r="E666" s="24"/>
      <c r="F666" s="82"/>
    </row>
    <row r="667" spans="1:6" ht="15.75" customHeight="1">
      <c r="A667" s="111"/>
      <c r="D667" s="80"/>
      <c r="E667" s="24"/>
      <c r="F667" s="82"/>
    </row>
    <row r="668" spans="1:6" ht="15.75" customHeight="1">
      <c r="A668" s="111"/>
      <c r="D668" s="80"/>
      <c r="E668" s="24"/>
      <c r="F668" s="82"/>
    </row>
    <row r="669" spans="1:6" ht="15.75" customHeight="1">
      <c r="A669" s="111"/>
      <c r="D669" s="80"/>
      <c r="E669" s="24"/>
      <c r="F669" s="82"/>
    </row>
    <row r="670" spans="1:6" ht="15.75" customHeight="1">
      <c r="A670" s="111"/>
      <c r="D670" s="80"/>
      <c r="E670" s="24"/>
      <c r="F670" s="82"/>
    </row>
    <row r="671" spans="1:6" ht="15.75" customHeight="1">
      <c r="A671" s="111"/>
      <c r="D671" s="80"/>
      <c r="E671" s="24"/>
      <c r="F671" s="82"/>
    </row>
    <row r="672" spans="1:6" ht="15.75" customHeight="1">
      <c r="A672" s="111"/>
      <c r="D672" s="80"/>
      <c r="E672" s="24"/>
      <c r="F672" s="82"/>
    </row>
    <row r="673" spans="1:6" ht="15.75" customHeight="1">
      <c r="A673" s="111"/>
      <c r="D673" s="80"/>
      <c r="E673" s="24"/>
      <c r="F673" s="82"/>
    </row>
    <row r="674" spans="1:6" ht="15.75" customHeight="1">
      <c r="A674" s="111"/>
      <c r="D674" s="80"/>
      <c r="E674" s="24"/>
      <c r="F674" s="82"/>
    </row>
    <row r="675" spans="1:6" ht="15.75" customHeight="1">
      <c r="A675" s="111"/>
      <c r="D675" s="80"/>
      <c r="E675" s="24"/>
      <c r="F675" s="82"/>
    </row>
    <row r="676" spans="1:6" ht="15.75" customHeight="1">
      <c r="A676" s="111"/>
      <c r="D676" s="80"/>
      <c r="E676" s="24"/>
      <c r="F676" s="82"/>
    </row>
    <row r="677" spans="1:6" ht="15.75" customHeight="1">
      <c r="A677" s="111"/>
      <c r="D677" s="80"/>
      <c r="E677" s="24"/>
      <c r="F677" s="82"/>
    </row>
    <row r="678" spans="1:6" ht="15.75" customHeight="1">
      <c r="A678" s="111"/>
      <c r="D678" s="80"/>
      <c r="E678" s="24"/>
      <c r="F678" s="82"/>
    </row>
    <row r="679" spans="1:6" ht="15.75" customHeight="1">
      <c r="A679" s="111"/>
      <c r="D679" s="80"/>
      <c r="E679" s="24"/>
      <c r="F679" s="82"/>
    </row>
    <row r="680" spans="1:6" ht="15.75" customHeight="1">
      <c r="A680" s="111"/>
      <c r="D680" s="80"/>
      <c r="E680" s="24"/>
      <c r="F680" s="82"/>
    </row>
    <row r="681" spans="1:6" ht="15.75" customHeight="1">
      <c r="A681" s="111"/>
      <c r="D681" s="80"/>
      <c r="E681" s="24"/>
      <c r="F681" s="82"/>
    </row>
    <row r="682" spans="1:6" ht="15.75" customHeight="1">
      <c r="A682" s="111"/>
      <c r="D682" s="80"/>
      <c r="E682" s="24"/>
      <c r="F682" s="82"/>
    </row>
    <row r="683" spans="1:6" ht="15.75" customHeight="1">
      <c r="A683" s="111"/>
      <c r="D683" s="80"/>
      <c r="E683" s="24"/>
      <c r="F683" s="82"/>
    </row>
    <row r="684" spans="1:6" ht="15.75" customHeight="1">
      <c r="A684" s="111"/>
      <c r="D684" s="80"/>
      <c r="E684" s="24"/>
      <c r="F684" s="82"/>
    </row>
    <row r="685" spans="1:6" ht="15.75" customHeight="1">
      <c r="A685" s="111"/>
      <c r="D685" s="80"/>
      <c r="E685" s="24"/>
      <c r="F685" s="82"/>
    </row>
    <row r="686" spans="1:6" ht="15.75" customHeight="1">
      <c r="A686" s="111"/>
      <c r="D686" s="80"/>
      <c r="E686" s="24"/>
      <c r="F686" s="82"/>
    </row>
    <row r="687" spans="1:6" ht="15.75" customHeight="1">
      <c r="A687" s="111"/>
      <c r="D687" s="80"/>
      <c r="E687" s="24"/>
      <c r="F687" s="82"/>
    </row>
    <row r="688" spans="1:6" ht="15.75" customHeight="1">
      <c r="A688" s="111"/>
      <c r="D688" s="80"/>
      <c r="E688" s="24"/>
      <c r="F688" s="82"/>
    </row>
    <row r="689" spans="1:6" ht="15.75" customHeight="1">
      <c r="A689" s="111"/>
      <c r="D689" s="80"/>
      <c r="E689" s="24"/>
      <c r="F689" s="82"/>
    </row>
    <row r="690" spans="1:6" ht="15.75" customHeight="1">
      <c r="A690" s="111"/>
      <c r="D690" s="80"/>
      <c r="E690" s="24"/>
      <c r="F690" s="82"/>
    </row>
    <row r="691" spans="1:6" ht="15.75" customHeight="1">
      <c r="A691" s="111"/>
      <c r="D691" s="80"/>
      <c r="E691" s="24"/>
      <c r="F691" s="82"/>
    </row>
    <row r="692" spans="1:6" ht="15.75" customHeight="1">
      <c r="A692" s="111"/>
      <c r="D692" s="80"/>
      <c r="E692" s="24"/>
      <c r="F692" s="82"/>
    </row>
    <row r="693" spans="1:6" ht="15.75" customHeight="1">
      <c r="A693" s="111"/>
      <c r="D693" s="80"/>
      <c r="E693" s="24"/>
      <c r="F693" s="82"/>
    </row>
    <row r="694" spans="1:6" ht="15.75" customHeight="1">
      <c r="A694" s="111"/>
      <c r="D694" s="80"/>
      <c r="E694" s="24"/>
      <c r="F694" s="82"/>
    </row>
    <row r="695" spans="1:6" ht="15.75" customHeight="1">
      <c r="A695" s="111"/>
      <c r="D695" s="80"/>
      <c r="E695" s="24"/>
      <c r="F695" s="82"/>
    </row>
    <row r="696" spans="1:6" ht="15.75" customHeight="1">
      <c r="A696" s="111"/>
      <c r="D696" s="80"/>
      <c r="E696" s="24"/>
      <c r="F696" s="82"/>
    </row>
    <row r="697" spans="1:6" ht="15.75" customHeight="1">
      <c r="A697" s="111"/>
      <c r="D697" s="80"/>
      <c r="E697" s="24"/>
      <c r="F697" s="82"/>
    </row>
    <row r="698" spans="1:6" ht="15.75" customHeight="1">
      <c r="A698" s="111"/>
      <c r="D698" s="80"/>
      <c r="E698" s="24"/>
      <c r="F698" s="82"/>
    </row>
    <row r="699" spans="1:6" ht="15.75" customHeight="1">
      <c r="A699" s="111"/>
      <c r="D699" s="80"/>
      <c r="E699" s="24"/>
      <c r="F699" s="82"/>
    </row>
    <row r="700" spans="1:6" ht="15.75" customHeight="1">
      <c r="A700" s="111"/>
      <c r="D700" s="80"/>
      <c r="E700" s="24"/>
      <c r="F700" s="82"/>
    </row>
    <row r="701" spans="1:6" ht="15.75" customHeight="1">
      <c r="A701" s="111"/>
      <c r="D701" s="80"/>
      <c r="E701" s="24"/>
      <c r="F701" s="82"/>
    </row>
    <row r="702" spans="1:6" ht="15.75" customHeight="1">
      <c r="A702" s="111"/>
      <c r="D702" s="80"/>
      <c r="E702" s="24"/>
      <c r="F702" s="82"/>
    </row>
    <row r="703" spans="1:6" ht="15.75" customHeight="1">
      <c r="A703" s="111"/>
      <c r="D703" s="80"/>
      <c r="E703" s="24"/>
      <c r="F703" s="82"/>
    </row>
    <row r="704" spans="1:6" ht="15.75" customHeight="1">
      <c r="A704" s="111"/>
      <c r="D704" s="80"/>
      <c r="E704" s="24"/>
      <c r="F704" s="82"/>
    </row>
    <row r="705" spans="1:6" ht="15.75" customHeight="1">
      <c r="A705" s="111"/>
      <c r="D705" s="80"/>
      <c r="E705" s="24"/>
      <c r="F705" s="82"/>
    </row>
    <row r="706" spans="1:6" ht="15.75" customHeight="1">
      <c r="A706" s="111"/>
      <c r="D706" s="80"/>
      <c r="E706" s="24"/>
      <c r="F706" s="82"/>
    </row>
    <row r="707" spans="1:6" ht="15.75" customHeight="1">
      <c r="A707" s="111"/>
      <c r="D707" s="80"/>
      <c r="E707" s="24"/>
      <c r="F707" s="82"/>
    </row>
    <row r="708" spans="1:6" ht="15.75" customHeight="1">
      <c r="A708" s="111"/>
      <c r="D708" s="80"/>
      <c r="E708" s="24"/>
      <c r="F708" s="82"/>
    </row>
    <row r="709" spans="1:6" ht="15.75" customHeight="1">
      <c r="A709" s="111"/>
      <c r="D709" s="80"/>
      <c r="E709" s="24"/>
      <c r="F709" s="82"/>
    </row>
    <row r="710" spans="1:6" ht="15.75" customHeight="1">
      <c r="A710" s="111"/>
      <c r="D710" s="80"/>
      <c r="E710" s="24"/>
      <c r="F710" s="82"/>
    </row>
    <row r="711" spans="1:6" ht="15.75" customHeight="1">
      <c r="A711" s="111"/>
      <c r="D711" s="80"/>
      <c r="E711" s="24"/>
      <c r="F711" s="82"/>
    </row>
    <row r="712" spans="1:6" ht="15.75" customHeight="1">
      <c r="A712" s="111"/>
      <c r="D712" s="80"/>
      <c r="E712" s="24"/>
      <c r="F712" s="82"/>
    </row>
    <row r="713" spans="1:6" ht="15.75" customHeight="1">
      <c r="A713" s="111"/>
      <c r="D713" s="80"/>
      <c r="E713" s="24"/>
      <c r="F713" s="82"/>
    </row>
    <row r="714" spans="1:6" ht="15.75" customHeight="1">
      <c r="A714" s="111"/>
      <c r="D714" s="80"/>
      <c r="E714" s="24"/>
      <c r="F714" s="82"/>
    </row>
    <row r="715" spans="1:6" ht="15.75" customHeight="1">
      <c r="A715" s="111"/>
      <c r="D715" s="80"/>
      <c r="E715" s="24"/>
      <c r="F715" s="82"/>
    </row>
    <row r="716" spans="1:6" ht="15.75" customHeight="1">
      <c r="A716" s="111"/>
      <c r="D716" s="80"/>
      <c r="E716" s="24"/>
      <c r="F716" s="82"/>
    </row>
    <row r="717" spans="1:6" ht="15.75" customHeight="1">
      <c r="A717" s="111"/>
      <c r="D717" s="80"/>
      <c r="E717" s="24"/>
      <c r="F717" s="82"/>
    </row>
    <row r="718" spans="1:6" ht="15.75" customHeight="1">
      <c r="A718" s="111"/>
      <c r="D718" s="80"/>
      <c r="E718" s="24"/>
      <c r="F718" s="82"/>
    </row>
    <row r="719" spans="1:6" ht="15.75" customHeight="1">
      <c r="A719" s="111"/>
      <c r="D719" s="80"/>
      <c r="E719" s="24"/>
      <c r="F719" s="82"/>
    </row>
    <row r="720" spans="1:6" ht="15.75" customHeight="1">
      <c r="A720" s="111"/>
      <c r="D720" s="80"/>
      <c r="E720" s="24"/>
      <c r="F720" s="82"/>
    </row>
    <row r="721" spans="1:6" ht="15.75" customHeight="1">
      <c r="A721" s="111"/>
      <c r="D721" s="80"/>
      <c r="E721" s="24"/>
      <c r="F721" s="82"/>
    </row>
    <row r="722" spans="1:6" ht="15.75" customHeight="1">
      <c r="A722" s="111"/>
      <c r="D722" s="80"/>
      <c r="E722" s="24"/>
      <c r="F722" s="82"/>
    </row>
    <row r="723" spans="1:6" ht="15.75" customHeight="1">
      <c r="A723" s="111"/>
      <c r="D723" s="80"/>
      <c r="E723" s="24"/>
      <c r="F723" s="82"/>
    </row>
    <row r="724" spans="1:6" ht="15.75" customHeight="1">
      <c r="A724" s="111"/>
      <c r="D724" s="80"/>
      <c r="E724" s="24"/>
      <c r="F724" s="82"/>
    </row>
    <row r="725" spans="1:6" ht="15.75" customHeight="1">
      <c r="A725" s="111"/>
      <c r="D725" s="80"/>
      <c r="E725" s="24"/>
      <c r="F725" s="82"/>
    </row>
    <row r="726" spans="1:6" ht="15.75" customHeight="1">
      <c r="A726" s="111"/>
      <c r="D726" s="80"/>
      <c r="E726" s="24"/>
      <c r="F726" s="82"/>
    </row>
    <row r="727" spans="1:6" ht="15.75" customHeight="1">
      <c r="A727" s="111"/>
      <c r="D727" s="80"/>
      <c r="E727" s="24"/>
      <c r="F727" s="82"/>
    </row>
    <row r="728" spans="1:6" ht="15.75" customHeight="1">
      <c r="A728" s="111"/>
      <c r="D728" s="80"/>
      <c r="E728" s="24"/>
      <c r="F728" s="82"/>
    </row>
    <row r="729" spans="1:6" ht="15.75" customHeight="1">
      <c r="A729" s="111"/>
      <c r="D729" s="80"/>
      <c r="E729" s="24"/>
      <c r="F729" s="82"/>
    </row>
    <row r="730" spans="1:6" ht="15.75" customHeight="1">
      <c r="A730" s="111"/>
      <c r="D730" s="80"/>
      <c r="E730" s="24"/>
      <c r="F730" s="82"/>
    </row>
    <row r="731" spans="1:6" ht="15.75" customHeight="1">
      <c r="A731" s="111"/>
      <c r="D731" s="80"/>
      <c r="E731" s="24"/>
      <c r="F731" s="82"/>
    </row>
    <row r="732" spans="1:6" ht="15.75" customHeight="1">
      <c r="A732" s="111"/>
      <c r="D732" s="80"/>
      <c r="E732" s="24"/>
      <c r="F732" s="82"/>
    </row>
    <row r="733" spans="1:6" ht="15.75" customHeight="1">
      <c r="A733" s="111"/>
      <c r="D733" s="80"/>
      <c r="E733" s="24"/>
      <c r="F733" s="82"/>
    </row>
    <row r="734" spans="1:6" ht="15.75" customHeight="1">
      <c r="A734" s="111"/>
      <c r="D734" s="80"/>
      <c r="E734" s="24"/>
      <c r="F734" s="82"/>
    </row>
    <row r="735" spans="1:6" ht="15.75" customHeight="1">
      <c r="A735" s="111"/>
      <c r="D735" s="80"/>
      <c r="E735" s="24"/>
      <c r="F735" s="82"/>
    </row>
    <row r="736" spans="1:6" ht="15.75" customHeight="1">
      <c r="A736" s="111"/>
      <c r="D736" s="80"/>
      <c r="E736" s="24"/>
      <c r="F736" s="82"/>
    </row>
    <row r="737" spans="1:6" ht="15.75" customHeight="1">
      <c r="A737" s="111"/>
      <c r="D737" s="80"/>
      <c r="E737" s="24"/>
      <c r="F737" s="82"/>
    </row>
    <row r="738" spans="1:6" ht="15.75" customHeight="1">
      <c r="A738" s="111"/>
      <c r="D738" s="80"/>
      <c r="E738" s="24"/>
      <c r="F738" s="82"/>
    </row>
    <row r="739" spans="1:6" ht="15.75" customHeight="1">
      <c r="A739" s="111"/>
      <c r="D739" s="80"/>
      <c r="E739" s="24"/>
      <c r="F739" s="82"/>
    </row>
    <row r="740" spans="1:6" ht="15.75" customHeight="1">
      <c r="A740" s="111"/>
      <c r="D740" s="80"/>
      <c r="E740" s="24"/>
      <c r="F740" s="82"/>
    </row>
    <row r="741" spans="1:6" ht="15.75" customHeight="1">
      <c r="A741" s="111"/>
      <c r="D741" s="80"/>
      <c r="E741" s="24"/>
      <c r="F741" s="82"/>
    </row>
    <row r="742" spans="1:6" ht="15.75" customHeight="1">
      <c r="A742" s="111"/>
      <c r="D742" s="80"/>
      <c r="E742" s="24"/>
      <c r="F742" s="82"/>
    </row>
    <row r="743" spans="1:6" ht="15.75" customHeight="1">
      <c r="A743" s="111"/>
      <c r="D743" s="80"/>
      <c r="E743" s="24"/>
      <c r="F743" s="82"/>
    </row>
    <row r="744" spans="1:6" ht="15.75" customHeight="1">
      <c r="A744" s="111"/>
      <c r="D744" s="80"/>
      <c r="E744" s="24"/>
      <c r="F744" s="82"/>
    </row>
    <row r="745" spans="1:6" ht="15.75" customHeight="1">
      <c r="A745" s="111"/>
      <c r="D745" s="80"/>
      <c r="E745" s="24"/>
      <c r="F745" s="82"/>
    </row>
    <row r="746" spans="1:6" ht="15.75" customHeight="1">
      <c r="A746" s="111"/>
      <c r="D746" s="80"/>
      <c r="E746" s="24"/>
      <c r="F746" s="82"/>
    </row>
    <row r="747" spans="1:6" ht="15.75" customHeight="1">
      <c r="A747" s="111"/>
      <c r="D747" s="80"/>
      <c r="E747" s="24"/>
      <c r="F747" s="82"/>
    </row>
    <row r="748" spans="1:6" ht="15.75" customHeight="1">
      <c r="A748" s="111"/>
      <c r="D748" s="80"/>
      <c r="E748" s="24"/>
      <c r="F748" s="82"/>
    </row>
    <row r="749" spans="1:6" ht="15.75" customHeight="1">
      <c r="A749" s="111"/>
      <c r="D749" s="80"/>
      <c r="E749" s="24"/>
      <c r="F749" s="82"/>
    </row>
    <row r="750" spans="1:6" ht="15.75" customHeight="1">
      <c r="A750" s="111"/>
      <c r="D750" s="80"/>
      <c r="E750" s="24"/>
      <c r="F750" s="82"/>
    </row>
    <row r="751" spans="1:6" ht="15.75" customHeight="1">
      <c r="A751" s="111"/>
      <c r="D751" s="80"/>
      <c r="E751" s="24"/>
      <c r="F751" s="82"/>
    </row>
    <row r="752" spans="1:6" ht="15.75" customHeight="1">
      <c r="A752" s="111"/>
      <c r="D752" s="80"/>
      <c r="E752" s="24"/>
      <c r="F752" s="82"/>
    </row>
    <row r="753" spans="1:6" ht="15.75" customHeight="1">
      <c r="A753" s="111"/>
      <c r="D753" s="80"/>
      <c r="E753" s="24"/>
      <c r="F753" s="82"/>
    </row>
    <row r="754" spans="1:6" ht="15.75" customHeight="1">
      <c r="A754" s="111"/>
      <c r="D754" s="80"/>
      <c r="E754" s="24"/>
      <c r="F754" s="82"/>
    </row>
    <row r="755" spans="1:6" ht="15.75" customHeight="1">
      <c r="A755" s="111"/>
      <c r="D755" s="80"/>
      <c r="E755" s="24"/>
      <c r="F755" s="82"/>
    </row>
    <row r="756" spans="1:6" ht="15.75" customHeight="1">
      <c r="A756" s="111"/>
      <c r="D756" s="80"/>
      <c r="E756" s="24"/>
      <c r="F756" s="82"/>
    </row>
    <row r="757" spans="1:6" ht="15.75" customHeight="1">
      <c r="A757" s="111"/>
      <c r="D757" s="80"/>
      <c r="E757" s="24"/>
      <c r="F757" s="82"/>
    </row>
    <row r="758" spans="1:6" ht="15.75" customHeight="1">
      <c r="A758" s="111"/>
      <c r="D758" s="80"/>
      <c r="E758" s="24"/>
      <c r="F758" s="82"/>
    </row>
    <row r="759" spans="1:6" ht="15.75" customHeight="1">
      <c r="A759" s="111"/>
      <c r="D759" s="80"/>
      <c r="E759" s="24"/>
      <c r="F759" s="82"/>
    </row>
    <row r="760" spans="1:6" ht="15.75" customHeight="1">
      <c r="A760" s="111"/>
      <c r="D760" s="80"/>
      <c r="E760" s="24"/>
      <c r="F760" s="82"/>
    </row>
    <row r="761" spans="1:6" ht="15.75" customHeight="1">
      <c r="A761" s="111"/>
      <c r="D761" s="80"/>
      <c r="E761" s="24"/>
      <c r="F761" s="82"/>
    </row>
    <row r="762" spans="1:6" ht="15.75" customHeight="1">
      <c r="A762" s="111"/>
      <c r="D762" s="80"/>
      <c r="E762" s="24"/>
      <c r="F762" s="82"/>
    </row>
    <row r="763" spans="1:6" ht="15.75" customHeight="1">
      <c r="A763" s="111"/>
      <c r="D763" s="80"/>
      <c r="E763" s="24"/>
      <c r="F763" s="82"/>
    </row>
    <row r="764" spans="1:6" ht="15.75" customHeight="1">
      <c r="A764" s="111"/>
      <c r="D764" s="80"/>
      <c r="E764" s="24"/>
      <c r="F764" s="82"/>
    </row>
    <row r="765" spans="1:6" ht="15.75" customHeight="1">
      <c r="A765" s="111"/>
      <c r="D765" s="80"/>
      <c r="E765" s="24"/>
      <c r="F765" s="82"/>
    </row>
    <row r="766" spans="1:6" ht="15.75" customHeight="1">
      <c r="A766" s="111"/>
      <c r="D766" s="80"/>
      <c r="E766" s="24"/>
      <c r="F766" s="82"/>
    </row>
    <row r="767" spans="1:6" ht="15.75" customHeight="1">
      <c r="A767" s="111"/>
      <c r="D767" s="80"/>
      <c r="E767" s="24"/>
      <c r="F767" s="82"/>
    </row>
    <row r="768" spans="1:6" ht="15.75" customHeight="1">
      <c r="A768" s="111"/>
      <c r="D768" s="80"/>
      <c r="E768" s="24"/>
      <c r="F768" s="82"/>
    </row>
    <row r="769" spans="1:6" ht="15.75" customHeight="1">
      <c r="A769" s="111"/>
      <c r="D769" s="80"/>
      <c r="E769" s="24"/>
      <c r="F769" s="82"/>
    </row>
    <row r="770" spans="1:6" ht="15.75" customHeight="1">
      <c r="A770" s="111"/>
      <c r="D770" s="80"/>
      <c r="E770" s="24"/>
      <c r="F770" s="82"/>
    </row>
    <row r="771" spans="1:6" ht="15.75" customHeight="1">
      <c r="A771" s="111"/>
      <c r="D771" s="80"/>
      <c r="E771" s="24"/>
      <c r="F771" s="82"/>
    </row>
    <row r="772" spans="1:6" ht="15.75" customHeight="1">
      <c r="A772" s="111"/>
      <c r="D772" s="80"/>
      <c r="E772" s="24"/>
      <c r="F772" s="82"/>
    </row>
    <row r="773" spans="1:6" ht="15.75" customHeight="1">
      <c r="A773" s="111"/>
      <c r="D773" s="80"/>
      <c r="E773" s="24"/>
      <c r="F773" s="82"/>
    </row>
    <row r="774" spans="1:6" ht="15.75" customHeight="1">
      <c r="A774" s="111"/>
      <c r="D774" s="80"/>
      <c r="E774" s="24"/>
      <c r="F774" s="82"/>
    </row>
    <row r="775" spans="1:6" ht="15.75" customHeight="1">
      <c r="A775" s="111"/>
      <c r="D775" s="80"/>
      <c r="E775" s="24"/>
      <c r="F775" s="82"/>
    </row>
    <row r="776" spans="1:6" ht="15.75" customHeight="1">
      <c r="A776" s="111"/>
      <c r="D776" s="80"/>
      <c r="E776" s="24"/>
      <c r="F776" s="82"/>
    </row>
    <row r="777" spans="1:6" ht="15.75" customHeight="1">
      <c r="A777" s="111"/>
      <c r="D777" s="80"/>
      <c r="E777" s="24"/>
      <c r="F777" s="82"/>
    </row>
    <row r="778" spans="1:6" ht="15.75" customHeight="1">
      <c r="A778" s="111"/>
      <c r="D778" s="80"/>
      <c r="E778" s="24"/>
      <c r="F778" s="82"/>
    </row>
    <row r="779" spans="1:6" ht="15.75" customHeight="1">
      <c r="A779" s="111"/>
      <c r="D779" s="80"/>
      <c r="E779" s="24"/>
      <c r="F779" s="82"/>
    </row>
    <row r="780" spans="1:6" ht="15.75" customHeight="1">
      <c r="A780" s="111"/>
      <c r="D780" s="80"/>
      <c r="E780" s="24"/>
      <c r="F780" s="82"/>
    </row>
    <row r="781" spans="1:6" ht="15.75" customHeight="1">
      <c r="A781" s="111"/>
      <c r="D781" s="80"/>
      <c r="E781" s="24"/>
      <c r="F781" s="82"/>
    </row>
    <row r="782" spans="1:6" ht="15.75" customHeight="1">
      <c r="A782" s="111"/>
      <c r="D782" s="80"/>
      <c r="E782" s="24"/>
      <c r="F782" s="82"/>
    </row>
    <row r="783" spans="1:6" ht="15.75" customHeight="1">
      <c r="A783" s="111"/>
      <c r="D783" s="80"/>
      <c r="E783" s="24"/>
      <c r="F783" s="82"/>
    </row>
    <row r="784" spans="1:6" ht="15.75" customHeight="1">
      <c r="A784" s="111"/>
      <c r="D784" s="80"/>
      <c r="E784" s="24"/>
      <c r="F784" s="82"/>
    </row>
    <row r="785" spans="1:6" ht="15.75" customHeight="1">
      <c r="A785" s="111"/>
      <c r="D785" s="80"/>
      <c r="E785" s="24"/>
      <c r="F785" s="82"/>
    </row>
    <row r="786" spans="1:6" ht="15.75" customHeight="1">
      <c r="A786" s="111"/>
      <c r="D786" s="80"/>
      <c r="E786" s="24"/>
      <c r="F786" s="82"/>
    </row>
    <row r="787" spans="1:6" ht="15.75" customHeight="1">
      <c r="A787" s="111"/>
      <c r="D787" s="80"/>
      <c r="E787" s="24"/>
      <c r="F787" s="82"/>
    </row>
    <row r="788" spans="1:6" ht="15.75" customHeight="1">
      <c r="A788" s="111"/>
      <c r="D788" s="80"/>
      <c r="E788" s="24"/>
      <c r="F788" s="82"/>
    </row>
    <row r="789" spans="1:6" ht="15.75" customHeight="1">
      <c r="A789" s="111"/>
      <c r="D789" s="80"/>
      <c r="E789" s="24"/>
      <c r="F789" s="82"/>
    </row>
    <row r="790" spans="1:6" ht="15.75" customHeight="1">
      <c r="A790" s="111"/>
      <c r="D790" s="80"/>
      <c r="E790" s="24"/>
      <c r="F790" s="82"/>
    </row>
    <row r="791" spans="1:6" ht="15.75" customHeight="1">
      <c r="A791" s="111"/>
      <c r="D791" s="80"/>
      <c r="E791" s="24"/>
      <c r="F791" s="82"/>
    </row>
    <row r="792" spans="1:6" ht="15.75" customHeight="1">
      <c r="A792" s="111"/>
      <c r="D792" s="80"/>
      <c r="E792" s="24"/>
      <c r="F792" s="82"/>
    </row>
    <row r="793" spans="1:6" ht="15.75" customHeight="1">
      <c r="A793" s="111"/>
      <c r="D793" s="80"/>
      <c r="E793" s="24"/>
      <c r="F793" s="82"/>
    </row>
    <row r="794" spans="1:6" ht="15.75" customHeight="1">
      <c r="A794" s="111"/>
      <c r="D794" s="80"/>
      <c r="E794" s="24"/>
      <c r="F794" s="82"/>
    </row>
    <row r="795" spans="1:6" ht="15.75" customHeight="1">
      <c r="A795" s="111"/>
      <c r="D795" s="80"/>
      <c r="E795" s="24"/>
      <c r="F795" s="82"/>
    </row>
    <row r="796" spans="1:6" ht="15.75" customHeight="1">
      <c r="A796" s="111"/>
      <c r="D796" s="80"/>
      <c r="E796" s="24"/>
      <c r="F796" s="82"/>
    </row>
    <row r="797" spans="1:6" ht="15.75" customHeight="1">
      <c r="A797" s="111"/>
      <c r="D797" s="80"/>
      <c r="E797" s="24"/>
      <c r="F797" s="82"/>
    </row>
    <row r="798" spans="1:6" ht="15.75" customHeight="1">
      <c r="A798" s="111"/>
      <c r="D798" s="80"/>
      <c r="E798" s="24"/>
      <c r="F798" s="82"/>
    </row>
    <row r="799" spans="1:6" ht="15.75" customHeight="1">
      <c r="A799" s="111"/>
      <c r="D799" s="80"/>
      <c r="E799" s="24"/>
      <c r="F799" s="82"/>
    </row>
    <row r="800" spans="1:6" ht="15.75" customHeight="1">
      <c r="A800" s="111"/>
      <c r="D800" s="80"/>
      <c r="E800" s="24"/>
      <c r="F800" s="82"/>
    </row>
    <row r="801" spans="1:6" ht="15.75" customHeight="1">
      <c r="A801" s="111"/>
      <c r="D801" s="80"/>
      <c r="E801" s="24"/>
      <c r="F801" s="82"/>
    </row>
    <row r="802" spans="1:6" ht="15.75" customHeight="1">
      <c r="A802" s="111"/>
      <c r="D802" s="80"/>
      <c r="E802" s="24"/>
      <c r="F802" s="82"/>
    </row>
    <row r="803" spans="1:6" ht="15.75" customHeight="1">
      <c r="A803" s="111"/>
      <c r="D803" s="80"/>
      <c r="E803" s="24"/>
      <c r="F803" s="82"/>
    </row>
    <row r="804" spans="1:6" ht="15.75" customHeight="1">
      <c r="A804" s="111"/>
      <c r="D804" s="80"/>
      <c r="E804" s="24"/>
      <c r="F804" s="82"/>
    </row>
    <row r="805" spans="1:6" ht="15.75" customHeight="1">
      <c r="A805" s="111"/>
      <c r="D805" s="80"/>
      <c r="E805" s="24"/>
      <c r="F805" s="82"/>
    </row>
    <row r="806" spans="1:6" ht="15.75" customHeight="1">
      <c r="A806" s="111"/>
      <c r="D806" s="80"/>
      <c r="E806" s="24"/>
      <c r="F806" s="82"/>
    </row>
    <row r="807" spans="1:6" ht="15.75" customHeight="1">
      <c r="A807" s="111"/>
      <c r="D807" s="80"/>
      <c r="E807" s="24"/>
      <c r="F807" s="82"/>
    </row>
    <row r="808" spans="1:6" ht="15.75" customHeight="1">
      <c r="A808" s="111"/>
      <c r="D808" s="80"/>
      <c r="E808" s="24"/>
      <c r="F808" s="82"/>
    </row>
    <row r="809" spans="1:6" ht="15.75" customHeight="1">
      <c r="A809" s="111"/>
      <c r="D809" s="80"/>
      <c r="E809" s="24"/>
      <c r="F809" s="82"/>
    </row>
    <row r="810" spans="1:6" ht="15.75" customHeight="1">
      <c r="A810" s="111"/>
      <c r="D810" s="80"/>
      <c r="E810" s="24"/>
      <c r="F810" s="82"/>
    </row>
    <row r="811" spans="1:6" ht="15.75" customHeight="1">
      <c r="A811" s="111"/>
      <c r="D811" s="80"/>
      <c r="E811" s="24"/>
      <c r="F811" s="82"/>
    </row>
    <row r="812" spans="1:6" ht="15.75" customHeight="1">
      <c r="A812" s="111"/>
      <c r="D812" s="80"/>
      <c r="E812" s="24"/>
      <c r="F812" s="82"/>
    </row>
    <row r="813" spans="1:6" ht="15.75" customHeight="1">
      <c r="A813" s="111"/>
      <c r="D813" s="80"/>
      <c r="E813" s="24"/>
      <c r="F813" s="82"/>
    </row>
    <row r="814" spans="1:6" ht="15.75" customHeight="1">
      <c r="A814" s="111"/>
      <c r="D814" s="80"/>
      <c r="E814" s="24"/>
      <c r="F814" s="82"/>
    </row>
    <row r="815" spans="1:6" ht="15.75" customHeight="1">
      <c r="A815" s="111"/>
      <c r="D815" s="80"/>
      <c r="E815" s="24"/>
      <c r="F815" s="82"/>
    </row>
    <row r="816" spans="1:6" ht="15.75" customHeight="1">
      <c r="A816" s="111"/>
      <c r="D816" s="80"/>
      <c r="E816" s="24"/>
      <c r="F816" s="82"/>
    </row>
    <row r="817" spans="1:6" ht="15.75" customHeight="1">
      <c r="A817" s="111"/>
      <c r="D817" s="80"/>
      <c r="E817" s="24"/>
      <c r="F817" s="82"/>
    </row>
    <row r="818" spans="1:6" ht="15.75" customHeight="1">
      <c r="A818" s="111"/>
      <c r="D818" s="80"/>
      <c r="E818" s="24"/>
      <c r="F818" s="82"/>
    </row>
    <row r="819" spans="1:6" ht="15.75" customHeight="1">
      <c r="A819" s="111"/>
      <c r="D819" s="80"/>
      <c r="E819" s="24"/>
      <c r="F819" s="82"/>
    </row>
    <row r="820" spans="1:6" ht="15.75" customHeight="1">
      <c r="A820" s="111"/>
      <c r="D820" s="80"/>
      <c r="E820" s="24"/>
      <c r="F820" s="82"/>
    </row>
    <row r="821" spans="1:6" ht="15.75" customHeight="1">
      <c r="A821" s="111"/>
      <c r="D821" s="80"/>
      <c r="E821" s="24"/>
      <c r="F821" s="82"/>
    </row>
    <row r="822" spans="1:6" ht="15.75" customHeight="1">
      <c r="A822" s="111"/>
      <c r="D822" s="80"/>
      <c r="E822" s="24"/>
      <c r="F822" s="82"/>
    </row>
    <row r="823" spans="1:6" ht="15.75" customHeight="1">
      <c r="A823" s="111"/>
      <c r="D823" s="80"/>
      <c r="E823" s="24"/>
      <c r="F823" s="82"/>
    </row>
    <row r="824" spans="1:6" ht="15.75" customHeight="1">
      <c r="A824" s="111"/>
      <c r="D824" s="80"/>
      <c r="E824" s="24"/>
      <c r="F824" s="82"/>
    </row>
    <row r="825" spans="1:6" ht="15.75" customHeight="1">
      <c r="A825" s="111"/>
      <c r="D825" s="80"/>
      <c r="E825" s="24"/>
      <c r="F825" s="82"/>
    </row>
    <row r="826" spans="1:6" ht="15.75" customHeight="1">
      <c r="A826" s="111"/>
      <c r="D826" s="80"/>
      <c r="E826" s="24"/>
      <c r="F826" s="82"/>
    </row>
    <row r="827" spans="1:6" ht="15.75" customHeight="1">
      <c r="A827" s="111"/>
      <c r="D827" s="80"/>
      <c r="E827" s="24"/>
      <c r="F827" s="82"/>
    </row>
    <row r="828" spans="1:6" ht="15.75" customHeight="1">
      <c r="A828" s="111"/>
      <c r="D828" s="80"/>
      <c r="E828" s="24"/>
      <c r="F828" s="82"/>
    </row>
    <row r="829" spans="1:6" ht="15.75" customHeight="1">
      <c r="A829" s="111"/>
      <c r="D829" s="80"/>
      <c r="E829" s="24"/>
      <c r="F829" s="82"/>
    </row>
    <row r="830" spans="1:6" ht="15.75" customHeight="1">
      <c r="A830" s="111"/>
      <c r="D830" s="80"/>
      <c r="E830" s="24"/>
      <c r="F830" s="82"/>
    </row>
    <row r="831" spans="1:6" ht="15.75" customHeight="1">
      <c r="A831" s="111"/>
      <c r="D831" s="80"/>
      <c r="E831" s="24"/>
      <c r="F831" s="82"/>
    </row>
    <row r="832" spans="1:6" ht="15.75" customHeight="1">
      <c r="A832" s="111"/>
      <c r="D832" s="80"/>
      <c r="E832" s="24"/>
      <c r="F832" s="82"/>
    </row>
    <row r="833" spans="1:6" ht="15.75" customHeight="1">
      <c r="A833" s="111"/>
      <c r="D833" s="80"/>
      <c r="E833" s="24"/>
      <c r="F833" s="82"/>
    </row>
    <row r="834" spans="1:6" ht="15.75" customHeight="1">
      <c r="A834" s="111"/>
      <c r="D834" s="80"/>
      <c r="E834" s="24"/>
      <c r="F834" s="82"/>
    </row>
    <row r="835" spans="1:6" ht="15.75" customHeight="1">
      <c r="A835" s="111"/>
      <c r="D835" s="80"/>
      <c r="E835" s="24"/>
      <c r="F835" s="82"/>
    </row>
    <row r="836" spans="1:6" ht="15.75" customHeight="1">
      <c r="A836" s="111"/>
      <c r="D836" s="80"/>
      <c r="E836" s="24"/>
      <c r="F836" s="82"/>
    </row>
    <row r="837" spans="1:6" ht="15.75" customHeight="1">
      <c r="A837" s="111"/>
      <c r="D837" s="80"/>
      <c r="E837" s="24"/>
      <c r="F837" s="82"/>
    </row>
    <row r="838" spans="1:6" ht="15.75" customHeight="1">
      <c r="A838" s="111"/>
      <c r="D838" s="80"/>
      <c r="E838" s="24"/>
      <c r="F838" s="82"/>
    </row>
    <row r="839" spans="1:6" ht="15.75" customHeight="1">
      <c r="A839" s="111"/>
      <c r="D839" s="80"/>
      <c r="E839" s="24"/>
      <c r="F839" s="82"/>
    </row>
    <row r="840" spans="1:6" ht="15.75" customHeight="1">
      <c r="A840" s="111"/>
      <c r="D840" s="80"/>
      <c r="E840" s="24"/>
      <c r="F840" s="82"/>
    </row>
    <row r="841" spans="1:6" ht="15.75" customHeight="1">
      <c r="A841" s="111"/>
      <c r="D841" s="80"/>
      <c r="E841" s="24"/>
      <c r="F841" s="82"/>
    </row>
    <row r="842" spans="1:6" ht="15.75" customHeight="1">
      <c r="A842" s="111"/>
      <c r="D842" s="80"/>
      <c r="E842" s="24"/>
      <c r="F842" s="82"/>
    </row>
    <row r="843" spans="1:6" ht="15.75" customHeight="1">
      <c r="A843" s="111"/>
      <c r="D843" s="80"/>
      <c r="E843" s="24"/>
      <c r="F843" s="82"/>
    </row>
    <row r="844" spans="1:6" ht="15.75" customHeight="1">
      <c r="A844" s="111"/>
      <c r="D844" s="80"/>
      <c r="E844" s="24"/>
      <c r="F844" s="82"/>
    </row>
    <row r="845" spans="1:6" ht="15.75" customHeight="1">
      <c r="A845" s="111"/>
      <c r="D845" s="80"/>
      <c r="E845" s="24"/>
      <c r="F845" s="82"/>
    </row>
    <row r="846" spans="1:6" ht="15.75" customHeight="1">
      <c r="A846" s="111"/>
      <c r="D846" s="80"/>
      <c r="E846" s="24"/>
      <c r="F846" s="82"/>
    </row>
    <row r="847" spans="1:6" ht="15.75" customHeight="1">
      <c r="A847" s="111"/>
      <c r="D847" s="80"/>
      <c r="E847" s="24"/>
      <c r="F847" s="82"/>
    </row>
    <row r="848" spans="1:6" ht="15.75" customHeight="1">
      <c r="A848" s="111"/>
      <c r="D848" s="80"/>
      <c r="E848" s="24"/>
      <c r="F848" s="82"/>
    </row>
    <row r="849" spans="1:6" ht="15.75" customHeight="1">
      <c r="A849" s="111"/>
      <c r="D849" s="80"/>
      <c r="E849" s="24"/>
      <c r="F849" s="82"/>
    </row>
    <row r="850" spans="1:6" ht="15.75" customHeight="1">
      <c r="A850" s="111"/>
      <c r="D850" s="80"/>
      <c r="E850" s="24"/>
      <c r="F850" s="82"/>
    </row>
    <row r="851" spans="1:6" ht="15.75" customHeight="1">
      <c r="A851" s="111"/>
      <c r="D851" s="80"/>
      <c r="E851" s="24"/>
      <c r="F851" s="82"/>
    </row>
    <row r="852" spans="1:6" ht="15.75" customHeight="1">
      <c r="A852" s="111"/>
      <c r="D852" s="80"/>
      <c r="E852" s="24"/>
      <c r="F852" s="82"/>
    </row>
    <row r="853" spans="1:6" ht="15.75" customHeight="1">
      <c r="A853" s="111"/>
      <c r="D853" s="80"/>
      <c r="E853" s="24"/>
      <c r="F853" s="82"/>
    </row>
    <row r="854" spans="1:6" ht="15.75" customHeight="1">
      <c r="A854" s="111"/>
      <c r="D854" s="80"/>
      <c r="E854" s="24"/>
      <c r="F854" s="82"/>
    </row>
    <row r="855" spans="1:6" ht="15.75" customHeight="1">
      <c r="A855" s="111"/>
      <c r="D855" s="80"/>
      <c r="E855" s="24"/>
      <c r="F855" s="82"/>
    </row>
    <row r="856" spans="1:6" ht="15.75" customHeight="1">
      <c r="A856" s="111"/>
      <c r="D856" s="80"/>
      <c r="E856" s="24"/>
      <c r="F856" s="82"/>
    </row>
    <row r="857" spans="1:6" ht="15.75" customHeight="1">
      <c r="A857" s="111"/>
      <c r="D857" s="80"/>
      <c r="E857" s="24"/>
      <c r="F857" s="82"/>
    </row>
    <row r="858" spans="1:6" ht="15.75" customHeight="1">
      <c r="A858" s="111"/>
      <c r="D858" s="80"/>
      <c r="E858" s="24"/>
      <c r="F858" s="82"/>
    </row>
    <row r="859" spans="1:6" ht="15.75" customHeight="1">
      <c r="A859" s="111"/>
      <c r="D859" s="80"/>
      <c r="E859" s="24"/>
      <c r="F859" s="82"/>
    </row>
    <row r="860" spans="1:6" ht="15.75" customHeight="1">
      <c r="A860" s="111"/>
      <c r="D860" s="80"/>
      <c r="E860" s="24"/>
      <c r="F860" s="82"/>
    </row>
    <row r="861" spans="1:6" ht="15.75" customHeight="1">
      <c r="A861" s="111"/>
      <c r="D861" s="80"/>
      <c r="E861" s="24"/>
      <c r="F861" s="82"/>
    </row>
    <row r="862" spans="1:6" ht="15.75" customHeight="1">
      <c r="A862" s="111"/>
      <c r="D862" s="80"/>
      <c r="E862" s="24"/>
      <c r="F862" s="82"/>
    </row>
    <row r="863" spans="1:6" ht="15.75" customHeight="1">
      <c r="A863" s="111"/>
      <c r="D863" s="80"/>
      <c r="E863" s="24"/>
      <c r="F863" s="82"/>
    </row>
    <row r="864" spans="1:6" ht="15.75" customHeight="1">
      <c r="A864" s="111"/>
      <c r="D864" s="80"/>
      <c r="E864" s="24"/>
      <c r="F864" s="82"/>
    </row>
    <row r="865" spans="1:6" ht="15.75" customHeight="1">
      <c r="A865" s="111"/>
      <c r="D865" s="80"/>
      <c r="E865" s="24"/>
      <c r="F865" s="82"/>
    </row>
    <row r="866" spans="1:6" ht="15.75" customHeight="1">
      <c r="A866" s="111"/>
      <c r="D866" s="80"/>
      <c r="E866" s="24"/>
      <c r="F866" s="82"/>
    </row>
    <row r="867" spans="1:6" ht="15.75" customHeight="1">
      <c r="A867" s="111"/>
      <c r="D867" s="80"/>
      <c r="E867" s="24"/>
      <c r="F867" s="82"/>
    </row>
    <row r="868" spans="1:6" ht="15.75" customHeight="1">
      <c r="A868" s="111"/>
      <c r="D868" s="80"/>
      <c r="E868" s="24"/>
      <c r="F868" s="82"/>
    </row>
    <row r="869" spans="1:6" ht="15.75" customHeight="1">
      <c r="A869" s="111"/>
      <c r="D869" s="80"/>
      <c r="E869" s="24"/>
      <c r="F869" s="82"/>
    </row>
    <row r="870" spans="1:6" ht="15.75" customHeight="1">
      <c r="A870" s="111"/>
      <c r="D870" s="80"/>
      <c r="E870" s="24"/>
      <c r="F870" s="82"/>
    </row>
    <row r="871" spans="1:6" ht="15.75" customHeight="1">
      <c r="A871" s="111"/>
      <c r="D871" s="80"/>
      <c r="E871" s="24"/>
      <c r="F871" s="82"/>
    </row>
    <row r="872" spans="1:6" ht="15.75" customHeight="1">
      <c r="A872" s="111"/>
      <c r="D872" s="80"/>
      <c r="E872" s="24"/>
      <c r="F872" s="82"/>
    </row>
    <row r="873" spans="1:6" ht="15.75" customHeight="1">
      <c r="A873" s="111"/>
      <c r="D873" s="80"/>
      <c r="E873" s="24"/>
      <c r="F873" s="82"/>
    </row>
    <row r="874" spans="1:6" ht="15.75" customHeight="1">
      <c r="A874" s="111"/>
      <c r="D874" s="80"/>
      <c r="E874" s="24"/>
      <c r="F874" s="82"/>
    </row>
    <row r="875" spans="1:6" ht="15.75" customHeight="1">
      <c r="A875" s="111"/>
      <c r="D875" s="80"/>
      <c r="E875" s="24"/>
      <c r="F875" s="82"/>
    </row>
    <row r="876" spans="1:6" ht="15.75" customHeight="1">
      <c r="A876" s="111"/>
      <c r="D876" s="80"/>
      <c r="E876" s="24"/>
      <c r="F876" s="82"/>
    </row>
    <row r="877" spans="1:6" ht="15.75" customHeight="1">
      <c r="A877" s="111"/>
      <c r="D877" s="80"/>
      <c r="E877" s="24"/>
      <c r="F877" s="82"/>
    </row>
    <row r="878" spans="1:6" ht="15.75" customHeight="1">
      <c r="A878" s="111"/>
      <c r="D878" s="80"/>
      <c r="E878" s="24"/>
      <c r="F878" s="82"/>
    </row>
    <row r="879" spans="1:6" ht="15.75" customHeight="1">
      <c r="A879" s="111"/>
      <c r="D879" s="80"/>
      <c r="E879" s="24"/>
      <c r="F879" s="82"/>
    </row>
  </sheetData>
  <pageMargins left="0.7" right="0.7" top="0.75" bottom="0.75" header="0" footer="0"/>
  <pageSetup orientation="landscape"/>
</worksheet>
</file>

<file path=xl/worksheets/sheet5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877"/>
  <sheetViews>
    <sheetView workbookViewId="0">
      <pane ySplit="3" topLeftCell="A110" activePane="bottomLeft" state="frozen"/>
      <selection pane="bottomLeft" activeCell="A116" sqref="A116:XFD122"/>
    </sheetView>
  </sheetViews>
  <sheetFormatPr baseColWidth="10" defaultColWidth="14.42578125" defaultRowHeight="15" customHeight="1"/>
  <cols>
    <col min="2" max="2" width="46.28515625" customWidth="1"/>
    <col min="3" max="3" width="29.5703125" customWidth="1"/>
  </cols>
  <sheetData>
    <row r="1" spans="1:6" ht="15.75">
      <c r="A1" s="227" t="s">
        <v>1</v>
      </c>
      <c r="B1" s="207" t="s">
        <v>3086</v>
      </c>
      <c r="C1" s="12"/>
      <c r="D1" s="13"/>
      <c r="E1" s="14"/>
      <c r="F1" s="7"/>
    </row>
    <row r="2" spans="1:6" ht="15.75">
      <c r="A2" s="227"/>
      <c r="B2" s="11"/>
      <c r="C2" s="12"/>
      <c r="D2" s="13"/>
      <c r="E2" s="14"/>
      <c r="F2" s="7"/>
    </row>
    <row r="3" spans="1:6">
      <c r="A3" s="228" t="s">
        <v>3</v>
      </c>
      <c r="B3" s="16" t="s">
        <v>4</v>
      </c>
      <c r="C3" s="16" t="s">
        <v>5</v>
      </c>
      <c r="D3" s="243" t="s">
        <v>6</v>
      </c>
      <c r="E3" s="19" t="s">
        <v>8</v>
      </c>
      <c r="F3" s="19" t="s">
        <v>9</v>
      </c>
    </row>
    <row r="4" spans="1:6">
      <c r="A4" s="40">
        <v>43476</v>
      </c>
      <c r="B4" s="21" t="s">
        <v>29</v>
      </c>
      <c r="C4" s="37" t="s">
        <v>24</v>
      </c>
      <c r="D4" s="33"/>
      <c r="E4" s="22"/>
      <c r="F4" s="36" t="e">
        <f>#REF!+#REF!-E4</f>
        <v>#REF!</v>
      </c>
    </row>
    <row r="5" spans="1:6">
      <c r="A5" s="40">
        <v>43566</v>
      </c>
      <c r="B5" s="21" t="s">
        <v>3101</v>
      </c>
      <c r="C5" s="37" t="s">
        <v>24</v>
      </c>
      <c r="D5" s="33"/>
      <c r="E5" s="22"/>
      <c r="F5" s="36" t="e">
        <f>F4+#REF!-E5</f>
        <v>#REF!</v>
      </c>
    </row>
    <row r="6" spans="1:6">
      <c r="A6" s="40">
        <v>43566</v>
      </c>
      <c r="B6" s="21" t="s">
        <v>3101</v>
      </c>
      <c r="C6" s="245" t="s">
        <v>3102</v>
      </c>
      <c r="D6" s="33"/>
      <c r="E6" s="22"/>
      <c r="F6" s="36" t="e">
        <f>F5+#REF!-E6</f>
        <v>#REF!</v>
      </c>
    </row>
    <row r="7" spans="1:6">
      <c r="A7" s="40">
        <v>43566</v>
      </c>
      <c r="B7" s="21" t="s">
        <v>3101</v>
      </c>
      <c r="C7" s="37" t="s">
        <v>24</v>
      </c>
      <c r="D7" s="33"/>
      <c r="E7" s="22"/>
      <c r="F7" s="36" t="e">
        <f>F6+#REF!-E7</f>
        <v>#REF!</v>
      </c>
    </row>
    <row r="8" spans="1:6">
      <c r="A8" s="40">
        <v>43566</v>
      </c>
      <c r="B8" s="21" t="s">
        <v>3101</v>
      </c>
      <c r="C8" s="245" t="s">
        <v>3102</v>
      </c>
      <c r="D8" s="33"/>
      <c r="E8" s="22"/>
      <c r="F8" s="36" t="e">
        <f>F7+#REF!-E8</f>
        <v>#REF!</v>
      </c>
    </row>
    <row r="9" spans="1:6">
      <c r="A9" s="40">
        <v>43566</v>
      </c>
      <c r="B9" s="21" t="s">
        <v>3103</v>
      </c>
      <c r="C9" s="37" t="s">
        <v>24</v>
      </c>
      <c r="D9" s="33"/>
      <c r="E9" s="22"/>
      <c r="F9" s="36" t="e">
        <f>F8+#REF!-E9</f>
        <v>#REF!</v>
      </c>
    </row>
    <row r="10" spans="1:6">
      <c r="A10" s="40">
        <v>43566</v>
      </c>
      <c r="B10" s="21" t="s">
        <v>3103</v>
      </c>
      <c r="C10" s="37" t="s">
        <v>24</v>
      </c>
      <c r="D10" s="33"/>
      <c r="E10" s="22"/>
      <c r="F10" s="36" t="e">
        <f>F9+#REF!-E10</f>
        <v>#REF!</v>
      </c>
    </row>
    <row r="11" spans="1:6">
      <c r="A11" s="40">
        <v>43566</v>
      </c>
      <c r="B11" s="21" t="s">
        <v>3103</v>
      </c>
      <c r="C11" s="37" t="s">
        <v>24</v>
      </c>
      <c r="D11" s="33"/>
      <c r="E11" s="22"/>
      <c r="F11" s="36" t="e">
        <f>F10+#REF!-E11</f>
        <v>#REF!</v>
      </c>
    </row>
    <row r="12" spans="1:6">
      <c r="A12" s="40">
        <v>43566</v>
      </c>
      <c r="B12" s="21" t="s">
        <v>3104</v>
      </c>
      <c r="C12" s="37" t="s">
        <v>24</v>
      </c>
      <c r="D12" s="33"/>
      <c r="E12" s="22"/>
      <c r="F12" s="36" t="e">
        <f>F11+#REF!-E12</f>
        <v>#REF!</v>
      </c>
    </row>
    <row r="13" spans="1:6">
      <c r="A13" s="40">
        <v>43566</v>
      </c>
      <c r="B13" s="21" t="s">
        <v>3105</v>
      </c>
      <c r="C13" s="37" t="s">
        <v>14</v>
      </c>
      <c r="D13" s="38" t="s">
        <v>3106</v>
      </c>
      <c r="E13" s="23">
        <v>2056.0300000000002</v>
      </c>
      <c r="F13" s="36" t="e">
        <f>F12+#REF!-E13</f>
        <v>#REF!</v>
      </c>
    </row>
    <row r="14" spans="1:6">
      <c r="A14" s="40">
        <v>43566</v>
      </c>
      <c r="B14" s="21" t="s">
        <v>3105</v>
      </c>
      <c r="C14" s="37" t="s">
        <v>14</v>
      </c>
      <c r="D14" s="38" t="s">
        <v>3106</v>
      </c>
      <c r="E14" s="23">
        <v>10707.85</v>
      </c>
      <c r="F14" s="36" t="e">
        <f>F13+#REF!-E14</f>
        <v>#REF!</v>
      </c>
    </row>
    <row r="15" spans="1:6">
      <c r="A15" s="40">
        <v>43566</v>
      </c>
      <c r="B15" s="21" t="s">
        <v>3105</v>
      </c>
      <c r="C15" s="37" t="s">
        <v>14</v>
      </c>
      <c r="D15" s="38" t="s">
        <v>3106</v>
      </c>
      <c r="E15" s="23">
        <v>73826.22</v>
      </c>
      <c r="F15" s="36" t="e">
        <f>F14+#REF!-E15</f>
        <v>#REF!</v>
      </c>
    </row>
    <row r="16" spans="1:6">
      <c r="A16" s="40">
        <v>43566</v>
      </c>
      <c r="B16" s="21" t="s">
        <v>3105</v>
      </c>
      <c r="C16" s="37" t="s">
        <v>14</v>
      </c>
      <c r="D16" s="38" t="s">
        <v>3106</v>
      </c>
      <c r="E16" s="23">
        <v>309861.51</v>
      </c>
      <c r="F16" s="36" t="e">
        <f>F15+#REF!-E16</f>
        <v>#REF!</v>
      </c>
    </row>
    <row r="17" spans="1:6">
      <c r="A17" s="40">
        <v>43596</v>
      </c>
      <c r="B17" s="21" t="s">
        <v>3107</v>
      </c>
      <c r="C17" s="37" t="s">
        <v>1955</v>
      </c>
      <c r="D17" s="38" t="s">
        <v>3108</v>
      </c>
      <c r="E17" s="23">
        <v>1030481.99</v>
      </c>
      <c r="F17" s="36" t="e">
        <f>F16+#REF!-E17</f>
        <v>#REF!</v>
      </c>
    </row>
    <row r="18" spans="1:6">
      <c r="A18" s="40">
        <v>43596</v>
      </c>
      <c r="B18" s="21" t="s">
        <v>3107</v>
      </c>
      <c r="C18" s="37" t="s">
        <v>1955</v>
      </c>
      <c r="D18" s="38" t="s">
        <v>3109</v>
      </c>
      <c r="E18" s="23">
        <v>4777</v>
      </c>
      <c r="F18" s="36" t="e">
        <f>F17+#REF!-E18</f>
        <v>#REF!</v>
      </c>
    </row>
    <row r="19" spans="1:6">
      <c r="A19" s="40">
        <v>43596</v>
      </c>
      <c r="B19" s="21" t="s">
        <v>3110</v>
      </c>
      <c r="C19" s="37" t="s">
        <v>24</v>
      </c>
      <c r="D19" s="33"/>
      <c r="E19" s="22"/>
      <c r="F19" s="36" t="e">
        <f>F18+#REF!-E19</f>
        <v>#REF!</v>
      </c>
    </row>
    <row r="20" spans="1:6">
      <c r="A20" s="40">
        <v>43596</v>
      </c>
      <c r="B20" s="21" t="s">
        <v>3111</v>
      </c>
      <c r="C20" s="37" t="s">
        <v>3089</v>
      </c>
      <c r="D20" s="38" t="s">
        <v>3112</v>
      </c>
      <c r="E20" s="23">
        <v>1519337.38</v>
      </c>
      <c r="F20" s="36" t="e">
        <f>F19+#REF!-E20</f>
        <v>#REF!</v>
      </c>
    </row>
    <row r="21" spans="1:6">
      <c r="A21" s="40">
        <v>43688</v>
      </c>
      <c r="B21" s="21" t="s">
        <v>3113</v>
      </c>
      <c r="C21" s="37" t="s">
        <v>24</v>
      </c>
      <c r="D21" s="33"/>
      <c r="E21" s="22"/>
      <c r="F21" s="36" t="e">
        <f>F20+#REF!-E21</f>
        <v>#REF!</v>
      </c>
    </row>
    <row r="22" spans="1:6">
      <c r="A22" s="40">
        <v>43688</v>
      </c>
      <c r="B22" s="21" t="s">
        <v>3113</v>
      </c>
      <c r="C22" s="37" t="s">
        <v>24</v>
      </c>
      <c r="D22" s="33"/>
      <c r="E22" s="22"/>
      <c r="F22" s="36" t="e">
        <f>F21+#REF!-E22</f>
        <v>#REF!</v>
      </c>
    </row>
    <row r="23" spans="1:6">
      <c r="A23" s="40">
        <v>43688</v>
      </c>
      <c r="B23" s="21" t="s">
        <v>3113</v>
      </c>
      <c r="C23" s="37" t="s">
        <v>24</v>
      </c>
      <c r="D23" s="33"/>
      <c r="E23" s="22"/>
      <c r="F23" s="36" t="e">
        <f>F22+#REF!-E23</f>
        <v>#REF!</v>
      </c>
    </row>
    <row r="24" spans="1:6">
      <c r="A24" s="40">
        <v>43688</v>
      </c>
      <c r="B24" s="21" t="s">
        <v>3113</v>
      </c>
      <c r="C24" s="37" t="s">
        <v>24</v>
      </c>
      <c r="D24" s="33"/>
      <c r="E24" s="22"/>
      <c r="F24" s="36" t="e">
        <f>F23+#REF!-E24</f>
        <v>#REF!</v>
      </c>
    </row>
    <row r="25" spans="1:6">
      <c r="A25" s="46">
        <v>43810</v>
      </c>
      <c r="B25" s="21" t="s">
        <v>3114</v>
      </c>
      <c r="C25" s="37" t="s">
        <v>14</v>
      </c>
      <c r="D25" s="38" t="s">
        <v>3115</v>
      </c>
      <c r="E25" s="23">
        <v>6015904.4900000002</v>
      </c>
      <c r="F25" s="36" t="e">
        <f>F24+#REF!-E25</f>
        <v>#REF!</v>
      </c>
    </row>
    <row r="26" spans="1:6">
      <c r="A26" s="31" t="s">
        <v>362</v>
      </c>
      <c r="B26" s="21" t="s">
        <v>1251</v>
      </c>
      <c r="C26" s="37" t="s">
        <v>14</v>
      </c>
      <c r="D26" s="38" t="s">
        <v>1252</v>
      </c>
      <c r="E26" s="22"/>
      <c r="F26" s="36" t="e">
        <f>F25+#REF!-E26</f>
        <v>#REF!</v>
      </c>
    </row>
    <row r="27" spans="1:6">
      <c r="A27" s="31" t="s">
        <v>362</v>
      </c>
      <c r="B27" s="21" t="s">
        <v>1251</v>
      </c>
      <c r="C27" s="37" t="s">
        <v>14</v>
      </c>
      <c r="D27" s="38" t="s">
        <v>1252</v>
      </c>
      <c r="E27" s="22"/>
      <c r="F27" s="36" t="e">
        <f>F26+#REF!-E27</f>
        <v>#REF!</v>
      </c>
    </row>
    <row r="28" spans="1:6">
      <c r="A28" s="31" t="s">
        <v>362</v>
      </c>
      <c r="B28" s="21" t="s">
        <v>3116</v>
      </c>
      <c r="C28" s="37" t="s">
        <v>14</v>
      </c>
      <c r="D28" s="38" t="s">
        <v>1254</v>
      </c>
      <c r="E28" s="22"/>
      <c r="F28" s="36" t="e">
        <f>F27+#REF!-E28</f>
        <v>#REF!</v>
      </c>
    </row>
    <row r="29" spans="1:6">
      <c r="A29" s="31" t="s">
        <v>362</v>
      </c>
      <c r="B29" s="21" t="s">
        <v>1255</v>
      </c>
      <c r="C29" s="37" t="s">
        <v>24</v>
      </c>
      <c r="D29" s="33"/>
      <c r="E29" s="22"/>
      <c r="F29" s="36" t="e">
        <f>F28+#REF!-E29</f>
        <v>#REF!</v>
      </c>
    </row>
    <row r="30" spans="1:6">
      <c r="A30" s="31" t="s">
        <v>362</v>
      </c>
      <c r="B30" s="21" t="s">
        <v>1255</v>
      </c>
      <c r="C30" s="37" t="s">
        <v>24</v>
      </c>
      <c r="D30" s="33"/>
      <c r="E30" s="22"/>
      <c r="F30" s="36" t="e">
        <f>F29+#REF!-E30</f>
        <v>#REF!</v>
      </c>
    </row>
    <row r="31" spans="1:6">
      <c r="A31" s="31" t="s">
        <v>362</v>
      </c>
      <c r="B31" s="21" t="s">
        <v>1255</v>
      </c>
      <c r="C31" s="37" t="s">
        <v>24</v>
      </c>
      <c r="D31" s="33"/>
      <c r="E31" s="22"/>
      <c r="F31" s="36" t="e">
        <f>F30+#REF!-E31</f>
        <v>#REF!</v>
      </c>
    </row>
    <row r="32" spans="1:6">
      <c r="A32" s="31" t="s">
        <v>368</v>
      </c>
      <c r="B32" s="21" t="s">
        <v>3117</v>
      </c>
      <c r="C32" s="53" t="s">
        <v>14</v>
      </c>
      <c r="D32" s="198" t="s">
        <v>2941</v>
      </c>
      <c r="E32" s="23">
        <v>6305424.4000000004</v>
      </c>
      <c r="F32" s="36" t="e">
        <f>F31+#REF!-E32</f>
        <v>#REF!</v>
      </c>
    </row>
    <row r="33" spans="1:6">
      <c r="A33" s="31" t="s">
        <v>368</v>
      </c>
      <c r="B33" s="21" t="s">
        <v>374</v>
      </c>
      <c r="C33" s="37" t="s">
        <v>14</v>
      </c>
      <c r="D33" s="38" t="s">
        <v>2951</v>
      </c>
      <c r="E33" s="23">
        <v>187756.27</v>
      </c>
      <c r="F33" s="36" t="e">
        <f>F32+#REF!-E33</f>
        <v>#REF!</v>
      </c>
    </row>
    <row r="34" spans="1:6">
      <c r="A34" s="31" t="s">
        <v>368</v>
      </c>
      <c r="B34" s="21" t="s">
        <v>385</v>
      </c>
      <c r="C34" s="37" t="s">
        <v>14</v>
      </c>
      <c r="D34" s="38" t="s">
        <v>2954</v>
      </c>
      <c r="E34" s="23">
        <v>2131425.04</v>
      </c>
      <c r="F34" s="36" t="e">
        <f>F33+#REF!-E34</f>
        <v>#REF!</v>
      </c>
    </row>
    <row r="35" spans="1:6">
      <c r="A35" s="31" t="s">
        <v>2116</v>
      </c>
      <c r="B35" s="21" t="s">
        <v>3118</v>
      </c>
      <c r="C35" s="37" t="s">
        <v>14</v>
      </c>
      <c r="D35" s="38" t="s">
        <v>3119</v>
      </c>
      <c r="E35" s="22"/>
      <c r="F35" s="36" t="e">
        <f>F34+#REF!-E35</f>
        <v>#REF!</v>
      </c>
    </row>
    <row r="36" spans="1:6">
      <c r="A36" s="31" t="s">
        <v>2116</v>
      </c>
      <c r="B36" s="21" t="s">
        <v>3118</v>
      </c>
      <c r="C36" s="37" t="s">
        <v>14</v>
      </c>
      <c r="D36" s="38" t="s">
        <v>3120</v>
      </c>
      <c r="E36" s="22"/>
      <c r="F36" s="36" t="e">
        <f>F35+#REF!-E36</f>
        <v>#REF!</v>
      </c>
    </row>
    <row r="37" spans="1:6">
      <c r="A37" s="31" t="s">
        <v>2116</v>
      </c>
      <c r="B37" s="21" t="s">
        <v>3118</v>
      </c>
      <c r="C37" s="37" t="s">
        <v>14</v>
      </c>
      <c r="D37" s="38" t="s">
        <v>3121</v>
      </c>
      <c r="E37" s="22"/>
      <c r="F37" s="36" t="e">
        <f>F36+#REF!-E37</f>
        <v>#REF!</v>
      </c>
    </row>
    <row r="38" spans="1:6">
      <c r="A38" s="31" t="s">
        <v>2116</v>
      </c>
      <c r="B38" s="21" t="s">
        <v>3118</v>
      </c>
      <c r="C38" s="37" t="s">
        <v>14</v>
      </c>
      <c r="D38" s="38" t="s">
        <v>3122</v>
      </c>
      <c r="E38" s="22"/>
      <c r="F38" s="36" t="e">
        <f>F37+#REF!-E38</f>
        <v>#REF!</v>
      </c>
    </row>
    <row r="39" spans="1:6">
      <c r="A39" s="31" t="s">
        <v>2116</v>
      </c>
      <c r="B39" s="21" t="s">
        <v>3123</v>
      </c>
      <c r="C39" s="37" t="s">
        <v>14</v>
      </c>
      <c r="D39" s="38" t="s">
        <v>3124</v>
      </c>
      <c r="E39" s="22"/>
      <c r="F39" s="36" t="e">
        <f>F38+#REF!-E39</f>
        <v>#REF!</v>
      </c>
    </row>
    <row r="40" spans="1:6">
      <c r="A40" s="31" t="s">
        <v>2116</v>
      </c>
      <c r="B40" s="21" t="s">
        <v>3123</v>
      </c>
      <c r="C40" s="37" t="s">
        <v>14</v>
      </c>
      <c r="D40" s="38" t="s">
        <v>3125</v>
      </c>
      <c r="E40" s="22"/>
      <c r="F40" s="36" t="e">
        <f>F39+#REF!-E40</f>
        <v>#REF!</v>
      </c>
    </row>
    <row r="41" spans="1:6">
      <c r="A41" s="31" t="s">
        <v>2116</v>
      </c>
      <c r="B41" s="21" t="s">
        <v>2963</v>
      </c>
      <c r="C41" s="37" t="s">
        <v>1955</v>
      </c>
      <c r="D41" s="38" t="s">
        <v>3126</v>
      </c>
      <c r="E41" s="23">
        <v>4768.5</v>
      </c>
      <c r="F41" s="36" t="e">
        <f>F40+#REF!-E41</f>
        <v>#REF!</v>
      </c>
    </row>
    <row r="42" spans="1:6">
      <c r="A42" s="31" t="s">
        <v>2116</v>
      </c>
      <c r="B42" s="21" t="s">
        <v>2963</v>
      </c>
      <c r="C42" s="37" t="s">
        <v>1955</v>
      </c>
      <c r="D42" s="38" t="s">
        <v>3127</v>
      </c>
      <c r="E42" s="23">
        <v>1026632.29</v>
      </c>
      <c r="F42" s="36" t="e">
        <f>F41+#REF!-E42</f>
        <v>#REF!</v>
      </c>
    </row>
    <row r="43" spans="1:6">
      <c r="A43" s="31" t="s">
        <v>2116</v>
      </c>
      <c r="B43" s="21" t="s">
        <v>3128</v>
      </c>
      <c r="C43" s="37" t="s">
        <v>3089</v>
      </c>
      <c r="D43" s="38" t="s">
        <v>3129</v>
      </c>
      <c r="E43" s="23">
        <v>1523904.77</v>
      </c>
      <c r="F43" s="36" t="e">
        <f>F42+#REF!-E43</f>
        <v>#REF!</v>
      </c>
    </row>
    <row r="44" spans="1:6">
      <c r="A44" s="31" t="s">
        <v>1846</v>
      </c>
      <c r="B44" s="21" t="s">
        <v>3130</v>
      </c>
      <c r="C44" s="37" t="s">
        <v>2844</v>
      </c>
      <c r="D44" s="38" t="s">
        <v>3131</v>
      </c>
      <c r="E44" s="23">
        <v>12875</v>
      </c>
      <c r="F44" s="36" t="e">
        <f>F43+#REF!-E44</f>
        <v>#REF!</v>
      </c>
    </row>
    <row r="45" spans="1:6">
      <c r="A45" s="31" t="s">
        <v>1846</v>
      </c>
      <c r="B45" s="37" t="s">
        <v>1258</v>
      </c>
      <c r="C45" s="37" t="s">
        <v>1258</v>
      </c>
      <c r="D45" s="38" t="s">
        <v>3132</v>
      </c>
      <c r="E45" s="23">
        <v>535981.19999999995</v>
      </c>
      <c r="F45" s="36" t="e">
        <f>F44+#REF!-E45</f>
        <v>#REF!</v>
      </c>
    </row>
    <row r="46" spans="1:6">
      <c r="A46" s="31" t="s">
        <v>1846</v>
      </c>
      <c r="B46" s="21" t="s">
        <v>3130</v>
      </c>
      <c r="C46" s="37" t="s">
        <v>2859</v>
      </c>
      <c r="D46" s="38" t="s">
        <v>3133</v>
      </c>
      <c r="E46" s="23">
        <v>36514.5</v>
      </c>
      <c r="F46" s="36" t="e">
        <f>F45+#REF!-E46</f>
        <v>#REF!</v>
      </c>
    </row>
    <row r="47" spans="1:6">
      <c r="A47" s="31" t="s">
        <v>1846</v>
      </c>
      <c r="B47" s="21" t="s">
        <v>3134</v>
      </c>
      <c r="C47" s="37" t="s">
        <v>544</v>
      </c>
      <c r="D47" s="38" t="s">
        <v>3135</v>
      </c>
      <c r="E47" s="23">
        <v>74682.990000000005</v>
      </c>
      <c r="F47" s="36" t="e">
        <f>F46+#REF!-E47</f>
        <v>#REF!</v>
      </c>
    </row>
    <row r="48" spans="1:6">
      <c r="A48" s="31" t="s">
        <v>1846</v>
      </c>
      <c r="B48" s="21" t="s">
        <v>3130</v>
      </c>
      <c r="C48" s="37" t="s">
        <v>2837</v>
      </c>
      <c r="D48" s="38" t="s">
        <v>3136</v>
      </c>
      <c r="E48" s="23">
        <v>163712.57</v>
      </c>
      <c r="F48" s="36" t="e">
        <f>F47+#REF!-E48</f>
        <v>#REF!</v>
      </c>
    </row>
    <row r="49" spans="1:6">
      <c r="A49" s="31" t="s">
        <v>1846</v>
      </c>
      <c r="B49" s="21" t="s">
        <v>3130</v>
      </c>
      <c r="C49" s="37" t="s">
        <v>2836</v>
      </c>
      <c r="D49" s="38" t="s">
        <v>3137</v>
      </c>
      <c r="E49" s="23">
        <v>84580.26</v>
      </c>
      <c r="F49" s="36" t="e">
        <f>F48+#REF!-E49</f>
        <v>#REF!</v>
      </c>
    </row>
    <row r="50" spans="1:6">
      <c r="A50" s="31" t="s">
        <v>1846</v>
      </c>
      <c r="B50" s="21" t="s">
        <v>3138</v>
      </c>
      <c r="C50" s="37" t="s">
        <v>544</v>
      </c>
      <c r="D50" s="38" t="s">
        <v>3139</v>
      </c>
      <c r="E50" s="23">
        <v>17304.72</v>
      </c>
      <c r="F50" s="36" t="e">
        <f>F49+#REF!-E50</f>
        <v>#REF!</v>
      </c>
    </row>
    <row r="51" spans="1:6">
      <c r="A51" s="31" t="s">
        <v>1846</v>
      </c>
      <c r="B51" s="21" t="s">
        <v>3130</v>
      </c>
      <c r="C51" s="37" t="s">
        <v>3100</v>
      </c>
      <c r="D51" s="38" t="s">
        <v>3140</v>
      </c>
      <c r="E51" s="23">
        <v>10200</v>
      </c>
      <c r="F51" s="36" t="e">
        <f>F50+#REF!-E51</f>
        <v>#REF!</v>
      </c>
    </row>
    <row r="52" spans="1:6">
      <c r="A52" s="31" t="s">
        <v>1846</v>
      </c>
      <c r="B52" s="21" t="s">
        <v>3130</v>
      </c>
      <c r="C52" s="37" t="s">
        <v>2839</v>
      </c>
      <c r="D52" s="38" t="s">
        <v>3141</v>
      </c>
      <c r="E52" s="23">
        <v>681126.41</v>
      </c>
      <c r="F52" s="36" t="e">
        <f>F51+#REF!-E52</f>
        <v>#REF!</v>
      </c>
    </row>
    <row r="53" spans="1:6">
      <c r="A53" s="31" t="s">
        <v>1846</v>
      </c>
      <c r="B53" s="21" t="s">
        <v>3142</v>
      </c>
      <c r="C53" s="37" t="s">
        <v>2850</v>
      </c>
      <c r="D53" s="38" t="s">
        <v>3143</v>
      </c>
      <c r="E53" s="23">
        <v>55372.46</v>
      </c>
      <c r="F53" s="36" t="e">
        <f>F52+#REF!-E53</f>
        <v>#REF!</v>
      </c>
    </row>
    <row r="54" spans="1:6">
      <c r="A54" s="31" t="s">
        <v>1846</v>
      </c>
      <c r="B54" s="21" t="s">
        <v>3142</v>
      </c>
      <c r="C54" s="37" t="s">
        <v>57</v>
      </c>
      <c r="D54" s="38" t="s">
        <v>3144</v>
      </c>
      <c r="E54" s="23">
        <v>300</v>
      </c>
      <c r="F54" s="36" t="e">
        <f>F53+#REF!-E54</f>
        <v>#REF!</v>
      </c>
    </row>
    <row r="55" spans="1:6">
      <c r="A55" s="31" t="s">
        <v>1846</v>
      </c>
      <c r="B55" s="21" t="s">
        <v>3142</v>
      </c>
      <c r="C55" s="37" t="s">
        <v>3095</v>
      </c>
      <c r="D55" s="38" t="s">
        <v>3145</v>
      </c>
      <c r="E55" s="23">
        <v>8581.74</v>
      </c>
      <c r="F55" s="36" t="e">
        <f>F54+#REF!-E55</f>
        <v>#REF!</v>
      </c>
    </row>
    <row r="56" spans="1:6">
      <c r="A56" s="31" t="s">
        <v>1846</v>
      </c>
      <c r="B56" s="21" t="s">
        <v>3130</v>
      </c>
      <c r="C56" s="37" t="s">
        <v>3099</v>
      </c>
      <c r="D56" s="38" t="s">
        <v>3146</v>
      </c>
      <c r="E56" s="23">
        <v>5335.18</v>
      </c>
      <c r="F56" s="36" t="e">
        <f>F55+#REF!-E56</f>
        <v>#REF!</v>
      </c>
    </row>
    <row r="57" spans="1:6">
      <c r="A57" s="31" t="s">
        <v>1846</v>
      </c>
      <c r="B57" s="21" t="s">
        <v>3130</v>
      </c>
      <c r="C57" s="37" t="s">
        <v>3147</v>
      </c>
      <c r="D57" s="38" t="s">
        <v>3148</v>
      </c>
      <c r="E57" s="23">
        <v>3766.13</v>
      </c>
      <c r="F57" s="36" t="e">
        <f>F56+#REF!-E57</f>
        <v>#REF!</v>
      </c>
    </row>
    <row r="58" spans="1:6">
      <c r="A58" s="31" t="s">
        <v>1846</v>
      </c>
      <c r="B58" s="21" t="s">
        <v>3130</v>
      </c>
      <c r="C58" s="37" t="s">
        <v>2844</v>
      </c>
      <c r="D58" s="38" t="s">
        <v>3149</v>
      </c>
      <c r="E58" s="23">
        <v>228695.32</v>
      </c>
      <c r="F58" s="36" t="e">
        <f>F57+#REF!-E58</f>
        <v>#REF!</v>
      </c>
    </row>
    <row r="59" spans="1:6">
      <c r="A59" s="31" t="s">
        <v>1846</v>
      </c>
      <c r="B59" s="21" t="s">
        <v>3150</v>
      </c>
      <c r="C59" s="37" t="s">
        <v>544</v>
      </c>
      <c r="D59" s="38" t="s">
        <v>3151</v>
      </c>
      <c r="E59" s="23">
        <v>13955.4</v>
      </c>
      <c r="F59" s="36" t="e">
        <f>F58+#REF!-E59</f>
        <v>#REF!</v>
      </c>
    </row>
    <row r="60" spans="1:6">
      <c r="A60" s="31" t="s">
        <v>398</v>
      </c>
      <c r="B60" s="21" t="s">
        <v>454</v>
      </c>
      <c r="C60" s="37" t="s">
        <v>14</v>
      </c>
      <c r="D60" s="38" t="s">
        <v>455</v>
      </c>
      <c r="E60" s="22"/>
      <c r="F60" s="36" t="e">
        <f>F59+#REF!-E60</f>
        <v>#REF!</v>
      </c>
    </row>
    <row r="61" spans="1:6">
      <c r="A61" s="31" t="s">
        <v>398</v>
      </c>
      <c r="B61" s="21" t="s">
        <v>3152</v>
      </c>
      <c r="C61" s="37" t="s">
        <v>57</v>
      </c>
      <c r="D61" s="38" t="s">
        <v>3153</v>
      </c>
      <c r="E61" s="23">
        <v>27884.2</v>
      </c>
      <c r="F61" s="36" t="e">
        <f>F60+#REF!-E61</f>
        <v>#REF!</v>
      </c>
    </row>
    <row r="62" spans="1:6">
      <c r="A62" s="31" t="s">
        <v>689</v>
      </c>
      <c r="B62" s="21" t="s">
        <v>700</v>
      </c>
      <c r="C62" s="37" t="s">
        <v>14</v>
      </c>
      <c r="D62" s="38" t="s">
        <v>701</v>
      </c>
      <c r="E62" s="36"/>
      <c r="F62" s="36" t="e">
        <f>F61+#REF!-E62</f>
        <v>#REF!</v>
      </c>
    </row>
    <row r="63" spans="1:6">
      <c r="A63" s="31" t="s">
        <v>689</v>
      </c>
      <c r="B63" s="21" t="s">
        <v>705</v>
      </c>
      <c r="C63" s="37" t="s">
        <v>14</v>
      </c>
      <c r="D63" s="38" t="s">
        <v>706</v>
      </c>
      <c r="E63" s="36"/>
      <c r="F63" s="36" t="e">
        <f>F62+#REF!-E63</f>
        <v>#REF!</v>
      </c>
    </row>
    <row r="64" spans="1:6">
      <c r="A64" s="40">
        <v>43508</v>
      </c>
      <c r="B64" s="21" t="s">
        <v>29</v>
      </c>
      <c r="C64" s="37" t="s">
        <v>24</v>
      </c>
      <c r="D64" s="33"/>
      <c r="E64" s="22"/>
      <c r="F64" s="36" t="e">
        <f>F63+#REF!-E64</f>
        <v>#REF!</v>
      </c>
    </row>
    <row r="65" spans="1:6">
      <c r="A65" s="40">
        <v>43508</v>
      </c>
      <c r="B65" s="21" t="s">
        <v>3154</v>
      </c>
      <c r="C65" s="37" t="s">
        <v>2931</v>
      </c>
      <c r="D65" s="38" t="s">
        <v>3155</v>
      </c>
      <c r="E65" s="23">
        <v>1671474.8</v>
      </c>
      <c r="F65" s="36" t="e">
        <f>F64+#REF!-E65</f>
        <v>#REF!</v>
      </c>
    </row>
    <row r="66" spans="1:6">
      <c r="A66" s="40">
        <v>43536</v>
      </c>
      <c r="B66" s="21" t="s">
        <v>3156</v>
      </c>
      <c r="C66" s="37" t="s">
        <v>14</v>
      </c>
      <c r="D66" s="38" t="s">
        <v>737</v>
      </c>
      <c r="E66" s="22"/>
      <c r="F66" s="36" t="e">
        <f>F65+#REF!-E66</f>
        <v>#REF!</v>
      </c>
    </row>
    <row r="67" spans="1:6">
      <c r="A67" s="40">
        <v>43536</v>
      </c>
      <c r="B67" s="21" t="s">
        <v>3157</v>
      </c>
      <c r="C67" s="37" t="s">
        <v>1955</v>
      </c>
      <c r="D67" s="38" t="s">
        <v>3158</v>
      </c>
      <c r="E67" s="23">
        <v>4768.5</v>
      </c>
      <c r="F67" s="36" t="e">
        <f>F66+#REF!-E67</f>
        <v>#REF!</v>
      </c>
    </row>
    <row r="68" spans="1:6">
      <c r="A68" s="40">
        <v>43536</v>
      </c>
      <c r="B68" s="21" t="s">
        <v>3157</v>
      </c>
      <c r="C68" s="37" t="s">
        <v>1955</v>
      </c>
      <c r="D68" s="38" t="s">
        <v>3159</v>
      </c>
      <c r="E68" s="23">
        <v>1060393.53</v>
      </c>
      <c r="F68" s="36" t="e">
        <f>F67+#REF!-E68</f>
        <v>#REF!</v>
      </c>
    </row>
    <row r="69" spans="1:6">
      <c r="A69" s="40">
        <v>43536</v>
      </c>
      <c r="B69" s="21" t="s">
        <v>3157</v>
      </c>
      <c r="C69" s="37" t="s">
        <v>1955</v>
      </c>
      <c r="D69" s="38" t="s">
        <v>3160</v>
      </c>
      <c r="E69" s="23">
        <v>441552.49</v>
      </c>
      <c r="F69" s="36" t="e">
        <f>F68+#REF!-E69</f>
        <v>#REF!</v>
      </c>
    </row>
    <row r="70" spans="1:6">
      <c r="A70" s="40">
        <v>43536</v>
      </c>
      <c r="B70" s="21" t="s">
        <v>3161</v>
      </c>
      <c r="C70" s="37" t="s">
        <v>3089</v>
      </c>
      <c r="D70" s="38" t="s">
        <v>3162</v>
      </c>
      <c r="E70" s="23">
        <v>539199.47</v>
      </c>
      <c r="F70" s="36" t="e">
        <f>F69+#REF!-E70</f>
        <v>#REF!</v>
      </c>
    </row>
    <row r="71" spans="1:6">
      <c r="A71" s="40">
        <v>43597</v>
      </c>
      <c r="B71" s="21" t="s">
        <v>736</v>
      </c>
      <c r="C71" s="37" t="s">
        <v>14</v>
      </c>
      <c r="D71" s="38" t="s">
        <v>754</v>
      </c>
      <c r="E71" s="22"/>
      <c r="F71" s="36" t="e">
        <f>F70+#REF!-E71</f>
        <v>#REF!</v>
      </c>
    </row>
    <row r="72" spans="1:6">
      <c r="A72" s="40">
        <v>43597</v>
      </c>
      <c r="B72" s="21" t="s">
        <v>3161</v>
      </c>
      <c r="C72" s="37" t="s">
        <v>3089</v>
      </c>
      <c r="D72" s="38" t="s">
        <v>3163</v>
      </c>
      <c r="E72" s="23">
        <v>1580263.14</v>
      </c>
      <c r="F72" s="36" t="e">
        <f>F71+#REF!-E72</f>
        <v>#REF!</v>
      </c>
    </row>
    <row r="73" spans="1:6">
      <c r="A73" s="31" t="s">
        <v>873</v>
      </c>
      <c r="B73" s="21" t="s">
        <v>923</v>
      </c>
      <c r="C73" s="37" t="s">
        <v>14</v>
      </c>
      <c r="D73" s="38" t="s">
        <v>924</v>
      </c>
      <c r="E73" s="22"/>
      <c r="F73" s="36" t="e">
        <f>F72+#REF!-E73</f>
        <v>#REF!</v>
      </c>
    </row>
    <row r="74" spans="1:6">
      <c r="A74" s="31" t="s">
        <v>873</v>
      </c>
      <c r="B74" s="21" t="s">
        <v>3164</v>
      </c>
      <c r="C74" s="37" t="s">
        <v>57</v>
      </c>
      <c r="D74" s="38" t="s">
        <v>3165</v>
      </c>
      <c r="E74" s="23">
        <v>28258.7</v>
      </c>
      <c r="F74" s="36" t="e">
        <f>F73+#REF!-E74</f>
        <v>#REF!</v>
      </c>
    </row>
    <row r="75" spans="1:6">
      <c r="A75" s="31" t="s">
        <v>969</v>
      </c>
      <c r="B75" s="21" t="s">
        <v>1384</v>
      </c>
      <c r="C75" s="37" t="s">
        <v>14</v>
      </c>
      <c r="D75" s="38" t="s">
        <v>1385</v>
      </c>
      <c r="E75" s="22"/>
      <c r="F75" s="36" t="e">
        <f>F74+#REF!-E75</f>
        <v>#REF!</v>
      </c>
    </row>
    <row r="76" spans="1:6">
      <c r="A76" s="31" t="s">
        <v>969</v>
      </c>
      <c r="B76" s="21" t="s">
        <v>1384</v>
      </c>
      <c r="C76" s="37" t="s">
        <v>14</v>
      </c>
      <c r="D76" s="38" t="s">
        <v>1385</v>
      </c>
      <c r="E76" s="22"/>
      <c r="F76" s="36" t="e">
        <f>F75+#REF!-E76</f>
        <v>#REF!</v>
      </c>
    </row>
    <row r="77" spans="1:6">
      <c r="A77" s="31" t="s">
        <v>969</v>
      </c>
      <c r="B77" s="21" t="s">
        <v>1384</v>
      </c>
      <c r="C77" s="37" t="s">
        <v>14</v>
      </c>
      <c r="D77" s="38" t="s">
        <v>1385</v>
      </c>
      <c r="E77" s="22"/>
      <c r="F77" s="36" t="e">
        <f>F76+#REF!-E77</f>
        <v>#REF!</v>
      </c>
    </row>
    <row r="78" spans="1:6">
      <c r="A78" s="31" t="s">
        <v>969</v>
      </c>
      <c r="B78" s="21" t="s">
        <v>1384</v>
      </c>
      <c r="C78" s="37" t="s">
        <v>14</v>
      </c>
      <c r="D78" s="38" t="s">
        <v>1385</v>
      </c>
      <c r="E78" s="22"/>
      <c r="F78" s="36" t="e">
        <f>F77+#REF!-E78</f>
        <v>#REF!</v>
      </c>
    </row>
    <row r="79" spans="1:6">
      <c r="A79" s="31" t="s">
        <v>969</v>
      </c>
      <c r="B79" s="21" t="s">
        <v>3166</v>
      </c>
      <c r="C79" s="37" t="s">
        <v>14</v>
      </c>
      <c r="D79" s="38" t="s">
        <v>3167</v>
      </c>
      <c r="E79" s="23">
        <v>6860125.4199999999</v>
      </c>
      <c r="F79" s="36" t="e">
        <f>F78+#REF!-E79</f>
        <v>#REF!</v>
      </c>
    </row>
    <row r="80" spans="1:6">
      <c r="A80" s="31" t="s">
        <v>969</v>
      </c>
      <c r="B80" s="21" t="s">
        <v>1393</v>
      </c>
      <c r="C80" s="37" t="s">
        <v>24</v>
      </c>
      <c r="D80" s="33"/>
      <c r="E80" s="22"/>
      <c r="F80" s="36" t="e">
        <f>F79+#REF!-E80</f>
        <v>#REF!</v>
      </c>
    </row>
    <row r="81" spans="1:6">
      <c r="A81" s="31" t="s">
        <v>969</v>
      </c>
      <c r="B81" s="21" t="s">
        <v>1394</v>
      </c>
      <c r="C81" s="37" t="s">
        <v>24</v>
      </c>
      <c r="D81" s="33"/>
      <c r="E81" s="23">
        <v>1333803.94</v>
      </c>
      <c r="F81" s="36" t="e">
        <f>F80+#REF!-E81</f>
        <v>#REF!</v>
      </c>
    </row>
    <row r="82" spans="1:6">
      <c r="A82" s="31" t="s">
        <v>975</v>
      </c>
      <c r="B82" s="21" t="s">
        <v>3168</v>
      </c>
      <c r="C82" s="37" t="s">
        <v>1955</v>
      </c>
      <c r="D82" s="38" t="s">
        <v>3169</v>
      </c>
      <c r="E82" s="23">
        <v>1060589.21</v>
      </c>
      <c r="F82" s="36" t="e">
        <f>F81+#REF!-E82</f>
        <v>#REF!</v>
      </c>
    </row>
    <row r="83" spans="1:6">
      <c r="A83" s="31" t="s">
        <v>975</v>
      </c>
      <c r="B83" s="21" t="s">
        <v>3170</v>
      </c>
      <c r="C83" s="37" t="s">
        <v>1955</v>
      </c>
      <c r="D83" s="38" t="s">
        <v>3171</v>
      </c>
      <c r="E83" s="23">
        <v>4768.5</v>
      </c>
      <c r="F83" s="36" t="e">
        <f>F82+#REF!-E83</f>
        <v>#REF!</v>
      </c>
    </row>
    <row r="84" spans="1:6">
      <c r="A84" s="31" t="s">
        <v>975</v>
      </c>
      <c r="B84" s="21" t="s">
        <v>3172</v>
      </c>
      <c r="C84" s="37" t="s">
        <v>24</v>
      </c>
      <c r="D84" s="33"/>
      <c r="E84" s="22"/>
      <c r="F84" s="36" t="e">
        <f>F83+#REF!-E84</f>
        <v>#REF!</v>
      </c>
    </row>
    <row r="85" spans="1:6">
      <c r="A85" s="31" t="s">
        <v>975</v>
      </c>
      <c r="B85" s="21" t="s">
        <v>3172</v>
      </c>
      <c r="C85" s="37" t="s">
        <v>24</v>
      </c>
      <c r="D85" s="33"/>
      <c r="E85" s="22"/>
      <c r="F85" s="36" t="e">
        <f>F84+#REF!-E85</f>
        <v>#REF!</v>
      </c>
    </row>
    <row r="86" spans="1:6">
      <c r="A86" s="31" t="s">
        <v>975</v>
      </c>
      <c r="B86" s="21" t="s">
        <v>3172</v>
      </c>
      <c r="C86" s="37" t="s">
        <v>24</v>
      </c>
      <c r="D86" s="33"/>
      <c r="E86" s="22"/>
      <c r="F86" s="36" t="e">
        <f>F85+#REF!-E86</f>
        <v>#REF!</v>
      </c>
    </row>
    <row r="87" spans="1:6">
      <c r="A87" s="31" t="s">
        <v>975</v>
      </c>
      <c r="B87" s="21" t="s">
        <v>3172</v>
      </c>
      <c r="C87" s="37" t="s">
        <v>24</v>
      </c>
      <c r="D87" s="33"/>
      <c r="E87" s="22"/>
      <c r="F87" s="36" t="e">
        <f>F86+#REF!-E87</f>
        <v>#REF!</v>
      </c>
    </row>
    <row r="88" spans="1:6">
      <c r="A88" s="31" t="s">
        <v>975</v>
      </c>
      <c r="B88" s="21" t="s">
        <v>986</v>
      </c>
      <c r="C88" s="37" t="s">
        <v>14</v>
      </c>
      <c r="D88" s="38" t="s">
        <v>987</v>
      </c>
      <c r="E88" s="22"/>
      <c r="F88" s="36" t="e">
        <f>F87+#REF!-E88</f>
        <v>#REF!</v>
      </c>
    </row>
    <row r="89" spans="1:6">
      <c r="A89" s="31" t="s">
        <v>975</v>
      </c>
      <c r="B89" s="21" t="s">
        <v>3173</v>
      </c>
      <c r="C89" s="37" t="s">
        <v>3089</v>
      </c>
      <c r="D89" s="38" t="s">
        <v>3174</v>
      </c>
      <c r="E89" s="23">
        <v>1582695.43</v>
      </c>
      <c r="F89" s="36" t="e">
        <f>F88+#REF!-E89</f>
        <v>#REF!</v>
      </c>
    </row>
    <row r="90" spans="1:6">
      <c r="A90" s="31" t="s">
        <v>1013</v>
      </c>
      <c r="B90" s="21" t="s">
        <v>1416</v>
      </c>
      <c r="C90" s="37" t="s">
        <v>14</v>
      </c>
      <c r="D90" s="38" t="s">
        <v>1417</v>
      </c>
      <c r="E90" s="22"/>
      <c r="F90" s="36" t="e">
        <f>F89+#REF!-E90</f>
        <v>#REF!</v>
      </c>
    </row>
    <row r="91" spans="1:6">
      <c r="A91" s="31" t="s">
        <v>1013</v>
      </c>
      <c r="B91" s="21" t="s">
        <v>1416</v>
      </c>
      <c r="C91" s="37" t="s">
        <v>14</v>
      </c>
      <c r="D91" s="38" t="s">
        <v>1417</v>
      </c>
      <c r="E91" s="22"/>
      <c r="F91" s="36" t="e">
        <f>F90+#REF!-E91</f>
        <v>#REF!</v>
      </c>
    </row>
    <row r="92" spans="1:6">
      <c r="A92" s="31" t="s">
        <v>1013</v>
      </c>
      <c r="B92" s="21" t="s">
        <v>1416</v>
      </c>
      <c r="C92" s="37" t="s">
        <v>14</v>
      </c>
      <c r="D92" s="38" t="s">
        <v>1417</v>
      </c>
      <c r="E92" s="22"/>
      <c r="F92" s="36" t="e">
        <f>F91+#REF!-E92</f>
        <v>#REF!</v>
      </c>
    </row>
    <row r="93" spans="1:6">
      <c r="A93" s="31" t="s">
        <v>1013</v>
      </c>
      <c r="B93" s="21" t="s">
        <v>1418</v>
      </c>
      <c r="C93" s="37" t="s">
        <v>14</v>
      </c>
      <c r="D93" s="38" t="s">
        <v>1419</v>
      </c>
      <c r="E93" s="22"/>
      <c r="F93" s="36" t="e">
        <f>F92+#REF!-E93</f>
        <v>#REF!</v>
      </c>
    </row>
    <row r="94" spans="1:6">
      <c r="A94" s="31" t="s">
        <v>1013</v>
      </c>
      <c r="B94" s="21" t="s">
        <v>1418</v>
      </c>
      <c r="C94" s="37" t="s">
        <v>14</v>
      </c>
      <c r="D94" s="38" t="s">
        <v>1419</v>
      </c>
      <c r="E94" s="22"/>
      <c r="F94" s="36" t="e">
        <f>F93+#REF!-E94</f>
        <v>#REF!</v>
      </c>
    </row>
    <row r="95" spans="1:6">
      <c r="A95" s="31" t="s">
        <v>1013</v>
      </c>
      <c r="B95" s="21" t="s">
        <v>1418</v>
      </c>
      <c r="C95" s="37" t="s">
        <v>14</v>
      </c>
      <c r="D95" s="38" t="s">
        <v>1419</v>
      </c>
      <c r="E95" s="22"/>
      <c r="F95" s="36" t="e">
        <f>F94+#REF!-E95</f>
        <v>#REF!</v>
      </c>
    </row>
    <row r="96" spans="1:6">
      <c r="A96" s="31" t="s">
        <v>1013</v>
      </c>
      <c r="B96" s="21" t="s">
        <v>1418</v>
      </c>
      <c r="C96" s="37" t="s">
        <v>14</v>
      </c>
      <c r="D96" s="38" t="s">
        <v>1419</v>
      </c>
      <c r="E96" s="22"/>
      <c r="F96" s="36" t="e">
        <f>F95+#REF!-E96</f>
        <v>#REF!</v>
      </c>
    </row>
    <row r="97" spans="1:6">
      <c r="A97" s="31" t="s">
        <v>1043</v>
      </c>
      <c r="B97" s="21" t="s">
        <v>2978</v>
      </c>
      <c r="C97" s="37" t="s">
        <v>24</v>
      </c>
      <c r="D97" s="33"/>
      <c r="E97" s="22"/>
      <c r="F97" s="36" t="e">
        <f>F96+#REF!-E97</f>
        <v>#REF!</v>
      </c>
    </row>
    <row r="98" spans="1:6">
      <c r="A98" s="31" t="s">
        <v>1043</v>
      </c>
      <c r="B98" s="21" t="s">
        <v>2980</v>
      </c>
      <c r="C98" s="37" t="s">
        <v>24</v>
      </c>
      <c r="D98" s="33"/>
      <c r="E98" s="22"/>
      <c r="F98" s="36" t="e">
        <f>F97+#REF!-E98</f>
        <v>#REF!</v>
      </c>
    </row>
    <row r="99" spans="1:6">
      <c r="A99" s="31" t="s">
        <v>1043</v>
      </c>
      <c r="B99" s="21" t="s">
        <v>1046</v>
      </c>
      <c r="C99" s="37" t="s">
        <v>24</v>
      </c>
      <c r="D99" s="33"/>
      <c r="E99" s="23">
        <v>395270.12</v>
      </c>
      <c r="F99" s="36" t="e">
        <f>F98+#REF!-E99</f>
        <v>#REF!</v>
      </c>
    </row>
    <row r="100" spans="1:6">
      <c r="A100" s="31" t="s">
        <v>1051</v>
      </c>
      <c r="B100" s="21" t="s">
        <v>3175</v>
      </c>
      <c r="C100" s="37" t="s">
        <v>3100</v>
      </c>
      <c r="D100" s="38" t="s">
        <v>3176</v>
      </c>
      <c r="E100" s="23">
        <v>10200</v>
      </c>
      <c r="F100" s="36" t="e">
        <f>F99+#REF!-E100</f>
        <v>#REF!</v>
      </c>
    </row>
    <row r="101" spans="1:6">
      <c r="A101" s="31" t="s">
        <v>1051</v>
      </c>
      <c r="B101" s="21" t="s">
        <v>3177</v>
      </c>
      <c r="C101" s="37" t="s">
        <v>24</v>
      </c>
      <c r="D101" s="33"/>
      <c r="E101" s="23">
        <v>41062.93</v>
      </c>
      <c r="F101" s="36" t="e">
        <f>F100+#REF!-E101</f>
        <v>#REF!</v>
      </c>
    </row>
    <row r="102" spans="1:6">
      <c r="A102" s="31" t="s">
        <v>1051</v>
      </c>
      <c r="B102" s="21" t="s">
        <v>3178</v>
      </c>
      <c r="C102" s="37" t="s">
        <v>24</v>
      </c>
      <c r="D102" s="33"/>
      <c r="E102" s="23">
        <v>169447.88</v>
      </c>
      <c r="F102" s="36" t="e">
        <f>F101+#REF!-E102</f>
        <v>#REF!</v>
      </c>
    </row>
    <row r="103" spans="1:6">
      <c r="A103" s="31" t="s">
        <v>1051</v>
      </c>
      <c r="B103" s="21" t="s">
        <v>3179</v>
      </c>
      <c r="C103" s="37" t="s">
        <v>24</v>
      </c>
      <c r="D103" s="33"/>
      <c r="E103" s="23">
        <v>84782.1</v>
      </c>
      <c r="F103" s="36" t="e">
        <f>F102+#REF!-E103</f>
        <v>#REF!</v>
      </c>
    </row>
    <row r="104" spans="1:6">
      <c r="A104" s="31" t="s">
        <v>1051</v>
      </c>
      <c r="B104" s="21" t="s">
        <v>3180</v>
      </c>
      <c r="C104" s="37" t="s">
        <v>2839</v>
      </c>
      <c r="D104" s="38" t="s">
        <v>3181</v>
      </c>
      <c r="E104" s="23">
        <v>695526.17</v>
      </c>
      <c r="F104" s="36" t="e">
        <f>F103+#REF!-E104</f>
        <v>#REF!</v>
      </c>
    </row>
    <row r="105" spans="1:6">
      <c r="A105" s="31" t="s">
        <v>1051</v>
      </c>
      <c r="B105" s="21" t="s">
        <v>3182</v>
      </c>
      <c r="C105" s="37" t="s">
        <v>3183</v>
      </c>
      <c r="D105" s="38" t="s">
        <v>3184</v>
      </c>
      <c r="E105" s="23">
        <v>13075</v>
      </c>
      <c r="F105" s="36" t="e">
        <f>F104+#REF!-E105</f>
        <v>#REF!</v>
      </c>
    </row>
    <row r="106" spans="1:6">
      <c r="A106" s="31" t="s">
        <v>1051</v>
      </c>
      <c r="B106" s="21" t="s">
        <v>3185</v>
      </c>
      <c r="C106" s="37" t="s">
        <v>3183</v>
      </c>
      <c r="D106" s="38" t="s">
        <v>3186</v>
      </c>
      <c r="E106" s="23">
        <v>236753.71</v>
      </c>
      <c r="F106" s="36" t="e">
        <f>F105+#REF!-E106</f>
        <v>#REF!</v>
      </c>
    </row>
    <row r="107" spans="1:6">
      <c r="A107" s="31" t="s">
        <v>1051</v>
      </c>
      <c r="B107" s="21" t="s">
        <v>3187</v>
      </c>
      <c r="C107" s="37" t="s">
        <v>3188</v>
      </c>
      <c r="D107" s="38" t="s">
        <v>3189</v>
      </c>
      <c r="E107" s="23">
        <v>3383.29</v>
      </c>
      <c r="F107" s="36" t="e">
        <f>F106+#REF!-E107</f>
        <v>#REF!</v>
      </c>
    </row>
    <row r="108" spans="1:6">
      <c r="A108" s="31" t="s">
        <v>1051</v>
      </c>
      <c r="B108" s="21" t="s">
        <v>3190</v>
      </c>
      <c r="C108" s="37" t="s">
        <v>3191</v>
      </c>
      <c r="D108" s="38" t="s">
        <v>3192</v>
      </c>
      <c r="E108" s="23">
        <v>8990.92</v>
      </c>
      <c r="F108" s="36" t="e">
        <f>F107+#REF!-E108</f>
        <v>#REF!</v>
      </c>
    </row>
    <row r="109" spans="1:6">
      <c r="A109" s="31" t="s">
        <v>1051</v>
      </c>
      <c r="B109" s="21" t="s">
        <v>3193</v>
      </c>
      <c r="C109" s="37" t="s">
        <v>3194</v>
      </c>
      <c r="D109" s="38" t="s">
        <v>3195</v>
      </c>
      <c r="E109" s="23">
        <v>6794.22</v>
      </c>
      <c r="F109" s="36" t="e">
        <f>F108+#REF!-E109</f>
        <v>#REF!</v>
      </c>
    </row>
    <row r="110" spans="1:6">
      <c r="A110" s="31" t="s">
        <v>1051</v>
      </c>
      <c r="B110" s="21" t="s">
        <v>3196</v>
      </c>
      <c r="C110" s="37" t="s">
        <v>3197</v>
      </c>
      <c r="D110" s="38" t="s">
        <v>3198</v>
      </c>
      <c r="E110" s="23">
        <v>79843.06</v>
      </c>
      <c r="F110" s="36" t="e">
        <f>F109+#REF!-E110</f>
        <v>#REF!</v>
      </c>
    </row>
    <row r="111" spans="1:6">
      <c r="A111" s="31" t="s">
        <v>1051</v>
      </c>
      <c r="B111" s="21" t="s">
        <v>3199</v>
      </c>
      <c r="C111" s="37" t="s">
        <v>3200</v>
      </c>
      <c r="D111" s="38" t="s">
        <v>3201</v>
      </c>
      <c r="E111" s="23">
        <v>18151.349999999999</v>
      </c>
      <c r="F111" s="36" t="e">
        <f>F110+#REF!-E111</f>
        <v>#REF!</v>
      </c>
    </row>
    <row r="112" spans="1:6">
      <c r="A112" s="31" t="s">
        <v>1051</v>
      </c>
      <c r="B112" s="21" t="s">
        <v>3202</v>
      </c>
      <c r="C112" s="37" t="s">
        <v>2850</v>
      </c>
      <c r="D112" s="38" t="s">
        <v>3203</v>
      </c>
      <c r="E112" s="23">
        <v>56749.58</v>
      </c>
      <c r="F112" s="36" t="e">
        <f>F111+#REF!-E112</f>
        <v>#REF!</v>
      </c>
    </row>
    <row r="113" spans="1:6">
      <c r="A113" s="31" t="s">
        <v>1051</v>
      </c>
      <c r="B113" s="21" t="s">
        <v>3204</v>
      </c>
      <c r="C113" s="37" t="s">
        <v>57</v>
      </c>
      <c r="D113" s="38" t="s">
        <v>3205</v>
      </c>
      <c r="E113" s="23">
        <v>300</v>
      </c>
      <c r="F113" s="36" t="e">
        <f>F112+#REF!-E113</f>
        <v>#REF!</v>
      </c>
    </row>
    <row r="114" spans="1:6">
      <c r="A114" s="31" t="s">
        <v>1051</v>
      </c>
      <c r="B114" s="21" t="s">
        <v>3207</v>
      </c>
      <c r="C114" s="37" t="s">
        <v>3095</v>
      </c>
      <c r="D114" s="38" t="s">
        <v>3208</v>
      </c>
      <c r="E114" s="23">
        <v>12006.44</v>
      </c>
      <c r="F114" s="36" t="e">
        <f>F113+#REF!-E114</f>
        <v>#REF!</v>
      </c>
    </row>
    <row r="115" spans="1:6">
      <c r="A115" s="31" t="s">
        <v>1051</v>
      </c>
      <c r="B115" s="116" t="s">
        <v>3209</v>
      </c>
      <c r="C115" s="21" t="s">
        <v>1258</v>
      </c>
      <c r="D115" s="38" t="s">
        <v>3210</v>
      </c>
      <c r="E115" s="23">
        <v>534285.73</v>
      </c>
      <c r="F115" s="36" t="e">
        <f>F114+#REF!-E115</f>
        <v>#REF!</v>
      </c>
    </row>
    <row r="116" spans="1:6">
      <c r="D116" s="80"/>
      <c r="F116" s="82"/>
    </row>
    <row r="117" spans="1:6">
      <c r="D117" s="80"/>
      <c r="E117" s="82"/>
      <c r="F117" s="82"/>
    </row>
    <row r="118" spans="1:6">
      <c r="D118" s="80"/>
      <c r="E118" s="82"/>
      <c r="F118" s="82"/>
    </row>
    <row r="119" spans="1:6">
      <c r="D119" s="80"/>
      <c r="E119" s="82"/>
      <c r="F119" s="82"/>
    </row>
    <row r="120" spans="1:6">
      <c r="D120" s="80"/>
      <c r="E120" s="82"/>
      <c r="F120" s="82"/>
    </row>
    <row r="121" spans="1:6">
      <c r="D121" s="80"/>
      <c r="E121" s="82"/>
      <c r="F121" s="82"/>
    </row>
    <row r="122" spans="1:6">
      <c r="D122" s="80"/>
      <c r="E122" s="82"/>
      <c r="F122" s="82"/>
    </row>
    <row r="123" spans="1:6">
      <c r="D123" s="80"/>
      <c r="E123" s="82"/>
      <c r="F123" s="82"/>
    </row>
    <row r="124" spans="1:6">
      <c r="D124" s="80"/>
      <c r="E124" s="82"/>
      <c r="F124" s="82"/>
    </row>
    <row r="125" spans="1:6">
      <c r="D125" s="80"/>
      <c r="E125" s="82"/>
      <c r="F125" s="82"/>
    </row>
    <row r="126" spans="1:6">
      <c r="D126" s="80"/>
      <c r="E126" s="82"/>
      <c r="F126" s="82"/>
    </row>
    <row r="127" spans="1:6">
      <c r="D127" s="80"/>
      <c r="E127" s="82"/>
      <c r="F127" s="82"/>
    </row>
    <row r="128" spans="1:6">
      <c r="D128" s="80"/>
      <c r="E128" s="82"/>
      <c r="F128" s="82"/>
    </row>
    <row r="129" spans="4:6">
      <c r="D129" s="80"/>
      <c r="E129" s="82"/>
      <c r="F129" s="82"/>
    </row>
    <row r="130" spans="4:6">
      <c r="D130" s="80"/>
      <c r="E130" s="82"/>
      <c r="F130" s="82"/>
    </row>
    <row r="131" spans="4:6">
      <c r="D131" s="80"/>
      <c r="E131" s="82"/>
      <c r="F131" s="82"/>
    </row>
    <row r="132" spans="4:6">
      <c r="D132" s="80"/>
      <c r="E132" s="82"/>
      <c r="F132" s="82"/>
    </row>
    <row r="133" spans="4:6">
      <c r="D133" s="80"/>
      <c r="E133" s="82"/>
      <c r="F133" s="82"/>
    </row>
    <row r="134" spans="4:6">
      <c r="D134" s="80"/>
      <c r="E134" s="82"/>
      <c r="F134" s="82"/>
    </row>
    <row r="135" spans="4:6">
      <c r="D135" s="80"/>
      <c r="E135" s="82"/>
      <c r="F135" s="82"/>
    </row>
    <row r="136" spans="4:6">
      <c r="D136" s="80"/>
      <c r="E136" s="82"/>
      <c r="F136" s="82"/>
    </row>
    <row r="137" spans="4:6">
      <c r="D137" s="80"/>
      <c r="E137" s="82"/>
      <c r="F137" s="82"/>
    </row>
    <row r="138" spans="4:6">
      <c r="D138" s="80"/>
      <c r="E138" s="82"/>
      <c r="F138" s="82"/>
    </row>
    <row r="139" spans="4:6">
      <c r="D139" s="80"/>
      <c r="E139" s="82"/>
      <c r="F139" s="82"/>
    </row>
    <row r="140" spans="4:6">
      <c r="D140" s="80"/>
      <c r="E140" s="82"/>
      <c r="F140" s="82"/>
    </row>
    <row r="141" spans="4:6">
      <c r="D141" s="80"/>
      <c r="E141" s="82"/>
      <c r="F141" s="82"/>
    </row>
    <row r="142" spans="4:6">
      <c r="D142" s="80"/>
      <c r="E142" s="82"/>
      <c r="F142" s="82"/>
    </row>
    <row r="143" spans="4:6">
      <c r="D143" s="80"/>
      <c r="E143" s="82"/>
      <c r="F143" s="82"/>
    </row>
    <row r="144" spans="4:6">
      <c r="D144" s="80"/>
      <c r="E144" s="82"/>
      <c r="F144" s="82"/>
    </row>
    <row r="145" spans="4:6">
      <c r="D145" s="80"/>
      <c r="E145" s="82"/>
      <c r="F145" s="82"/>
    </row>
    <row r="146" spans="4:6">
      <c r="D146" s="80"/>
      <c r="E146" s="82"/>
      <c r="F146" s="82"/>
    </row>
    <row r="147" spans="4:6">
      <c r="D147" s="80"/>
      <c r="E147" s="82"/>
      <c r="F147" s="82"/>
    </row>
    <row r="148" spans="4:6">
      <c r="D148" s="80"/>
      <c r="E148" s="82"/>
      <c r="F148" s="82"/>
    </row>
    <row r="149" spans="4:6">
      <c r="D149" s="80"/>
      <c r="E149" s="82"/>
      <c r="F149" s="82"/>
    </row>
    <row r="150" spans="4:6">
      <c r="D150" s="80"/>
      <c r="E150" s="82"/>
      <c r="F150" s="82"/>
    </row>
    <row r="151" spans="4:6">
      <c r="D151" s="80"/>
      <c r="E151" s="82"/>
      <c r="F151" s="82"/>
    </row>
    <row r="152" spans="4:6">
      <c r="D152" s="80"/>
      <c r="E152" s="82"/>
      <c r="F152" s="82"/>
    </row>
    <row r="153" spans="4:6">
      <c r="D153" s="80"/>
      <c r="E153" s="82"/>
      <c r="F153" s="82"/>
    </row>
    <row r="154" spans="4:6">
      <c r="D154" s="80"/>
      <c r="E154" s="82"/>
      <c r="F154" s="82"/>
    </row>
    <row r="155" spans="4:6">
      <c r="D155" s="80"/>
      <c r="E155" s="82"/>
      <c r="F155" s="82"/>
    </row>
    <row r="156" spans="4:6">
      <c r="D156" s="80"/>
      <c r="E156" s="82"/>
      <c r="F156" s="82"/>
    </row>
    <row r="157" spans="4:6">
      <c r="D157" s="80"/>
      <c r="E157" s="82"/>
      <c r="F157" s="82"/>
    </row>
    <row r="158" spans="4:6">
      <c r="D158" s="80"/>
      <c r="E158" s="82"/>
      <c r="F158" s="82"/>
    </row>
    <row r="159" spans="4:6">
      <c r="D159" s="80"/>
      <c r="E159" s="82"/>
      <c r="F159" s="82"/>
    </row>
    <row r="160" spans="4:6">
      <c r="D160" s="80"/>
      <c r="E160" s="82"/>
      <c r="F160" s="82"/>
    </row>
    <row r="161" spans="4:6">
      <c r="D161" s="80"/>
      <c r="E161" s="82"/>
      <c r="F161" s="82"/>
    </row>
    <row r="162" spans="4:6">
      <c r="D162" s="80"/>
      <c r="E162" s="82"/>
      <c r="F162" s="82"/>
    </row>
    <row r="163" spans="4:6">
      <c r="D163" s="80"/>
      <c r="E163" s="82"/>
      <c r="F163" s="82"/>
    </row>
    <row r="164" spans="4:6">
      <c r="D164" s="80"/>
      <c r="E164" s="82"/>
      <c r="F164" s="82"/>
    </row>
    <row r="165" spans="4:6">
      <c r="D165" s="80"/>
      <c r="E165" s="82"/>
      <c r="F165" s="82"/>
    </row>
    <row r="166" spans="4:6">
      <c r="D166" s="80"/>
      <c r="E166" s="82"/>
      <c r="F166" s="82"/>
    </row>
    <row r="167" spans="4:6">
      <c r="D167" s="80"/>
      <c r="E167" s="82"/>
      <c r="F167" s="82"/>
    </row>
    <row r="168" spans="4:6">
      <c r="D168" s="80"/>
      <c r="E168" s="82"/>
      <c r="F168" s="82"/>
    </row>
    <row r="169" spans="4:6">
      <c r="D169" s="80"/>
      <c r="E169" s="82"/>
      <c r="F169" s="82"/>
    </row>
    <row r="170" spans="4:6">
      <c r="D170" s="80"/>
      <c r="E170" s="82"/>
      <c r="F170" s="82"/>
    </row>
    <row r="171" spans="4:6">
      <c r="D171" s="80"/>
      <c r="E171" s="82"/>
      <c r="F171" s="82"/>
    </row>
    <row r="172" spans="4:6">
      <c r="D172" s="80"/>
      <c r="E172" s="82"/>
      <c r="F172" s="82"/>
    </row>
    <row r="173" spans="4:6">
      <c r="D173" s="80"/>
      <c r="E173" s="82"/>
      <c r="F173" s="82"/>
    </row>
    <row r="174" spans="4:6">
      <c r="D174" s="80"/>
      <c r="E174" s="82"/>
      <c r="F174" s="82"/>
    </row>
    <row r="175" spans="4:6">
      <c r="D175" s="80"/>
      <c r="E175" s="82"/>
      <c r="F175" s="82"/>
    </row>
    <row r="176" spans="4:6">
      <c r="D176" s="80"/>
      <c r="E176" s="82"/>
      <c r="F176" s="82"/>
    </row>
    <row r="177" spans="4:6">
      <c r="D177" s="80"/>
      <c r="E177" s="82"/>
      <c r="F177" s="82"/>
    </row>
    <row r="178" spans="4:6">
      <c r="D178" s="80"/>
      <c r="E178" s="82"/>
      <c r="F178" s="82"/>
    </row>
    <row r="179" spans="4:6">
      <c r="D179" s="80"/>
      <c r="E179" s="82"/>
      <c r="F179" s="82"/>
    </row>
    <row r="180" spans="4:6">
      <c r="D180" s="80"/>
      <c r="E180" s="82"/>
      <c r="F180" s="82"/>
    </row>
    <row r="181" spans="4:6">
      <c r="D181" s="80"/>
      <c r="E181" s="82"/>
      <c r="F181" s="82"/>
    </row>
    <row r="182" spans="4:6">
      <c r="D182" s="80"/>
      <c r="E182" s="82"/>
      <c r="F182" s="82"/>
    </row>
    <row r="183" spans="4:6">
      <c r="D183" s="80"/>
      <c r="E183" s="82"/>
      <c r="F183" s="82"/>
    </row>
    <row r="184" spans="4:6">
      <c r="D184" s="80"/>
      <c r="E184" s="82"/>
      <c r="F184" s="82"/>
    </row>
    <row r="185" spans="4:6">
      <c r="D185" s="80"/>
      <c r="E185" s="82"/>
      <c r="F185" s="82"/>
    </row>
    <row r="186" spans="4:6">
      <c r="D186" s="80"/>
      <c r="E186" s="82"/>
      <c r="F186" s="82"/>
    </row>
    <row r="187" spans="4:6">
      <c r="D187" s="80"/>
      <c r="E187" s="82"/>
      <c r="F187" s="82"/>
    </row>
    <row r="188" spans="4:6">
      <c r="D188" s="80"/>
      <c r="E188" s="82"/>
      <c r="F188" s="82"/>
    </row>
    <row r="189" spans="4:6">
      <c r="D189" s="80"/>
      <c r="E189" s="82"/>
      <c r="F189" s="82"/>
    </row>
    <row r="190" spans="4:6">
      <c r="D190" s="80"/>
      <c r="E190" s="82"/>
      <c r="F190" s="82"/>
    </row>
    <row r="191" spans="4:6">
      <c r="D191" s="80"/>
      <c r="E191" s="82"/>
      <c r="F191" s="82"/>
    </row>
    <row r="192" spans="4:6">
      <c r="D192" s="80"/>
      <c r="E192" s="82"/>
      <c r="F192" s="82"/>
    </row>
    <row r="193" spans="4:6">
      <c r="D193" s="80"/>
      <c r="E193" s="82"/>
      <c r="F193" s="82"/>
    </row>
    <row r="194" spans="4:6">
      <c r="D194" s="80"/>
      <c r="E194" s="82"/>
      <c r="F194" s="82"/>
    </row>
    <row r="195" spans="4:6">
      <c r="D195" s="80"/>
      <c r="E195" s="82"/>
      <c r="F195" s="82"/>
    </row>
    <row r="196" spans="4:6">
      <c r="D196" s="80"/>
      <c r="E196" s="82"/>
      <c r="F196" s="82"/>
    </row>
    <row r="197" spans="4:6">
      <c r="D197" s="80"/>
      <c r="E197" s="82"/>
      <c r="F197" s="82"/>
    </row>
    <row r="198" spans="4:6">
      <c r="D198" s="80"/>
      <c r="E198" s="82"/>
      <c r="F198" s="82"/>
    </row>
    <row r="199" spans="4:6">
      <c r="D199" s="80"/>
      <c r="E199" s="82"/>
      <c r="F199" s="82"/>
    </row>
    <row r="200" spans="4:6">
      <c r="D200" s="80"/>
      <c r="E200" s="82"/>
      <c r="F200" s="82"/>
    </row>
    <row r="201" spans="4:6">
      <c r="D201" s="80"/>
      <c r="E201" s="82"/>
      <c r="F201" s="82"/>
    </row>
    <row r="202" spans="4:6">
      <c r="D202" s="80"/>
      <c r="E202" s="82"/>
      <c r="F202" s="82"/>
    </row>
    <row r="203" spans="4:6">
      <c r="D203" s="80"/>
      <c r="E203" s="82"/>
      <c r="F203" s="82"/>
    </row>
    <row r="204" spans="4:6">
      <c r="D204" s="80"/>
      <c r="E204" s="82"/>
      <c r="F204" s="82"/>
    </row>
    <row r="205" spans="4:6">
      <c r="D205" s="80"/>
      <c r="E205" s="82"/>
      <c r="F205" s="82"/>
    </row>
    <row r="206" spans="4:6">
      <c r="D206" s="80"/>
      <c r="E206" s="82"/>
      <c r="F206" s="82"/>
    </row>
    <row r="207" spans="4:6">
      <c r="D207" s="80"/>
      <c r="E207" s="82"/>
      <c r="F207" s="82"/>
    </row>
    <row r="208" spans="4:6">
      <c r="D208" s="80"/>
      <c r="E208" s="82"/>
      <c r="F208" s="82"/>
    </row>
    <row r="209" spans="4:6">
      <c r="D209" s="80"/>
      <c r="E209" s="82"/>
      <c r="F209" s="82"/>
    </row>
    <row r="210" spans="4:6">
      <c r="D210" s="80"/>
      <c r="E210" s="82"/>
      <c r="F210" s="82"/>
    </row>
    <row r="211" spans="4:6">
      <c r="D211" s="80"/>
      <c r="E211" s="82"/>
      <c r="F211" s="82"/>
    </row>
    <row r="212" spans="4:6">
      <c r="D212" s="80"/>
      <c r="E212" s="82"/>
      <c r="F212" s="82"/>
    </row>
    <row r="213" spans="4:6">
      <c r="D213" s="80"/>
      <c r="E213" s="82"/>
      <c r="F213" s="82"/>
    </row>
    <row r="214" spans="4:6">
      <c r="D214" s="80"/>
      <c r="E214" s="82"/>
      <c r="F214" s="82"/>
    </row>
    <row r="215" spans="4:6">
      <c r="D215" s="80"/>
      <c r="E215" s="82"/>
      <c r="F215" s="82"/>
    </row>
    <row r="216" spans="4:6">
      <c r="D216" s="80"/>
      <c r="E216" s="82"/>
      <c r="F216" s="82"/>
    </row>
    <row r="217" spans="4:6">
      <c r="D217" s="80"/>
      <c r="E217" s="82"/>
      <c r="F217" s="82"/>
    </row>
    <row r="218" spans="4:6">
      <c r="D218" s="80"/>
      <c r="E218" s="82"/>
      <c r="F218" s="82"/>
    </row>
    <row r="219" spans="4:6">
      <c r="D219" s="80"/>
      <c r="E219" s="82"/>
      <c r="F219" s="82"/>
    </row>
    <row r="220" spans="4:6">
      <c r="D220" s="80"/>
      <c r="E220" s="82"/>
      <c r="F220" s="82"/>
    </row>
    <row r="221" spans="4:6">
      <c r="D221" s="80"/>
      <c r="E221" s="82"/>
      <c r="F221" s="82"/>
    </row>
    <row r="222" spans="4:6">
      <c r="D222" s="80"/>
      <c r="E222" s="82"/>
      <c r="F222" s="82"/>
    </row>
    <row r="223" spans="4:6">
      <c r="D223" s="80"/>
      <c r="E223" s="82"/>
      <c r="F223" s="82"/>
    </row>
    <row r="224" spans="4:6">
      <c r="D224" s="80"/>
      <c r="E224" s="82"/>
      <c r="F224" s="82"/>
    </row>
    <row r="225" spans="4:6">
      <c r="D225" s="80"/>
      <c r="E225" s="82"/>
      <c r="F225" s="82"/>
    </row>
    <row r="226" spans="4:6">
      <c r="D226" s="80"/>
      <c r="E226" s="82"/>
      <c r="F226" s="82"/>
    </row>
    <row r="227" spans="4:6">
      <c r="D227" s="80"/>
      <c r="E227" s="82"/>
      <c r="F227" s="82"/>
    </row>
    <row r="228" spans="4:6">
      <c r="D228" s="80"/>
      <c r="E228" s="82"/>
      <c r="F228" s="82"/>
    </row>
    <row r="229" spans="4:6">
      <c r="D229" s="80"/>
      <c r="E229" s="82"/>
      <c r="F229" s="82"/>
    </row>
    <row r="230" spans="4:6">
      <c r="D230" s="80"/>
      <c r="E230" s="82"/>
      <c r="F230" s="82"/>
    </row>
    <row r="231" spans="4:6">
      <c r="D231" s="80"/>
      <c r="E231" s="82"/>
      <c r="F231" s="82"/>
    </row>
    <row r="232" spans="4:6">
      <c r="D232" s="80"/>
      <c r="E232" s="82"/>
      <c r="F232" s="82"/>
    </row>
    <row r="233" spans="4:6">
      <c r="D233" s="80"/>
      <c r="E233" s="82"/>
      <c r="F233" s="82"/>
    </row>
    <row r="234" spans="4:6">
      <c r="D234" s="80"/>
      <c r="E234" s="82"/>
      <c r="F234" s="82"/>
    </row>
    <row r="235" spans="4:6">
      <c r="D235" s="80"/>
      <c r="E235" s="82"/>
      <c r="F235" s="82"/>
    </row>
    <row r="236" spans="4:6">
      <c r="D236" s="80"/>
      <c r="E236" s="82"/>
      <c r="F236" s="82"/>
    </row>
    <row r="237" spans="4:6">
      <c r="D237" s="80"/>
      <c r="E237" s="82"/>
      <c r="F237" s="82"/>
    </row>
    <row r="238" spans="4:6">
      <c r="D238" s="80"/>
      <c r="E238" s="82"/>
      <c r="F238" s="82"/>
    </row>
    <row r="239" spans="4:6">
      <c r="D239" s="80"/>
      <c r="E239" s="82"/>
      <c r="F239" s="82"/>
    </row>
    <row r="240" spans="4:6">
      <c r="D240" s="80"/>
      <c r="E240" s="82"/>
      <c r="F240" s="82"/>
    </row>
    <row r="241" spans="4:6">
      <c r="D241" s="80"/>
      <c r="E241" s="82"/>
      <c r="F241" s="82"/>
    </row>
    <row r="242" spans="4:6">
      <c r="D242" s="80"/>
      <c r="E242" s="82"/>
      <c r="F242" s="82"/>
    </row>
    <row r="243" spans="4:6">
      <c r="D243" s="80"/>
      <c r="E243" s="82"/>
      <c r="F243" s="82"/>
    </row>
    <row r="244" spans="4:6">
      <c r="D244" s="80"/>
      <c r="E244" s="82"/>
      <c r="F244" s="82"/>
    </row>
    <row r="245" spans="4:6">
      <c r="D245" s="80"/>
      <c r="E245" s="82"/>
      <c r="F245" s="82"/>
    </row>
    <row r="246" spans="4:6">
      <c r="D246" s="80"/>
      <c r="E246" s="82"/>
      <c r="F246" s="82"/>
    </row>
    <row r="247" spans="4:6">
      <c r="D247" s="80"/>
      <c r="E247" s="82"/>
      <c r="F247" s="82"/>
    </row>
    <row r="248" spans="4:6">
      <c r="D248" s="80"/>
      <c r="E248" s="82"/>
      <c r="F248" s="82"/>
    </row>
    <row r="249" spans="4:6">
      <c r="D249" s="80"/>
      <c r="E249" s="82"/>
      <c r="F249" s="82"/>
    </row>
    <row r="250" spans="4:6">
      <c r="D250" s="80"/>
      <c r="E250" s="82"/>
      <c r="F250" s="82"/>
    </row>
    <row r="251" spans="4:6">
      <c r="D251" s="80"/>
      <c r="E251" s="82"/>
      <c r="F251" s="82"/>
    </row>
    <row r="252" spans="4:6">
      <c r="D252" s="80"/>
      <c r="E252" s="82"/>
      <c r="F252" s="82"/>
    </row>
    <row r="253" spans="4:6">
      <c r="D253" s="80"/>
      <c r="E253" s="82"/>
      <c r="F253" s="82"/>
    </row>
    <row r="254" spans="4:6">
      <c r="D254" s="80"/>
      <c r="E254" s="82"/>
      <c r="F254" s="82"/>
    </row>
    <row r="255" spans="4:6">
      <c r="D255" s="80"/>
      <c r="E255" s="82"/>
      <c r="F255" s="82"/>
    </row>
    <row r="256" spans="4:6">
      <c r="D256" s="80"/>
      <c r="E256" s="82"/>
      <c r="F256" s="82"/>
    </row>
    <row r="257" spans="4:6">
      <c r="D257" s="80"/>
      <c r="E257" s="82"/>
      <c r="F257" s="82"/>
    </row>
    <row r="258" spans="4:6">
      <c r="D258" s="80"/>
      <c r="E258" s="82"/>
      <c r="F258" s="82"/>
    </row>
    <row r="259" spans="4:6">
      <c r="D259" s="80"/>
      <c r="E259" s="82"/>
      <c r="F259" s="82"/>
    </row>
    <row r="260" spans="4:6">
      <c r="D260" s="80"/>
      <c r="E260" s="82"/>
      <c r="F260" s="82"/>
    </row>
    <row r="261" spans="4:6">
      <c r="D261" s="80"/>
      <c r="E261" s="82"/>
      <c r="F261" s="82"/>
    </row>
    <row r="262" spans="4:6">
      <c r="D262" s="80"/>
      <c r="E262" s="82"/>
      <c r="F262" s="82"/>
    </row>
    <row r="263" spans="4:6">
      <c r="D263" s="80"/>
      <c r="E263" s="82"/>
      <c r="F263" s="82"/>
    </row>
    <row r="264" spans="4:6">
      <c r="D264" s="80"/>
      <c r="E264" s="82"/>
      <c r="F264" s="82"/>
    </row>
    <row r="265" spans="4:6">
      <c r="D265" s="80"/>
      <c r="E265" s="82"/>
      <c r="F265" s="82"/>
    </row>
    <row r="266" spans="4:6">
      <c r="D266" s="80"/>
      <c r="E266" s="82"/>
      <c r="F266" s="82"/>
    </row>
    <row r="267" spans="4:6">
      <c r="D267" s="80"/>
      <c r="E267" s="82"/>
      <c r="F267" s="82"/>
    </row>
    <row r="268" spans="4:6">
      <c r="D268" s="80"/>
      <c r="E268" s="82"/>
      <c r="F268" s="82"/>
    </row>
    <row r="269" spans="4:6">
      <c r="D269" s="80"/>
      <c r="E269" s="82"/>
      <c r="F269" s="82"/>
    </row>
    <row r="270" spans="4:6">
      <c r="D270" s="80"/>
      <c r="E270" s="82"/>
      <c r="F270" s="82"/>
    </row>
    <row r="271" spans="4:6">
      <c r="D271" s="80"/>
      <c r="E271" s="82"/>
      <c r="F271" s="82"/>
    </row>
    <row r="272" spans="4:6">
      <c r="D272" s="80"/>
      <c r="E272" s="82"/>
      <c r="F272" s="82"/>
    </row>
    <row r="273" spans="4:6">
      <c r="D273" s="80"/>
      <c r="E273" s="82"/>
      <c r="F273" s="82"/>
    </row>
    <row r="274" spans="4:6">
      <c r="D274" s="80"/>
      <c r="E274" s="82"/>
      <c r="F274" s="82"/>
    </row>
    <row r="275" spans="4:6">
      <c r="D275" s="80"/>
      <c r="E275" s="82"/>
      <c r="F275" s="82"/>
    </row>
    <row r="276" spans="4:6">
      <c r="D276" s="80"/>
      <c r="E276" s="82"/>
      <c r="F276" s="82"/>
    </row>
    <row r="277" spans="4:6">
      <c r="D277" s="80"/>
      <c r="E277" s="82"/>
      <c r="F277" s="82"/>
    </row>
    <row r="278" spans="4:6">
      <c r="D278" s="80"/>
      <c r="E278" s="82"/>
      <c r="F278" s="82"/>
    </row>
    <row r="279" spans="4:6">
      <c r="D279" s="80"/>
      <c r="E279" s="82"/>
      <c r="F279" s="82"/>
    </row>
    <row r="280" spans="4:6">
      <c r="D280" s="80"/>
      <c r="E280" s="82"/>
      <c r="F280" s="82"/>
    </row>
    <row r="281" spans="4:6">
      <c r="D281" s="80"/>
      <c r="E281" s="82"/>
      <c r="F281" s="82"/>
    </row>
    <row r="282" spans="4:6">
      <c r="D282" s="80"/>
      <c r="E282" s="82"/>
      <c r="F282" s="82"/>
    </row>
    <row r="283" spans="4:6">
      <c r="D283" s="80"/>
      <c r="E283" s="82"/>
      <c r="F283" s="82"/>
    </row>
    <row r="284" spans="4:6">
      <c r="D284" s="80"/>
      <c r="E284" s="82"/>
      <c r="F284" s="82"/>
    </row>
    <row r="285" spans="4:6">
      <c r="D285" s="80"/>
      <c r="E285" s="82"/>
      <c r="F285" s="82"/>
    </row>
    <row r="286" spans="4:6">
      <c r="D286" s="80"/>
      <c r="E286" s="82"/>
      <c r="F286" s="82"/>
    </row>
    <row r="287" spans="4:6">
      <c r="D287" s="80"/>
      <c r="E287" s="82"/>
      <c r="F287" s="82"/>
    </row>
    <row r="288" spans="4:6">
      <c r="D288" s="80"/>
      <c r="E288" s="82"/>
      <c r="F288" s="82"/>
    </row>
    <row r="289" spans="4:6">
      <c r="D289" s="80"/>
      <c r="E289" s="82"/>
      <c r="F289" s="82"/>
    </row>
    <row r="290" spans="4:6">
      <c r="D290" s="80"/>
      <c r="E290" s="82"/>
      <c r="F290" s="82"/>
    </row>
    <row r="291" spans="4:6">
      <c r="D291" s="80"/>
      <c r="E291" s="82"/>
      <c r="F291" s="82"/>
    </row>
    <row r="292" spans="4:6">
      <c r="D292" s="80"/>
      <c r="E292" s="82"/>
      <c r="F292" s="82"/>
    </row>
    <row r="293" spans="4:6">
      <c r="D293" s="80"/>
      <c r="E293" s="82"/>
      <c r="F293" s="82"/>
    </row>
    <row r="294" spans="4:6">
      <c r="D294" s="80"/>
      <c r="E294" s="82"/>
      <c r="F294" s="82"/>
    </row>
    <row r="295" spans="4:6">
      <c r="D295" s="80"/>
      <c r="E295" s="82"/>
      <c r="F295" s="82"/>
    </row>
    <row r="296" spans="4:6">
      <c r="D296" s="80"/>
      <c r="E296" s="82"/>
      <c r="F296" s="82"/>
    </row>
    <row r="297" spans="4:6">
      <c r="D297" s="80"/>
      <c r="E297" s="82"/>
      <c r="F297" s="82"/>
    </row>
    <row r="298" spans="4:6">
      <c r="D298" s="80"/>
      <c r="E298" s="82"/>
      <c r="F298" s="82"/>
    </row>
    <row r="299" spans="4:6">
      <c r="D299" s="80"/>
      <c r="E299" s="82"/>
      <c r="F299" s="82"/>
    </row>
    <row r="300" spans="4:6">
      <c r="D300" s="80"/>
      <c r="E300" s="82"/>
      <c r="F300" s="82"/>
    </row>
    <row r="301" spans="4:6">
      <c r="D301" s="80"/>
      <c r="E301" s="82"/>
      <c r="F301" s="82"/>
    </row>
    <row r="302" spans="4:6">
      <c r="D302" s="80"/>
      <c r="E302" s="82"/>
      <c r="F302" s="82"/>
    </row>
    <row r="303" spans="4:6">
      <c r="D303" s="80"/>
      <c r="E303" s="82"/>
      <c r="F303" s="82"/>
    </row>
    <row r="304" spans="4:6">
      <c r="D304" s="80"/>
      <c r="E304" s="82"/>
      <c r="F304" s="82"/>
    </row>
    <row r="305" spans="4:6">
      <c r="D305" s="80"/>
      <c r="E305" s="82"/>
      <c r="F305" s="82"/>
    </row>
    <row r="306" spans="4:6">
      <c r="D306" s="80"/>
      <c r="E306" s="82"/>
      <c r="F306" s="82"/>
    </row>
    <row r="307" spans="4:6">
      <c r="D307" s="80"/>
      <c r="E307" s="82"/>
      <c r="F307" s="82"/>
    </row>
    <row r="308" spans="4:6">
      <c r="D308" s="80"/>
      <c r="E308" s="82"/>
      <c r="F308" s="82"/>
    </row>
    <row r="309" spans="4:6">
      <c r="D309" s="80"/>
      <c r="E309" s="82"/>
      <c r="F309" s="82"/>
    </row>
    <row r="310" spans="4:6">
      <c r="D310" s="80"/>
      <c r="E310" s="82"/>
      <c r="F310" s="82"/>
    </row>
    <row r="311" spans="4:6">
      <c r="D311" s="80"/>
      <c r="E311" s="82"/>
      <c r="F311" s="82"/>
    </row>
    <row r="312" spans="4:6">
      <c r="D312" s="80"/>
      <c r="E312" s="82"/>
      <c r="F312" s="82"/>
    </row>
    <row r="313" spans="4:6">
      <c r="D313" s="80"/>
      <c r="E313" s="82"/>
      <c r="F313" s="82"/>
    </row>
    <row r="314" spans="4:6">
      <c r="D314" s="80"/>
      <c r="E314" s="82"/>
      <c r="F314" s="82"/>
    </row>
    <row r="315" spans="4:6">
      <c r="D315" s="80"/>
      <c r="E315" s="82"/>
      <c r="F315" s="82"/>
    </row>
    <row r="316" spans="4:6">
      <c r="D316" s="80"/>
      <c r="E316" s="82"/>
      <c r="F316" s="82"/>
    </row>
    <row r="317" spans="4:6">
      <c r="D317" s="80"/>
      <c r="E317" s="82"/>
      <c r="F317" s="82"/>
    </row>
    <row r="318" spans="4:6">
      <c r="D318" s="80"/>
      <c r="E318" s="82"/>
      <c r="F318" s="82"/>
    </row>
    <row r="319" spans="4:6">
      <c r="D319" s="80"/>
      <c r="E319" s="82"/>
      <c r="F319" s="82"/>
    </row>
    <row r="320" spans="4:6">
      <c r="D320" s="80"/>
      <c r="E320" s="82"/>
      <c r="F320" s="82"/>
    </row>
    <row r="321" spans="4:6">
      <c r="D321" s="80"/>
      <c r="E321" s="82"/>
      <c r="F321" s="82"/>
    </row>
    <row r="322" spans="4:6">
      <c r="D322" s="80"/>
      <c r="E322" s="82"/>
      <c r="F322" s="82"/>
    </row>
    <row r="323" spans="4:6">
      <c r="D323" s="80"/>
      <c r="E323" s="82"/>
      <c r="F323" s="82"/>
    </row>
    <row r="324" spans="4:6">
      <c r="D324" s="80"/>
      <c r="E324" s="82"/>
      <c r="F324" s="82"/>
    </row>
    <row r="325" spans="4:6">
      <c r="D325" s="80"/>
      <c r="E325" s="82"/>
      <c r="F325" s="82"/>
    </row>
    <row r="326" spans="4:6">
      <c r="D326" s="80"/>
      <c r="E326" s="82"/>
      <c r="F326" s="82"/>
    </row>
    <row r="327" spans="4:6">
      <c r="D327" s="80"/>
      <c r="E327" s="82"/>
      <c r="F327" s="82"/>
    </row>
    <row r="328" spans="4:6">
      <c r="D328" s="80"/>
      <c r="E328" s="82"/>
      <c r="F328" s="82"/>
    </row>
    <row r="329" spans="4:6">
      <c r="D329" s="80"/>
      <c r="E329" s="82"/>
      <c r="F329" s="82"/>
    </row>
    <row r="330" spans="4:6">
      <c r="D330" s="80"/>
      <c r="E330" s="82"/>
      <c r="F330" s="82"/>
    </row>
    <row r="331" spans="4:6">
      <c r="D331" s="80"/>
      <c r="E331" s="82"/>
      <c r="F331" s="82"/>
    </row>
    <row r="332" spans="4:6">
      <c r="D332" s="80"/>
      <c r="E332" s="82"/>
      <c r="F332" s="82"/>
    </row>
    <row r="333" spans="4:6">
      <c r="D333" s="80"/>
      <c r="E333" s="82"/>
      <c r="F333" s="82"/>
    </row>
    <row r="334" spans="4:6">
      <c r="D334" s="80"/>
      <c r="E334" s="82"/>
      <c r="F334" s="82"/>
    </row>
    <row r="335" spans="4:6">
      <c r="D335" s="80"/>
      <c r="E335" s="82"/>
      <c r="F335" s="82"/>
    </row>
    <row r="336" spans="4:6">
      <c r="D336" s="80"/>
      <c r="E336" s="82"/>
      <c r="F336" s="82"/>
    </row>
    <row r="337" spans="4:6">
      <c r="D337" s="80"/>
      <c r="E337" s="82"/>
      <c r="F337" s="82"/>
    </row>
    <row r="338" spans="4:6">
      <c r="D338" s="80"/>
      <c r="E338" s="82"/>
      <c r="F338" s="82"/>
    </row>
    <row r="339" spans="4:6">
      <c r="D339" s="80"/>
      <c r="E339" s="82"/>
      <c r="F339" s="82"/>
    </row>
    <row r="340" spans="4:6">
      <c r="D340" s="80"/>
      <c r="E340" s="82"/>
      <c r="F340" s="82"/>
    </row>
    <row r="341" spans="4:6">
      <c r="D341" s="80"/>
      <c r="E341" s="82"/>
      <c r="F341" s="82"/>
    </row>
    <row r="342" spans="4:6">
      <c r="D342" s="80"/>
      <c r="E342" s="82"/>
      <c r="F342" s="82"/>
    </row>
    <row r="343" spans="4:6">
      <c r="D343" s="80"/>
      <c r="E343" s="82"/>
      <c r="F343" s="82"/>
    </row>
    <row r="344" spans="4:6">
      <c r="D344" s="80"/>
      <c r="E344" s="82"/>
      <c r="F344" s="82"/>
    </row>
    <row r="345" spans="4:6">
      <c r="D345" s="80"/>
      <c r="E345" s="82"/>
      <c r="F345" s="82"/>
    </row>
    <row r="346" spans="4:6">
      <c r="D346" s="80"/>
      <c r="E346" s="82"/>
      <c r="F346" s="82"/>
    </row>
    <row r="347" spans="4:6">
      <c r="D347" s="80"/>
      <c r="E347" s="82"/>
      <c r="F347" s="82"/>
    </row>
    <row r="348" spans="4:6">
      <c r="D348" s="80"/>
      <c r="E348" s="82"/>
      <c r="F348" s="82"/>
    </row>
    <row r="349" spans="4:6">
      <c r="D349" s="80"/>
      <c r="E349" s="82"/>
      <c r="F349" s="82"/>
    </row>
    <row r="350" spans="4:6">
      <c r="D350" s="80"/>
      <c r="E350" s="82"/>
      <c r="F350" s="82"/>
    </row>
    <row r="351" spans="4:6">
      <c r="D351" s="80"/>
      <c r="E351" s="82"/>
      <c r="F351" s="82"/>
    </row>
    <row r="352" spans="4:6">
      <c r="D352" s="80"/>
      <c r="E352" s="82"/>
      <c r="F352" s="82"/>
    </row>
    <row r="353" spans="4:6">
      <c r="D353" s="80"/>
      <c r="E353" s="82"/>
      <c r="F353" s="82"/>
    </row>
    <row r="354" spans="4:6">
      <c r="D354" s="80"/>
      <c r="E354" s="82"/>
      <c r="F354" s="82"/>
    </row>
    <row r="355" spans="4:6">
      <c r="D355" s="80"/>
      <c r="E355" s="82"/>
      <c r="F355" s="82"/>
    </row>
    <row r="356" spans="4:6">
      <c r="D356" s="80"/>
      <c r="E356" s="82"/>
      <c r="F356" s="82"/>
    </row>
    <row r="357" spans="4:6">
      <c r="D357" s="80"/>
      <c r="E357" s="82"/>
      <c r="F357" s="82"/>
    </row>
    <row r="358" spans="4:6">
      <c r="D358" s="80"/>
      <c r="E358" s="82"/>
      <c r="F358" s="82"/>
    </row>
    <row r="359" spans="4:6">
      <c r="D359" s="80"/>
      <c r="E359" s="82"/>
      <c r="F359" s="82"/>
    </row>
    <row r="360" spans="4:6">
      <c r="D360" s="80"/>
      <c r="E360" s="82"/>
      <c r="F360" s="82"/>
    </row>
    <row r="361" spans="4:6">
      <c r="D361" s="80"/>
      <c r="E361" s="82"/>
      <c r="F361" s="82"/>
    </row>
    <row r="362" spans="4:6">
      <c r="D362" s="80"/>
      <c r="E362" s="82"/>
      <c r="F362" s="82"/>
    </row>
    <row r="363" spans="4:6">
      <c r="D363" s="80"/>
      <c r="E363" s="82"/>
      <c r="F363" s="82"/>
    </row>
    <row r="364" spans="4:6">
      <c r="D364" s="80"/>
      <c r="E364" s="82"/>
      <c r="F364" s="82"/>
    </row>
    <row r="365" spans="4:6">
      <c r="D365" s="80"/>
      <c r="E365" s="82"/>
      <c r="F365" s="82"/>
    </row>
    <row r="366" spans="4:6">
      <c r="D366" s="80"/>
      <c r="E366" s="82"/>
      <c r="F366" s="82"/>
    </row>
    <row r="367" spans="4:6">
      <c r="D367" s="80"/>
      <c r="E367" s="82"/>
      <c r="F367" s="82"/>
    </row>
    <row r="368" spans="4:6">
      <c r="D368" s="80"/>
      <c r="E368" s="82"/>
      <c r="F368" s="82"/>
    </row>
    <row r="369" spans="4:6">
      <c r="D369" s="80"/>
      <c r="E369" s="82"/>
      <c r="F369" s="82"/>
    </row>
    <row r="370" spans="4:6">
      <c r="D370" s="80"/>
      <c r="E370" s="82"/>
      <c r="F370" s="82"/>
    </row>
    <row r="371" spans="4:6">
      <c r="D371" s="80"/>
      <c r="E371" s="82"/>
      <c r="F371" s="82"/>
    </row>
    <row r="372" spans="4:6">
      <c r="D372" s="80"/>
      <c r="E372" s="82"/>
      <c r="F372" s="82"/>
    </row>
    <row r="373" spans="4:6">
      <c r="D373" s="80"/>
      <c r="E373" s="82"/>
      <c r="F373" s="82"/>
    </row>
    <row r="374" spans="4:6">
      <c r="D374" s="80"/>
      <c r="E374" s="82"/>
      <c r="F374" s="82"/>
    </row>
    <row r="375" spans="4:6">
      <c r="D375" s="80"/>
      <c r="E375" s="82"/>
      <c r="F375" s="82"/>
    </row>
    <row r="376" spans="4:6">
      <c r="D376" s="80"/>
      <c r="E376" s="82"/>
      <c r="F376" s="82"/>
    </row>
    <row r="377" spans="4:6">
      <c r="D377" s="80"/>
      <c r="E377" s="82"/>
      <c r="F377" s="82"/>
    </row>
    <row r="378" spans="4:6">
      <c r="D378" s="80"/>
      <c r="E378" s="82"/>
      <c r="F378" s="82"/>
    </row>
    <row r="379" spans="4:6">
      <c r="D379" s="80"/>
      <c r="E379" s="82"/>
      <c r="F379" s="82"/>
    </row>
    <row r="380" spans="4:6">
      <c r="D380" s="80"/>
      <c r="E380" s="82"/>
      <c r="F380" s="82"/>
    </row>
    <row r="381" spans="4:6">
      <c r="D381" s="80"/>
      <c r="E381" s="82"/>
      <c r="F381" s="82"/>
    </row>
    <row r="382" spans="4:6">
      <c r="D382" s="80"/>
      <c r="E382" s="82"/>
      <c r="F382" s="82"/>
    </row>
    <row r="383" spans="4:6">
      <c r="D383" s="80"/>
      <c r="E383" s="82"/>
      <c r="F383" s="82"/>
    </row>
    <row r="384" spans="4:6">
      <c r="D384" s="80"/>
      <c r="E384" s="82"/>
      <c r="F384" s="82"/>
    </row>
    <row r="385" spans="4:6">
      <c r="D385" s="80"/>
      <c r="E385" s="82"/>
      <c r="F385" s="82"/>
    </row>
    <row r="386" spans="4:6">
      <c r="D386" s="80"/>
      <c r="E386" s="82"/>
      <c r="F386" s="82"/>
    </row>
    <row r="387" spans="4:6">
      <c r="D387" s="80"/>
      <c r="E387" s="82"/>
      <c r="F387" s="82"/>
    </row>
    <row r="388" spans="4:6">
      <c r="D388" s="80"/>
      <c r="E388" s="82"/>
      <c r="F388" s="82"/>
    </row>
    <row r="389" spans="4:6">
      <c r="D389" s="80"/>
      <c r="E389" s="82"/>
      <c r="F389" s="82"/>
    </row>
    <row r="390" spans="4:6">
      <c r="D390" s="80"/>
      <c r="E390" s="82"/>
      <c r="F390" s="82"/>
    </row>
    <row r="391" spans="4:6">
      <c r="D391" s="80"/>
      <c r="E391" s="82"/>
      <c r="F391" s="82"/>
    </row>
    <row r="392" spans="4:6">
      <c r="D392" s="80"/>
      <c r="E392" s="82"/>
      <c r="F392" s="82"/>
    </row>
    <row r="393" spans="4:6">
      <c r="D393" s="80"/>
      <c r="E393" s="82"/>
      <c r="F393" s="82"/>
    </row>
    <row r="394" spans="4:6">
      <c r="D394" s="80"/>
      <c r="E394" s="82"/>
      <c r="F394" s="82"/>
    </row>
    <row r="395" spans="4:6">
      <c r="D395" s="80"/>
      <c r="E395" s="82"/>
      <c r="F395" s="82"/>
    </row>
    <row r="396" spans="4:6">
      <c r="D396" s="80"/>
      <c r="E396" s="82"/>
      <c r="F396" s="82"/>
    </row>
    <row r="397" spans="4:6">
      <c r="D397" s="80"/>
      <c r="E397" s="82"/>
      <c r="F397" s="82"/>
    </row>
    <row r="398" spans="4:6">
      <c r="D398" s="80"/>
      <c r="E398" s="82"/>
      <c r="F398" s="82"/>
    </row>
    <row r="399" spans="4:6">
      <c r="D399" s="80"/>
      <c r="E399" s="82"/>
      <c r="F399" s="82"/>
    </row>
    <row r="400" spans="4:6">
      <c r="D400" s="80"/>
      <c r="E400" s="82"/>
      <c r="F400" s="82"/>
    </row>
    <row r="401" spans="4:6">
      <c r="D401" s="80"/>
      <c r="E401" s="82"/>
      <c r="F401" s="82"/>
    </row>
    <row r="402" spans="4:6">
      <c r="D402" s="80"/>
      <c r="E402" s="82"/>
      <c r="F402" s="82"/>
    </row>
    <row r="403" spans="4:6">
      <c r="D403" s="80"/>
      <c r="E403" s="82"/>
      <c r="F403" s="82"/>
    </row>
    <row r="404" spans="4:6">
      <c r="D404" s="80"/>
      <c r="E404" s="82"/>
      <c r="F404" s="82"/>
    </row>
    <row r="405" spans="4:6">
      <c r="D405" s="80"/>
      <c r="E405" s="82"/>
      <c r="F405" s="82"/>
    </row>
    <row r="406" spans="4:6">
      <c r="D406" s="80"/>
      <c r="E406" s="82"/>
      <c r="F406" s="82"/>
    </row>
    <row r="407" spans="4:6">
      <c r="D407" s="80"/>
      <c r="E407" s="82"/>
      <c r="F407" s="82"/>
    </row>
    <row r="408" spans="4:6">
      <c r="D408" s="80"/>
      <c r="E408" s="82"/>
      <c r="F408" s="82"/>
    </row>
    <row r="409" spans="4:6">
      <c r="D409" s="80"/>
      <c r="E409" s="82"/>
      <c r="F409" s="82"/>
    </row>
    <row r="410" spans="4:6">
      <c r="D410" s="80"/>
      <c r="E410" s="82"/>
      <c r="F410" s="82"/>
    </row>
    <row r="411" spans="4:6">
      <c r="D411" s="80"/>
      <c r="E411" s="82"/>
      <c r="F411" s="82"/>
    </row>
    <row r="412" spans="4:6">
      <c r="D412" s="80"/>
      <c r="E412" s="82"/>
      <c r="F412" s="82"/>
    </row>
    <row r="413" spans="4:6">
      <c r="D413" s="80"/>
      <c r="E413" s="82"/>
      <c r="F413" s="82"/>
    </row>
    <row r="414" spans="4:6">
      <c r="D414" s="80"/>
      <c r="E414" s="82"/>
      <c r="F414" s="82"/>
    </row>
    <row r="415" spans="4:6">
      <c r="D415" s="80"/>
      <c r="E415" s="82"/>
      <c r="F415" s="82"/>
    </row>
    <row r="416" spans="4:6">
      <c r="D416" s="80"/>
      <c r="E416" s="82"/>
      <c r="F416" s="82"/>
    </row>
    <row r="417" spans="4:6">
      <c r="D417" s="80"/>
      <c r="E417" s="82"/>
      <c r="F417" s="82"/>
    </row>
    <row r="418" spans="4:6">
      <c r="D418" s="80"/>
      <c r="E418" s="82"/>
      <c r="F418" s="82"/>
    </row>
    <row r="419" spans="4:6">
      <c r="D419" s="80"/>
      <c r="E419" s="82"/>
      <c r="F419" s="82"/>
    </row>
    <row r="420" spans="4:6">
      <c r="D420" s="80"/>
      <c r="E420" s="82"/>
      <c r="F420" s="82"/>
    </row>
    <row r="421" spans="4:6">
      <c r="D421" s="80"/>
      <c r="E421" s="82"/>
      <c r="F421" s="82"/>
    </row>
    <row r="422" spans="4:6">
      <c r="D422" s="80"/>
      <c r="E422" s="82"/>
      <c r="F422" s="82"/>
    </row>
    <row r="423" spans="4:6">
      <c r="D423" s="80"/>
      <c r="E423" s="82"/>
      <c r="F423" s="82"/>
    </row>
    <row r="424" spans="4:6">
      <c r="D424" s="80"/>
      <c r="E424" s="82"/>
      <c r="F424" s="82"/>
    </row>
    <row r="425" spans="4:6">
      <c r="D425" s="80"/>
      <c r="E425" s="82"/>
      <c r="F425" s="82"/>
    </row>
    <row r="426" spans="4:6">
      <c r="D426" s="80"/>
      <c r="E426" s="82"/>
      <c r="F426" s="82"/>
    </row>
    <row r="427" spans="4:6">
      <c r="D427" s="80"/>
      <c r="E427" s="82"/>
      <c r="F427" s="82"/>
    </row>
    <row r="428" spans="4:6">
      <c r="D428" s="80"/>
      <c r="E428" s="82"/>
      <c r="F428" s="82"/>
    </row>
    <row r="429" spans="4:6">
      <c r="D429" s="80"/>
      <c r="E429" s="82"/>
      <c r="F429" s="82"/>
    </row>
    <row r="430" spans="4:6">
      <c r="D430" s="80"/>
      <c r="E430" s="82"/>
      <c r="F430" s="82"/>
    </row>
    <row r="431" spans="4:6">
      <c r="D431" s="80"/>
      <c r="E431" s="82"/>
      <c r="F431" s="82"/>
    </row>
    <row r="432" spans="4:6">
      <c r="D432" s="80"/>
      <c r="E432" s="82"/>
      <c r="F432" s="82"/>
    </row>
    <row r="433" spans="4:6">
      <c r="D433" s="80"/>
      <c r="E433" s="82"/>
      <c r="F433" s="82"/>
    </row>
    <row r="434" spans="4:6">
      <c r="D434" s="80"/>
      <c r="E434" s="82"/>
      <c r="F434" s="82"/>
    </row>
    <row r="435" spans="4:6">
      <c r="D435" s="80"/>
      <c r="E435" s="82"/>
      <c r="F435" s="82"/>
    </row>
    <row r="436" spans="4:6">
      <c r="D436" s="80"/>
      <c r="E436" s="82"/>
      <c r="F436" s="82"/>
    </row>
    <row r="437" spans="4:6">
      <c r="D437" s="80"/>
      <c r="E437" s="82"/>
      <c r="F437" s="82"/>
    </row>
    <row r="438" spans="4:6">
      <c r="D438" s="80"/>
      <c r="E438" s="82"/>
      <c r="F438" s="82"/>
    </row>
    <row r="439" spans="4:6">
      <c r="D439" s="80"/>
      <c r="E439" s="82"/>
      <c r="F439" s="82"/>
    </row>
    <row r="440" spans="4:6">
      <c r="D440" s="80"/>
      <c r="E440" s="82"/>
      <c r="F440" s="82"/>
    </row>
    <row r="441" spans="4:6">
      <c r="D441" s="80"/>
      <c r="E441" s="82"/>
      <c r="F441" s="82"/>
    </row>
    <row r="442" spans="4:6">
      <c r="D442" s="80"/>
      <c r="E442" s="82"/>
      <c r="F442" s="82"/>
    </row>
    <row r="443" spans="4:6">
      <c r="D443" s="80"/>
      <c r="E443" s="82"/>
      <c r="F443" s="82"/>
    </row>
    <row r="444" spans="4:6">
      <c r="D444" s="80"/>
      <c r="E444" s="82"/>
      <c r="F444" s="82"/>
    </row>
    <row r="445" spans="4:6">
      <c r="D445" s="80"/>
      <c r="E445" s="82"/>
      <c r="F445" s="82"/>
    </row>
    <row r="446" spans="4:6">
      <c r="D446" s="80"/>
      <c r="E446" s="82"/>
      <c r="F446" s="82"/>
    </row>
    <row r="447" spans="4:6">
      <c r="D447" s="80"/>
      <c r="E447" s="82"/>
      <c r="F447" s="82"/>
    </row>
    <row r="448" spans="4:6">
      <c r="D448" s="80"/>
      <c r="E448" s="82"/>
      <c r="F448" s="82"/>
    </row>
    <row r="449" spans="4:6">
      <c r="D449" s="80"/>
      <c r="E449" s="82"/>
      <c r="F449" s="82"/>
    </row>
    <row r="450" spans="4:6">
      <c r="D450" s="80"/>
      <c r="E450" s="82"/>
      <c r="F450" s="82"/>
    </row>
    <row r="451" spans="4:6">
      <c r="D451" s="80"/>
      <c r="E451" s="82"/>
      <c r="F451" s="82"/>
    </row>
    <row r="452" spans="4:6">
      <c r="D452" s="80"/>
      <c r="E452" s="82"/>
      <c r="F452" s="82"/>
    </row>
    <row r="453" spans="4:6">
      <c r="D453" s="80"/>
      <c r="E453" s="82"/>
      <c r="F453" s="82"/>
    </row>
    <row r="454" spans="4:6">
      <c r="D454" s="80"/>
      <c r="E454" s="82"/>
      <c r="F454" s="82"/>
    </row>
    <row r="455" spans="4:6">
      <c r="D455" s="80"/>
      <c r="E455" s="82"/>
      <c r="F455" s="82"/>
    </row>
    <row r="456" spans="4:6">
      <c r="D456" s="80"/>
      <c r="E456" s="82"/>
      <c r="F456" s="82"/>
    </row>
    <row r="457" spans="4:6">
      <c r="D457" s="80"/>
      <c r="E457" s="82"/>
      <c r="F457" s="82"/>
    </row>
    <row r="458" spans="4:6">
      <c r="D458" s="80"/>
      <c r="E458" s="82"/>
      <c r="F458" s="82"/>
    </row>
    <row r="459" spans="4:6">
      <c r="D459" s="80"/>
      <c r="E459" s="82"/>
      <c r="F459" s="82"/>
    </row>
    <row r="460" spans="4:6">
      <c r="D460" s="80"/>
      <c r="E460" s="82"/>
      <c r="F460" s="82"/>
    </row>
    <row r="461" spans="4:6">
      <c r="D461" s="80"/>
      <c r="E461" s="82"/>
      <c r="F461" s="82"/>
    </row>
    <row r="462" spans="4:6">
      <c r="D462" s="80"/>
      <c r="E462" s="82"/>
      <c r="F462" s="82"/>
    </row>
    <row r="463" spans="4:6">
      <c r="D463" s="80"/>
      <c r="E463" s="82"/>
      <c r="F463" s="82"/>
    </row>
    <row r="464" spans="4:6">
      <c r="D464" s="80"/>
      <c r="E464" s="82"/>
      <c r="F464" s="82"/>
    </row>
    <row r="465" spans="4:6">
      <c r="D465" s="80"/>
      <c r="E465" s="82"/>
      <c r="F465" s="82"/>
    </row>
    <row r="466" spans="4:6">
      <c r="D466" s="80"/>
      <c r="E466" s="82"/>
      <c r="F466" s="82"/>
    </row>
    <row r="467" spans="4:6">
      <c r="D467" s="80"/>
      <c r="E467" s="82"/>
      <c r="F467" s="82"/>
    </row>
    <row r="468" spans="4:6">
      <c r="D468" s="80"/>
      <c r="E468" s="82"/>
      <c r="F468" s="82"/>
    </row>
    <row r="469" spans="4:6">
      <c r="D469" s="80"/>
      <c r="E469" s="82"/>
      <c r="F469" s="82"/>
    </row>
    <row r="470" spans="4:6">
      <c r="D470" s="80"/>
      <c r="E470" s="82"/>
      <c r="F470" s="82"/>
    </row>
    <row r="471" spans="4:6">
      <c r="D471" s="80"/>
      <c r="E471" s="82"/>
      <c r="F471" s="82"/>
    </row>
    <row r="472" spans="4:6">
      <c r="D472" s="80"/>
      <c r="E472" s="82"/>
      <c r="F472" s="82"/>
    </row>
    <row r="473" spans="4:6">
      <c r="D473" s="80"/>
      <c r="E473" s="82"/>
      <c r="F473" s="82"/>
    </row>
    <row r="474" spans="4:6">
      <c r="D474" s="80"/>
      <c r="E474" s="82"/>
      <c r="F474" s="82"/>
    </row>
    <row r="475" spans="4:6">
      <c r="D475" s="80"/>
      <c r="E475" s="82"/>
      <c r="F475" s="82"/>
    </row>
    <row r="476" spans="4:6">
      <c r="D476" s="80"/>
      <c r="E476" s="82"/>
      <c r="F476" s="82"/>
    </row>
    <row r="477" spans="4:6">
      <c r="D477" s="80"/>
      <c r="E477" s="82"/>
      <c r="F477" s="82"/>
    </row>
    <row r="478" spans="4:6">
      <c r="D478" s="80"/>
      <c r="E478" s="82"/>
      <c r="F478" s="82"/>
    </row>
    <row r="479" spans="4:6">
      <c r="D479" s="80"/>
      <c r="E479" s="82"/>
      <c r="F479" s="82"/>
    </row>
    <row r="480" spans="4:6">
      <c r="D480" s="80"/>
      <c r="E480" s="82"/>
      <c r="F480" s="82"/>
    </row>
    <row r="481" spans="4:6">
      <c r="D481" s="80"/>
      <c r="E481" s="82"/>
      <c r="F481" s="82"/>
    </row>
    <row r="482" spans="4:6">
      <c r="D482" s="80"/>
      <c r="E482" s="82"/>
      <c r="F482" s="82"/>
    </row>
    <row r="483" spans="4:6">
      <c r="D483" s="80"/>
      <c r="E483" s="82"/>
      <c r="F483" s="82"/>
    </row>
    <row r="484" spans="4:6">
      <c r="D484" s="80"/>
      <c r="E484" s="82"/>
      <c r="F484" s="82"/>
    </row>
    <row r="485" spans="4:6">
      <c r="D485" s="80"/>
      <c r="E485" s="82"/>
      <c r="F485" s="82"/>
    </row>
    <row r="486" spans="4:6">
      <c r="D486" s="80"/>
      <c r="E486" s="82"/>
      <c r="F486" s="82"/>
    </row>
    <row r="487" spans="4:6">
      <c r="D487" s="80"/>
      <c r="E487" s="82"/>
      <c r="F487" s="82"/>
    </row>
    <row r="488" spans="4:6">
      <c r="D488" s="80"/>
      <c r="E488" s="82"/>
      <c r="F488" s="82"/>
    </row>
    <row r="489" spans="4:6">
      <c r="D489" s="80"/>
      <c r="E489" s="82"/>
      <c r="F489" s="82"/>
    </row>
    <row r="490" spans="4:6">
      <c r="D490" s="80"/>
      <c r="E490" s="82"/>
      <c r="F490" s="82"/>
    </row>
    <row r="491" spans="4:6">
      <c r="D491" s="80"/>
      <c r="E491" s="82"/>
      <c r="F491" s="82"/>
    </row>
    <row r="492" spans="4:6">
      <c r="D492" s="80"/>
      <c r="E492" s="82"/>
      <c r="F492" s="82"/>
    </row>
    <row r="493" spans="4:6">
      <c r="D493" s="80"/>
      <c r="E493" s="82"/>
      <c r="F493" s="82"/>
    </row>
    <row r="494" spans="4:6">
      <c r="D494" s="80"/>
      <c r="E494" s="82"/>
      <c r="F494" s="82"/>
    </row>
    <row r="495" spans="4:6">
      <c r="D495" s="80"/>
      <c r="E495" s="82"/>
      <c r="F495" s="82"/>
    </row>
    <row r="496" spans="4:6">
      <c r="D496" s="80"/>
      <c r="E496" s="82"/>
      <c r="F496" s="82"/>
    </row>
    <row r="497" spans="4:6">
      <c r="D497" s="80"/>
      <c r="E497" s="82"/>
      <c r="F497" s="82"/>
    </row>
    <row r="498" spans="4:6">
      <c r="D498" s="80"/>
      <c r="E498" s="82"/>
      <c r="F498" s="82"/>
    </row>
    <row r="499" spans="4:6">
      <c r="D499" s="80"/>
      <c r="E499" s="82"/>
      <c r="F499" s="82"/>
    </row>
    <row r="500" spans="4:6">
      <c r="D500" s="80"/>
      <c r="E500" s="82"/>
      <c r="F500" s="82"/>
    </row>
    <row r="501" spans="4:6">
      <c r="D501" s="80"/>
      <c r="E501" s="82"/>
      <c r="F501" s="82"/>
    </row>
    <row r="502" spans="4:6">
      <c r="D502" s="80"/>
      <c r="E502" s="82"/>
      <c r="F502" s="82"/>
    </row>
    <row r="503" spans="4:6">
      <c r="D503" s="80"/>
      <c r="E503" s="82"/>
      <c r="F503" s="82"/>
    </row>
    <row r="504" spans="4:6">
      <c r="D504" s="80"/>
      <c r="E504" s="82"/>
      <c r="F504" s="82"/>
    </row>
    <row r="505" spans="4:6">
      <c r="D505" s="80"/>
      <c r="E505" s="82"/>
      <c r="F505" s="82"/>
    </row>
    <row r="506" spans="4:6">
      <c r="D506" s="80"/>
      <c r="E506" s="82"/>
      <c r="F506" s="82"/>
    </row>
    <row r="507" spans="4:6">
      <c r="D507" s="80"/>
      <c r="E507" s="82"/>
      <c r="F507" s="82"/>
    </row>
    <row r="508" spans="4:6">
      <c r="D508" s="80"/>
      <c r="E508" s="82"/>
      <c r="F508" s="82"/>
    </row>
    <row r="509" spans="4:6">
      <c r="D509" s="80"/>
      <c r="E509" s="82"/>
      <c r="F509" s="82"/>
    </row>
    <row r="510" spans="4:6">
      <c r="D510" s="80"/>
      <c r="E510" s="82"/>
      <c r="F510" s="82"/>
    </row>
    <row r="511" spans="4:6">
      <c r="D511" s="80"/>
      <c r="E511" s="82"/>
      <c r="F511" s="82"/>
    </row>
    <row r="512" spans="4:6">
      <c r="D512" s="80"/>
      <c r="E512" s="82"/>
      <c r="F512" s="82"/>
    </row>
    <row r="513" spans="4:6">
      <c r="D513" s="80"/>
      <c r="E513" s="82"/>
      <c r="F513" s="82"/>
    </row>
    <row r="514" spans="4:6">
      <c r="D514" s="80"/>
      <c r="E514" s="82"/>
      <c r="F514" s="82"/>
    </row>
    <row r="515" spans="4:6">
      <c r="D515" s="80"/>
      <c r="E515" s="82"/>
      <c r="F515" s="82"/>
    </row>
    <row r="516" spans="4:6">
      <c r="D516" s="80"/>
      <c r="E516" s="82"/>
      <c r="F516" s="82"/>
    </row>
    <row r="517" spans="4:6">
      <c r="D517" s="80"/>
      <c r="E517" s="82"/>
      <c r="F517" s="82"/>
    </row>
    <row r="518" spans="4:6">
      <c r="D518" s="80"/>
      <c r="E518" s="82"/>
      <c r="F518" s="82"/>
    </row>
    <row r="519" spans="4:6">
      <c r="D519" s="80"/>
      <c r="E519" s="82"/>
      <c r="F519" s="82"/>
    </row>
    <row r="520" spans="4:6">
      <c r="D520" s="80"/>
      <c r="E520" s="82"/>
      <c r="F520" s="82"/>
    </row>
    <row r="521" spans="4:6">
      <c r="D521" s="80"/>
      <c r="E521" s="82"/>
      <c r="F521" s="82"/>
    </row>
    <row r="522" spans="4:6">
      <c r="D522" s="80"/>
      <c r="E522" s="82"/>
      <c r="F522" s="82"/>
    </row>
    <row r="523" spans="4:6">
      <c r="D523" s="80"/>
      <c r="E523" s="82"/>
      <c r="F523" s="82"/>
    </row>
    <row r="524" spans="4:6">
      <c r="D524" s="80"/>
      <c r="E524" s="82"/>
      <c r="F524" s="82"/>
    </row>
    <row r="525" spans="4:6">
      <c r="D525" s="80"/>
      <c r="E525" s="82"/>
      <c r="F525" s="82"/>
    </row>
    <row r="526" spans="4:6">
      <c r="D526" s="80"/>
      <c r="E526" s="82"/>
      <c r="F526" s="82"/>
    </row>
    <row r="527" spans="4:6">
      <c r="D527" s="80"/>
      <c r="E527" s="82"/>
      <c r="F527" s="82"/>
    </row>
    <row r="528" spans="4:6">
      <c r="D528" s="80"/>
      <c r="E528" s="82"/>
      <c r="F528" s="82"/>
    </row>
    <row r="529" spans="4:6">
      <c r="D529" s="80"/>
      <c r="E529" s="82"/>
      <c r="F529" s="82"/>
    </row>
    <row r="530" spans="4:6">
      <c r="D530" s="80"/>
      <c r="E530" s="82"/>
      <c r="F530" s="82"/>
    </row>
    <row r="531" spans="4:6">
      <c r="D531" s="80"/>
      <c r="E531" s="82"/>
      <c r="F531" s="82"/>
    </row>
    <row r="532" spans="4:6">
      <c r="D532" s="80"/>
      <c r="E532" s="82"/>
      <c r="F532" s="82"/>
    </row>
    <row r="533" spans="4:6">
      <c r="D533" s="80"/>
      <c r="E533" s="82"/>
      <c r="F533" s="82"/>
    </row>
    <row r="534" spans="4:6">
      <c r="D534" s="80"/>
      <c r="E534" s="82"/>
      <c r="F534" s="82"/>
    </row>
    <row r="535" spans="4:6">
      <c r="D535" s="80"/>
      <c r="E535" s="82"/>
      <c r="F535" s="82"/>
    </row>
    <row r="536" spans="4:6">
      <c r="D536" s="80"/>
      <c r="E536" s="82"/>
      <c r="F536" s="82"/>
    </row>
    <row r="537" spans="4:6">
      <c r="D537" s="80"/>
      <c r="E537" s="82"/>
      <c r="F537" s="82"/>
    </row>
    <row r="538" spans="4:6">
      <c r="D538" s="80"/>
      <c r="E538" s="82"/>
      <c r="F538" s="82"/>
    </row>
    <row r="539" spans="4:6">
      <c r="D539" s="80"/>
      <c r="E539" s="82"/>
      <c r="F539" s="82"/>
    </row>
    <row r="540" spans="4:6">
      <c r="D540" s="80"/>
      <c r="E540" s="82"/>
      <c r="F540" s="82"/>
    </row>
    <row r="541" spans="4:6">
      <c r="D541" s="80"/>
      <c r="E541" s="82"/>
      <c r="F541" s="82"/>
    </row>
    <row r="542" spans="4:6">
      <c r="D542" s="80"/>
      <c r="E542" s="82"/>
      <c r="F542" s="82"/>
    </row>
    <row r="543" spans="4:6">
      <c r="D543" s="80"/>
      <c r="E543" s="82"/>
      <c r="F543" s="82"/>
    </row>
    <row r="544" spans="4:6">
      <c r="D544" s="80"/>
      <c r="E544" s="82"/>
      <c r="F544" s="82"/>
    </row>
    <row r="545" spans="4:6">
      <c r="D545" s="80"/>
      <c r="E545" s="82"/>
      <c r="F545" s="82"/>
    </row>
    <row r="546" spans="4:6">
      <c r="D546" s="80"/>
      <c r="E546" s="82"/>
      <c r="F546" s="82"/>
    </row>
    <row r="547" spans="4:6">
      <c r="D547" s="80"/>
      <c r="E547" s="82"/>
      <c r="F547" s="82"/>
    </row>
    <row r="548" spans="4:6">
      <c r="D548" s="80"/>
      <c r="E548" s="82"/>
      <c r="F548" s="82"/>
    </row>
    <row r="549" spans="4:6">
      <c r="D549" s="80"/>
      <c r="E549" s="82"/>
      <c r="F549" s="82"/>
    </row>
    <row r="550" spans="4:6">
      <c r="D550" s="80"/>
      <c r="E550" s="82"/>
      <c r="F550" s="82"/>
    </row>
    <row r="551" spans="4:6">
      <c r="D551" s="80"/>
      <c r="E551" s="82"/>
      <c r="F551" s="82"/>
    </row>
    <row r="552" spans="4:6">
      <c r="D552" s="80"/>
      <c r="E552" s="82"/>
      <c r="F552" s="82"/>
    </row>
    <row r="553" spans="4:6">
      <c r="D553" s="80"/>
      <c r="E553" s="82"/>
      <c r="F553" s="82"/>
    </row>
    <row r="554" spans="4:6">
      <c r="D554" s="80"/>
      <c r="E554" s="82"/>
      <c r="F554" s="82"/>
    </row>
    <row r="555" spans="4:6">
      <c r="D555" s="80"/>
      <c r="E555" s="82"/>
      <c r="F555" s="82"/>
    </row>
    <row r="556" spans="4:6">
      <c r="D556" s="80"/>
      <c r="E556" s="82"/>
      <c r="F556" s="82"/>
    </row>
    <row r="557" spans="4:6">
      <c r="D557" s="80"/>
      <c r="E557" s="82"/>
      <c r="F557" s="82"/>
    </row>
    <row r="558" spans="4:6">
      <c r="D558" s="80"/>
      <c r="E558" s="82"/>
      <c r="F558" s="82"/>
    </row>
    <row r="559" spans="4:6">
      <c r="D559" s="80"/>
      <c r="E559" s="82"/>
      <c r="F559" s="82"/>
    </row>
    <row r="560" spans="4:6">
      <c r="D560" s="80"/>
      <c r="E560" s="82"/>
      <c r="F560" s="82"/>
    </row>
    <row r="561" spans="4:6">
      <c r="D561" s="80"/>
      <c r="E561" s="82"/>
      <c r="F561" s="82"/>
    </row>
    <row r="562" spans="4:6">
      <c r="D562" s="80"/>
      <c r="E562" s="82"/>
      <c r="F562" s="82"/>
    </row>
    <row r="563" spans="4:6">
      <c r="D563" s="80"/>
      <c r="E563" s="82"/>
      <c r="F563" s="82"/>
    </row>
    <row r="564" spans="4:6">
      <c r="D564" s="80"/>
      <c r="E564" s="82"/>
      <c r="F564" s="82"/>
    </row>
    <row r="565" spans="4:6">
      <c r="D565" s="80"/>
      <c r="E565" s="82"/>
      <c r="F565" s="82"/>
    </row>
    <row r="566" spans="4:6">
      <c r="D566" s="80"/>
      <c r="E566" s="82"/>
      <c r="F566" s="82"/>
    </row>
    <row r="567" spans="4:6">
      <c r="D567" s="80"/>
      <c r="E567" s="82"/>
      <c r="F567" s="82"/>
    </row>
    <row r="568" spans="4:6">
      <c r="D568" s="80"/>
      <c r="E568" s="82"/>
      <c r="F568" s="82"/>
    </row>
    <row r="569" spans="4:6">
      <c r="D569" s="80"/>
      <c r="E569" s="82"/>
      <c r="F569" s="82"/>
    </row>
    <row r="570" spans="4:6">
      <c r="D570" s="80"/>
      <c r="E570" s="82"/>
      <c r="F570" s="82"/>
    </row>
    <row r="571" spans="4:6">
      <c r="D571" s="80"/>
      <c r="E571" s="82"/>
      <c r="F571" s="82"/>
    </row>
    <row r="572" spans="4:6">
      <c r="D572" s="80"/>
      <c r="E572" s="82"/>
      <c r="F572" s="82"/>
    </row>
    <row r="573" spans="4:6">
      <c r="D573" s="80"/>
      <c r="E573" s="82"/>
      <c r="F573" s="82"/>
    </row>
    <row r="574" spans="4:6">
      <c r="D574" s="80"/>
      <c r="E574" s="82"/>
      <c r="F574" s="82"/>
    </row>
    <row r="575" spans="4:6">
      <c r="D575" s="80"/>
      <c r="E575" s="82"/>
      <c r="F575" s="82"/>
    </row>
    <row r="576" spans="4:6">
      <c r="D576" s="80"/>
      <c r="E576" s="82"/>
      <c r="F576" s="82"/>
    </row>
    <row r="577" spans="4:6">
      <c r="D577" s="80"/>
      <c r="E577" s="82"/>
      <c r="F577" s="82"/>
    </row>
    <row r="578" spans="4:6">
      <c r="D578" s="80"/>
      <c r="E578" s="82"/>
      <c r="F578" s="82"/>
    </row>
    <row r="579" spans="4:6">
      <c r="D579" s="80"/>
      <c r="E579" s="82"/>
      <c r="F579" s="82"/>
    </row>
    <row r="580" spans="4:6">
      <c r="D580" s="80"/>
      <c r="E580" s="82"/>
      <c r="F580" s="82"/>
    </row>
    <row r="581" spans="4:6">
      <c r="D581" s="80"/>
      <c r="E581" s="82"/>
      <c r="F581" s="82"/>
    </row>
    <row r="582" spans="4:6">
      <c r="D582" s="80"/>
      <c r="E582" s="82"/>
      <c r="F582" s="82"/>
    </row>
    <row r="583" spans="4:6">
      <c r="D583" s="80"/>
      <c r="E583" s="82"/>
      <c r="F583" s="82"/>
    </row>
    <row r="584" spans="4:6">
      <c r="D584" s="80"/>
      <c r="E584" s="82"/>
      <c r="F584" s="82"/>
    </row>
    <row r="585" spans="4:6">
      <c r="D585" s="80"/>
      <c r="E585" s="82"/>
      <c r="F585" s="82"/>
    </row>
    <row r="586" spans="4:6">
      <c r="D586" s="80"/>
      <c r="E586" s="82"/>
      <c r="F586" s="82"/>
    </row>
    <row r="587" spans="4:6">
      <c r="D587" s="80"/>
      <c r="E587" s="82"/>
      <c r="F587" s="82"/>
    </row>
    <row r="588" spans="4:6">
      <c r="D588" s="80"/>
      <c r="E588" s="82"/>
      <c r="F588" s="82"/>
    </row>
    <row r="589" spans="4:6">
      <c r="D589" s="80"/>
      <c r="E589" s="82"/>
      <c r="F589" s="82"/>
    </row>
    <row r="590" spans="4:6">
      <c r="D590" s="80"/>
      <c r="E590" s="82"/>
      <c r="F590" s="82"/>
    </row>
    <row r="591" spans="4:6">
      <c r="D591" s="80"/>
      <c r="E591" s="82"/>
      <c r="F591" s="82"/>
    </row>
    <row r="592" spans="4:6">
      <c r="D592" s="80"/>
      <c r="E592" s="82"/>
      <c r="F592" s="82"/>
    </row>
    <row r="593" spans="4:6">
      <c r="D593" s="80"/>
      <c r="E593" s="82"/>
      <c r="F593" s="82"/>
    </row>
    <row r="594" spans="4:6">
      <c r="D594" s="80"/>
      <c r="E594" s="82"/>
      <c r="F594" s="82"/>
    </row>
    <row r="595" spans="4:6">
      <c r="D595" s="80"/>
      <c r="E595" s="82"/>
      <c r="F595" s="82"/>
    </row>
    <row r="596" spans="4:6">
      <c r="D596" s="80"/>
      <c r="E596" s="82"/>
      <c r="F596" s="82"/>
    </row>
    <row r="597" spans="4:6">
      <c r="D597" s="80"/>
      <c r="E597" s="82"/>
      <c r="F597" s="82"/>
    </row>
    <row r="598" spans="4:6">
      <c r="D598" s="80"/>
      <c r="E598" s="82"/>
      <c r="F598" s="82"/>
    </row>
    <row r="599" spans="4:6">
      <c r="D599" s="80"/>
      <c r="E599" s="82"/>
      <c r="F599" s="82"/>
    </row>
    <row r="600" spans="4:6">
      <c r="D600" s="80"/>
      <c r="E600" s="82"/>
      <c r="F600" s="82"/>
    </row>
    <row r="601" spans="4:6">
      <c r="D601" s="80"/>
      <c r="E601" s="82"/>
      <c r="F601" s="82"/>
    </row>
    <row r="602" spans="4:6">
      <c r="D602" s="80"/>
      <c r="E602" s="82"/>
      <c r="F602" s="82"/>
    </row>
    <row r="603" spans="4:6">
      <c r="D603" s="80"/>
      <c r="E603" s="82"/>
      <c r="F603" s="82"/>
    </row>
    <row r="604" spans="4:6">
      <c r="D604" s="80"/>
      <c r="E604" s="82"/>
      <c r="F604" s="82"/>
    </row>
    <row r="605" spans="4:6">
      <c r="D605" s="80"/>
      <c r="E605" s="82"/>
      <c r="F605" s="82"/>
    </row>
    <row r="606" spans="4:6">
      <c r="D606" s="80"/>
      <c r="E606" s="82"/>
      <c r="F606" s="82"/>
    </row>
    <row r="607" spans="4:6">
      <c r="D607" s="80"/>
      <c r="E607" s="82"/>
      <c r="F607" s="82"/>
    </row>
    <row r="608" spans="4:6">
      <c r="D608" s="80"/>
      <c r="E608" s="82"/>
      <c r="F608" s="82"/>
    </row>
    <row r="609" spans="4:6">
      <c r="D609" s="80"/>
      <c r="E609" s="82"/>
      <c r="F609" s="82"/>
    </row>
    <row r="610" spans="4:6">
      <c r="D610" s="80"/>
      <c r="E610" s="82"/>
      <c r="F610" s="82"/>
    </row>
    <row r="611" spans="4:6">
      <c r="D611" s="80"/>
      <c r="E611" s="82"/>
      <c r="F611" s="82"/>
    </row>
    <row r="612" spans="4:6">
      <c r="D612" s="80"/>
      <c r="E612" s="82"/>
      <c r="F612" s="82"/>
    </row>
    <row r="613" spans="4:6">
      <c r="D613" s="80"/>
      <c r="E613" s="82"/>
      <c r="F613" s="82"/>
    </row>
    <row r="614" spans="4:6">
      <c r="D614" s="80"/>
      <c r="E614" s="82"/>
      <c r="F614" s="82"/>
    </row>
    <row r="615" spans="4:6">
      <c r="D615" s="80"/>
      <c r="E615" s="82"/>
      <c r="F615" s="82"/>
    </row>
    <row r="616" spans="4:6">
      <c r="D616" s="80"/>
      <c r="E616" s="82"/>
      <c r="F616" s="82"/>
    </row>
    <row r="617" spans="4:6">
      <c r="D617" s="80"/>
      <c r="E617" s="82"/>
      <c r="F617" s="82"/>
    </row>
    <row r="618" spans="4:6">
      <c r="D618" s="80"/>
      <c r="E618" s="82"/>
      <c r="F618" s="82"/>
    </row>
    <row r="619" spans="4:6">
      <c r="D619" s="80"/>
      <c r="E619" s="82"/>
      <c r="F619" s="82"/>
    </row>
    <row r="620" spans="4:6">
      <c r="D620" s="80"/>
      <c r="E620" s="82"/>
      <c r="F620" s="82"/>
    </row>
    <row r="621" spans="4:6">
      <c r="D621" s="80"/>
      <c r="E621" s="82"/>
      <c r="F621" s="82"/>
    </row>
    <row r="622" spans="4:6">
      <c r="D622" s="80"/>
      <c r="E622" s="82"/>
      <c r="F622" s="82"/>
    </row>
    <row r="623" spans="4:6">
      <c r="D623" s="80"/>
      <c r="E623" s="82"/>
      <c r="F623" s="82"/>
    </row>
    <row r="624" spans="4:6">
      <c r="D624" s="80"/>
      <c r="E624" s="82"/>
      <c r="F624" s="82"/>
    </row>
    <row r="625" spans="4:6">
      <c r="D625" s="80"/>
      <c r="E625" s="82"/>
      <c r="F625" s="82"/>
    </row>
    <row r="626" spans="4:6">
      <c r="D626" s="80"/>
      <c r="E626" s="82"/>
      <c r="F626" s="82"/>
    </row>
    <row r="627" spans="4:6">
      <c r="D627" s="80"/>
      <c r="E627" s="82"/>
      <c r="F627" s="82"/>
    </row>
    <row r="628" spans="4:6">
      <c r="D628" s="80"/>
      <c r="E628" s="82"/>
      <c r="F628" s="82"/>
    </row>
    <row r="629" spans="4:6">
      <c r="D629" s="80"/>
      <c r="E629" s="82"/>
      <c r="F629" s="82"/>
    </row>
    <row r="630" spans="4:6">
      <c r="D630" s="80"/>
      <c r="E630" s="82"/>
      <c r="F630" s="82"/>
    </row>
    <row r="631" spans="4:6">
      <c r="D631" s="80"/>
      <c r="E631" s="82"/>
      <c r="F631" s="82"/>
    </row>
    <row r="632" spans="4:6">
      <c r="D632" s="80"/>
      <c r="E632" s="82"/>
      <c r="F632" s="82"/>
    </row>
    <row r="633" spans="4:6">
      <c r="D633" s="80"/>
      <c r="E633" s="82"/>
      <c r="F633" s="82"/>
    </row>
    <row r="634" spans="4:6">
      <c r="D634" s="80"/>
      <c r="E634" s="82"/>
      <c r="F634" s="82"/>
    </row>
    <row r="635" spans="4:6">
      <c r="D635" s="80"/>
      <c r="E635" s="82"/>
      <c r="F635" s="82"/>
    </row>
    <row r="636" spans="4:6">
      <c r="D636" s="80"/>
      <c r="E636" s="82"/>
      <c r="F636" s="82"/>
    </row>
    <row r="637" spans="4:6">
      <c r="D637" s="80"/>
      <c r="E637" s="82"/>
      <c r="F637" s="82"/>
    </row>
    <row r="638" spans="4:6">
      <c r="D638" s="80"/>
      <c r="E638" s="82"/>
      <c r="F638" s="82"/>
    </row>
    <row r="639" spans="4:6">
      <c r="D639" s="80"/>
      <c r="E639" s="82"/>
      <c r="F639" s="82"/>
    </row>
    <row r="640" spans="4:6">
      <c r="D640" s="80"/>
      <c r="E640" s="82"/>
      <c r="F640" s="82"/>
    </row>
    <row r="641" spans="4:6">
      <c r="D641" s="80"/>
      <c r="E641" s="82"/>
      <c r="F641" s="82"/>
    </row>
    <row r="642" spans="4:6">
      <c r="D642" s="80"/>
      <c r="E642" s="82"/>
      <c r="F642" s="82"/>
    </row>
    <row r="643" spans="4:6">
      <c r="D643" s="80"/>
      <c r="E643" s="82"/>
      <c r="F643" s="82"/>
    </row>
    <row r="644" spans="4:6">
      <c r="D644" s="80"/>
      <c r="E644" s="82"/>
      <c r="F644" s="82"/>
    </row>
    <row r="645" spans="4:6">
      <c r="D645" s="80"/>
      <c r="E645" s="82"/>
      <c r="F645" s="82"/>
    </row>
    <row r="646" spans="4:6">
      <c r="D646" s="80"/>
      <c r="E646" s="82"/>
      <c r="F646" s="82"/>
    </row>
    <row r="647" spans="4:6">
      <c r="D647" s="80"/>
      <c r="E647" s="82"/>
      <c r="F647" s="82"/>
    </row>
    <row r="648" spans="4:6">
      <c r="D648" s="80"/>
      <c r="E648" s="82"/>
      <c r="F648" s="82"/>
    </row>
    <row r="649" spans="4:6">
      <c r="D649" s="80"/>
      <c r="E649" s="82"/>
      <c r="F649" s="82"/>
    </row>
    <row r="650" spans="4:6">
      <c r="D650" s="80"/>
      <c r="E650" s="82"/>
      <c r="F650" s="82"/>
    </row>
    <row r="651" spans="4:6">
      <c r="D651" s="80"/>
      <c r="E651" s="82"/>
      <c r="F651" s="82"/>
    </row>
    <row r="652" spans="4:6">
      <c r="D652" s="80"/>
      <c r="E652" s="82"/>
      <c r="F652" s="82"/>
    </row>
    <row r="653" spans="4:6">
      <c r="D653" s="80"/>
      <c r="E653" s="82"/>
      <c r="F653" s="82"/>
    </row>
    <row r="654" spans="4:6">
      <c r="D654" s="80"/>
      <c r="E654" s="82"/>
      <c r="F654" s="82"/>
    </row>
    <row r="655" spans="4:6">
      <c r="D655" s="80"/>
      <c r="E655" s="82"/>
      <c r="F655" s="82"/>
    </row>
    <row r="656" spans="4:6">
      <c r="D656" s="80"/>
      <c r="E656" s="82"/>
      <c r="F656" s="82"/>
    </row>
    <row r="657" spans="4:6">
      <c r="D657" s="80"/>
      <c r="E657" s="82"/>
      <c r="F657" s="82"/>
    </row>
    <row r="658" spans="4:6">
      <c r="D658" s="80"/>
      <c r="E658" s="82"/>
      <c r="F658" s="82"/>
    </row>
    <row r="659" spans="4:6">
      <c r="D659" s="80"/>
      <c r="E659" s="82"/>
      <c r="F659" s="82"/>
    </row>
    <row r="660" spans="4:6">
      <c r="D660" s="80"/>
      <c r="E660" s="82"/>
      <c r="F660" s="82"/>
    </row>
    <row r="661" spans="4:6">
      <c r="D661" s="80"/>
      <c r="E661" s="82"/>
      <c r="F661" s="82"/>
    </row>
    <row r="662" spans="4:6">
      <c r="D662" s="80"/>
      <c r="E662" s="82"/>
      <c r="F662" s="82"/>
    </row>
    <row r="663" spans="4:6">
      <c r="D663" s="80"/>
      <c r="E663" s="82"/>
      <c r="F663" s="82"/>
    </row>
    <row r="664" spans="4:6">
      <c r="D664" s="80"/>
      <c r="E664" s="82"/>
      <c r="F664" s="82"/>
    </row>
    <row r="665" spans="4:6">
      <c r="D665" s="80"/>
      <c r="E665" s="82"/>
      <c r="F665" s="82"/>
    </row>
    <row r="666" spans="4:6">
      <c r="D666" s="80"/>
      <c r="E666" s="82"/>
      <c r="F666" s="82"/>
    </row>
    <row r="667" spans="4:6">
      <c r="D667" s="80"/>
      <c r="E667" s="82"/>
      <c r="F667" s="82"/>
    </row>
    <row r="668" spans="4:6">
      <c r="D668" s="80"/>
      <c r="E668" s="82"/>
      <c r="F668" s="82"/>
    </row>
    <row r="669" spans="4:6">
      <c r="D669" s="80"/>
      <c r="E669" s="82"/>
      <c r="F669" s="82"/>
    </row>
    <row r="670" spans="4:6">
      <c r="D670" s="80"/>
      <c r="E670" s="82"/>
      <c r="F670" s="82"/>
    </row>
    <row r="671" spans="4:6">
      <c r="D671" s="80"/>
      <c r="E671" s="82"/>
      <c r="F671" s="82"/>
    </row>
    <row r="672" spans="4:6">
      <c r="D672" s="80"/>
      <c r="E672" s="82"/>
      <c r="F672" s="82"/>
    </row>
    <row r="673" spans="4:6">
      <c r="D673" s="80"/>
      <c r="E673" s="82"/>
      <c r="F673" s="82"/>
    </row>
    <row r="674" spans="4:6">
      <c r="D674" s="80"/>
      <c r="E674" s="82"/>
      <c r="F674" s="82"/>
    </row>
    <row r="675" spans="4:6">
      <c r="D675" s="80"/>
      <c r="E675" s="82"/>
      <c r="F675" s="82"/>
    </row>
    <row r="676" spans="4:6">
      <c r="D676" s="80"/>
      <c r="E676" s="82"/>
      <c r="F676" s="82"/>
    </row>
    <row r="677" spans="4:6">
      <c r="D677" s="80"/>
      <c r="E677" s="82"/>
      <c r="F677" s="82"/>
    </row>
    <row r="678" spans="4:6">
      <c r="D678" s="80"/>
      <c r="E678" s="82"/>
      <c r="F678" s="82"/>
    </row>
    <row r="679" spans="4:6">
      <c r="D679" s="80"/>
      <c r="E679" s="82"/>
      <c r="F679" s="82"/>
    </row>
    <row r="680" spans="4:6">
      <c r="D680" s="80"/>
      <c r="E680" s="82"/>
      <c r="F680" s="82"/>
    </row>
    <row r="681" spans="4:6">
      <c r="D681" s="80"/>
      <c r="E681" s="82"/>
      <c r="F681" s="82"/>
    </row>
    <row r="682" spans="4:6">
      <c r="D682" s="80"/>
      <c r="E682" s="82"/>
      <c r="F682" s="82"/>
    </row>
    <row r="683" spans="4:6">
      <c r="D683" s="80"/>
      <c r="E683" s="82"/>
      <c r="F683" s="82"/>
    </row>
    <row r="684" spans="4:6">
      <c r="D684" s="80"/>
      <c r="E684" s="82"/>
      <c r="F684" s="82"/>
    </row>
    <row r="685" spans="4:6">
      <c r="D685" s="80"/>
      <c r="E685" s="82"/>
      <c r="F685" s="82"/>
    </row>
    <row r="686" spans="4:6">
      <c r="D686" s="80"/>
      <c r="E686" s="82"/>
      <c r="F686" s="82"/>
    </row>
    <row r="687" spans="4:6">
      <c r="D687" s="80"/>
      <c r="E687" s="82"/>
      <c r="F687" s="82"/>
    </row>
    <row r="688" spans="4:6">
      <c r="D688" s="80"/>
      <c r="E688" s="82"/>
      <c r="F688" s="82"/>
    </row>
    <row r="689" spans="4:6">
      <c r="D689" s="80"/>
      <c r="E689" s="82"/>
      <c r="F689" s="82"/>
    </row>
    <row r="690" spans="4:6">
      <c r="D690" s="80"/>
      <c r="E690" s="82"/>
      <c r="F690" s="82"/>
    </row>
    <row r="691" spans="4:6">
      <c r="D691" s="80"/>
      <c r="E691" s="82"/>
      <c r="F691" s="82"/>
    </row>
    <row r="692" spans="4:6">
      <c r="D692" s="80"/>
      <c r="E692" s="82"/>
      <c r="F692" s="82"/>
    </row>
    <row r="693" spans="4:6">
      <c r="D693" s="80"/>
      <c r="E693" s="82"/>
      <c r="F693" s="82"/>
    </row>
    <row r="694" spans="4:6">
      <c r="D694" s="80"/>
      <c r="E694" s="82"/>
      <c r="F694" s="82"/>
    </row>
    <row r="695" spans="4:6">
      <c r="D695" s="80"/>
      <c r="E695" s="82"/>
      <c r="F695" s="82"/>
    </row>
    <row r="696" spans="4:6">
      <c r="D696" s="80"/>
      <c r="E696" s="82"/>
      <c r="F696" s="82"/>
    </row>
    <row r="697" spans="4:6">
      <c r="D697" s="80"/>
      <c r="E697" s="82"/>
      <c r="F697" s="82"/>
    </row>
    <row r="698" spans="4:6">
      <c r="D698" s="80"/>
      <c r="E698" s="82"/>
      <c r="F698" s="82"/>
    </row>
    <row r="699" spans="4:6">
      <c r="D699" s="80"/>
      <c r="E699" s="82"/>
      <c r="F699" s="82"/>
    </row>
    <row r="700" spans="4:6">
      <c r="D700" s="80"/>
      <c r="E700" s="82"/>
      <c r="F700" s="82"/>
    </row>
    <row r="701" spans="4:6">
      <c r="D701" s="80"/>
      <c r="E701" s="82"/>
      <c r="F701" s="82"/>
    </row>
    <row r="702" spans="4:6">
      <c r="D702" s="80"/>
      <c r="E702" s="82"/>
      <c r="F702" s="82"/>
    </row>
    <row r="703" spans="4:6">
      <c r="D703" s="80"/>
      <c r="E703" s="82"/>
      <c r="F703" s="82"/>
    </row>
    <row r="704" spans="4:6">
      <c r="D704" s="80"/>
      <c r="E704" s="82"/>
      <c r="F704" s="82"/>
    </row>
    <row r="705" spans="4:6">
      <c r="D705" s="80"/>
      <c r="E705" s="82"/>
      <c r="F705" s="82"/>
    </row>
    <row r="706" spans="4:6">
      <c r="D706" s="80"/>
      <c r="E706" s="82"/>
      <c r="F706" s="82"/>
    </row>
    <row r="707" spans="4:6">
      <c r="D707" s="80"/>
      <c r="E707" s="82"/>
      <c r="F707" s="82"/>
    </row>
    <row r="708" spans="4:6">
      <c r="D708" s="80"/>
      <c r="E708" s="82"/>
      <c r="F708" s="82"/>
    </row>
    <row r="709" spans="4:6">
      <c r="D709" s="80"/>
      <c r="E709" s="82"/>
      <c r="F709" s="82"/>
    </row>
    <row r="710" spans="4:6">
      <c r="D710" s="80"/>
      <c r="E710" s="82"/>
      <c r="F710" s="82"/>
    </row>
    <row r="711" spans="4:6">
      <c r="D711" s="80"/>
      <c r="E711" s="82"/>
      <c r="F711" s="82"/>
    </row>
    <row r="712" spans="4:6">
      <c r="D712" s="80"/>
      <c r="E712" s="82"/>
      <c r="F712" s="82"/>
    </row>
    <row r="713" spans="4:6">
      <c r="D713" s="80"/>
      <c r="E713" s="82"/>
      <c r="F713" s="82"/>
    </row>
    <row r="714" spans="4:6">
      <c r="D714" s="80"/>
      <c r="E714" s="82"/>
      <c r="F714" s="82"/>
    </row>
    <row r="715" spans="4:6">
      <c r="D715" s="80"/>
      <c r="E715" s="82"/>
      <c r="F715" s="82"/>
    </row>
    <row r="716" spans="4:6">
      <c r="D716" s="80"/>
      <c r="E716" s="82"/>
      <c r="F716" s="82"/>
    </row>
    <row r="717" spans="4:6">
      <c r="D717" s="80"/>
      <c r="E717" s="82"/>
      <c r="F717" s="82"/>
    </row>
    <row r="718" spans="4:6">
      <c r="D718" s="80"/>
      <c r="E718" s="82"/>
      <c r="F718" s="82"/>
    </row>
    <row r="719" spans="4:6">
      <c r="D719" s="80"/>
      <c r="E719" s="82"/>
      <c r="F719" s="82"/>
    </row>
    <row r="720" spans="4:6">
      <c r="D720" s="80"/>
      <c r="E720" s="82"/>
      <c r="F720" s="82"/>
    </row>
    <row r="721" spans="4:6">
      <c r="D721" s="80"/>
      <c r="E721" s="82"/>
      <c r="F721" s="82"/>
    </row>
    <row r="722" spans="4:6">
      <c r="D722" s="80"/>
      <c r="E722" s="82"/>
      <c r="F722" s="82"/>
    </row>
    <row r="723" spans="4:6">
      <c r="D723" s="80"/>
      <c r="E723" s="82"/>
      <c r="F723" s="82"/>
    </row>
    <row r="724" spans="4:6">
      <c r="D724" s="80"/>
      <c r="E724" s="82"/>
      <c r="F724" s="82"/>
    </row>
    <row r="725" spans="4:6">
      <c r="D725" s="80"/>
      <c r="E725" s="82"/>
      <c r="F725" s="82"/>
    </row>
    <row r="726" spans="4:6">
      <c r="D726" s="80"/>
      <c r="E726" s="82"/>
      <c r="F726" s="82"/>
    </row>
    <row r="727" spans="4:6">
      <c r="D727" s="80"/>
      <c r="E727" s="82"/>
      <c r="F727" s="82"/>
    </row>
    <row r="728" spans="4:6">
      <c r="D728" s="80"/>
      <c r="E728" s="82"/>
      <c r="F728" s="82"/>
    </row>
    <row r="729" spans="4:6">
      <c r="D729" s="80"/>
      <c r="E729" s="82"/>
      <c r="F729" s="82"/>
    </row>
    <row r="730" spans="4:6">
      <c r="D730" s="80"/>
      <c r="E730" s="82"/>
      <c r="F730" s="82"/>
    </row>
    <row r="731" spans="4:6">
      <c r="D731" s="80"/>
      <c r="E731" s="82"/>
      <c r="F731" s="82"/>
    </row>
    <row r="732" spans="4:6">
      <c r="D732" s="80"/>
      <c r="E732" s="82"/>
      <c r="F732" s="82"/>
    </row>
    <row r="733" spans="4:6">
      <c r="D733" s="80"/>
      <c r="E733" s="82"/>
      <c r="F733" s="82"/>
    </row>
    <row r="734" spans="4:6">
      <c r="D734" s="80"/>
      <c r="E734" s="82"/>
      <c r="F734" s="82"/>
    </row>
    <row r="735" spans="4:6">
      <c r="D735" s="80"/>
      <c r="E735" s="82"/>
      <c r="F735" s="82"/>
    </row>
    <row r="736" spans="4:6">
      <c r="D736" s="80"/>
      <c r="E736" s="82"/>
      <c r="F736" s="82"/>
    </row>
    <row r="737" spans="4:6">
      <c r="D737" s="80"/>
      <c r="E737" s="82"/>
      <c r="F737" s="82"/>
    </row>
    <row r="738" spans="4:6">
      <c r="D738" s="80"/>
      <c r="E738" s="82"/>
      <c r="F738" s="82"/>
    </row>
    <row r="739" spans="4:6">
      <c r="D739" s="80"/>
      <c r="E739" s="82"/>
      <c r="F739" s="82"/>
    </row>
    <row r="740" spans="4:6">
      <c r="D740" s="80"/>
      <c r="E740" s="82"/>
      <c r="F740" s="82"/>
    </row>
    <row r="741" spans="4:6">
      <c r="D741" s="80"/>
      <c r="E741" s="82"/>
      <c r="F741" s="82"/>
    </row>
    <row r="742" spans="4:6">
      <c r="D742" s="80"/>
      <c r="E742" s="82"/>
      <c r="F742" s="82"/>
    </row>
    <row r="743" spans="4:6">
      <c r="D743" s="80"/>
      <c r="E743" s="82"/>
      <c r="F743" s="82"/>
    </row>
    <row r="744" spans="4:6">
      <c r="D744" s="80"/>
      <c r="E744" s="82"/>
      <c r="F744" s="82"/>
    </row>
    <row r="745" spans="4:6">
      <c r="D745" s="80"/>
      <c r="E745" s="82"/>
      <c r="F745" s="82"/>
    </row>
    <row r="746" spans="4:6">
      <c r="D746" s="80"/>
      <c r="E746" s="82"/>
      <c r="F746" s="82"/>
    </row>
    <row r="747" spans="4:6">
      <c r="D747" s="80"/>
      <c r="E747" s="82"/>
      <c r="F747" s="82"/>
    </row>
    <row r="748" spans="4:6">
      <c r="D748" s="80"/>
      <c r="E748" s="82"/>
      <c r="F748" s="82"/>
    </row>
    <row r="749" spans="4:6">
      <c r="D749" s="80"/>
      <c r="E749" s="82"/>
      <c r="F749" s="82"/>
    </row>
    <row r="750" spans="4:6">
      <c r="D750" s="80"/>
      <c r="E750" s="82"/>
      <c r="F750" s="82"/>
    </row>
    <row r="751" spans="4:6">
      <c r="D751" s="80"/>
      <c r="E751" s="82"/>
      <c r="F751" s="82"/>
    </row>
    <row r="752" spans="4:6">
      <c r="D752" s="80"/>
      <c r="E752" s="82"/>
      <c r="F752" s="82"/>
    </row>
    <row r="753" spans="4:6">
      <c r="D753" s="80"/>
      <c r="E753" s="82"/>
      <c r="F753" s="82"/>
    </row>
    <row r="754" spans="4:6">
      <c r="D754" s="80"/>
      <c r="E754" s="82"/>
      <c r="F754" s="82"/>
    </row>
    <row r="755" spans="4:6">
      <c r="D755" s="80"/>
      <c r="E755" s="82"/>
      <c r="F755" s="82"/>
    </row>
    <row r="756" spans="4:6">
      <c r="D756" s="80"/>
      <c r="E756" s="82"/>
      <c r="F756" s="82"/>
    </row>
    <row r="757" spans="4:6">
      <c r="D757" s="80"/>
      <c r="E757" s="82"/>
      <c r="F757" s="82"/>
    </row>
    <row r="758" spans="4:6">
      <c r="D758" s="80"/>
      <c r="E758" s="82"/>
      <c r="F758" s="82"/>
    </row>
    <row r="759" spans="4:6">
      <c r="D759" s="80"/>
      <c r="E759" s="82"/>
      <c r="F759" s="82"/>
    </row>
    <row r="760" spans="4:6">
      <c r="D760" s="80"/>
      <c r="E760" s="82"/>
      <c r="F760" s="82"/>
    </row>
    <row r="761" spans="4:6">
      <c r="D761" s="80"/>
      <c r="E761" s="82"/>
      <c r="F761" s="82"/>
    </row>
    <row r="762" spans="4:6">
      <c r="D762" s="80"/>
      <c r="E762" s="82"/>
      <c r="F762" s="82"/>
    </row>
    <row r="763" spans="4:6">
      <c r="D763" s="80"/>
      <c r="E763" s="82"/>
      <c r="F763" s="82"/>
    </row>
    <row r="764" spans="4:6">
      <c r="D764" s="80"/>
      <c r="E764" s="82"/>
      <c r="F764" s="82"/>
    </row>
    <row r="765" spans="4:6">
      <c r="D765" s="80"/>
      <c r="E765" s="82"/>
      <c r="F765" s="82"/>
    </row>
    <row r="766" spans="4:6">
      <c r="D766" s="80"/>
      <c r="E766" s="82"/>
      <c r="F766" s="82"/>
    </row>
    <row r="767" spans="4:6">
      <c r="D767" s="80"/>
      <c r="E767" s="82"/>
      <c r="F767" s="82"/>
    </row>
    <row r="768" spans="4:6">
      <c r="D768" s="80"/>
      <c r="E768" s="82"/>
      <c r="F768" s="82"/>
    </row>
    <row r="769" spans="4:6">
      <c r="D769" s="80"/>
      <c r="E769" s="82"/>
      <c r="F769" s="82"/>
    </row>
    <row r="770" spans="4:6">
      <c r="D770" s="80"/>
      <c r="E770" s="82"/>
      <c r="F770" s="82"/>
    </row>
    <row r="771" spans="4:6">
      <c r="D771" s="80"/>
      <c r="E771" s="82"/>
      <c r="F771" s="82"/>
    </row>
    <row r="772" spans="4:6">
      <c r="D772" s="80"/>
      <c r="E772" s="82"/>
      <c r="F772" s="82"/>
    </row>
    <row r="773" spans="4:6">
      <c r="D773" s="80"/>
      <c r="E773" s="82"/>
      <c r="F773" s="82"/>
    </row>
    <row r="774" spans="4:6">
      <c r="D774" s="80"/>
      <c r="E774" s="82"/>
      <c r="F774" s="82"/>
    </row>
    <row r="775" spans="4:6">
      <c r="D775" s="80"/>
      <c r="E775" s="82"/>
      <c r="F775" s="82"/>
    </row>
    <row r="776" spans="4:6">
      <c r="D776" s="80"/>
      <c r="E776" s="82"/>
      <c r="F776" s="82"/>
    </row>
    <row r="777" spans="4:6">
      <c r="D777" s="80"/>
      <c r="E777" s="82"/>
      <c r="F777" s="82"/>
    </row>
    <row r="778" spans="4:6">
      <c r="D778" s="80"/>
      <c r="E778" s="82"/>
      <c r="F778" s="82"/>
    </row>
    <row r="779" spans="4:6">
      <c r="D779" s="80"/>
      <c r="E779" s="82"/>
      <c r="F779" s="82"/>
    </row>
    <row r="780" spans="4:6">
      <c r="D780" s="80"/>
      <c r="E780" s="82"/>
      <c r="F780" s="82"/>
    </row>
    <row r="781" spans="4:6">
      <c r="D781" s="80"/>
      <c r="E781" s="82"/>
      <c r="F781" s="82"/>
    </row>
    <row r="782" spans="4:6">
      <c r="D782" s="80"/>
      <c r="E782" s="82"/>
      <c r="F782" s="82"/>
    </row>
    <row r="783" spans="4:6">
      <c r="D783" s="80"/>
      <c r="E783" s="82"/>
      <c r="F783" s="82"/>
    </row>
    <row r="784" spans="4:6">
      <c r="D784" s="80"/>
      <c r="E784" s="82"/>
      <c r="F784" s="82"/>
    </row>
    <row r="785" spans="4:6">
      <c r="D785" s="80"/>
      <c r="E785" s="82"/>
      <c r="F785" s="82"/>
    </row>
    <row r="786" spans="4:6">
      <c r="D786" s="80"/>
      <c r="E786" s="82"/>
      <c r="F786" s="82"/>
    </row>
    <row r="787" spans="4:6">
      <c r="D787" s="80"/>
      <c r="E787" s="82"/>
      <c r="F787" s="82"/>
    </row>
    <row r="788" spans="4:6">
      <c r="D788" s="80"/>
      <c r="E788" s="82"/>
      <c r="F788" s="82"/>
    </row>
    <row r="789" spans="4:6">
      <c r="D789" s="80"/>
      <c r="E789" s="82"/>
      <c r="F789" s="82"/>
    </row>
    <row r="790" spans="4:6">
      <c r="D790" s="80"/>
      <c r="E790" s="82"/>
      <c r="F790" s="82"/>
    </row>
    <row r="791" spans="4:6">
      <c r="D791" s="80"/>
      <c r="E791" s="82"/>
      <c r="F791" s="82"/>
    </row>
    <row r="792" spans="4:6">
      <c r="D792" s="80"/>
      <c r="E792" s="82"/>
      <c r="F792" s="82"/>
    </row>
    <row r="793" spans="4:6">
      <c r="D793" s="80"/>
      <c r="E793" s="82"/>
      <c r="F793" s="82"/>
    </row>
    <row r="794" spans="4:6">
      <c r="D794" s="80"/>
      <c r="E794" s="82"/>
      <c r="F794" s="82"/>
    </row>
    <row r="795" spans="4:6">
      <c r="D795" s="80"/>
      <c r="E795" s="82"/>
      <c r="F795" s="82"/>
    </row>
    <row r="796" spans="4:6">
      <c r="D796" s="80"/>
      <c r="E796" s="82"/>
      <c r="F796" s="82"/>
    </row>
    <row r="797" spans="4:6">
      <c r="D797" s="80"/>
      <c r="E797" s="82"/>
      <c r="F797" s="82"/>
    </row>
    <row r="798" spans="4:6">
      <c r="D798" s="80"/>
      <c r="E798" s="82"/>
      <c r="F798" s="82"/>
    </row>
    <row r="799" spans="4:6">
      <c r="D799" s="80"/>
      <c r="E799" s="82"/>
      <c r="F799" s="82"/>
    </row>
    <row r="800" spans="4:6">
      <c r="D800" s="80"/>
      <c r="E800" s="82"/>
      <c r="F800" s="82"/>
    </row>
    <row r="801" spans="4:6">
      <c r="D801" s="80"/>
      <c r="E801" s="82"/>
      <c r="F801" s="82"/>
    </row>
    <row r="802" spans="4:6">
      <c r="D802" s="80"/>
      <c r="E802" s="82"/>
      <c r="F802" s="82"/>
    </row>
    <row r="803" spans="4:6">
      <c r="D803" s="80"/>
      <c r="E803" s="82"/>
      <c r="F803" s="82"/>
    </row>
    <row r="804" spans="4:6">
      <c r="D804" s="80"/>
      <c r="E804" s="82"/>
      <c r="F804" s="82"/>
    </row>
    <row r="805" spans="4:6">
      <c r="D805" s="80"/>
      <c r="E805" s="82"/>
      <c r="F805" s="82"/>
    </row>
    <row r="806" spans="4:6">
      <c r="D806" s="80"/>
      <c r="E806" s="82"/>
      <c r="F806" s="82"/>
    </row>
    <row r="807" spans="4:6">
      <c r="D807" s="80"/>
      <c r="E807" s="82"/>
      <c r="F807" s="82"/>
    </row>
    <row r="808" spans="4:6">
      <c r="D808" s="80"/>
      <c r="E808" s="82"/>
      <c r="F808" s="82"/>
    </row>
    <row r="809" spans="4:6">
      <c r="D809" s="80"/>
      <c r="E809" s="82"/>
      <c r="F809" s="82"/>
    </row>
    <row r="810" spans="4:6">
      <c r="D810" s="80"/>
      <c r="E810" s="82"/>
      <c r="F810" s="82"/>
    </row>
    <row r="811" spans="4:6">
      <c r="D811" s="80"/>
      <c r="E811" s="82"/>
      <c r="F811" s="82"/>
    </row>
    <row r="812" spans="4:6">
      <c r="D812" s="80"/>
      <c r="E812" s="82"/>
      <c r="F812" s="82"/>
    </row>
    <row r="813" spans="4:6">
      <c r="D813" s="80"/>
      <c r="E813" s="82"/>
      <c r="F813" s="82"/>
    </row>
    <row r="814" spans="4:6">
      <c r="D814" s="80"/>
      <c r="E814" s="82"/>
      <c r="F814" s="82"/>
    </row>
    <row r="815" spans="4:6">
      <c r="D815" s="80"/>
      <c r="E815" s="82"/>
      <c r="F815" s="82"/>
    </row>
    <row r="816" spans="4:6">
      <c r="D816" s="80"/>
      <c r="E816" s="82"/>
      <c r="F816" s="82"/>
    </row>
    <row r="817" spans="4:6">
      <c r="D817" s="80"/>
      <c r="E817" s="82"/>
      <c r="F817" s="82"/>
    </row>
    <row r="818" spans="4:6">
      <c r="D818" s="80"/>
      <c r="E818" s="82"/>
      <c r="F818" s="82"/>
    </row>
    <row r="819" spans="4:6">
      <c r="D819" s="80"/>
      <c r="E819" s="82"/>
      <c r="F819" s="82"/>
    </row>
    <row r="820" spans="4:6">
      <c r="D820" s="80"/>
      <c r="E820" s="82"/>
      <c r="F820" s="82"/>
    </row>
    <row r="821" spans="4:6">
      <c r="D821" s="80"/>
      <c r="E821" s="82"/>
      <c r="F821" s="82"/>
    </row>
    <row r="822" spans="4:6">
      <c r="D822" s="80"/>
      <c r="E822" s="82"/>
      <c r="F822" s="82"/>
    </row>
    <row r="823" spans="4:6">
      <c r="D823" s="80"/>
      <c r="E823" s="82"/>
      <c r="F823" s="82"/>
    </row>
    <row r="824" spans="4:6">
      <c r="D824" s="80"/>
      <c r="E824" s="82"/>
      <c r="F824" s="82"/>
    </row>
    <row r="825" spans="4:6">
      <c r="D825" s="80"/>
      <c r="E825" s="82"/>
      <c r="F825" s="82"/>
    </row>
    <row r="826" spans="4:6">
      <c r="D826" s="80"/>
      <c r="E826" s="82"/>
      <c r="F826" s="82"/>
    </row>
    <row r="827" spans="4:6">
      <c r="D827" s="80"/>
      <c r="E827" s="82"/>
      <c r="F827" s="82"/>
    </row>
    <row r="828" spans="4:6">
      <c r="D828" s="80"/>
      <c r="E828" s="82"/>
      <c r="F828" s="82"/>
    </row>
    <row r="829" spans="4:6">
      <c r="D829" s="80"/>
      <c r="E829" s="82"/>
      <c r="F829" s="82"/>
    </row>
    <row r="830" spans="4:6">
      <c r="D830" s="80"/>
      <c r="E830" s="82"/>
      <c r="F830" s="82"/>
    </row>
    <row r="831" spans="4:6">
      <c r="D831" s="80"/>
      <c r="E831" s="82"/>
      <c r="F831" s="82"/>
    </row>
    <row r="832" spans="4:6">
      <c r="D832" s="80"/>
      <c r="E832" s="82"/>
      <c r="F832" s="82"/>
    </row>
    <row r="833" spans="4:6">
      <c r="D833" s="80"/>
      <c r="E833" s="82"/>
      <c r="F833" s="82"/>
    </row>
    <row r="834" spans="4:6">
      <c r="D834" s="80"/>
      <c r="E834" s="82"/>
      <c r="F834" s="82"/>
    </row>
    <row r="835" spans="4:6">
      <c r="D835" s="80"/>
      <c r="E835" s="82"/>
      <c r="F835" s="82"/>
    </row>
    <row r="836" spans="4:6">
      <c r="D836" s="80"/>
      <c r="E836" s="82"/>
      <c r="F836" s="82"/>
    </row>
    <row r="837" spans="4:6">
      <c r="D837" s="80"/>
      <c r="E837" s="82"/>
      <c r="F837" s="82"/>
    </row>
    <row r="838" spans="4:6">
      <c r="D838" s="80"/>
      <c r="E838" s="82"/>
      <c r="F838" s="82"/>
    </row>
    <row r="839" spans="4:6">
      <c r="D839" s="80"/>
      <c r="E839" s="82"/>
      <c r="F839" s="82"/>
    </row>
    <row r="840" spans="4:6">
      <c r="D840" s="80"/>
      <c r="E840" s="82"/>
      <c r="F840" s="82"/>
    </row>
    <row r="841" spans="4:6">
      <c r="D841" s="80"/>
      <c r="E841" s="82"/>
      <c r="F841" s="82"/>
    </row>
    <row r="842" spans="4:6">
      <c r="D842" s="80"/>
      <c r="E842" s="82"/>
      <c r="F842" s="82"/>
    </row>
    <row r="843" spans="4:6">
      <c r="D843" s="80"/>
      <c r="E843" s="82"/>
      <c r="F843" s="82"/>
    </row>
    <row r="844" spans="4:6">
      <c r="D844" s="80"/>
      <c r="E844" s="82"/>
      <c r="F844" s="82"/>
    </row>
    <row r="845" spans="4:6">
      <c r="D845" s="80"/>
      <c r="E845" s="82"/>
      <c r="F845" s="82"/>
    </row>
    <row r="846" spans="4:6">
      <c r="D846" s="80"/>
      <c r="E846" s="82"/>
      <c r="F846" s="82"/>
    </row>
    <row r="847" spans="4:6">
      <c r="D847" s="80"/>
      <c r="E847" s="82"/>
      <c r="F847" s="82"/>
    </row>
    <row r="848" spans="4:6">
      <c r="D848" s="80"/>
      <c r="E848" s="82"/>
      <c r="F848" s="82"/>
    </row>
    <row r="849" spans="4:6">
      <c r="D849" s="80"/>
      <c r="E849" s="82"/>
      <c r="F849" s="82"/>
    </row>
    <row r="850" spans="4:6">
      <c r="D850" s="80"/>
      <c r="E850" s="82"/>
      <c r="F850" s="82"/>
    </row>
    <row r="851" spans="4:6">
      <c r="D851" s="80"/>
      <c r="E851" s="82"/>
      <c r="F851" s="82"/>
    </row>
    <row r="852" spans="4:6">
      <c r="D852" s="80"/>
      <c r="E852" s="82"/>
      <c r="F852" s="82"/>
    </row>
    <row r="853" spans="4:6">
      <c r="D853" s="80"/>
      <c r="E853" s="82"/>
      <c r="F853" s="82"/>
    </row>
    <row r="854" spans="4:6">
      <c r="D854" s="80"/>
      <c r="E854" s="82"/>
      <c r="F854" s="82"/>
    </row>
    <row r="855" spans="4:6">
      <c r="D855" s="80"/>
      <c r="E855" s="82"/>
      <c r="F855" s="82"/>
    </row>
    <row r="856" spans="4:6">
      <c r="D856" s="80"/>
      <c r="E856" s="82"/>
      <c r="F856" s="82"/>
    </row>
    <row r="857" spans="4:6">
      <c r="D857" s="80"/>
      <c r="E857" s="82"/>
      <c r="F857" s="82"/>
    </row>
    <row r="858" spans="4:6">
      <c r="D858" s="80"/>
      <c r="E858" s="82"/>
      <c r="F858" s="82"/>
    </row>
    <row r="859" spans="4:6">
      <c r="D859" s="80"/>
      <c r="E859" s="82"/>
      <c r="F859" s="82"/>
    </row>
    <row r="860" spans="4:6">
      <c r="D860" s="80"/>
      <c r="E860" s="82"/>
      <c r="F860" s="82"/>
    </row>
    <row r="861" spans="4:6">
      <c r="D861" s="80"/>
      <c r="E861" s="82"/>
      <c r="F861" s="82"/>
    </row>
    <row r="862" spans="4:6">
      <c r="D862" s="80"/>
      <c r="E862" s="82"/>
      <c r="F862" s="82"/>
    </row>
    <row r="863" spans="4:6">
      <c r="D863" s="80"/>
      <c r="E863" s="82"/>
      <c r="F863" s="82"/>
    </row>
    <row r="864" spans="4:6">
      <c r="D864" s="80"/>
      <c r="E864" s="82"/>
      <c r="F864" s="82"/>
    </row>
    <row r="865" spans="4:6">
      <c r="D865" s="80"/>
      <c r="E865" s="82"/>
      <c r="F865" s="82"/>
    </row>
    <row r="866" spans="4:6">
      <c r="D866" s="80"/>
      <c r="E866" s="82"/>
      <c r="F866" s="82"/>
    </row>
    <row r="867" spans="4:6">
      <c r="D867" s="80"/>
      <c r="E867" s="82"/>
      <c r="F867" s="82"/>
    </row>
    <row r="868" spans="4:6">
      <c r="D868" s="80"/>
      <c r="E868" s="82"/>
      <c r="F868" s="82"/>
    </row>
    <row r="869" spans="4:6">
      <c r="D869" s="80"/>
      <c r="E869" s="82"/>
      <c r="F869" s="82"/>
    </row>
    <row r="870" spans="4:6">
      <c r="D870" s="80"/>
      <c r="E870" s="82"/>
      <c r="F870" s="82"/>
    </row>
    <row r="871" spans="4:6">
      <c r="D871" s="80"/>
      <c r="E871" s="82"/>
      <c r="F871" s="82"/>
    </row>
    <row r="872" spans="4:6">
      <c r="D872" s="80"/>
      <c r="E872" s="82"/>
      <c r="F872" s="82"/>
    </row>
    <row r="873" spans="4:6">
      <c r="D873" s="80"/>
      <c r="E873" s="82"/>
      <c r="F873" s="82"/>
    </row>
    <row r="874" spans="4:6">
      <c r="D874" s="80"/>
      <c r="E874" s="82"/>
      <c r="F874" s="82"/>
    </row>
    <row r="875" spans="4:6">
      <c r="D875" s="80"/>
      <c r="E875" s="82"/>
      <c r="F875" s="82"/>
    </row>
    <row r="876" spans="4:6">
      <c r="D876" s="80"/>
      <c r="E876" s="82"/>
      <c r="F876" s="82"/>
    </row>
    <row r="877" spans="4:6">
      <c r="D877" s="80"/>
      <c r="E877" s="82"/>
      <c r="F877" s="8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H718"/>
  <sheetViews>
    <sheetView workbookViewId="0">
      <pane ySplit="3" topLeftCell="A233" activePane="bottomLeft" state="frozen"/>
      <selection pane="bottomLeft" activeCell="B238" sqref="B238"/>
    </sheetView>
  </sheetViews>
  <sheetFormatPr baseColWidth="10" defaultColWidth="14.42578125" defaultRowHeight="15" customHeight="1"/>
  <cols>
    <col min="2" max="2" width="45" customWidth="1"/>
    <col min="3" max="3" width="29.5703125" customWidth="1"/>
  </cols>
  <sheetData>
    <row r="1" spans="1:7" ht="15.75">
      <c r="A1" s="227" t="s">
        <v>1</v>
      </c>
      <c r="B1" s="207" t="s">
        <v>3090</v>
      </c>
      <c r="C1" s="12"/>
      <c r="D1" s="13"/>
      <c r="E1" s="14"/>
      <c r="F1" s="82"/>
    </row>
    <row r="2" spans="1:7" ht="15.75">
      <c r="A2" s="227"/>
      <c r="B2" s="11"/>
      <c r="C2" s="12"/>
      <c r="D2" s="13"/>
      <c r="E2" s="14"/>
      <c r="F2" s="82"/>
    </row>
    <row r="3" spans="1:7">
      <c r="A3" s="234" t="s">
        <v>3</v>
      </c>
      <c r="B3" s="84" t="s">
        <v>4</v>
      </c>
      <c r="C3" s="84" t="s">
        <v>5</v>
      </c>
      <c r="D3" s="244" t="s">
        <v>6</v>
      </c>
      <c r="E3" s="86" t="s">
        <v>8</v>
      </c>
      <c r="F3" s="86" t="s">
        <v>9</v>
      </c>
    </row>
    <row r="4" spans="1:7">
      <c r="A4" s="40">
        <v>43476</v>
      </c>
      <c r="B4" s="21" t="s">
        <v>29</v>
      </c>
      <c r="C4" s="37" t="s">
        <v>24</v>
      </c>
      <c r="D4" s="33"/>
      <c r="E4" s="22"/>
      <c r="F4" s="36" t="e">
        <f>#REF!+#REF!-E4</f>
        <v>#REF!</v>
      </c>
      <c r="G4" s="165"/>
    </row>
    <row r="5" spans="1:7">
      <c r="A5" s="40">
        <v>43566</v>
      </c>
      <c r="B5" s="21" t="s">
        <v>1960</v>
      </c>
      <c r="C5" s="37" t="s">
        <v>24</v>
      </c>
      <c r="D5" s="33"/>
      <c r="E5" s="22"/>
      <c r="F5" s="36" t="e">
        <f>F4+#REF!-E5</f>
        <v>#REF!</v>
      </c>
      <c r="G5" s="74"/>
    </row>
    <row r="6" spans="1:7">
      <c r="A6" s="40">
        <v>43566</v>
      </c>
      <c r="B6" s="21" t="s">
        <v>1960</v>
      </c>
      <c r="C6" s="37" t="s">
        <v>24</v>
      </c>
      <c r="D6" s="33"/>
      <c r="E6" s="22"/>
      <c r="F6" s="36" t="e">
        <f>F5+#REF!-E6</f>
        <v>#REF!</v>
      </c>
      <c r="G6" s="74"/>
    </row>
    <row r="7" spans="1:7">
      <c r="A7" s="40">
        <v>43566</v>
      </c>
      <c r="B7" s="21" t="s">
        <v>1960</v>
      </c>
      <c r="C7" s="245">
        <v>8204</v>
      </c>
      <c r="D7" s="33"/>
      <c r="E7" s="22"/>
      <c r="F7" s="36" t="e">
        <f>F6+#REF!-E7</f>
        <v>#REF!</v>
      </c>
      <c r="G7" s="74"/>
    </row>
    <row r="8" spans="1:7">
      <c r="A8" s="40">
        <v>43566</v>
      </c>
      <c r="B8" s="21" t="s">
        <v>1960</v>
      </c>
      <c r="C8" s="37" t="s">
        <v>24</v>
      </c>
      <c r="D8" s="33"/>
      <c r="E8" s="22"/>
      <c r="F8" s="36" t="e">
        <f>F7+#REF!-E8</f>
        <v>#REF!</v>
      </c>
      <c r="G8" s="74"/>
    </row>
    <row r="9" spans="1:7">
      <c r="A9" s="40">
        <v>43566</v>
      </c>
      <c r="B9" s="21" t="s">
        <v>1960</v>
      </c>
      <c r="C9" s="37" t="s">
        <v>24</v>
      </c>
      <c r="D9" s="33"/>
      <c r="E9" s="22"/>
      <c r="F9" s="36" t="e">
        <f>F8+#REF!-E9</f>
        <v>#REF!</v>
      </c>
      <c r="G9" s="74"/>
    </row>
    <row r="10" spans="1:7">
      <c r="A10" s="40">
        <v>43566</v>
      </c>
      <c r="B10" s="21" t="s">
        <v>1960</v>
      </c>
      <c r="C10" s="245">
        <v>8204</v>
      </c>
      <c r="D10" s="33"/>
      <c r="E10" s="22"/>
      <c r="F10" s="36" t="e">
        <f>F9+#REF!-E10</f>
        <v>#REF!</v>
      </c>
      <c r="G10" s="74"/>
    </row>
    <row r="11" spans="1:7">
      <c r="A11" s="40">
        <v>43566</v>
      </c>
      <c r="B11" s="21" t="s">
        <v>1970</v>
      </c>
      <c r="C11" s="37">
        <v>20</v>
      </c>
      <c r="D11" s="33"/>
      <c r="E11" s="22"/>
      <c r="F11" s="36" t="e">
        <f>F10+#REF!-E11</f>
        <v>#REF!</v>
      </c>
      <c r="G11" s="74"/>
    </row>
    <row r="12" spans="1:7">
      <c r="A12" s="40">
        <v>43566</v>
      </c>
      <c r="B12" s="21" t="s">
        <v>1970</v>
      </c>
      <c r="C12" s="37" t="s">
        <v>24</v>
      </c>
      <c r="D12" s="33"/>
      <c r="E12" s="22"/>
      <c r="F12" s="36" t="e">
        <f>F11+#REF!-E12</f>
        <v>#REF!</v>
      </c>
      <c r="G12" s="74"/>
    </row>
    <row r="13" spans="1:7">
      <c r="A13" s="40">
        <v>43566</v>
      </c>
      <c r="B13" s="21" t="s">
        <v>1970</v>
      </c>
      <c r="C13" s="37" t="s">
        <v>24</v>
      </c>
      <c r="D13" s="33"/>
      <c r="E13" s="22"/>
      <c r="F13" s="36" t="e">
        <f>F12+#REF!-E13</f>
        <v>#REF!</v>
      </c>
      <c r="G13" s="74"/>
    </row>
    <row r="14" spans="1:7">
      <c r="A14" s="40">
        <v>43566</v>
      </c>
      <c r="B14" s="21" t="s">
        <v>1970</v>
      </c>
      <c r="C14" s="37" t="s">
        <v>24</v>
      </c>
      <c r="D14" s="33"/>
      <c r="E14" s="22"/>
      <c r="F14" s="36" t="e">
        <f>F13+#REF!-E14</f>
        <v>#REF!</v>
      </c>
      <c r="G14" s="74"/>
    </row>
    <row r="15" spans="1:7">
      <c r="A15" s="40">
        <v>43566</v>
      </c>
      <c r="B15" s="21" t="s">
        <v>1970</v>
      </c>
      <c r="C15" s="37" t="s">
        <v>24</v>
      </c>
      <c r="D15" s="33"/>
      <c r="E15" s="22"/>
      <c r="F15" s="36" t="e">
        <f>F14+#REF!-E15</f>
        <v>#REF!</v>
      </c>
      <c r="G15" s="74"/>
    </row>
    <row r="16" spans="1:7">
      <c r="A16" s="40">
        <v>43566</v>
      </c>
      <c r="B16" s="21" t="s">
        <v>1970</v>
      </c>
      <c r="C16" s="37" t="s">
        <v>24</v>
      </c>
      <c r="D16" s="52"/>
      <c r="E16" s="22"/>
      <c r="F16" s="36" t="e">
        <f>F15+#REF!-E16</f>
        <v>#REF!</v>
      </c>
      <c r="G16" s="74"/>
    </row>
    <row r="17" spans="1:7">
      <c r="A17" s="40">
        <v>43566</v>
      </c>
      <c r="B17" s="21" t="s">
        <v>3105</v>
      </c>
      <c r="C17" s="37" t="s">
        <v>14</v>
      </c>
      <c r="D17" s="38" t="s">
        <v>3106</v>
      </c>
      <c r="E17" s="23">
        <v>4193.2</v>
      </c>
      <c r="F17" s="36" t="e">
        <f>F16+#REF!-E17</f>
        <v>#REF!</v>
      </c>
      <c r="G17" s="74"/>
    </row>
    <row r="18" spans="1:7">
      <c r="A18" s="40">
        <v>43566</v>
      </c>
      <c r="B18" s="21" t="s">
        <v>3105</v>
      </c>
      <c r="C18" s="37" t="s">
        <v>14</v>
      </c>
      <c r="D18" s="38" t="s">
        <v>3106</v>
      </c>
      <c r="E18" s="23">
        <v>3388.23</v>
      </c>
      <c r="F18" s="36" t="e">
        <f>F17+#REF!-E18</f>
        <v>#REF!</v>
      </c>
      <c r="G18" s="74"/>
    </row>
    <row r="19" spans="1:7">
      <c r="A19" s="40">
        <v>43566</v>
      </c>
      <c r="B19" s="21" t="s">
        <v>3105</v>
      </c>
      <c r="C19" s="37" t="s">
        <v>14</v>
      </c>
      <c r="D19" s="38" t="s">
        <v>3106</v>
      </c>
      <c r="E19" s="23">
        <v>2084.11</v>
      </c>
      <c r="F19" s="36" t="e">
        <f>F18+#REF!-E19</f>
        <v>#REF!</v>
      </c>
      <c r="G19" s="74"/>
    </row>
    <row r="20" spans="1:7">
      <c r="A20" s="40">
        <v>43566</v>
      </c>
      <c r="B20" s="21" t="s">
        <v>3105</v>
      </c>
      <c r="C20" s="37" t="s">
        <v>14</v>
      </c>
      <c r="D20" s="38" t="s">
        <v>3106</v>
      </c>
      <c r="E20" s="23">
        <v>99804.35</v>
      </c>
      <c r="F20" s="36" t="e">
        <f>F19+#REF!-E20</f>
        <v>#REF!</v>
      </c>
      <c r="G20" s="74"/>
    </row>
    <row r="21" spans="1:7">
      <c r="A21" s="40">
        <v>43566</v>
      </c>
      <c r="B21" s="21" t="s">
        <v>3105</v>
      </c>
      <c r="C21" s="37" t="s">
        <v>14</v>
      </c>
      <c r="D21" s="38" t="s">
        <v>3106</v>
      </c>
      <c r="E21" s="23">
        <v>90325.57</v>
      </c>
      <c r="F21" s="36" t="e">
        <f>F20+#REF!-E21</f>
        <v>#REF!</v>
      </c>
      <c r="G21" s="74"/>
    </row>
    <row r="22" spans="1:7">
      <c r="A22" s="40">
        <v>43566</v>
      </c>
      <c r="B22" s="21" t="s">
        <v>3105</v>
      </c>
      <c r="C22" s="37" t="s">
        <v>14</v>
      </c>
      <c r="D22" s="38" t="s">
        <v>3106</v>
      </c>
      <c r="E22" s="23">
        <v>125882.09</v>
      </c>
      <c r="F22" s="36" t="e">
        <f>F21+#REF!-E22</f>
        <v>#REF!</v>
      </c>
      <c r="G22" s="74"/>
    </row>
    <row r="23" spans="1:7">
      <c r="A23" s="40">
        <v>43596</v>
      </c>
      <c r="B23" s="21" t="s">
        <v>3216</v>
      </c>
      <c r="C23" s="37" t="s">
        <v>1955</v>
      </c>
      <c r="D23" s="38" t="s">
        <v>3217</v>
      </c>
      <c r="E23" s="23">
        <v>93653.82</v>
      </c>
      <c r="F23" s="36" t="e">
        <f>F22+#REF!-E23</f>
        <v>#REF!</v>
      </c>
      <c r="G23" s="74"/>
    </row>
    <row r="24" spans="1:7">
      <c r="A24" s="40">
        <v>43596</v>
      </c>
      <c r="B24" s="21" t="s">
        <v>3216</v>
      </c>
      <c r="C24" s="37" t="s">
        <v>1955</v>
      </c>
      <c r="D24" s="38" t="s">
        <v>3220</v>
      </c>
      <c r="E24" s="23">
        <v>476</v>
      </c>
      <c r="F24" s="36" t="e">
        <f>F23+#REF!-E24</f>
        <v>#REF!</v>
      </c>
      <c r="G24" s="74"/>
    </row>
    <row r="25" spans="1:7">
      <c r="A25" s="40">
        <v>43596</v>
      </c>
      <c r="B25" s="21" t="s">
        <v>3221</v>
      </c>
      <c r="C25" s="37" t="s">
        <v>1955</v>
      </c>
      <c r="D25" s="38" t="s">
        <v>3222</v>
      </c>
      <c r="E25" s="23">
        <v>58355.75</v>
      </c>
      <c r="F25" s="36" t="e">
        <f>F24+#REF!-E25</f>
        <v>#REF!</v>
      </c>
      <c r="G25" s="74"/>
    </row>
    <row r="26" spans="1:7">
      <c r="A26" s="40">
        <v>43596</v>
      </c>
      <c r="B26" s="21" t="s">
        <v>3221</v>
      </c>
      <c r="C26" s="37" t="s">
        <v>1955</v>
      </c>
      <c r="D26" s="38" t="s">
        <v>3223</v>
      </c>
      <c r="E26" s="23">
        <v>306</v>
      </c>
      <c r="F26" s="36" t="e">
        <f>F25+#REF!-E26</f>
        <v>#REF!</v>
      </c>
      <c r="G26" s="74"/>
    </row>
    <row r="27" spans="1:7">
      <c r="A27" s="40">
        <v>43596</v>
      </c>
      <c r="B27" s="21" t="s">
        <v>3224</v>
      </c>
      <c r="C27" s="37" t="s">
        <v>1955</v>
      </c>
      <c r="D27" s="38" t="s">
        <v>3225</v>
      </c>
      <c r="E27" s="23">
        <v>21301.03</v>
      </c>
      <c r="F27" s="36" t="e">
        <f>F26+#REF!-E27</f>
        <v>#REF!</v>
      </c>
      <c r="G27" s="74"/>
    </row>
    <row r="28" spans="1:7">
      <c r="A28" s="40">
        <v>43596</v>
      </c>
      <c r="B28" s="21" t="s">
        <v>3224</v>
      </c>
      <c r="C28" s="37" t="s">
        <v>1955</v>
      </c>
      <c r="D28" s="38" t="s">
        <v>3226</v>
      </c>
      <c r="E28" s="23">
        <v>127.5</v>
      </c>
      <c r="F28" s="36" t="e">
        <f>F27+#REF!-E28</f>
        <v>#REF!</v>
      </c>
      <c r="G28" s="74"/>
    </row>
    <row r="29" spans="1:7">
      <c r="A29" s="40">
        <v>43596</v>
      </c>
      <c r="B29" s="21" t="s">
        <v>3227</v>
      </c>
      <c r="C29" s="37" t="s">
        <v>24</v>
      </c>
      <c r="D29" s="33"/>
      <c r="E29" s="22"/>
      <c r="F29" s="36" t="e">
        <f>F28+#REF!-E29</f>
        <v>#REF!</v>
      </c>
      <c r="G29" s="74"/>
    </row>
    <row r="30" spans="1:7">
      <c r="A30" s="40">
        <v>43596</v>
      </c>
      <c r="B30" s="21" t="s">
        <v>3228</v>
      </c>
      <c r="C30" s="37" t="s">
        <v>24</v>
      </c>
      <c r="D30" s="33"/>
      <c r="E30" s="22"/>
      <c r="F30" s="36" t="e">
        <f>F29+#REF!-E30</f>
        <v>#REF!</v>
      </c>
      <c r="G30" s="74"/>
    </row>
    <row r="31" spans="1:7">
      <c r="A31" s="40">
        <v>43596</v>
      </c>
      <c r="B31" s="21" t="s">
        <v>3229</v>
      </c>
      <c r="C31" s="37" t="s">
        <v>24</v>
      </c>
      <c r="D31" s="33"/>
      <c r="E31" s="22"/>
      <c r="F31" s="36" t="e">
        <f>F30+#REF!-E31</f>
        <v>#REF!</v>
      </c>
      <c r="G31" s="74"/>
    </row>
    <row r="32" spans="1:7">
      <c r="A32" s="40">
        <v>43596</v>
      </c>
      <c r="B32" s="21" t="s">
        <v>3230</v>
      </c>
      <c r="C32" s="37" t="s">
        <v>3089</v>
      </c>
      <c r="D32" s="38" t="s">
        <v>3231</v>
      </c>
      <c r="E32" s="23">
        <v>483574.59</v>
      </c>
      <c r="F32" s="36" t="e">
        <f>F31+#REF!-E32</f>
        <v>#REF!</v>
      </c>
      <c r="G32" s="74"/>
    </row>
    <row r="33" spans="1:7">
      <c r="A33" s="40">
        <v>43596</v>
      </c>
      <c r="B33" s="21" t="s">
        <v>3232</v>
      </c>
      <c r="C33" s="37" t="s">
        <v>3089</v>
      </c>
      <c r="D33" s="38" t="s">
        <v>3233</v>
      </c>
      <c r="E33" s="23">
        <v>329296.33</v>
      </c>
      <c r="F33" s="36" t="e">
        <f>F32+#REF!-E33</f>
        <v>#REF!</v>
      </c>
      <c r="G33" s="74"/>
    </row>
    <row r="34" spans="1:7">
      <c r="A34" s="40">
        <v>43596</v>
      </c>
      <c r="B34" s="21" t="s">
        <v>3234</v>
      </c>
      <c r="C34" s="37" t="s">
        <v>3089</v>
      </c>
      <c r="D34" s="38" t="s">
        <v>3235</v>
      </c>
      <c r="E34" s="23">
        <v>364784.41</v>
      </c>
      <c r="F34" s="36" t="e">
        <f>F33+#REF!-E34</f>
        <v>#REF!</v>
      </c>
      <c r="G34" s="74"/>
    </row>
    <row r="35" spans="1:7">
      <c r="A35" s="40">
        <v>43688</v>
      </c>
      <c r="B35" s="21" t="s">
        <v>3113</v>
      </c>
      <c r="C35" s="37" t="s">
        <v>24</v>
      </c>
      <c r="D35" s="33"/>
      <c r="E35" s="22"/>
      <c r="F35" s="36" t="e">
        <f>F34+#REF!-E35</f>
        <v>#REF!</v>
      </c>
      <c r="G35" s="74"/>
    </row>
    <row r="36" spans="1:7">
      <c r="A36" s="40">
        <v>43688</v>
      </c>
      <c r="B36" s="21" t="s">
        <v>3113</v>
      </c>
      <c r="C36" s="37" t="s">
        <v>24</v>
      </c>
      <c r="D36" s="33"/>
      <c r="E36" s="22"/>
      <c r="F36" s="36" t="e">
        <f>F35+#REF!-E36</f>
        <v>#REF!</v>
      </c>
      <c r="G36" s="74"/>
    </row>
    <row r="37" spans="1:7">
      <c r="A37" s="40">
        <v>43688</v>
      </c>
      <c r="B37" s="21" t="s">
        <v>3113</v>
      </c>
      <c r="C37" s="37" t="s">
        <v>24</v>
      </c>
      <c r="D37" s="33"/>
      <c r="E37" s="22"/>
      <c r="F37" s="36" t="e">
        <f>F36+#REF!-E37</f>
        <v>#REF!</v>
      </c>
      <c r="G37" s="74"/>
    </row>
    <row r="38" spans="1:7">
      <c r="A38" s="40">
        <v>43688</v>
      </c>
      <c r="B38" s="21" t="s">
        <v>3113</v>
      </c>
      <c r="C38" s="37" t="s">
        <v>24</v>
      </c>
      <c r="D38" s="33"/>
      <c r="E38" s="22"/>
      <c r="F38" s="36" t="e">
        <f>F37+#REF!-E38</f>
        <v>#REF!</v>
      </c>
      <c r="G38" s="74"/>
    </row>
    <row r="39" spans="1:7">
      <c r="A39" s="40">
        <v>43688</v>
      </c>
      <c r="B39" s="21" t="s">
        <v>3113</v>
      </c>
      <c r="C39" s="37" t="s">
        <v>24</v>
      </c>
      <c r="D39" s="33"/>
      <c r="E39" s="22"/>
      <c r="F39" s="36" t="e">
        <f>F38+#REF!-E39</f>
        <v>#REF!</v>
      </c>
      <c r="G39" s="74"/>
    </row>
    <row r="40" spans="1:7">
      <c r="A40" s="40">
        <v>43688</v>
      </c>
      <c r="B40" s="21" t="s">
        <v>3113</v>
      </c>
      <c r="C40" s="37" t="s">
        <v>24</v>
      </c>
      <c r="D40" s="33"/>
      <c r="E40" s="22"/>
      <c r="F40" s="36" t="e">
        <f>F39+#REF!-E40</f>
        <v>#REF!</v>
      </c>
      <c r="G40" s="74"/>
    </row>
    <row r="41" spans="1:7">
      <c r="A41" s="46">
        <v>43810</v>
      </c>
      <c r="B41" s="21" t="s">
        <v>3236</v>
      </c>
      <c r="C41" s="37" t="s">
        <v>14</v>
      </c>
      <c r="D41" s="38" t="s">
        <v>3237</v>
      </c>
      <c r="E41" s="23">
        <v>4487169.25</v>
      </c>
      <c r="F41" s="36" t="e">
        <f>F40+#REF!-E41</f>
        <v>#REF!</v>
      </c>
      <c r="G41" s="74"/>
    </row>
    <row r="42" spans="1:7">
      <c r="A42" s="31" t="s">
        <v>362</v>
      </c>
      <c r="B42" s="21" t="s">
        <v>1251</v>
      </c>
      <c r="C42" s="37" t="s">
        <v>14</v>
      </c>
      <c r="D42" s="38" t="s">
        <v>1252</v>
      </c>
      <c r="E42" s="22"/>
      <c r="F42" s="36" t="e">
        <f>F41+#REF!-E42</f>
        <v>#REF!</v>
      </c>
      <c r="G42" s="74"/>
    </row>
    <row r="43" spans="1:7">
      <c r="A43" s="31" t="s">
        <v>362</v>
      </c>
      <c r="B43" s="21" t="s">
        <v>1251</v>
      </c>
      <c r="C43" s="37" t="s">
        <v>14</v>
      </c>
      <c r="D43" s="38" t="s">
        <v>1252</v>
      </c>
      <c r="E43" s="22"/>
      <c r="F43" s="36" t="e">
        <f>F42+#REF!-E43</f>
        <v>#REF!</v>
      </c>
      <c r="G43" s="74"/>
    </row>
    <row r="44" spans="1:7">
      <c r="A44" s="31" t="s">
        <v>362</v>
      </c>
      <c r="B44" s="21" t="s">
        <v>1251</v>
      </c>
      <c r="C44" s="37" t="s">
        <v>14</v>
      </c>
      <c r="D44" s="38" t="s">
        <v>1252</v>
      </c>
      <c r="E44" s="22"/>
      <c r="F44" s="36" t="e">
        <f>F43+#REF!-E44</f>
        <v>#REF!</v>
      </c>
      <c r="G44" s="74"/>
    </row>
    <row r="45" spans="1:7">
      <c r="A45" s="31" t="s">
        <v>362</v>
      </c>
      <c r="B45" s="21" t="s">
        <v>1251</v>
      </c>
      <c r="C45" s="37" t="s">
        <v>14</v>
      </c>
      <c r="D45" s="38" t="s">
        <v>1252</v>
      </c>
      <c r="E45" s="22"/>
      <c r="F45" s="36" t="e">
        <f>F44+#REF!-E45</f>
        <v>#REF!</v>
      </c>
      <c r="G45" s="74"/>
    </row>
    <row r="46" spans="1:7">
      <c r="A46" s="31" t="s">
        <v>362</v>
      </c>
      <c r="B46" s="21" t="s">
        <v>1255</v>
      </c>
      <c r="C46" s="37" t="s">
        <v>24</v>
      </c>
      <c r="D46" s="33"/>
      <c r="E46" s="22"/>
      <c r="F46" s="36" t="e">
        <f>F45+#REF!-E46</f>
        <v>#REF!</v>
      </c>
      <c r="G46" s="74"/>
    </row>
    <row r="47" spans="1:7">
      <c r="A47" s="31" t="s">
        <v>362</v>
      </c>
      <c r="B47" s="21" t="s">
        <v>1255</v>
      </c>
      <c r="C47" s="37" t="s">
        <v>24</v>
      </c>
      <c r="D47" s="33"/>
      <c r="E47" s="22"/>
      <c r="F47" s="36" t="e">
        <f>F46+#REF!-E47</f>
        <v>#REF!</v>
      </c>
      <c r="G47" s="74"/>
    </row>
    <row r="48" spans="1:7">
      <c r="A48" s="31" t="s">
        <v>362</v>
      </c>
      <c r="B48" s="21" t="s">
        <v>1255</v>
      </c>
      <c r="C48" s="37" t="s">
        <v>24</v>
      </c>
      <c r="D48" s="33"/>
      <c r="E48" s="22"/>
      <c r="F48" s="36" t="e">
        <f>F47+#REF!-E48</f>
        <v>#REF!</v>
      </c>
      <c r="G48" s="74"/>
    </row>
    <row r="49" spans="1:7">
      <c r="A49" s="31" t="s">
        <v>362</v>
      </c>
      <c r="B49" s="21" t="s">
        <v>1255</v>
      </c>
      <c r="C49" s="37" t="s">
        <v>24</v>
      </c>
      <c r="D49" s="33"/>
      <c r="E49" s="22"/>
      <c r="F49" s="36" t="e">
        <f>F48+#REF!-E49</f>
        <v>#REF!</v>
      </c>
      <c r="G49" s="74"/>
    </row>
    <row r="50" spans="1:7">
      <c r="A50" s="31" t="s">
        <v>362</v>
      </c>
      <c r="B50" s="21" t="s">
        <v>1255</v>
      </c>
      <c r="C50" s="37" t="s">
        <v>24</v>
      </c>
      <c r="D50" s="33"/>
      <c r="E50" s="22"/>
      <c r="F50" s="36" t="e">
        <f>F49+#REF!-E50</f>
        <v>#REF!</v>
      </c>
      <c r="G50" s="74"/>
    </row>
    <row r="51" spans="1:7">
      <c r="A51" s="31" t="s">
        <v>368</v>
      </c>
      <c r="B51" s="21" t="s">
        <v>2942</v>
      </c>
      <c r="C51" s="37" t="s">
        <v>14</v>
      </c>
      <c r="D51" s="38" t="s">
        <v>2943</v>
      </c>
      <c r="E51" s="23">
        <v>4810506.3099999996</v>
      </c>
      <c r="F51" s="36" t="e">
        <f>F50+#REF!-E51</f>
        <v>#REF!</v>
      </c>
      <c r="G51" s="74"/>
    </row>
    <row r="52" spans="1:7">
      <c r="A52" s="31" t="s">
        <v>368</v>
      </c>
      <c r="B52" s="21" t="s">
        <v>376</v>
      </c>
      <c r="C52" s="53" t="s">
        <v>14</v>
      </c>
      <c r="D52" s="198" t="s">
        <v>2951</v>
      </c>
      <c r="E52" s="23">
        <v>23387</v>
      </c>
      <c r="F52" s="36" t="e">
        <f>F51+#REF!-E52</f>
        <v>#REF!</v>
      </c>
      <c r="G52" s="74"/>
    </row>
    <row r="53" spans="1:7">
      <c r="A53" s="31" t="s">
        <v>368</v>
      </c>
      <c r="B53" s="21" t="s">
        <v>377</v>
      </c>
      <c r="C53" s="53" t="s">
        <v>14</v>
      </c>
      <c r="D53" s="198" t="s">
        <v>2951</v>
      </c>
      <c r="E53" s="23">
        <v>20300.7</v>
      </c>
      <c r="F53" s="36" t="e">
        <f>F52+#REF!-E53</f>
        <v>#REF!</v>
      </c>
      <c r="G53" s="74"/>
    </row>
    <row r="54" spans="1:7">
      <c r="A54" s="31" t="s">
        <v>368</v>
      </c>
      <c r="B54" s="21" t="s">
        <v>378</v>
      </c>
      <c r="C54" s="53" t="s">
        <v>14</v>
      </c>
      <c r="D54" s="198" t="s">
        <v>2951</v>
      </c>
      <c r="E54" s="23">
        <v>21106.36</v>
      </c>
      <c r="F54" s="36" t="e">
        <f>F53+#REF!-E54</f>
        <v>#REF!</v>
      </c>
      <c r="G54" s="74"/>
    </row>
    <row r="55" spans="1:7">
      <c r="A55" s="31" t="s">
        <v>368</v>
      </c>
      <c r="B55" s="21" t="s">
        <v>2955</v>
      </c>
      <c r="C55" s="37" t="s">
        <v>14</v>
      </c>
      <c r="D55" s="38" t="s">
        <v>2954</v>
      </c>
      <c r="E55" s="23">
        <v>519177.48</v>
      </c>
      <c r="F55" s="36" t="e">
        <f>F54+#REF!-E55</f>
        <v>#REF!</v>
      </c>
      <c r="G55" s="74"/>
    </row>
    <row r="56" spans="1:7">
      <c r="A56" s="31" t="s">
        <v>368</v>
      </c>
      <c r="B56" s="21" t="s">
        <v>2955</v>
      </c>
      <c r="C56" s="37" t="s">
        <v>14</v>
      </c>
      <c r="D56" s="38" t="s">
        <v>2954</v>
      </c>
      <c r="E56" s="23">
        <v>453313.28000000003</v>
      </c>
      <c r="F56" s="36" t="e">
        <f>F55+#REF!-E56</f>
        <v>#REF!</v>
      </c>
      <c r="G56" s="74"/>
    </row>
    <row r="57" spans="1:7">
      <c r="A57" s="31" t="s">
        <v>368</v>
      </c>
      <c r="B57" s="21" t="s">
        <v>2956</v>
      </c>
      <c r="C57" s="37" t="s">
        <v>14</v>
      </c>
      <c r="D57" s="38" t="s">
        <v>2954</v>
      </c>
      <c r="E57" s="23">
        <v>681920.36</v>
      </c>
      <c r="F57" s="36" t="e">
        <f>F56+#REF!-E57</f>
        <v>#REF!</v>
      </c>
      <c r="G57" s="74"/>
    </row>
    <row r="58" spans="1:7">
      <c r="A58" s="31" t="s">
        <v>2116</v>
      </c>
      <c r="B58" s="21" t="s">
        <v>3118</v>
      </c>
      <c r="C58" s="37" t="s">
        <v>14</v>
      </c>
      <c r="D58" s="38" t="s">
        <v>3238</v>
      </c>
      <c r="E58" s="22"/>
      <c r="F58" s="36" t="e">
        <f>F57+#REF!-E58</f>
        <v>#REF!</v>
      </c>
      <c r="G58" s="74"/>
    </row>
    <row r="59" spans="1:7">
      <c r="A59" s="31" t="s">
        <v>2116</v>
      </c>
      <c r="B59" s="21" t="s">
        <v>3118</v>
      </c>
      <c r="C59" s="37" t="s">
        <v>14</v>
      </c>
      <c r="D59" s="38" t="s">
        <v>3239</v>
      </c>
      <c r="E59" s="22"/>
      <c r="F59" s="36" t="e">
        <f>F58+#REF!-E59</f>
        <v>#REF!</v>
      </c>
      <c r="G59" s="74"/>
    </row>
    <row r="60" spans="1:7">
      <c r="A60" s="31" t="s">
        <v>2116</v>
      </c>
      <c r="B60" s="21" t="s">
        <v>3118</v>
      </c>
      <c r="C60" s="37" t="s">
        <v>14</v>
      </c>
      <c r="D60" s="38" t="s">
        <v>3240</v>
      </c>
      <c r="E60" s="22"/>
      <c r="F60" s="36" t="e">
        <f>F59+#REF!-E60</f>
        <v>#REF!</v>
      </c>
      <c r="G60" s="74"/>
    </row>
    <row r="61" spans="1:7">
      <c r="A61" s="31" t="s">
        <v>2116</v>
      </c>
      <c r="B61" s="21" t="s">
        <v>3118</v>
      </c>
      <c r="C61" s="37" t="s">
        <v>14</v>
      </c>
      <c r="D61" s="38" t="s">
        <v>3241</v>
      </c>
      <c r="E61" s="22"/>
      <c r="F61" s="36" t="e">
        <f>F60+#REF!-E61</f>
        <v>#REF!</v>
      </c>
      <c r="G61" s="74"/>
    </row>
    <row r="62" spans="1:7">
      <c r="A62" s="31" t="s">
        <v>2116</v>
      </c>
      <c r="B62" s="21" t="s">
        <v>3118</v>
      </c>
      <c r="C62" s="37" t="s">
        <v>14</v>
      </c>
      <c r="D62" s="38" t="s">
        <v>3242</v>
      </c>
      <c r="E62" s="22"/>
      <c r="F62" s="36" t="e">
        <f>F61+#REF!-E62</f>
        <v>#REF!</v>
      </c>
      <c r="G62" s="74"/>
    </row>
    <row r="63" spans="1:7">
      <c r="A63" s="31" t="s">
        <v>2116</v>
      </c>
      <c r="B63" s="21" t="s">
        <v>3118</v>
      </c>
      <c r="C63" s="37" t="s">
        <v>14</v>
      </c>
      <c r="D63" s="38" t="s">
        <v>3243</v>
      </c>
      <c r="E63" s="22"/>
      <c r="F63" s="36" t="e">
        <f>F62+#REF!-E63</f>
        <v>#REF!</v>
      </c>
      <c r="G63" s="74"/>
    </row>
    <row r="64" spans="1:7">
      <c r="A64" s="31" t="s">
        <v>2116</v>
      </c>
      <c r="B64" s="21" t="s">
        <v>3123</v>
      </c>
      <c r="C64" s="37" t="s">
        <v>14</v>
      </c>
      <c r="D64" s="38" t="s">
        <v>3244</v>
      </c>
      <c r="E64" s="22"/>
      <c r="F64" s="36" t="e">
        <f>F63+#REF!-E64</f>
        <v>#REF!</v>
      </c>
      <c r="G64" s="74"/>
    </row>
    <row r="65" spans="1:7">
      <c r="A65" s="31" t="s">
        <v>2116</v>
      </c>
      <c r="B65" s="21" t="s">
        <v>3123</v>
      </c>
      <c r="C65" s="37" t="s">
        <v>14</v>
      </c>
      <c r="D65" s="38" t="s">
        <v>3245</v>
      </c>
      <c r="E65" s="22"/>
      <c r="F65" s="36" t="e">
        <f>F64+#REF!-E65</f>
        <v>#REF!</v>
      </c>
      <c r="G65" s="74"/>
    </row>
    <row r="66" spans="1:7">
      <c r="A66" s="31" t="s">
        <v>2116</v>
      </c>
      <c r="B66" s="21" t="s">
        <v>3123</v>
      </c>
      <c r="C66" s="37" t="s">
        <v>14</v>
      </c>
      <c r="D66" s="38" t="s">
        <v>3246</v>
      </c>
      <c r="E66" s="22"/>
      <c r="F66" s="36" t="e">
        <f>F65+#REF!-E66</f>
        <v>#REF!</v>
      </c>
      <c r="G66" s="74"/>
    </row>
    <row r="67" spans="1:7">
      <c r="A67" s="31" t="s">
        <v>2116</v>
      </c>
      <c r="B67" s="21" t="s">
        <v>3247</v>
      </c>
      <c r="C67" s="37" t="s">
        <v>1955</v>
      </c>
      <c r="D67" s="38" t="s">
        <v>3248</v>
      </c>
      <c r="E67" s="23">
        <v>127.5</v>
      </c>
      <c r="F67" s="36" t="e">
        <f>F66+#REF!-E67</f>
        <v>#REF!</v>
      </c>
      <c r="G67" s="74"/>
    </row>
    <row r="68" spans="1:7">
      <c r="A68" s="31" t="s">
        <v>2116</v>
      </c>
      <c r="B68" s="21" t="s">
        <v>3247</v>
      </c>
      <c r="C68" s="37" t="s">
        <v>1955</v>
      </c>
      <c r="D68" s="38" t="s">
        <v>3249</v>
      </c>
      <c r="E68" s="23">
        <v>21301.03</v>
      </c>
      <c r="F68" s="36" t="e">
        <f>F67+#REF!-E68</f>
        <v>#REF!</v>
      </c>
      <c r="G68" s="74"/>
    </row>
    <row r="69" spans="1:7">
      <c r="A69" s="31" t="s">
        <v>2116</v>
      </c>
      <c r="B69" s="21" t="s">
        <v>3250</v>
      </c>
      <c r="C69" s="37" t="s">
        <v>1955</v>
      </c>
      <c r="D69" s="38" t="s">
        <v>3251</v>
      </c>
      <c r="E69" s="23">
        <v>289</v>
      </c>
      <c r="F69" s="36" t="e">
        <f>F68+#REF!-E69</f>
        <v>#REF!</v>
      </c>
      <c r="G69" s="74"/>
    </row>
    <row r="70" spans="1:7">
      <c r="A70" s="31" t="s">
        <v>2116</v>
      </c>
      <c r="B70" s="21" t="s">
        <v>3250</v>
      </c>
      <c r="C70" s="37" t="s">
        <v>1955</v>
      </c>
      <c r="D70" s="38" t="s">
        <v>3252</v>
      </c>
      <c r="E70" s="23">
        <v>56794.35</v>
      </c>
      <c r="F70" s="36" t="e">
        <f>F69+#REF!-E70</f>
        <v>#REF!</v>
      </c>
      <c r="G70" s="74"/>
    </row>
    <row r="71" spans="1:7">
      <c r="A71" s="31" t="s">
        <v>2116</v>
      </c>
      <c r="B71" s="21" t="s">
        <v>3253</v>
      </c>
      <c r="C71" s="37" t="s">
        <v>1955</v>
      </c>
      <c r="D71" s="38" t="s">
        <v>3254</v>
      </c>
      <c r="E71" s="23">
        <v>476</v>
      </c>
      <c r="F71" s="36" t="e">
        <f>F70+#REF!-E71</f>
        <v>#REF!</v>
      </c>
      <c r="G71" s="74"/>
    </row>
    <row r="72" spans="1:7">
      <c r="A72" s="31" t="s">
        <v>2116</v>
      </c>
      <c r="B72" s="21" t="s">
        <v>3253</v>
      </c>
      <c r="C72" s="37" t="s">
        <v>1955</v>
      </c>
      <c r="D72" s="38" t="s">
        <v>3255</v>
      </c>
      <c r="E72" s="23">
        <v>93653.82</v>
      </c>
      <c r="F72" s="36" t="e">
        <f>F71+#REF!-E72</f>
        <v>#REF!</v>
      </c>
      <c r="G72" s="74"/>
    </row>
    <row r="73" spans="1:7">
      <c r="A73" s="31" t="s">
        <v>2116</v>
      </c>
      <c r="B73" s="21" t="s">
        <v>3256</v>
      </c>
      <c r="C73" s="37" t="s">
        <v>3089</v>
      </c>
      <c r="D73" s="38" t="s">
        <v>3257</v>
      </c>
      <c r="E73" s="23">
        <v>369468.62</v>
      </c>
      <c r="F73" s="36" t="e">
        <f>F72+#REF!-E73</f>
        <v>#REF!</v>
      </c>
      <c r="G73" s="74"/>
    </row>
    <row r="74" spans="1:7">
      <c r="A74" s="31" t="s">
        <v>2116</v>
      </c>
      <c r="B74" s="21" t="s">
        <v>3258</v>
      </c>
      <c r="C74" s="37" t="s">
        <v>3089</v>
      </c>
      <c r="D74" s="38" t="s">
        <v>3259</v>
      </c>
      <c r="E74" s="23">
        <v>324407.28999999998</v>
      </c>
      <c r="F74" s="36" t="e">
        <f>F73+#REF!-E74</f>
        <v>#REF!</v>
      </c>
      <c r="G74" s="74"/>
    </row>
    <row r="75" spans="1:7">
      <c r="A75" s="31" t="s">
        <v>2116</v>
      </c>
      <c r="B75" s="21" t="s">
        <v>3260</v>
      </c>
      <c r="C75" s="37" t="s">
        <v>3089</v>
      </c>
      <c r="D75" s="38" t="s">
        <v>3261</v>
      </c>
      <c r="E75" s="23">
        <v>484326.33</v>
      </c>
      <c r="F75" s="36" t="e">
        <f>F74+#REF!-E75</f>
        <v>#REF!</v>
      </c>
      <c r="G75" s="74"/>
    </row>
    <row r="76" spans="1:7">
      <c r="A76" s="31" t="s">
        <v>390</v>
      </c>
      <c r="B76" s="21" t="s">
        <v>3262</v>
      </c>
      <c r="C76" s="37" t="s">
        <v>2844</v>
      </c>
      <c r="D76" s="38" t="s">
        <v>3263</v>
      </c>
      <c r="E76" s="23">
        <v>3470</v>
      </c>
      <c r="F76" s="36" t="e">
        <f>F75+#REF!-E76</f>
        <v>#REF!</v>
      </c>
      <c r="G76" s="74"/>
    </row>
    <row r="77" spans="1:7">
      <c r="A77" s="31" t="s">
        <v>390</v>
      </c>
      <c r="B77" s="21" t="s">
        <v>2848</v>
      </c>
      <c r="C77" s="37" t="s">
        <v>1258</v>
      </c>
      <c r="D77" s="38" t="s">
        <v>3264</v>
      </c>
      <c r="E77" s="23">
        <v>102018.99</v>
      </c>
      <c r="F77" s="36" t="e">
        <f>F76+#REF!-E77</f>
        <v>#REF!</v>
      </c>
      <c r="G77" s="74"/>
    </row>
    <row r="78" spans="1:7">
      <c r="A78" s="31" t="s">
        <v>390</v>
      </c>
      <c r="B78" s="21" t="s">
        <v>3265</v>
      </c>
      <c r="C78" s="37" t="s">
        <v>2849</v>
      </c>
      <c r="D78" s="38" t="s">
        <v>3266</v>
      </c>
      <c r="E78" s="23">
        <v>13202.22</v>
      </c>
      <c r="F78" s="36" t="e">
        <f>F77+#REF!-E78</f>
        <v>#REF!</v>
      </c>
      <c r="G78" s="74"/>
    </row>
    <row r="79" spans="1:7">
      <c r="A79" s="31" t="s">
        <v>390</v>
      </c>
      <c r="B79" s="21" t="s">
        <v>3267</v>
      </c>
      <c r="C79" s="37" t="s">
        <v>3098</v>
      </c>
      <c r="D79" s="38" t="s">
        <v>3268</v>
      </c>
      <c r="E79" s="23">
        <v>35480.42</v>
      </c>
      <c r="F79" s="36" t="e">
        <f>F78+#REF!-E79</f>
        <v>#REF!</v>
      </c>
      <c r="G79" s="74"/>
    </row>
    <row r="80" spans="1:7">
      <c r="A80" s="31" t="s">
        <v>390</v>
      </c>
      <c r="B80" s="21" t="s">
        <v>3265</v>
      </c>
      <c r="C80" s="37" t="s">
        <v>2837</v>
      </c>
      <c r="D80" s="38" t="s">
        <v>3269</v>
      </c>
      <c r="E80" s="23">
        <v>24469.88</v>
      </c>
      <c r="F80" s="36" t="e">
        <f>F79+#REF!-E80</f>
        <v>#REF!</v>
      </c>
      <c r="G80" s="74"/>
    </row>
    <row r="81" spans="1:7">
      <c r="A81" s="31" t="s">
        <v>390</v>
      </c>
      <c r="B81" s="21" t="s">
        <v>3265</v>
      </c>
      <c r="C81" s="37" t="s">
        <v>2836</v>
      </c>
      <c r="D81" s="38" t="s">
        <v>3270</v>
      </c>
      <c r="E81" s="23">
        <v>17244</v>
      </c>
      <c r="F81" s="36" t="e">
        <f>F80+#REF!-E81</f>
        <v>#REF!</v>
      </c>
      <c r="G81" s="74"/>
    </row>
    <row r="82" spans="1:7">
      <c r="A82" s="31" t="s">
        <v>390</v>
      </c>
      <c r="B82" s="21" t="s">
        <v>3267</v>
      </c>
      <c r="C82" s="37" t="s">
        <v>3098</v>
      </c>
      <c r="D82" s="38" t="s">
        <v>3271</v>
      </c>
      <c r="E82" s="23">
        <v>6724.52</v>
      </c>
      <c r="F82" s="36" t="e">
        <f>F81+#REF!-E82</f>
        <v>#REF!</v>
      </c>
      <c r="G82" s="74"/>
    </row>
    <row r="83" spans="1:7">
      <c r="A83" s="31" t="s">
        <v>390</v>
      </c>
      <c r="B83" s="21" t="s">
        <v>3265</v>
      </c>
      <c r="C83" s="37" t="s">
        <v>2839</v>
      </c>
      <c r="D83" s="38" t="s">
        <v>3272</v>
      </c>
      <c r="E83" s="23">
        <v>90580.99</v>
      </c>
      <c r="F83" s="36" t="e">
        <f>F82+#REF!-E83</f>
        <v>#REF!</v>
      </c>
      <c r="G83" s="74"/>
    </row>
    <row r="84" spans="1:7">
      <c r="A84" s="31" t="s">
        <v>390</v>
      </c>
      <c r="B84" s="21" t="s">
        <v>3267</v>
      </c>
      <c r="C84" s="37" t="s">
        <v>2850</v>
      </c>
      <c r="D84" s="38" t="s">
        <v>3273</v>
      </c>
      <c r="E84" s="23">
        <v>14288.8</v>
      </c>
      <c r="F84" s="36" t="e">
        <f>F83+#REF!-E84</f>
        <v>#REF!</v>
      </c>
      <c r="G84" s="74"/>
    </row>
    <row r="85" spans="1:7">
      <c r="A85" s="31" t="s">
        <v>390</v>
      </c>
      <c r="B85" s="21" t="s">
        <v>3267</v>
      </c>
      <c r="C85" s="37" t="s">
        <v>3206</v>
      </c>
      <c r="D85" s="38" t="s">
        <v>3274</v>
      </c>
      <c r="E85" s="23">
        <v>6627.56</v>
      </c>
      <c r="F85" s="36" t="e">
        <f>F84+#REF!-E85</f>
        <v>#REF!</v>
      </c>
      <c r="G85" s="74"/>
    </row>
    <row r="86" spans="1:7">
      <c r="A86" s="31" t="s">
        <v>390</v>
      </c>
      <c r="B86" s="21" t="s">
        <v>3265</v>
      </c>
      <c r="C86" s="37" t="s">
        <v>3147</v>
      </c>
      <c r="D86" s="38" t="s">
        <v>3275</v>
      </c>
      <c r="E86" s="23">
        <v>4129.17</v>
      </c>
      <c r="F86" s="36" t="e">
        <f>F85+#REF!-E86</f>
        <v>#REF!</v>
      </c>
      <c r="G86" s="74"/>
    </row>
    <row r="87" spans="1:7">
      <c r="A87" s="31" t="s">
        <v>390</v>
      </c>
      <c r="B87" s="21" t="s">
        <v>3265</v>
      </c>
      <c r="C87" s="37" t="s">
        <v>2844</v>
      </c>
      <c r="D87" s="38" t="s">
        <v>3276</v>
      </c>
      <c r="E87" s="23">
        <v>57387.07</v>
      </c>
      <c r="F87" s="36" t="e">
        <f>F86+#REF!-E87</f>
        <v>#REF!</v>
      </c>
      <c r="G87" s="74"/>
    </row>
    <row r="88" spans="1:7">
      <c r="A88" s="31" t="s">
        <v>390</v>
      </c>
      <c r="B88" s="21" t="s">
        <v>3277</v>
      </c>
      <c r="C88" s="37" t="s">
        <v>2844</v>
      </c>
      <c r="D88" s="38" t="s">
        <v>3278</v>
      </c>
      <c r="E88" s="23">
        <v>50266.42</v>
      </c>
      <c r="F88" s="36" t="e">
        <f>F87+#REF!-E88</f>
        <v>#REF!</v>
      </c>
      <c r="G88" s="74"/>
    </row>
    <row r="89" spans="1:7">
      <c r="A89" s="31" t="s">
        <v>390</v>
      </c>
      <c r="B89" s="21" t="s">
        <v>3279</v>
      </c>
      <c r="C89" s="37" t="s">
        <v>2844</v>
      </c>
      <c r="D89" s="38" t="s">
        <v>3280</v>
      </c>
      <c r="E89" s="23">
        <v>75555.16</v>
      </c>
      <c r="F89" s="36" t="e">
        <f>F88+#REF!-E89</f>
        <v>#REF!</v>
      </c>
      <c r="G89" s="74"/>
    </row>
    <row r="90" spans="1:7">
      <c r="A90" s="31" t="s">
        <v>390</v>
      </c>
      <c r="B90" s="21" t="s">
        <v>3277</v>
      </c>
      <c r="C90" s="37" t="s">
        <v>2844</v>
      </c>
      <c r="D90" s="38" t="s">
        <v>3281</v>
      </c>
      <c r="E90" s="23">
        <v>3240</v>
      </c>
      <c r="F90" s="36" t="e">
        <f>F89+#REF!-E90</f>
        <v>#REF!</v>
      </c>
      <c r="G90" s="74"/>
    </row>
    <row r="91" spans="1:7">
      <c r="A91" s="31" t="s">
        <v>390</v>
      </c>
      <c r="B91" s="21" t="s">
        <v>2848</v>
      </c>
      <c r="C91" s="37" t="s">
        <v>1258</v>
      </c>
      <c r="D91" s="38" t="s">
        <v>3282</v>
      </c>
      <c r="E91" s="23">
        <v>83891.14</v>
      </c>
      <c r="F91" s="36" t="e">
        <f>F90+#REF!-E91</f>
        <v>#REF!</v>
      </c>
      <c r="G91" s="74"/>
    </row>
    <row r="92" spans="1:7">
      <c r="A92" s="31" t="s">
        <v>390</v>
      </c>
      <c r="B92" s="21" t="s">
        <v>3283</v>
      </c>
      <c r="C92" s="37" t="s">
        <v>2849</v>
      </c>
      <c r="D92" s="38" t="s">
        <v>3284</v>
      </c>
      <c r="E92" s="23">
        <v>3854.54</v>
      </c>
      <c r="F92" s="36" t="e">
        <f>F91+#REF!-E92</f>
        <v>#REF!</v>
      </c>
      <c r="G92" s="74"/>
    </row>
    <row r="93" spans="1:7">
      <c r="A93" s="31" t="s">
        <v>390</v>
      </c>
      <c r="B93" s="21" t="s">
        <v>3285</v>
      </c>
      <c r="C93" s="37" t="s">
        <v>3098</v>
      </c>
      <c r="D93" s="38" t="s">
        <v>3286</v>
      </c>
      <c r="E93" s="23">
        <v>22202.82</v>
      </c>
      <c r="F93" s="36" t="e">
        <f>F92+#REF!-E93</f>
        <v>#REF!</v>
      </c>
      <c r="G93" s="74"/>
    </row>
    <row r="94" spans="1:7">
      <c r="A94" s="31" t="s">
        <v>390</v>
      </c>
      <c r="B94" s="21" t="s">
        <v>3283</v>
      </c>
      <c r="C94" s="37" t="s">
        <v>2837</v>
      </c>
      <c r="D94" s="38" t="s">
        <v>3287</v>
      </c>
      <c r="E94" s="23">
        <v>34456.410000000003</v>
      </c>
      <c r="F94" s="36" t="e">
        <f>F93+#REF!-E94</f>
        <v>#REF!</v>
      </c>
      <c r="G94" s="74"/>
    </row>
    <row r="95" spans="1:7">
      <c r="A95" s="31" t="s">
        <v>390</v>
      </c>
      <c r="B95" s="21" t="s">
        <v>3283</v>
      </c>
      <c r="C95" s="37" t="s">
        <v>2836</v>
      </c>
      <c r="D95" s="38" t="s">
        <v>3288</v>
      </c>
      <c r="E95" s="23">
        <v>27022.14</v>
      </c>
      <c r="F95" s="36" t="e">
        <f>F94+#REF!-E95</f>
        <v>#REF!</v>
      </c>
      <c r="G95" s="74"/>
    </row>
    <row r="96" spans="1:7">
      <c r="A96" s="31" t="s">
        <v>390</v>
      </c>
      <c r="B96" s="21" t="s">
        <v>3285</v>
      </c>
      <c r="C96" s="37" t="s">
        <v>3098</v>
      </c>
      <c r="D96" s="38" t="s">
        <v>3289</v>
      </c>
      <c r="E96" s="23">
        <v>6259.52</v>
      </c>
      <c r="F96" s="36" t="e">
        <f>F95+#REF!-E96</f>
        <v>#REF!</v>
      </c>
      <c r="G96" s="74"/>
    </row>
    <row r="97" spans="1:7">
      <c r="A97" s="31" t="s">
        <v>390</v>
      </c>
      <c r="B97" s="21" t="s">
        <v>3283</v>
      </c>
      <c r="C97" s="37" t="s">
        <v>2839</v>
      </c>
      <c r="D97" s="38" t="s">
        <v>3290</v>
      </c>
      <c r="E97" s="23">
        <v>66555.460000000006</v>
      </c>
      <c r="F97" s="36" t="e">
        <f>F96+#REF!-E97</f>
        <v>#REF!</v>
      </c>
      <c r="G97" s="74"/>
    </row>
    <row r="98" spans="1:7">
      <c r="A98" s="31" t="s">
        <v>390</v>
      </c>
      <c r="B98" s="21" t="s">
        <v>3285</v>
      </c>
      <c r="C98" s="37" t="s">
        <v>2850</v>
      </c>
      <c r="D98" s="38" t="s">
        <v>3291</v>
      </c>
      <c r="E98" s="23">
        <v>9865.68</v>
      </c>
      <c r="F98" s="36" t="e">
        <f>F97+#REF!-E98</f>
        <v>#REF!</v>
      </c>
      <c r="G98" s="74"/>
    </row>
    <row r="99" spans="1:7">
      <c r="A99" s="31" t="s">
        <v>390</v>
      </c>
      <c r="B99" s="21" t="s">
        <v>3285</v>
      </c>
      <c r="C99" s="37" t="s">
        <v>3206</v>
      </c>
      <c r="D99" s="38" t="s">
        <v>3292</v>
      </c>
      <c r="E99" s="23">
        <v>427.1</v>
      </c>
      <c r="F99" s="36" t="e">
        <f>F98+#REF!-E99</f>
        <v>#REF!</v>
      </c>
      <c r="G99" s="74"/>
    </row>
    <row r="100" spans="1:7">
      <c r="A100" s="31" t="s">
        <v>390</v>
      </c>
      <c r="B100" s="21" t="s">
        <v>3283</v>
      </c>
      <c r="C100" s="37" t="s">
        <v>3147</v>
      </c>
      <c r="D100" s="38" t="s">
        <v>3293</v>
      </c>
      <c r="E100" s="23">
        <v>693.7</v>
      </c>
      <c r="F100" s="36" t="e">
        <f>F99+#REF!-E100</f>
        <v>#REF!</v>
      </c>
      <c r="G100" s="74"/>
    </row>
    <row r="101" spans="1:7">
      <c r="A101" s="31" t="s">
        <v>390</v>
      </c>
      <c r="B101" s="21" t="s">
        <v>3294</v>
      </c>
      <c r="C101" s="37" t="s">
        <v>2844</v>
      </c>
      <c r="D101" s="38" t="s">
        <v>3295</v>
      </c>
      <c r="E101" s="23">
        <v>4135</v>
      </c>
      <c r="F101" s="36" t="e">
        <f>F100+#REF!-E101</f>
        <v>#REF!</v>
      </c>
      <c r="G101" s="74"/>
    </row>
    <row r="102" spans="1:7">
      <c r="A102" s="31" t="s">
        <v>390</v>
      </c>
      <c r="B102" s="21" t="s">
        <v>1258</v>
      </c>
      <c r="C102" s="21" t="s">
        <v>1258</v>
      </c>
      <c r="D102" s="38" t="s">
        <v>3296</v>
      </c>
      <c r="E102" s="23">
        <v>87580.35</v>
      </c>
      <c r="F102" s="36" t="e">
        <f>F101+#REF!-E102</f>
        <v>#REF!</v>
      </c>
      <c r="G102" s="74"/>
    </row>
    <row r="103" spans="1:7">
      <c r="A103" s="31" t="s">
        <v>390</v>
      </c>
      <c r="B103" s="21" t="s">
        <v>3294</v>
      </c>
      <c r="C103" s="37" t="s">
        <v>2849</v>
      </c>
      <c r="D103" s="38" t="s">
        <v>3297</v>
      </c>
      <c r="E103" s="23">
        <v>9039.26</v>
      </c>
      <c r="F103" s="36" t="e">
        <f>F102+#REF!-E103</f>
        <v>#REF!</v>
      </c>
      <c r="G103" s="74"/>
    </row>
    <row r="104" spans="1:7">
      <c r="A104" s="31" t="s">
        <v>390</v>
      </c>
      <c r="B104" s="21" t="s">
        <v>3298</v>
      </c>
      <c r="C104" s="37" t="s">
        <v>3098</v>
      </c>
      <c r="D104" s="38" t="s">
        <v>3299</v>
      </c>
      <c r="E104" s="23">
        <v>23526.43</v>
      </c>
      <c r="F104" s="36" t="e">
        <f>F103+#REF!-E104</f>
        <v>#REF!</v>
      </c>
      <c r="G104" s="74"/>
    </row>
    <row r="105" spans="1:7">
      <c r="A105" s="31" t="s">
        <v>390</v>
      </c>
      <c r="B105" s="21" t="s">
        <v>3294</v>
      </c>
      <c r="C105" s="37" t="s">
        <v>2837</v>
      </c>
      <c r="D105" s="38" t="s">
        <v>3300</v>
      </c>
      <c r="E105" s="23">
        <v>76750.48</v>
      </c>
      <c r="F105" s="36" t="e">
        <f>F104+#REF!-E105</f>
        <v>#REF!</v>
      </c>
      <c r="G105" s="74"/>
    </row>
    <row r="106" spans="1:7">
      <c r="A106" s="31" t="s">
        <v>390</v>
      </c>
      <c r="B106" s="21" t="s">
        <v>3294</v>
      </c>
      <c r="C106" s="37" t="s">
        <v>2836</v>
      </c>
      <c r="D106" s="38" t="s">
        <v>3301</v>
      </c>
      <c r="E106" s="23">
        <v>3294</v>
      </c>
      <c r="F106" s="36" t="e">
        <f>F105+#REF!-E106</f>
        <v>#REF!</v>
      </c>
      <c r="G106" s="74"/>
    </row>
    <row r="107" spans="1:7">
      <c r="A107" s="31" t="s">
        <v>390</v>
      </c>
      <c r="B107" s="21" t="s">
        <v>3298</v>
      </c>
      <c r="C107" s="37" t="s">
        <v>3098</v>
      </c>
      <c r="D107" s="38" t="s">
        <v>3302</v>
      </c>
      <c r="E107" s="23">
        <v>7592.9</v>
      </c>
      <c r="F107" s="36" t="e">
        <f>F106+#REF!-E107</f>
        <v>#REF!</v>
      </c>
      <c r="G107" s="74"/>
    </row>
    <row r="108" spans="1:7">
      <c r="A108" s="31" t="s">
        <v>390</v>
      </c>
      <c r="B108" s="21" t="s">
        <v>3294</v>
      </c>
      <c r="C108" s="37" t="s">
        <v>2839</v>
      </c>
      <c r="D108" s="38" t="s">
        <v>3303</v>
      </c>
      <c r="E108" s="23">
        <v>124553.67</v>
      </c>
      <c r="F108" s="36" t="e">
        <f>F107+#REF!-E108</f>
        <v>#REF!</v>
      </c>
      <c r="G108" s="74"/>
    </row>
    <row r="109" spans="1:7">
      <c r="A109" s="31" t="s">
        <v>390</v>
      </c>
      <c r="B109" s="21" t="s">
        <v>3298</v>
      </c>
      <c r="C109" s="37" t="s">
        <v>2850</v>
      </c>
      <c r="D109" s="38" t="s">
        <v>3304</v>
      </c>
      <c r="E109" s="23">
        <v>27246.720000000001</v>
      </c>
      <c r="F109" s="36" t="e">
        <f>F108+#REF!-E109</f>
        <v>#REF!</v>
      </c>
      <c r="G109" s="74"/>
    </row>
    <row r="110" spans="1:7">
      <c r="A110" s="31" t="s">
        <v>390</v>
      </c>
      <c r="B110" s="21" t="s">
        <v>3298</v>
      </c>
      <c r="C110" s="37" t="s">
        <v>3206</v>
      </c>
      <c r="D110" s="38" t="s">
        <v>3305</v>
      </c>
      <c r="E110" s="23">
        <v>800</v>
      </c>
      <c r="F110" s="36" t="e">
        <f>F109+#REF!-E110</f>
        <v>#REF!</v>
      </c>
      <c r="G110" s="74"/>
    </row>
    <row r="111" spans="1:7">
      <c r="A111" s="31" t="s">
        <v>390</v>
      </c>
      <c r="B111" s="21" t="s">
        <v>3294</v>
      </c>
      <c r="C111" s="37" t="s">
        <v>3147</v>
      </c>
      <c r="D111" s="38" t="s">
        <v>3306</v>
      </c>
      <c r="E111" s="23">
        <v>689.38</v>
      </c>
      <c r="F111" s="36" t="e">
        <f>F110+#REF!-E111</f>
        <v>#REF!</v>
      </c>
      <c r="G111" s="74"/>
    </row>
    <row r="112" spans="1:7">
      <c r="A112" s="31" t="s">
        <v>390</v>
      </c>
      <c r="B112" s="21" t="s">
        <v>3307</v>
      </c>
      <c r="C112" s="37" t="s">
        <v>3098</v>
      </c>
      <c r="D112" s="38" t="s">
        <v>3308</v>
      </c>
      <c r="E112" s="23">
        <v>945.77</v>
      </c>
      <c r="F112" s="36" t="e">
        <f>F111+#REF!-E112</f>
        <v>#REF!</v>
      </c>
      <c r="G112" s="74"/>
    </row>
    <row r="113" spans="1:8">
      <c r="A113" s="31" t="s">
        <v>390</v>
      </c>
      <c r="B113" s="21" t="s">
        <v>3285</v>
      </c>
      <c r="C113" s="37" t="s">
        <v>3098</v>
      </c>
      <c r="D113" s="38" t="s">
        <v>3309</v>
      </c>
      <c r="E113" s="23">
        <v>5480.66</v>
      </c>
      <c r="F113" s="36" t="e">
        <f>F112+#REF!-E113</f>
        <v>#REF!</v>
      </c>
      <c r="G113" s="74"/>
    </row>
    <row r="114" spans="1:8">
      <c r="A114" s="31" t="s">
        <v>390</v>
      </c>
      <c r="B114" s="21" t="s">
        <v>3298</v>
      </c>
      <c r="C114" s="37" t="s">
        <v>3098</v>
      </c>
      <c r="D114" s="38" t="s">
        <v>3310</v>
      </c>
      <c r="E114" s="23">
        <v>2442.1799999999998</v>
      </c>
      <c r="F114" s="36" t="e">
        <f>F113+#REF!-E114</f>
        <v>#REF!</v>
      </c>
      <c r="G114" s="74"/>
    </row>
    <row r="115" spans="1:8">
      <c r="A115" s="31" t="s">
        <v>398</v>
      </c>
      <c r="B115" s="21" t="s">
        <v>456</v>
      </c>
      <c r="C115" s="37" t="s">
        <v>14</v>
      </c>
      <c r="D115" s="38" t="s">
        <v>457</v>
      </c>
      <c r="E115" s="22"/>
      <c r="F115" s="36" t="e">
        <f>F114+#REF!-E115</f>
        <v>#REF!</v>
      </c>
      <c r="G115" s="74"/>
    </row>
    <row r="116" spans="1:8">
      <c r="A116" s="31" t="s">
        <v>398</v>
      </c>
      <c r="B116" s="21" t="s">
        <v>458</v>
      </c>
      <c r="C116" s="37" t="s">
        <v>14</v>
      </c>
      <c r="D116" s="38" t="s">
        <v>459</v>
      </c>
      <c r="E116" s="22"/>
      <c r="F116" s="36" t="e">
        <f>F115+#REF!-E116</f>
        <v>#REF!</v>
      </c>
      <c r="G116" s="74"/>
    </row>
    <row r="117" spans="1:8">
      <c r="A117" s="31" t="s">
        <v>398</v>
      </c>
      <c r="B117" s="21" t="s">
        <v>460</v>
      </c>
      <c r="C117" s="37" t="s">
        <v>14</v>
      </c>
      <c r="D117" s="38" t="s">
        <v>461</v>
      </c>
      <c r="E117" s="22"/>
      <c r="F117" s="36" t="e">
        <f>F116+#REF!-E117</f>
        <v>#REF!</v>
      </c>
      <c r="G117" s="74"/>
      <c r="H117" s="74"/>
    </row>
    <row r="118" spans="1:8">
      <c r="A118" s="31" t="s">
        <v>398</v>
      </c>
      <c r="B118" s="21" t="s">
        <v>3311</v>
      </c>
      <c r="C118" s="37" t="s">
        <v>57</v>
      </c>
      <c r="D118" s="38" t="s">
        <v>3312</v>
      </c>
      <c r="E118" s="23">
        <v>8848.9</v>
      </c>
      <c r="F118" s="36" t="e">
        <f>F117+#REF!-E118</f>
        <v>#REF!</v>
      </c>
      <c r="G118" s="74"/>
    </row>
    <row r="119" spans="1:8">
      <c r="A119" s="31" t="s">
        <v>398</v>
      </c>
      <c r="B119" s="21" t="s">
        <v>3313</v>
      </c>
      <c r="C119" s="37" t="s">
        <v>57</v>
      </c>
      <c r="D119" s="38" t="s">
        <v>3314</v>
      </c>
      <c r="E119" s="23">
        <v>7083.4</v>
      </c>
      <c r="F119" s="36" t="e">
        <f>F118+#REF!-E119</f>
        <v>#REF!</v>
      </c>
      <c r="G119" s="74"/>
    </row>
    <row r="120" spans="1:8">
      <c r="A120" s="31" t="s">
        <v>398</v>
      </c>
      <c r="B120" s="21" t="s">
        <v>3315</v>
      </c>
      <c r="C120" s="37" t="s">
        <v>57</v>
      </c>
      <c r="D120" s="38" t="s">
        <v>3316</v>
      </c>
      <c r="E120" s="23">
        <v>7532.8</v>
      </c>
      <c r="F120" s="36" t="e">
        <f>F119+#REF!-E120</f>
        <v>#REF!</v>
      </c>
      <c r="G120" s="74"/>
    </row>
    <row r="121" spans="1:8">
      <c r="A121" s="31" t="s">
        <v>689</v>
      </c>
      <c r="B121" s="21" t="s">
        <v>698</v>
      </c>
      <c r="C121" s="37" t="s">
        <v>14</v>
      </c>
      <c r="D121" s="38" t="s">
        <v>699</v>
      </c>
      <c r="E121" s="36"/>
      <c r="F121" s="36" t="e">
        <f>F120+#REF!-E121</f>
        <v>#REF!</v>
      </c>
      <c r="G121" s="74"/>
    </row>
    <row r="122" spans="1:8">
      <c r="A122" s="31" t="s">
        <v>689</v>
      </c>
      <c r="B122" s="21" t="s">
        <v>696</v>
      </c>
      <c r="C122" s="37" t="s">
        <v>14</v>
      </c>
      <c r="D122" s="38" t="s">
        <v>697</v>
      </c>
      <c r="E122" s="36"/>
      <c r="F122" s="36" t="e">
        <f>F121+#REF!-E122</f>
        <v>#REF!</v>
      </c>
      <c r="G122" s="74"/>
    </row>
    <row r="123" spans="1:8">
      <c r="A123" s="31" t="s">
        <v>689</v>
      </c>
      <c r="B123" s="21" t="s">
        <v>694</v>
      </c>
      <c r="C123" s="37" t="s">
        <v>14</v>
      </c>
      <c r="D123" s="38" t="s">
        <v>695</v>
      </c>
      <c r="E123" s="36"/>
      <c r="F123" s="36" t="e">
        <f>F122+#REF!-E123</f>
        <v>#REF!</v>
      </c>
      <c r="G123" s="74"/>
    </row>
    <row r="124" spans="1:8">
      <c r="A124" s="40">
        <v>43508</v>
      </c>
      <c r="B124" s="21" t="s">
        <v>29</v>
      </c>
      <c r="C124" s="37" t="s">
        <v>24</v>
      </c>
      <c r="D124" s="33"/>
      <c r="E124" s="22"/>
      <c r="F124" s="36" t="e">
        <f>F123+#REF!-E124</f>
        <v>#REF!</v>
      </c>
      <c r="G124" s="74"/>
    </row>
    <row r="125" spans="1:8">
      <c r="A125" s="40">
        <v>43508</v>
      </c>
      <c r="B125" s="21" t="s">
        <v>712</v>
      </c>
      <c r="C125" s="37" t="s">
        <v>14</v>
      </c>
      <c r="D125" s="38" t="s">
        <v>713</v>
      </c>
      <c r="E125" s="22"/>
      <c r="F125" s="36" t="e">
        <f>F124+#REF!-E125</f>
        <v>#REF!</v>
      </c>
    </row>
    <row r="126" spans="1:8">
      <c r="A126" s="40">
        <v>43508</v>
      </c>
      <c r="B126" s="21" t="s">
        <v>2390</v>
      </c>
      <c r="C126" s="37" t="s">
        <v>14</v>
      </c>
      <c r="D126" s="38" t="s">
        <v>2391</v>
      </c>
      <c r="E126" s="23">
        <v>447284.24</v>
      </c>
      <c r="F126" s="36" t="e">
        <f>F125+#REF!-E126</f>
        <v>#REF!</v>
      </c>
    </row>
    <row r="127" spans="1:8">
      <c r="A127" s="40">
        <v>43508</v>
      </c>
      <c r="B127" s="21" t="s">
        <v>714</v>
      </c>
      <c r="C127" s="37" t="s">
        <v>14</v>
      </c>
      <c r="D127" s="38" t="s">
        <v>715</v>
      </c>
      <c r="E127" s="22"/>
      <c r="F127" s="36" t="e">
        <f>F126+#REF!-E127</f>
        <v>#REF!</v>
      </c>
    </row>
    <row r="128" spans="1:8">
      <c r="A128" s="40">
        <v>43508</v>
      </c>
      <c r="B128" s="21" t="s">
        <v>3317</v>
      </c>
      <c r="C128" s="37" t="s">
        <v>14</v>
      </c>
      <c r="D128" s="38" t="s">
        <v>2393</v>
      </c>
      <c r="E128" s="23">
        <v>416934.63</v>
      </c>
      <c r="F128" s="36" t="e">
        <f>F127+#REF!-E128</f>
        <v>#REF!</v>
      </c>
    </row>
    <row r="129" spans="1:6">
      <c r="A129" s="40">
        <v>43508</v>
      </c>
      <c r="B129" s="21" t="s">
        <v>3318</v>
      </c>
      <c r="C129" s="37" t="s">
        <v>14</v>
      </c>
      <c r="D129" s="38" t="s">
        <v>717</v>
      </c>
      <c r="E129" s="22"/>
      <c r="F129" s="36" t="e">
        <f>F128+#REF!-E129</f>
        <v>#REF!</v>
      </c>
    </row>
    <row r="130" spans="1:6">
      <c r="A130" s="40">
        <v>43508</v>
      </c>
      <c r="B130" s="21" t="s">
        <v>2394</v>
      </c>
      <c r="C130" s="37" t="s">
        <v>14</v>
      </c>
      <c r="D130" s="38" t="s">
        <v>2395</v>
      </c>
      <c r="E130" s="23">
        <v>528145.79</v>
      </c>
      <c r="F130" s="36" t="e">
        <f>F129+#REF!-E130</f>
        <v>#REF!</v>
      </c>
    </row>
    <row r="131" spans="1:6">
      <c r="A131" s="40">
        <v>43536</v>
      </c>
      <c r="B131" s="21" t="s">
        <v>738</v>
      </c>
      <c r="C131" s="37" t="s">
        <v>14</v>
      </c>
      <c r="D131" s="38" t="s">
        <v>739</v>
      </c>
      <c r="E131" s="22"/>
      <c r="F131" s="36" t="e">
        <f>F130+#REF!-E131</f>
        <v>#REF!</v>
      </c>
    </row>
    <row r="132" spans="1:6">
      <c r="A132" s="40">
        <v>43536</v>
      </c>
      <c r="B132" s="21" t="s">
        <v>740</v>
      </c>
      <c r="C132" s="37" t="s">
        <v>14</v>
      </c>
      <c r="D132" s="38" t="s">
        <v>741</v>
      </c>
      <c r="E132" s="22"/>
      <c r="F132" s="36" t="e">
        <f>F131+#REF!-E132</f>
        <v>#REF!</v>
      </c>
    </row>
    <row r="133" spans="1:6">
      <c r="A133" s="40">
        <v>43536</v>
      </c>
      <c r="B133" s="21" t="s">
        <v>742</v>
      </c>
      <c r="C133" s="37" t="s">
        <v>14</v>
      </c>
      <c r="D133" s="38" t="s">
        <v>743</v>
      </c>
      <c r="E133" s="22"/>
      <c r="F133" s="36" t="e">
        <f>F132+#REF!-E133</f>
        <v>#REF!</v>
      </c>
    </row>
    <row r="134" spans="1:6">
      <c r="A134" s="40">
        <v>43536</v>
      </c>
      <c r="B134" s="21" t="s">
        <v>3319</v>
      </c>
      <c r="C134" s="37" t="s">
        <v>1955</v>
      </c>
      <c r="D134" s="38" t="s">
        <v>3320</v>
      </c>
      <c r="E134" s="23">
        <v>40579.24</v>
      </c>
      <c r="F134" s="36" t="e">
        <f>F133+#REF!-E134</f>
        <v>#REF!</v>
      </c>
    </row>
    <row r="135" spans="1:6">
      <c r="A135" s="40">
        <v>43536</v>
      </c>
      <c r="B135" s="21" t="s">
        <v>3321</v>
      </c>
      <c r="C135" s="37" t="s">
        <v>1955</v>
      </c>
      <c r="D135" s="38" t="s">
        <v>3322</v>
      </c>
      <c r="E135" s="23">
        <v>24771.07</v>
      </c>
      <c r="F135" s="36" t="e">
        <f>F134+#REF!-E135</f>
        <v>#REF!</v>
      </c>
    </row>
    <row r="136" spans="1:6">
      <c r="A136" s="40">
        <v>43536</v>
      </c>
      <c r="B136" s="21" t="s">
        <v>3323</v>
      </c>
      <c r="C136" s="37" t="s">
        <v>1955</v>
      </c>
      <c r="D136" s="38" t="s">
        <v>3324</v>
      </c>
      <c r="E136" s="23">
        <v>9303.7999999999993</v>
      </c>
      <c r="F136" s="36" t="e">
        <f>F135+#REF!-E136</f>
        <v>#REF!</v>
      </c>
    </row>
    <row r="137" spans="1:6">
      <c r="A137" s="40">
        <v>43536</v>
      </c>
      <c r="B137" s="21" t="s">
        <v>3321</v>
      </c>
      <c r="C137" s="37" t="s">
        <v>1955</v>
      </c>
      <c r="D137" s="38" t="s">
        <v>3325</v>
      </c>
      <c r="E137" s="23">
        <v>98126.23</v>
      </c>
      <c r="F137" s="36" t="e">
        <f>F136+#REF!-E137</f>
        <v>#REF!</v>
      </c>
    </row>
    <row r="138" spans="1:6">
      <c r="A138" s="40">
        <v>43536</v>
      </c>
      <c r="B138" s="21" t="s">
        <v>3321</v>
      </c>
      <c r="C138" s="37" t="s">
        <v>1955</v>
      </c>
      <c r="D138" s="38" t="s">
        <v>3326</v>
      </c>
      <c r="E138" s="23">
        <v>484.5</v>
      </c>
      <c r="F138" s="36" t="e">
        <f>F137+#REF!-E138</f>
        <v>#REF!</v>
      </c>
    </row>
    <row r="139" spans="1:6">
      <c r="A139" s="40">
        <v>43536</v>
      </c>
      <c r="B139" s="21" t="s">
        <v>3327</v>
      </c>
      <c r="C139" s="37" t="s">
        <v>1955</v>
      </c>
      <c r="D139" s="38" t="s">
        <v>3328</v>
      </c>
      <c r="E139" s="23">
        <v>58698</v>
      </c>
      <c r="F139" s="36" t="e">
        <f>F138+#REF!-E139</f>
        <v>#REF!</v>
      </c>
    </row>
    <row r="140" spans="1:6">
      <c r="A140" s="40">
        <v>43536</v>
      </c>
      <c r="B140" s="21" t="s">
        <v>3327</v>
      </c>
      <c r="C140" s="37" t="s">
        <v>1955</v>
      </c>
      <c r="D140" s="38" t="s">
        <v>3329</v>
      </c>
      <c r="E140" s="23">
        <v>289</v>
      </c>
      <c r="F140" s="36" t="e">
        <f>F139+#REF!-E140</f>
        <v>#REF!</v>
      </c>
    </row>
    <row r="141" spans="1:6">
      <c r="A141" s="40">
        <v>43536</v>
      </c>
      <c r="B141" s="21" t="s">
        <v>3323</v>
      </c>
      <c r="C141" s="37" t="s">
        <v>1955</v>
      </c>
      <c r="D141" s="38" t="s">
        <v>3330</v>
      </c>
      <c r="E141" s="23">
        <v>22016.71</v>
      </c>
      <c r="F141" s="36" t="e">
        <f>F140+#REF!-E141</f>
        <v>#REF!</v>
      </c>
    </row>
    <row r="142" spans="1:6">
      <c r="A142" s="40">
        <v>43536</v>
      </c>
      <c r="B142" s="21" t="s">
        <v>3323</v>
      </c>
      <c r="C142" s="37" t="s">
        <v>1955</v>
      </c>
      <c r="D142" s="38" t="s">
        <v>3331</v>
      </c>
      <c r="E142" s="23">
        <v>127.5</v>
      </c>
      <c r="F142" s="36" t="e">
        <f>F141+#REF!-E142</f>
        <v>#REF!</v>
      </c>
    </row>
    <row r="143" spans="1:6">
      <c r="A143" s="40">
        <v>43536</v>
      </c>
      <c r="B143" s="21" t="s">
        <v>3332</v>
      </c>
      <c r="C143" s="37" t="s">
        <v>3089</v>
      </c>
      <c r="D143" s="38" t="s">
        <v>3333</v>
      </c>
      <c r="E143" s="23">
        <v>69686.98</v>
      </c>
      <c r="F143" s="36" t="e">
        <f>F142+#REF!-E143</f>
        <v>#REF!</v>
      </c>
    </row>
    <row r="144" spans="1:6">
      <c r="A144" s="40">
        <v>43536</v>
      </c>
      <c r="B144" s="21" t="s">
        <v>3334</v>
      </c>
      <c r="C144" s="37" t="s">
        <v>3089</v>
      </c>
      <c r="D144" s="38" t="s">
        <v>3335</v>
      </c>
      <c r="E144" s="23">
        <v>175811.78</v>
      </c>
      <c r="F144" s="36" t="e">
        <f>F143+#REF!-E144</f>
        <v>#REF!</v>
      </c>
    </row>
    <row r="145" spans="1:6">
      <c r="A145" s="40">
        <v>43536</v>
      </c>
      <c r="B145" s="21" t="s">
        <v>3336</v>
      </c>
      <c r="C145" s="37" t="s">
        <v>3089</v>
      </c>
      <c r="D145" s="38" t="s">
        <v>3337</v>
      </c>
      <c r="E145" s="23">
        <v>116627.08</v>
      </c>
      <c r="F145" s="36" t="e">
        <f>F144+#REF!-E145</f>
        <v>#REF!</v>
      </c>
    </row>
    <row r="146" spans="1:6">
      <c r="A146" s="40">
        <v>43536</v>
      </c>
      <c r="B146" s="21" t="s">
        <v>3338</v>
      </c>
      <c r="C146" s="37" t="s">
        <v>3089</v>
      </c>
      <c r="D146" s="38" t="s">
        <v>3339</v>
      </c>
      <c r="E146" s="23">
        <v>134372.07</v>
      </c>
      <c r="F146" s="36" t="e">
        <f>F145+#REF!-E146</f>
        <v>#REF!</v>
      </c>
    </row>
    <row r="147" spans="1:6">
      <c r="A147" s="40">
        <v>43597</v>
      </c>
      <c r="B147" s="21" t="s">
        <v>738</v>
      </c>
      <c r="C147" s="37" t="s">
        <v>14</v>
      </c>
      <c r="D147" s="38" t="s">
        <v>755</v>
      </c>
      <c r="E147" s="22"/>
      <c r="F147" s="36" t="e">
        <f>F146+#REF!-E147</f>
        <v>#REF!</v>
      </c>
    </row>
    <row r="148" spans="1:6">
      <c r="A148" s="40">
        <v>43597</v>
      </c>
      <c r="B148" s="21" t="s">
        <v>740</v>
      </c>
      <c r="C148" s="37" t="s">
        <v>14</v>
      </c>
      <c r="D148" s="38" t="s">
        <v>756</v>
      </c>
      <c r="E148" s="22"/>
      <c r="F148" s="36" t="e">
        <f>F147+#REF!-E148</f>
        <v>#REF!</v>
      </c>
    </row>
    <row r="149" spans="1:6">
      <c r="A149" s="40">
        <v>43597</v>
      </c>
      <c r="B149" s="21" t="s">
        <v>742</v>
      </c>
      <c r="C149" s="37" t="s">
        <v>14</v>
      </c>
      <c r="D149" s="38" t="s">
        <v>758</v>
      </c>
      <c r="E149" s="22"/>
      <c r="F149" s="36" t="e">
        <f>F148+#REF!-E149</f>
        <v>#REF!</v>
      </c>
    </row>
    <row r="150" spans="1:6">
      <c r="A150" s="40">
        <v>43597</v>
      </c>
      <c r="B150" s="21" t="s">
        <v>3334</v>
      </c>
      <c r="C150" s="37" t="s">
        <v>3089</v>
      </c>
      <c r="D150" s="38" t="s">
        <v>3340</v>
      </c>
      <c r="E150" s="23">
        <v>501582.48</v>
      </c>
      <c r="F150" s="36" t="e">
        <f>F149+#REF!-E150</f>
        <v>#REF!</v>
      </c>
    </row>
    <row r="151" spans="1:6">
      <c r="A151" s="40">
        <v>43597</v>
      </c>
      <c r="B151" s="21" t="s">
        <v>3336</v>
      </c>
      <c r="C151" s="37" t="s">
        <v>3089</v>
      </c>
      <c r="D151" s="38" t="s">
        <v>3341</v>
      </c>
      <c r="E151" s="23">
        <v>331891.09999999998</v>
      </c>
      <c r="F151" s="36" t="e">
        <f>F150+#REF!-E151</f>
        <v>#REF!</v>
      </c>
    </row>
    <row r="152" spans="1:6">
      <c r="A152" s="40">
        <v>43597</v>
      </c>
      <c r="B152" s="21" t="s">
        <v>3338</v>
      </c>
      <c r="C152" s="37" t="s">
        <v>3089</v>
      </c>
      <c r="D152" s="38" t="s">
        <v>3342</v>
      </c>
      <c r="E152" s="23">
        <v>372953.93</v>
      </c>
      <c r="F152" s="36" t="e">
        <f>F151+#REF!-E152</f>
        <v>#REF!</v>
      </c>
    </row>
    <row r="153" spans="1:6">
      <c r="A153" s="31" t="s">
        <v>873</v>
      </c>
      <c r="B153" s="21" t="s">
        <v>925</v>
      </c>
      <c r="C153" s="37" t="s">
        <v>14</v>
      </c>
      <c r="D153" s="38" t="s">
        <v>926</v>
      </c>
      <c r="E153" s="22"/>
      <c r="F153" s="36" t="e">
        <f>F152+#REF!-E153</f>
        <v>#REF!</v>
      </c>
    </row>
    <row r="154" spans="1:6">
      <c r="A154" s="31" t="s">
        <v>873</v>
      </c>
      <c r="B154" s="21" t="s">
        <v>3343</v>
      </c>
      <c r="C154" s="37" t="s">
        <v>57</v>
      </c>
      <c r="D154" s="38" t="s">
        <v>3344</v>
      </c>
      <c r="E154" s="23">
        <v>7532.8</v>
      </c>
      <c r="F154" s="36" t="e">
        <f>F153+#REF!-E154</f>
        <v>#REF!</v>
      </c>
    </row>
    <row r="155" spans="1:6">
      <c r="A155" s="31" t="s">
        <v>873</v>
      </c>
      <c r="B155" s="21" t="s">
        <v>927</v>
      </c>
      <c r="C155" s="37" t="s">
        <v>14</v>
      </c>
      <c r="D155" s="38" t="s">
        <v>928</v>
      </c>
      <c r="E155" s="22"/>
      <c r="F155" s="36" t="e">
        <f>F154+#REF!-E155</f>
        <v>#REF!</v>
      </c>
    </row>
    <row r="156" spans="1:6">
      <c r="A156" s="31" t="s">
        <v>873</v>
      </c>
      <c r="B156" s="21" t="s">
        <v>3345</v>
      </c>
      <c r="C156" s="37" t="s">
        <v>57</v>
      </c>
      <c r="D156" s="38" t="s">
        <v>3346</v>
      </c>
      <c r="E156" s="23">
        <v>7051.3</v>
      </c>
      <c r="F156" s="36" t="e">
        <f>F155+#REF!-E156</f>
        <v>#REF!</v>
      </c>
    </row>
    <row r="157" spans="1:6">
      <c r="A157" s="31" t="s">
        <v>873</v>
      </c>
      <c r="B157" s="21" t="s">
        <v>929</v>
      </c>
      <c r="C157" s="37" t="s">
        <v>14</v>
      </c>
      <c r="D157" s="38" t="s">
        <v>930</v>
      </c>
      <c r="E157" s="22"/>
      <c r="F157" s="36" t="e">
        <f>F156+#REF!-E157</f>
        <v>#REF!</v>
      </c>
    </row>
    <row r="158" spans="1:6">
      <c r="A158" s="31" t="s">
        <v>873</v>
      </c>
      <c r="B158" s="21" t="s">
        <v>3347</v>
      </c>
      <c r="C158" s="37" t="s">
        <v>57</v>
      </c>
      <c r="D158" s="38" t="s">
        <v>3348</v>
      </c>
      <c r="E158" s="23">
        <v>8870.2999999999993</v>
      </c>
      <c r="F158" s="36" t="e">
        <f>F157+#REF!-E158</f>
        <v>#REF!</v>
      </c>
    </row>
    <row r="159" spans="1:6">
      <c r="A159" s="31" t="s">
        <v>969</v>
      </c>
      <c r="B159" s="21" t="s">
        <v>1384</v>
      </c>
      <c r="C159" s="37" t="s">
        <v>14</v>
      </c>
      <c r="D159" s="38" t="s">
        <v>1385</v>
      </c>
      <c r="E159" s="22"/>
      <c r="F159" s="36" t="e">
        <f>F158+#REF!-E159</f>
        <v>#REF!</v>
      </c>
    </row>
    <row r="160" spans="1:6">
      <c r="A160" s="31" t="s">
        <v>969</v>
      </c>
      <c r="B160" s="21" t="s">
        <v>1384</v>
      </c>
      <c r="C160" s="37" t="s">
        <v>14</v>
      </c>
      <c r="D160" s="38" t="s">
        <v>1385</v>
      </c>
      <c r="E160" s="22"/>
      <c r="F160" s="36" t="e">
        <f>F159+#REF!-E160</f>
        <v>#REF!</v>
      </c>
    </row>
    <row r="161" spans="1:6">
      <c r="A161" s="31" t="s">
        <v>969</v>
      </c>
      <c r="B161" s="21" t="s">
        <v>1384</v>
      </c>
      <c r="C161" s="37" t="s">
        <v>14</v>
      </c>
      <c r="D161" s="38" t="s">
        <v>1385</v>
      </c>
      <c r="E161" s="22"/>
      <c r="F161" s="36" t="e">
        <f>F160+#REF!-E161</f>
        <v>#REF!</v>
      </c>
    </row>
    <row r="162" spans="1:6">
      <c r="A162" s="31" t="s">
        <v>969</v>
      </c>
      <c r="B162" s="21" t="s">
        <v>1384</v>
      </c>
      <c r="C162" s="37" t="s">
        <v>14</v>
      </c>
      <c r="D162" s="38" t="s">
        <v>1385</v>
      </c>
      <c r="E162" s="22"/>
      <c r="F162" s="36" t="e">
        <f>F161+#REF!-E162</f>
        <v>#REF!</v>
      </c>
    </row>
    <row r="163" spans="1:6">
      <c r="A163" s="31" t="s">
        <v>969</v>
      </c>
      <c r="B163" s="21" t="s">
        <v>1384</v>
      </c>
      <c r="C163" s="37" t="s">
        <v>14</v>
      </c>
      <c r="D163" s="38" t="s">
        <v>1385</v>
      </c>
      <c r="E163" s="22"/>
      <c r="F163" s="36" t="e">
        <f>F162+#REF!-E163</f>
        <v>#REF!</v>
      </c>
    </row>
    <row r="164" spans="1:6">
      <c r="A164" s="31" t="s">
        <v>969</v>
      </c>
      <c r="B164" s="21" t="s">
        <v>1395</v>
      </c>
      <c r="C164" s="37" t="s">
        <v>24</v>
      </c>
      <c r="D164" s="33"/>
      <c r="E164" s="22"/>
      <c r="F164" s="36" t="e">
        <f>F163+#REF!-E164</f>
        <v>#REF!</v>
      </c>
    </row>
    <row r="165" spans="1:6">
      <c r="A165" s="31" t="s">
        <v>969</v>
      </c>
      <c r="B165" s="21" t="s">
        <v>3349</v>
      </c>
      <c r="C165" s="37" t="s">
        <v>14</v>
      </c>
      <c r="D165" s="38" t="s">
        <v>3350</v>
      </c>
      <c r="E165" s="23">
        <v>17511513.07</v>
      </c>
      <c r="F165" s="36" t="e">
        <f>F164+#REF!-E165</f>
        <v>#REF!</v>
      </c>
    </row>
    <row r="166" spans="1:6">
      <c r="A166" s="31" t="s">
        <v>975</v>
      </c>
      <c r="B166" s="21" t="s">
        <v>3351</v>
      </c>
      <c r="C166" s="37" t="s">
        <v>1955</v>
      </c>
      <c r="D166" s="38" t="s">
        <v>3352</v>
      </c>
      <c r="E166" s="23">
        <v>102412.91</v>
      </c>
      <c r="F166" s="36" t="e">
        <f>F165+#REF!-E166</f>
        <v>#REF!</v>
      </c>
    </row>
    <row r="167" spans="1:6">
      <c r="A167" s="31" t="s">
        <v>975</v>
      </c>
      <c r="B167" s="21" t="s">
        <v>3351</v>
      </c>
      <c r="C167" s="37" t="s">
        <v>1955</v>
      </c>
      <c r="D167" s="38" t="s">
        <v>3353</v>
      </c>
      <c r="E167" s="23">
        <v>501.5</v>
      </c>
      <c r="F167" s="36" t="e">
        <f>F166+#REF!-E167</f>
        <v>#REF!</v>
      </c>
    </row>
    <row r="168" spans="1:6">
      <c r="A168" s="31" t="s">
        <v>975</v>
      </c>
      <c r="B168" s="21" t="s">
        <v>3172</v>
      </c>
      <c r="C168" s="37" t="s">
        <v>24</v>
      </c>
      <c r="D168" s="33"/>
      <c r="E168" s="22"/>
      <c r="F168" s="36" t="e">
        <f>F167+#REF!-E168</f>
        <v>#REF!</v>
      </c>
    </row>
    <row r="169" spans="1:6">
      <c r="A169" s="31" t="s">
        <v>975</v>
      </c>
      <c r="B169" s="21" t="s">
        <v>3172</v>
      </c>
      <c r="C169" s="37" t="s">
        <v>24</v>
      </c>
      <c r="D169" s="33"/>
      <c r="E169" s="22"/>
      <c r="F169" s="36" t="e">
        <f>F168+#REF!-E169</f>
        <v>#REF!</v>
      </c>
    </row>
    <row r="170" spans="1:6">
      <c r="A170" s="31" t="s">
        <v>975</v>
      </c>
      <c r="B170" s="21" t="s">
        <v>3172</v>
      </c>
      <c r="C170" s="37" t="s">
        <v>24</v>
      </c>
      <c r="D170" s="33"/>
      <c r="E170" s="22"/>
      <c r="F170" s="36" t="e">
        <f>F169+#REF!-E170</f>
        <v>#REF!</v>
      </c>
    </row>
    <row r="171" spans="1:6">
      <c r="A171" s="31" t="s">
        <v>975</v>
      </c>
      <c r="B171" s="21" t="s">
        <v>3172</v>
      </c>
      <c r="C171" s="37" t="s">
        <v>24</v>
      </c>
      <c r="D171" s="33"/>
      <c r="E171" s="22"/>
      <c r="F171" s="36" t="e">
        <f>F170+#REF!-E171</f>
        <v>#REF!</v>
      </c>
    </row>
    <row r="172" spans="1:6">
      <c r="A172" s="31" t="s">
        <v>975</v>
      </c>
      <c r="B172" s="21" t="s">
        <v>3172</v>
      </c>
      <c r="C172" s="37" t="s">
        <v>24</v>
      </c>
      <c r="D172" s="33"/>
      <c r="E172" s="22"/>
      <c r="F172" s="36" t="e">
        <f>F171+#REF!-E172</f>
        <v>#REF!</v>
      </c>
    </row>
    <row r="173" spans="1:6">
      <c r="A173" s="31" t="s">
        <v>975</v>
      </c>
      <c r="B173" s="21" t="s">
        <v>3354</v>
      </c>
      <c r="C173" s="37" t="s">
        <v>14</v>
      </c>
      <c r="D173" s="38" t="s">
        <v>3355</v>
      </c>
      <c r="E173" s="22"/>
      <c r="F173" s="36" t="e">
        <f>F172+#REF!-E173</f>
        <v>#REF!</v>
      </c>
    </row>
    <row r="174" spans="1:6">
      <c r="A174" s="31" t="s">
        <v>975</v>
      </c>
      <c r="B174" s="21" t="s">
        <v>3356</v>
      </c>
      <c r="C174" s="37" t="s">
        <v>1955</v>
      </c>
      <c r="D174" s="38" t="s">
        <v>3357</v>
      </c>
      <c r="E174" s="23">
        <v>59655.59</v>
      </c>
      <c r="F174" s="36" t="e">
        <f>F173+#REF!-E174</f>
        <v>#REF!</v>
      </c>
    </row>
    <row r="175" spans="1:6">
      <c r="A175" s="31" t="s">
        <v>975</v>
      </c>
      <c r="B175" s="21" t="s">
        <v>3356</v>
      </c>
      <c r="C175" s="37" t="s">
        <v>1955</v>
      </c>
      <c r="D175" s="38" t="s">
        <v>3358</v>
      </c>
      <c r="E175" s="23">
        <v>289</v>
      </c>
      <c r="F175" s="36" t="e">
        <f>F174+#REF!-E175</f>
        <v>#REF!</v>
      </c>
    </row>
    <row r="176" spans="1:6">
      <c r="A176" s="31" t="s">
        <v>975</v>
      </c>
      <c r="B176" s="21" t="s">
        <v>3359</v>
      </c>
      <c r="C176" s="37" t="s">
        <v>1955</v>
      </c>
      <c r="D176" s="38" t="s">
        <v>3360</v>
      </c>
      <c r="E176" s="23">
        <v>24924.38</v>
      </c>
      <c r="F176" s="36" t="e">
        <f>F175+#REF!-E176</f>
        <v>#REF!</v>
      </c>
    </row>
    <row r="177" spans="1:6">
      <c r="A177" s="31" t="s">
        <v>975</v>
      </c>
      <c r="B177" s="21" t="s">
        <v>3361</v>
      </c>
      <c r="C177" s="37" t="s">
        <v>1955</v>
      </c>
      <c r="D177" s="38" t="s">
        <v>3362</v>
      </c>
      <c r="E177" s="23">
        <v>136</v>
      </c>
      <c r="F177" s="36" t="e">
        <f>F176+#REF!-E177</f>
        <v>#REF!</v>
      </c>
    </row>
    <row r="178" spans="1:6">
      <c r="A178" s="31" t="s">
        <v>975</v>
      </c>
      <c r="B178" s="21" t="s">
        <v>3363</v>
      </c>
      <c r="C178" s="37" t="s">
        <v>14</v>
      </c>
      <c r="D178" s="38" t="s">
        <v>989</v>
      </c>
      <c r="E178" s="22"/>
      <c r="F178" s="36" t="e">
        <f>F177+#REF!-E178</f>
        <v>#REF!</v>
      </c>
    </row>
    <row r="179" spans="1:6">
      <c r="A179" s="31" t="s">
        <v>975</v>
      </c>
      <c r="B179" s="21" t="s">
        <v>990</v>
      </c>
      <c r="C179" s="37" t="s">
        <v>14</v>
      </c>
      <c r="D179" s="38" t="s">
        <v>991</v>
      </c>
      <c r="E179" s="22"/>
      <c r="F179" s="36" t="e">
        <f>F178+#REF!-E179</f>
        <v>#REF!</v>
      </c>
    </row>
    <row r="180" spans="1:6">
      <c r="A180" s="31" t="s">
        <v>975</v>
      </c>
      <c r="B180" s="21" t="s">
        <v>992</v>
      </c>
      <c r="C180" s="37" t="s">
        <v>14</v>
      </c>
      <c r="D180" s="38" t="s">
        <v>993</v>
      </c>
      <c r="E180" s="22"/>
      <c r="F180" s="36" t="e">
        <f>F179+#REF!-E180</f>
        <v>#REF!</v>
      </c>
    </row>
    <row r="181" spans="1:6">
      <c r="A181" s="31" t="s">
        <v>975</v>
      </c>
      <c r="B181" s="21" t="s">
        <v>3364</v>
      </c>
      <c r="C181" s="37" t="s">
        <v>3089</v>
      </c>
      <c r="D181" s="38" t="s">
        <v>3365</v>
      </c>
      <c r="E181" s="23">
        <v>509236.93</v>
      </c>
      <c r="F181" s="36" t="e">
        <f>F180+#REF!-E181</f>
        <v>#REF!</v>
      </c>
    </row>
    <row r="182" spans="1:6">
      <c r="A182" s="31" t="s">
        <v>975</v>
      </c>
      <c r="B182" s="21" t="s">
        <v>3367</v>
      </c>
      <c r="C182" s="37" t="s">
        <v>3089</v>
      </c>
      <c r="D182" s="38" t="s">
        <v>3368</v>
      </c>
      <c r="E182" s="23">
        <v>330684.56</v>
      </c>
      <c r="F182" s="36" t="e">
        <f>F181+#REF!-E182</f>
        <v>#REF!</v>
      </c>
    </row>
    <row r="183" spans="1:6">
      <c r="A183" s="31" t="s">
        <v>975</v>
      </c>
      <c r="B183" s="21" t="s">
        <v>3369</v>
      </c>
      <c r="C183" s="37" t="s">
        <v>3089</v>
      </c>
      <c r="D183" s="38" t="s">
        <v>3370</v>
      </c>
      <c r="E183" s="23">
        <v>381391.48</v>
      </c>
      <c r="F183" s="36" t="e">
        <f>F182+#REF!-E183</f>
        <v>#REF!</v>
      </c>
    </row>
    <row r="184" spans="1:6">
      <c r="A184" s="31" t="s">
        <v>1013</v>
      </c>
      <c r="B184" s="21" t="s">
        <v>3371</v>
      </c>
      <c r="C184" s="37" t="s">
        <v>14</v>
      </c>
      <c r="D184" s="38" t="s">
        <v>3372</v>
      </c>
      <c r="E184" s="22"/>
      <c r="F184" s="36" t="e">
        <f>F183+#REF!-E184</f>
        <v>#REF!</v>
      </c>
    </row>
    <row r="185" spans="1:6">
      <c r="A185" s="31" t="s">
        <v>1013</v>
      </c>
      <c r="B185" s="21" t="s">
        <v>1416</v>
      </c>
      <c r="C185" s="37" t="s">
        <v>14</v>
      </c>
      <c r="D185" s="38" t="s">
        <v>1417</v>
      </c>
      <c r="E185" s="22"/>
      <c r="F185" s="36" t="e">
        <f>F184+#REF!-E185</f>
        <v>#REF!</v>
      </c>
    </row>
    <row r="186" spans="1:6">
      <c r="A186" s="31" t="s">
        <v>1013</v>
      </c>
      <c r="B186" s="21" t="s">
        <v>1416</v>
      </c>
      <c r="C186" s="37" t="s">
        <v>14</v>
      </c>
      <c r="D186" s="38" t="s">
        <v>1417</v>
      </c>
      <c r="E186" s="22"/>
      <c r="F186" s="36" t="e">
        <f>F185+#REF!-E186</f>
        <v>#REF!</v>
      </c>
    </row>
    <row r="187" spans="1:6">
      <c r="A187" s="31" t="s">
        <v>1013</v>
      </c>
      <c r="B187" s="21" t="s">
        <v>1416</v>
      </c>
      <c r="C187" s="37" t="s">
        <v>14</v>
      </c>
      <c r="D187" s="38" t="s">
        <v>1417</v>
      </c>
      <c r="E187" s="22"/>
      <c r="F187" s="36" t="e">
        <f>F186+#REF!-E187</f>
        <v>#REF!</v>
      </c>
    </row>
    <row r="188" spans="1:6">
      <c r="A188" s="31" t="s">
        <v>1013</v>
      </c>
      <c r="B188" s="21" t="s">
        <v>1416</v>
      </c>
      <c r="C188" s="37" t="s">
        <v>14</v>
      </c>
      <c r="D188" s="38" t="s">
        <v>1417</v>
      </c>
      <c r="E188" s="22"/>
      <c r="F188" s="36" t="e">
        <f>F187+#REF!-E188</f>
        <v>#REF!</v>
      </c>
    </row>
    <row r="189" spans="1:6">
      <c r="A189" s="31" t="s">
        <v>1013</v>
      </c>
      <c r="B189" s="21" t="s">
        <v>1416</v>
      </c>
      <c r="C189" s="37" t="s">
        <v>14</v>
      </c>
      <c r="D189" s="38" t="s">
        <v>1417</v>
      </c>
      <c r="E189" s="22"/>
      <c r="F189" s="36" t="e">
        <f>F188+#REF!-E189</f>
        <v>#REF!</v>
      </c>
    </row>
    <row r="190" spans="1:6">
      <c r="A190" s="31" t="s">
        <v>1013</v>
      </c>
      <c r="B190" s="21" t="s">
        <v>1416</v>
      </c>
      <c r="C190" s="37" t="s">
        <v>14</v>
      </c>
      <c r="D190" s="38" t="s">
        <v>1417</v>
      </c>
      <c r="E190" s="22"/>
      <c r="F190" s="36" t="e">
        <f>F189+#REF!-E190</f>
        <v>#REF!</v>
      </c>
    </row>
    <row r="191" spans="1:6">
      <c r="A191" s="31" t="s">
        <v>1013</v>
      </c>
      <c r="B191" s="21" t="s">
        <v>1418</v>
      </c>
      <c r="C191" s="37" t="s">
        <v>14</v>
      </c>
      <c r="D191" s="38" t="s">
        <v>1419</v>
      </c>
      <c r="E191" s="22"/>
      <c r="F191" s="36" t="e">
        <f>F190+#REF!-E191</f>
        <v>#REF!</v>
      </c>
    </row>
    <row r="192" spans="1:6">
      <c r="A192" s="31" t="s">
        <v>1013</v>
      </c>
      <c r="B192" s="21" t="s">
        <v>1418</v>
      </c>
      <c r="C192" s="37" t="s">
        <v>14</v>
      </c>
      <c r="D192" s="38" t="s">
        <v>1419</v>
      </c>
      <c r="E192" s="22"/>
      <c r="F192" s="36" t="e">
        <f>F191+#REF!-E192</f>
        <v>#REF!</v>
      </c>
    </row>
    <row r="193" spans="1:6">
      <c r="A193" s="31" t="s">
        <v>1013</v>
      </c>
      <c r="B193" s="21" t="s">
        <v>1418</v>
      </c>
      <c r="C193" s="37" t="s">
        <v>14</v>
      </c>
      <c r="D193" s="38" t="s">
        <v>1419</v>
      </c>
      <c r="E193" s="22"/>
      <c r="F193" s="36" t="e">
        <f>F192+#REF!-E193</f>
        <v>#REF!</v>
      </c>
    </row>
    <row r="194" spans="1:6">
      <c r="A194" s="31" t="s">
        <v>1013</v>
      </c>
      <c r="B194" s="21" t="s">
        <v>1418</v>
      </c>
      <c r="C194" s="37" t="s">
        <v>14</v>
      </c>
      <c r="D194" s="38" t="s">
        <v>1419</v>
      </c>
      <c r="E194" s="22"/>
      <c r="F194" s="36" t="e">
        <f>F193+#REF!-E194</f>
        <v>#REF!</v>
      </c>
    </row>
    <row r="195" spans="1:6">
      <c r="A195" s="31" t="s">
        <v>1013</v>
      </c>
      <c r="B195" s="21" t="s">
        <v>1418</v>
      </c>
      <c r="C195" s="37" t="s">
        <v>14</v>
      </c>
      <c r="D195" s="38" t="s">
        <v>1419</v>
      </c>
      <c r="E195" s="22"/>
      <c r="F195" s="36" t="e">
        <f>F194+#REF!-E195</f>
        <v>#REF!</v>
      </c>
    </row>
    <row r="196" spans="1:6">
      <c r="A196" s="31" t="s">
        <v>1013</v>
      </c>
      <c r="B196" s="21" t="s">
        <v>1418</v>
      </c>
      <c r="C196" s="37" t="s">
        <v>14</v>
      </c>
      <c r="D196" s="38" t="s">
        <v>1419</v>
      </c>
      <c r="E196" s="22"/>
      <c r="F196" s="36" t="e">
        <f>F195+#REF!-E196</f>
        <v>#REF!</v>
      </c>
    </row>
    <row r="197" spans="1:6">
      <c r="A197" s="31" t="s">
        <v>1043</v>
      </c>
      <c r="B197" s="21" t="s">
        <v>3373</v>
      </c>
      <c r="C197" s="37" t="s">
        <v>24</v>
      </c>
      <c r="D197" s="33"/>
      <c r="E197" s="22"/>
      <c r="F197" s="36" t="e">
        <f>F196+#REF!-E197</f>
        <v>#REF!</v>
      </c>
    </row>
    <row r="198" spans="1:6">
      <c r="A198" s="31" t="s">
        <v>1051</v>
      </c>
      <c r="B198" s="21" t="s">
        <v>3374</v>
      </c>
      <c r="C198" s="37" t="s">
        <v>2844</v>
      </c>
      <c r="D198" s="38" t="s">
        <v>3375</v>
      </c>
      <c r="E198" s="23">
        <v>50993.8</v>
      </c>
      <c r="F198" s="36" t="e">
        <f>F197+#REF!-E198</f>
        <v>#REF!</v>
      </c>
    </row>
    <row r="199" spans="1:6">
      <c r="A199" s="31" t="s">
        <v>1051</v>
      </c>
      <c r="B199" s="21" t="s">
        <v>3376</v>
      </c>
      <c r="C199" s="37" t="s">
        <v>2849</v>
      </c>
      <c r="D199" s="38" t="s">
        <v>3377</v>
      </c>
      <c r="E199" s="23">
        <v>9490.1299999999992</v>
      </c>
      <c r="F199" s="36" t="e">
        <f>F198+#REF!-E199</f>
        <v>#REF!</v>
      </c>
    </row>
    <row r="200" spans="1:6">
      <c r="A200" s="31" t="s">
        <v>1051</v>
      </c>
      <c r="B200" s="21" t="s">
        <v>3378</v>
      </c>
      <c r="C200" s="37" t="s">
        <v>2839</v>
      </c>
      <c r="D200" s="38" t="s">
        <v>3379</v>
      </c>
      <c r="E200" s="23">
        <v>68840.759999999995</v>
      </c>
      <c r="F200" s="36" t="e">
        <f>F199+#REF!-E200</f>
        <v>#REF!</v>
      </c>
    </row>
    <row r="201" spans="1:6">
      <c r="A201" s="31" t="s">
        <v>1051</v>
      </c>
      <c r="B201" s="21" t="s">
        <v>3380</v>
      </c>
      <c r="C201" s="37" t="s">
        <v>2844</v>
      </c>
      <c r="D201" s="38" t="s">
        <v>3381</v>
      </c>
      <c r="E201" s="23">
        <v>4145</v>
      </c>
      <c r="F201" s="36" t="e">
        <f>F200+#REF!-E201</f>
        <v>#REF!</v>
      </c>
    </row>
    <row r="202" spans="1:6">
      <c r="A202" s="31" t="s">
        <v>1051</v>
      </c>
      <c r="B202" s="21" t="s">
        <v>3382</v>
      </c>
      <c r="C202" s="37" t="s">
        <v>2974</v>
      </c>
      <c r="D202" s="38" t="s">
        <v>3383</v>
      </c>
      <c r="E202" s="23">
        <v>76750.48</v>
      </c>
      <c r="F202" s="36" t="e">
        <f>F201+#REF!-E202</f>
        <v>#REF!</v>
      </c>
    </row>
    <row r="203" spans="1:6">
      <c r="A203" s="31" t="s">
        <v>1051</v>
      </c>
      <c r="B203" s="21" t="s">
        <v>3384</v>
      </c>
      <c r="C203" s="37" t="s">
        <v>2852</v>
      </c>
      <c r="D203" s="38" t="s">
        <v>3385</v>
      </c>
      <c r="E203" s="23">
        <v>3294</v>
      </c>
      <c r="F203" s="36" t="e">
        <f>F202+#REF!-E203</f>
        <v>#REF!</v>
      </c>
    </row>
    <row r="204" spans="1:6">
      <c r="A204" s="31" t="s">
        <v>1051</v>
      </c>
      <c r="B204" s="21" t="s">
        <v>3386</v>
      </c>
      <c r="C204" s="37" t="s">
        <v>2839</v>
      </c>
      <c r="D204" s="38" t="s">
        <v>3387</v>
      </c>
      <c r="E204" s="23">
        <v>126836.76</v>
      </c>
      <c r="F204" s="36" t="e">
        <f>F203+#REF!-E204</f>
        <v>#REF!</v>
      </c>
    </row>
    <row r="205" spans="1:6">
      <c r="A205" s="31" t="s">
        <v>1051</v>
      </c>
      <c r="B205" s="21" t="s">
        <v>3388</v>
      </c>
      <c r="C205" s="37" t="s">
        <v>3191</v>
      </c>
      <c r="D205" s="38" t="s">
        <v>3389</v>
      </c>
      <c r="E205" s="23">
        <v>2352.98</v>
      </c>
      <c r="F205" s="36" t="e">
        <f>F204+#REF!-E205</f>
        <v>#REF!</v>
      </c>
    </row>
    <row r="206" spans="1:6">
      <c r="A206" s="31" t="s">
        <v>1051</v>
      </c>
      <c r="B206" s="21" t="s">
        <v>3390</v>
      </c>
      <c r="C206" s="37" t="s">
        <v>3191</v>
      </c>
      <c r="D206" s="38" t="s">
        <v>3391</v>
      </c>
      <c r="E206" s="23">
        <v>3556.83</v>
      </c>
      <c r="F206" s="36" t="e">
        <f>F205+#REF!-E206</f>
        <v>#REF!</v>
      </c>
    </row>
    <row r="207" spans="1:6">
      <c r="A207" s="31" t="s">
        <v>1051</v>
      </c>
      <c r="B207" s="21" t="s">
        <v>3392</v>
      </c>
      <c r="C207" s="37" t="s">
        <v>3194</v>
      </c>
      <c r="D207" s="38" t="s">
        <v>3393</v>
      </c>
      <c r="E207" s="23">
        <v>476.11</v>
      </c>
      <c r="F207" s="36" t="e">
        <f>F206+#REF!-E207</f>
        <v>#REF!</v>
      </c>
    </row>
    <row r="208" spans="1:6">
      <c r="A208" s="31" t="s">
        <v>1051</v>
      </c>
      <c r="B208" s="21" t="s">
        <v>3394</v>
      </c>
      <c r="C208" s="37" t="s">
        <v>3188</v>
      </c>
      <c r="D208" s="38" t="s">
        <v>3395</v>
      </c>
      <c r="E208" s="23">
        <v>1008.3</v>
      </c>
      <c r="F208" s="36" t="e">
        <f>F207+#REF!-E208</f>
        <v>#REF!</v>
      </c>
    </row>
    <row r="209" spans="1:6">
      <c r="A209" s="31" t="s">
        <v>1051</v>
      </c>
      <c r="B209" s="21" t="s">
        <v>3396</v>
      </c>
      <c r="C209" s="37" t="s">
        <v>2844</v>
      </c>
      <c r="D209" s="38" t="s">
        <v>3397</v>
      </c>
      <c r="E209" s="23">
        <v>58343.43</v>
      </c>
      <c r="F209" s="36" t="e">
        <f>F208+#REF!-E209</f>
        <v>#REF!</v>
      </c>
    </row>
    <row r="210" spans="1:6">
      <c r="A210" s="31" t="s">
        <v>1051</v>
      </c>
      <c r="B210" s="21" t="s">
        <v>3398</v>
      </c>
      <c r="C210" s="37" t="s">
        <v>2844</v>
      </c>
      <c r="D210" s="38" t="s">
        <v>3399</v>
      </c>
      <c r="E210" s="23">
        <v>76941.990000000005</v>
      </c>
      <c r="F210" s="36" t="e">
        <f>F209+#REF!-E210</f>
        <v>#REF!</v>
      </c>
    </row>
    <row r="211" spans="1:6">
      <c r="A211" s="31" t="s">
        <v>1051</v>
      </c>
      <c r="B211" s="21" t="s">
        <v>3400</v>
      </c>
      <c r="C211" s="37" t="s">
        <v>3191</v>
      </c>
      <c r="D211" s="38" t="s">
        <v>3401</v>
      </c>
      <c r="E211" s="23">
        <v>5186.82</v>
      </c>
      <c r="F211" s="36" t="e">
        <f>F210+#REF!-E211</f>
        <v>#REF!</v>
      </c>
    </row>
    <row r="212" spans="1:6">
      <c r="A212" s="31" t="s">
        <v>1051</v>
      </c>
      <c r="B212" s="21" t="s">
        <v>3402</v>
      </c>
      <c r="C212" s="37" t="s">
        <v>2844</v>
      </c>
      <c r="D212" s="38" t="s">
        <v>3403</v>
      </c>
      <c r="E212" s="23">
        <v>3470</v>
      </c>
      <c r="F212" s="36" t="e">
        <f>F211+#REF!-E212</f>
        <v>#REF!</v>
      </c>
    </row>
    <row r="213" spans="1:6">
      <c r="A213" s="31" t="s">
        <v>1051</v>
      </c>
      <c r="B213" s="21" t="s">
        <v>3404</v>
      </c>
      <c r="C213" s="37" t="s">
        <v>2857</v>
      </c>
      <c r="D213" s="38" t="s">
        <v>3405</v>
      </c>
      <c r="E213" s="23">
        <v>12075.05</v>
      </c>
      <c r="F213" s="36" t="e">
        <f>F212+#REF!-E213</f>
        <v>#REF!</v>
      </c>
    </row>
    <row r="214" spans="1:6">
      <c r="A214" s="31" t="s">
        <v>1051</v>
      </c>
      <c r="B214" s="21" t="s">
        <v>3406</v>
      </c>
      <c r="C214" s="37" t="s">
        <v>2974</v>
      </c>
      <c r="D214" s="38" t="s">
        <v>3407</v>
      </c>
      <c r="E214" s="23">
        <v>21459.119999999999</v>
      </c>
      <c r="F214" s="36" t="e">
        <f>F213+#REF!-E214</f>
        <v>#REF!</v>
      </c>
    </row>
    <row r="215" spans="1:6">
      <c r="A215" s="31" t="s">
        <v>1051</v>
      </c>
      <c r="B215" s="21" t="s">
        <v>3408</v>
      </c>
      <c r="C215" s="37" t="s">
        <v>2852</v>
      </c>
      <c r="D215" s="38" t="s">
        <v>3409</v>
      </c>
      <c r="E215" s="23">
        <v>18624.72</v>
      </c>
      <c r="F215" s="36" t="e">
        <f>F214+#REF!-E215</f>
        <v>#REF!</v>
      </c>
    </row>
    <row r="216" spans="1:6">
      <c r="A216" s="31" t="s">
        <v>1051</v>
      </c>
      <c r="B216" s="21" t="s">
        <v>3410</v>
      </c>
      <c r="C216" s="37" t="s">
        <v>2839</v>
      </c>
      <c r="D216" s="38" t="s">
        <v>3411</v>
      </c>
      <c r="E216" s="23">
        <v>87415.28</v>
      </c>
      <c r="F216" s="36" t="e">
        <f>F215+#REF!-E216</f>
        <v>#REF!</v>
      </c>
    </row>
    <row r="217" spans="1:6">
      <c r="A217" s="31" t="s">
        <v>1051</v>
      </c>
      <c r="B217" s="21" t="s">
        <v>3412</v>
      </c>
      <c r="C217" s="37" t="s">
        <v>2844</v>
      </c>
      <c r="D217" s="38" t="s">
        <v>3413</v>
      </c>
      <c r="E217" s="23">
        <v>3225</v>
      </c>
      <c r="F217" s="36" t="e">
        <f>F216+#REF!-E217</f>
        <v>#REF!</v>
      </c>
    </row>
    <row r="218" spans="1:6">
      <c r="A218" s="31" t="s">
        <v>1051</v>
      </c>
      <c r="B218" s="21" t="s">
        <v>3414</v>
      </c>
      <c r="C218" s="37" t="s">
        <v>2857</v>
      </c>
      <c r="D218" s="38" t="s">
        <v>3415</v>
      </c>
      <c r="E218" s="23">
        <v>4374.13</v>
      </c>
      <c r="F218" s="36" t="e">
        <f>F217+#REF!-E218</f>
        <v>#REF!</v>
      </c>
    </row>
    <row r="219" spans="1:6">
      <c r="A219" s="31" t="s">
        <v>1051</v>
      </c>
      <c r="B219" s="21" t="s">
        <v>3416</v>
      </c>
      <c r="C219" s="37" t="s">
        <v>2974</v>
      </c>
      <c r="D219" s="38" t="s">
        <v>3417</v>
      </c>
      <c r="E219" s="23">
        <v>35049.39</v>
      </c>
      <c r="F219" s="36" t="e">
        <f>F218+#REF!-E219</f>
        <v>#REF!</v>
      </c>
    </row>
    <row r="220" spans="1:6">
      <c r="A220" s="31" t="s">
        <v>1051</v>
      </c>
      <c r="B220" s="21" t="s">
        <v>3418</v>
      </c>
      <c r="C220" s="37" t="s">
        <v>2852</v>
      </c>
      <c r="D220" s="38" t="s">
        <v>3419</v>
      </c>
      <c r="E220" s="23">
        <v>27022.14</v>
      </c>
      <c r="F220" s="36" t="e">
        <f>F219+#REF!-E220</f>
        <v>#REF!</v>
      </c>
    </row>
    <row r="221" spans="1:6">
      <c r="A221" s="31" t="s">
        <v>1051</v>
      </c>
      <c r="B221" s="21" t="s">
        <v>3420</v>
      </c>
      <c r="C221" s="116" t="s">
        <v>2850</v>
      </c>
      <c r="D221" s="38" t="s">
        <v>3421</v>
      </c>
      <c r="E221" s="23">
        <v>9473.1299999999992</v>
      </c>
      <c r="F221" s="36" t="e">
        <f>F220+#REF!-E221</f>
        <v>#REF!</v>
      </c>
    </row>
    <row r="222" spans="1:6">
      <c r="A222" s="31" t="s">
        <v>1051</v>
      </c>
      <c r="B222" s="21" t="s">
        <v>3422</v>
      </c>
      <c r="C222" s="37" t="s">
        <v>3098</v>
      </c>
      <c r="D222" s="38" t="s">
        <v>3423</v>
      </c>
      <c r="E222" s="23">
        <v>6259.52</v>
      </c>
      <c r="F222" s="36" t="e">
        <f>F221+#REF!-E222</f>
        <v>#REF!</v>
      </c>
    </row>
    <row r="223" spans="1:6">
      <c r="A223" s="31" t="s">
        <v>1051</v>
      </c>
      <c r="B223" s="21" t="s">
        <v>3424</v>
      </c>
      <c r="C223" s="37" t="s">
        <v>3098</v>
      </c>
      <c r="D223" s="38" t="s">
        <v>3425</v>
      </c>
      <c r="E223" s="23">
        <v>25062.26</v>
      </c>
      <c r="F223" s="36" t="e">
        <f>F222+#REF!-E223</f>
        <v>#REF!</v>
      </c>
    </row>
    <row r="224" spans="1:6">
      <c r="A224" s="31" t="s">
        <v>1051</v>
      </c>
      <c r="B224" s="21" t="s">
        <v>3426</v>
      </c>
      <c r="C224" s="37" t="s">
        <v>3098</v>
      </c>
      <c r="D224" s="38" t="s">
        <v>3427</v>
      </c>
      <c r="E224" s="23">
        <v>7593.8</v>
      </c>
      <c r="F224" s="36" t="e">
        <f>F223+#REF!-E224</f>
        <v>#REF!</v>
      </c>
    </row>
    <row r="225" spans="1:6">
      <c r="A225" s="31" t="s">
        <v>1051</v>
      </c>
      <c r="B225" s="21" t="s">
        <v>3428</v>
      </c>
      <c r="C225" s="37" t="s">
        <v>2850</v>
      </c>
      <c r="D225" s="38" t="s">
        <v>3429</v>
      </c>
      <c r="E225" s="23">
        <v>29298.06</v>
      </c>
      <c r="F225" s="36" t="e">
        <f>F224+#REF!-E225</f>
        <v>#REF!</v>
      </c>
    </row>
    <row r="226" spans="1:6">
      <c r="A226" s="31" t="s">
        <v>1051</v>
      </c>
      <c r="B226" s="21" t="s">
        <v>3430</v>
      </c>
      <c r="C226" s="37" t="s">
        <v>3206</v>
      </c>
      <c r="D226" s="38" t="s">
        <v>3431</v>
      </c>
      <c r="E226" s="23">
        <v>6627.56</v>
      </c>
      <c r="F226" s="36" t="e">
        <f>F225+#REF!-E226</f>
        <v>#REF!</v>
      </c>
    </row>
    <row r="227" spans="1:6">
      <c r="A227" s="31" t="s">
        <v>1051</v>
      </c>
      <c r="B227" s="21" t="s">
        <v>3432</v>
      </c>
      <c r="C227" s="37" t="s">
        <v>3206</v>
      </c>
      <c r="D227" s="38" t="s">
        <v>3433</v>
      </c>
      <c r="E227" s="23">
        <v>427.1</v>
      </c>
      <c r="F227" s="36" t="e">
        <f>F226+#REF!-E227</f>
        <v>#REF!</v>
      </c>
    </row>
    <row r="228" spans="1:6">
      <c r="A228" s="31" t="s">
        <v>1051</v>
      </c>
      <c r="B228" s="21" t="s">
        <v>3434</v>
      </c>
      <c r="C228" s="37" t="s">
        <v>3206</v>
      </c>
      <c r="D228" s="38" t="s">
        <v>3435</v>
      </c>
      <c r="E228" s="23">
        <v>281.2</v>
      </c>
      <c r="F228" s="36" t="e">
        <f>F227+#REF!-E228</f>
        <v>#REF!</v>
      </c>
    </row>
    <row r="229" spans="1:6">
      <c r="A229" s="31" t="s">
        <v>1051</v>
      </c>
      <c r="B229" s="21" t="s">
        <v>3436</v>
      </c>
      <c r="C229" s="37" t="s">
        <v>3098</v>
      </c>
      <c r="D229" s="38" t="s">
        <v>3437</v>
      </c>
      <c r="E229" s="23">
        <v>32323.07</v>
      </c>
      <c r="F229" s="36" t="e">
        <f>F228+#REF!-E229</f>
        <v>#REF!</v>
      </c>
    </row>
    <row r="230" spans="1:6">
      <c r="A230" s="31" t="s">
        <v>1051</v>
      </c>
      <c r="B230" s="21" t="s">
        <v>3438</v>
      </c>
      <c r="C230" s="37" t="s">
        <v>3098</v>
      </c>
      <c r="D230" s="38" t="s">
        <v>3439</v>
      </c>
      <c r="E230" s="23">
        <v>6967.77</v>
      </c>
      <c r="F230" s="36" t="e">
        <f>F229+#REF!-E230</f>
        <v>#REF!</v>
      </c>
    </row>
    <row r="231" spans="1:6">
      <c r="A231" s="31" t="s">
        <v>1051</v>
      </c>
      <c r="B231" s="21" t="s">
        <v>3440</v>
      </c>
      <c r="C231" s="37" t="s">
        <v>2850</v>
      </c>
      <c r="D231" s="38" t="s">
        <v>3441</v>
      </c>
      <c r="E231" s="23">
        <v>15110.75</v>
      </c>
      <c r="F231" s="36" t="e">
        <f>F230+#REF!-E231</f>
        <v>#REF!</v>
      </c>
    </row>
    <row r="232" spans="1:6">
      <c r="A232" s="31" t="s">
        <v>1051</v>
      </c>
      <c r="B232" s="21" t="s">
        <v>3442</v>
      </c>
      <c r="C232" s="37" t="s">
        <v>3098</v>
      </c>
      <c r="D232" s="38" t="s">
        <v>3443</v>
      </c>
      <c r="E232" s="23">
        <v>23527.88</v>
      </c>
      <c r="F232" s="36" t="e">
        <f>F231+#REF!-E232</f>
        <v>#REF!</v>
      </c>
    </row>
    <row r="233" spans="1:6">
      <c r="A233" s="31" t="s">
        <v>1051</v>
      </c>
      <c r="B233" s="21" t="s">
        <v>1053</v>
      </c>
      <c r="C233" s="37" t="s">
        <v>14</v>
      </c>
      <c r="D233" s="38" t="s">
        <v>1054</v>
      </c>
      <c r="E233" s="22"/>
      <c r="F233" s="36" t="e">
        <f>F232+#REF!-E233</f>
        <v>#REF!</v>
      </c>
    </row>
    <row r="234" spans="1:6">
      <c r="A234" s="31" t="s">
        <v>1051</v>
      </c>
      <c r="B234" s="21" t="s">
        <v>3444</v>
      </c>
      <c r="C234" s="21" t="s">
        <v>1258</v>
      </c>
      <c r="D234" s="38" t="s">
        <v>3445</v>
      </c>
      <c r="E234" s="23">
        <v>84443.31</v>
      </c>
      <c r="F234" s="36" t="e">
        <f>F233+#REF!-E234</f>
        <v>#REF!</v>
      </c>
    </row>
    <row r="235" spans="1:6">
      <c r="A235" s="31" t="s">
        <v>1051</v>
      </c>
      <c r="B235" s="21" t="s">
        <v>3446</v>
      </c>
      <c r="C235" s="21" t="s">
        <v>1258</v>
      </c>
      <c r="D235" s="38" t="s">
        <v>3447</v>
      </c>
      <c r="E235" s="23">
        <v>89896.9</v>
      </c>
      <c r="F235" s="36" t="e">
        <f>F234+#REF!-E235</f>
        <v>#REF!</v>
      </c>
    </row>
    <row r="236" spans="1:6">
      <c r="A236" s="31" t="s">
        <v>1051</v>
      </c>
      <c r="B236" s="21" t="s">
        <v>3448</v>
      </c>
      <c r="C236" s="21" t="s">
        <v>1258</v>
      </c>
      <c r="D236" s="38" t="s">
        <v>3449</v>
      </c>
      <c r="E236" s="23">
        <v>101032.56</v>
      </c>
      <c r="F236" s="36" t="e">
        <f>F235+#REF!-E236</f>
        <v>#REF!</v>
      </c>
    </row>
    <row r="237" spans="1:6">
      <c r="D237" s="80"/>
      <c r="E237" s="82"/>
      <c r="F237" s="82"/>
    </row>
    <row r="238" spans="1:6">
      <c r="D238" s="80"/>
      <c r="E238" s="82"/>
      <c r="F238" s="82"/>
    </row>
    <row r="239" spans="1:6">
      <c r="D239" s="80"/>
      <c r="E239" s="82"/>
      <c r="F239" s="82"/>
    </row>
    <row r="240" spans="1:6">
      <c r="D240" s="80"/>
      <c r="E240" s="82"/>
      <c r="F240" s="82"/>
    </row>
    <row r="241" spans="4:6">
      <c r="D241" s="80"/>
      <c r="E241" s="82"/>
      <c r="F241" s="82"/>
    </row>
    <row r="242" spans="4:6">
      <c r="D242" s="80"/>
      <c r="E242" s="82"/>
      <c r="F242" s="82"/>
    </row>
    <row r="243" spans="4:6">
      <c r="D243" s="80"/>
      <c r="E243" s="82"/>
      <c r="F243" s="82"/>
    </row>
    <row r="244" spans="4:6">
      <c r="D244" s="80"/>
      <c r="E244" s="82"/>
      <c r="F244" s="82"/>
    </row>
    <row r="245" spans="4:6">
      <c r="D245" s="80"/>
      <c r="E245" s="82"/>
      <c r="F245" s="82"/>
    </row>
    <row r="246" spans="4:6">
      <c r="D246" s="80"/>
      <c r="E246" s="82"/>
      <c r="F246" s="82"/>
    </row>
    <row r="247" spans="4:6">
      <c r="D247" s="80"/>
      <c r="E247" s="82"/>
      <c r="F247" s="82"/>
    </row>
    <row r="248" spans="4:6">
      <c r="D248" s="80"/>
      <c r="E248" s="82"/>
      <c r="F248" s="82"/>
    </row>
    <row r="249" spans="4:6">
      <c r="D249" s="80"/>
      <c r="E249" s="82"/>
      <c r="F249" s="82"/>
    </row>
    <row r="250" spans="4:6">
      <c r="D250" s="80"/>
      <c r="E250" s="82"/>
      <c r="F250" s="82"/>
    </row>
    <row r="251" spans="4:6">
      <c r="D251" s="80"/>
      <c r="E251" s="82"/>
      <c r="F251" s="82"/>
    </row>
    <row r="252" spans="4:6">
      <c r="D252" s="80"/>
      <c r="E252" s="82"/>
      <c r="F252" s="82"/>
    </row>
    <row r="253" spans="4:6">
      <c r="D253" s="80"/>
      <c r="E253" s="82"/>
      <c r="F253" s="82"/>
    </row>
    <row r="254" spans="4:6">
      <c r="D254" s="80"/>
      <c r="E254" s="82"/>
      <c r="F254" s="82"/>
    </row>
    <row r="255" spans="4:6">
      <c r="D255" s="80"/>
      <c r="E255" s="82"/>
      <c r="F255" s="82"/>
    </row>
    <row r="256" spans="4:6">
      <c r="D256" s="80"/>
      <c r="E256" s="82"/>
      <c r="F256" s="82"/>
    </row>
    <row r="257" spans="4:6">
      <c r="D257" s="80"/>
      <c r="E257" s="82"/>
      <c r="F257" s="82"/>
    </row>
    <row r="258" spans="4:6">
      <c r="D258" s="80"/>
      <c r="E258" s="82"/>
      <c r="F258" s="82"/>
    </row>
    <row r="259" spans="4:6">
      <c r="D259" s="80"/>
      <c r="E259" s="82"/>
      <c r="F259" s="82"/>
    </row>
    <row r="260" spans="4:6">
      <c r="D260" s="80"/>
      <c r="E260" s="82"/>
      <c r="F260" s="82"/>
    </row>
    <row r="261" spans="4:6">
      <c r="D261" s="80"/>
      <c r="E261" s="82"/>
      <c r="F261" s="82"/>
    </row>
    <row r="262" spans="4:6">
      <c r="D262" s="80"/>
      <c r="E262" s="82"/>
      <c r="F262" s="82"/>
    </row>
    <row r="263" spans="4:6">
      <c r="D263" s="80"/>
      <c r="E263" s="82"/>
      <c r="F263" s="82"/>
    </row>
    <row r="264" spans="4:6">
      <c r="D264" s="80"/>
      <c r="E264" s="82"/>
      <c r="F264" s="82"/>
    </row>
    <row r="265" spans="4:6">
      <c r="D265" s="80"/>
      <c r="E265" s="82"/>
      <c r="F265" s="82"/>
    </row>
    <row r="266" spans="4:6">
      <c r="D266" s="80"/>
      <c r="E266" s="82"/>
      <c r="F266" s="82"/>
    </row>
    <row r="267" spans="4:6">
      <c r="D267" s="80"/>
      <c r="E267" s="82"/>
      <c r="F267" s="82"/>
    </row>
    <row r="268" spans="4:6">
      <c r="D268" s="80"/>
      <c r="E268" s="82"/>
      <c r="F268" s="82"/>
    </row>
    <row r="269" spans="4:6">
      <c r="D269" s="80"/>
      <c r="E269" s="82"/>
      <c r="F269" s="82"/>
    </row>
    <row r="270" spans="4:6">
      <c r="D270" s="80"/>
      <c r="E270" s="82"/>
      <c r="F270" s="82"/>
    </row>
    <row r="271" spans="4:6">
      <c r="D271" s="80"/>
      <c r="E271" s="82"/>
      <c r="F271" s="82"/>
    </row>
    <row r="272" spans="4:6">
      <c r="D272" s="80"/>
      <c r="E272" s="82"/>
      <c r="F272" s="82"/>
    </row>
    <row r="273" spans="4:6">
      <c r="D273" s="80"/>
      <c r="E273" s="82"/>
      <c r="F273" s="82"/>
    </row>
    <row r="274" spans="4:6">
      <c r="D274" s="80"/>
      <c r="E274" s="82"/>
      <c r="F274" s="82"/>
    </row>
    <row r="275" spans="4:6">
      <c r="D275" s="80"/>
      <c r="E275" s="82"/>
      <c r="F275" s="82"/>
    </row>
    <row r="276" spans="4:6">
      <c r="D276" s="80"/>
      <c r="E276" s="82"/>
      <c r="F276" s="82"/>
    </row>
    <row r="277" spans="4:6">
      <c r="D277" s="80"/>
      <c r="E277" s="82"/>
      <c r="F277" s="82"/>
    </row>
    <row r="278" spans="4:6">
      <c r="D278" s="80"/>
      <c r="E278" s="82"/>
      <c r="F278" s="82"/>
    </row>
    <row r="279" spans="4:6">
      <c r="D279" s="80"/>
      <c r="E279" s="82"/>
      <c r="F279" s="82"/>
    </row>
    <row r="280" spans="4:6">
      <c r="D280" s="80"/>
      <c r="E280" s="82"/>
      <c r="F280" s="82"/>
    </row>
    <row r="281" spans="4:6">
      <c r="D281" s="80"/>
      <c r="E281" s="82"/>
      <c r="F281" s="82"/>
    </row>
    <row r="282" spans="4:6">
      <c r="D282" s="80"/>
      <c r="E282" s="82"/>
      <c r="F282" s="82"/>
    </row>
    <row r="283" spans="4:6">
      <c r="D283" s="80"/>
      <c r="E283" s="82"/>
      <c r="F283" s="82"/>
    </row>
    <row r="284" spans="4:6">
      <c r="D284" s="80"/>
      <c r="E284" s="82"/>
      <c r="F284" s="82"/>
    </row>
    <row r="285" spans="4:6">
      <c r="D285" s="80"/>
      <c r="E285" s="82"/>
      <c r="F285" s="82"/>
    </row>
    <row r="286" spans="4:6">
      <c r="D286" s="80"/>
      <c r="E286" s="82"/>
      <c r="F286" s="82"/>
    </row>
    <row r="287" spans="4:6">
      <c r="D287" s="80"/>
      <c r="E287" s="82"/>
      <c r="F287" s="82"/>
    </row>
    <row r="288" spans="4:6">
      <c r="D288" s="80"/>
      <c r="E288" s="82"/>
      <c r="F288" s="82"/>
    </row>
    <row r="289" spans="4:6">
      <c r="D289" s="80"/>
      <c r="E289" s="82"/>
      <c r="F289" s="82"/>
    </row>
    <row r="290" spans="4:6">
      <c r="D290" s="80"/>
      <c r="E290" s="82"/>
      <c r="F290" s="82"/>
    </row>
    <row r="291" spans="4:6">
      <c r="D291" s="80"/>
      <c r="E291" s="82"/>
      <c r="F291" s="82"/>
    </row>
    <row r="292" spans="4:6">
      <c r="D292" s="80"/>
      <c r="E292" s="82"/>
      <c r="F292" s="82"/>
    </row>
    <row r="293" spans="4:6">
      <c r="D293" s="80"/>
      <c r="E293" s="82"/>
      <c r="F293" s="82"/>
    </row>
    <row r="294" spans="4:6">
      <c r="D294" s="80"/>
      <c r="E294" s="82"/>
      <c r="F294" s="82"/>
    </row>
    <row r="295" spans="4:6">
      <c r="D295" s="80"/>
      <c r="E295" s="82"/>
      <c r="F295" s="82"/>
    </row>
    <row r="296" spans="4:6">
      <c r="D296" s="80"/>
      <c r="E296" s="82"/>
      <c r="F296" s="82"/>
    </row>
    <row r="297" spans="4:6">
      <c r="D297" s="80"/>
      <c r="E297" s="82"/>
      <c r="F297" s="82"/>
    </row>
    <row r="298" spans="4:6">
      <c r="D298" s="80"/>
      <c r="E298" s="82"/>
      <c r="F298" s="82"/>
    </row>
    <row r="299" spans="4:6">
      <c r="D299" s="80"/>
      <c r="E299" s="82"/>
      <c r="F299" s="82"/>
    </row>
    <row r="300" spans="4:6">
      <c r="D300" s="80"/>
      <c r="E300" s="82"/>
      <c r="F300" s="82"/>
    </row>
    <row r="301" spans="4:6">
      <c r="D301" s="80"/>
      <c r="E301" s="82"/>
      <c r="F301" s="82"/>
    </row>
    <row r="302" spans="4:6">
      <c r="D302" s="80"/>
      <c r="E302" s="82"/>
      <c r="F302" s="82"/>
    </row>
    <row r="303" spans="4:6">
      <c r="D303" s="80"/>
      <c r="E303" s="82"/>
      <c r="F303" s="82"/>
    </row>
    <row r="304" spans="4:6">
      <c r="D304" s="80"/>
      <c r="E304" s="82"/>
      <c r="F304" s="82"/>
    </row>
    <row r="305" spans="4:6">
      <c r="D305" s="80"/>
      <c r="E305" s="82"/>
      <c r="F305" s="82"/>
    </row>
    <row r="306" spans="4:6">
      <c r="D306" s="80"/>
      <c r="E306" s="82"/>
      <c r="F306" s="82"/>
    </row>
    <row r="307" spans="4:6">
      <c r="D307" s="80"/>
      <c r="E307" s="82"/>
      <c r="F307" s="82"/>
    </row>
    <row r="308" spans="4:6">
      <c r="D308" s="80"/>
      <c r="E308" s="82"/>
      <c r="F308" s="82"/>
    </row>
    <row r="309" spans="4:6">
      <c r="D309" s="80"/>
      <c r="E309" s="82"/>
      <c r="F309" s="82"/>
    </row>
    <row r="310" spans="4:6">
      <c r="D310" s="80"/>
      <c r="E310" s="82"/>
      <c r="F310" s="82"/>
    </row>
    <row r="311" spans="4:6">
      <c r="D311" s="80"/>
      <c r="E311" s="82"/>
      <c r="F311" s="82"/>
    </row>
    <row r="312" spans="4:6">
      <c r="D312" s="80"/>
      <c r="E312" s="82"/>
      <c r="F312" s="82"/>
    </row>
    <row r="313" spans="4:6">
      <c r="D313" s="80"/>
      <c r="E313" s="82"/>
      <c r="F313" s="82"/>
    </row>
    <row r="314" spans="4:6">
      <c r="D314" s="80"/>
      <c r="E314" s="82"/>
      <c r="F314" s="82"/>
    </row>
    <row r="315" spans="4:6">
      <c r="D315" s="80"/>
      <c r="E315" s="82"/>
      <c r="F315" s="82"/>
    </row>
    <row r="316" spans="4:6">
      <c r="D316" s="80"/>
      <c r="E316" s="82"/>
      <c r="F316" s="82"/>
    </row>
    <row r="317" spans="4:6">
      <c r="D317" s="80"/>
      <c r="E317" s="82"/>
      <c r="F317" s="82"/>
    </row>
    <row r="318" spans="4:6">
      <c r="D318" s="80"/>
      <c r="E318" s="82"/>
      <c r="F318" s="82"/>
    </row>
    <row r="319" spans="4:6">
      <c r="D319" s="80"/>
      <c r="E319" s="82"/>
      <c r="F319" s="82"/>
    </row>
    <row r="320" spans="4:6">
      <c r="D320" s="80"/>
      <c r="E320" s="82"/>
      <c r="F320" s="82"/>
    </row>
    <row r="321" spans="4:6">
      <c r="D321" s="80"/>
      <c r="E321" s="82"/>
      <c r="F321" s="82"/>
    </row>
    <row r="322" spans="4:6">
      <c r="D322" s="80"/>
      <c r="E322" s="82"/>
      <c r="F322" s="82"/>
    </row>
    <row r="323" spans="4:6">
      <c r="D323" s="80"/>
      <c r="E323" s="82"/>
      <c r="F323" s="82"/>
    </row>
    <row r="324" spans="4:6">
      <c r="D324" s="80"/>
      <c r="E324" s="82"/>
      <c r="F324" s="82"/>
    </row>
    <row r="325" spans="4:6">
      <c r="D325" s="80"/>
      <c r="E325" s="82"/>
      <c r="F325" s="82"/>
    </row>
    <row r="326" spans="4:6">
      <c r="D326" s="80"/>
      <c r="E326" s="82"/>
      <c r="F326" s="82"/>
    </row>
    <row r="327" spans="4:6">
      <c r="D327" s="80"/>
      <c r="E327" s="82"/>
      <c r="F327" s="82"/>
    </row>
    <row r="328" spans="4:6">
      <c r="D328" s="80"/>
      <c r="E328" s="82"/>
      <c r="F328" s="82"/>
    </row>
    <row r="329" spans="4:6">
      <c r="D329" s="80"/>
      <c r="E329" s="82"/>
      <c r="F329" s="82"/>
    </row>
    <row r="330" spans="4:6">
      <c r="D330" s="80"/>
      <c r="E330" s="82"/>
      <c r="F330" s="82"/>
    </row>
    <row r="331" spans="4:6">
      <c r="D331" s="80"/>
      <c r="E331" s="82"/>
      <c r="F331" s="82"/>
    </row>
    <row r="332" spans="4:6">
      <c r="D332" s="80"/>
      <c r="E332" s="82"/>
      <c r="F332" s="82"/>
    </row>
    <row r="333" spans="4:6">
      <c r="D333" s="80"/>
      <c r="E333" s="82"/>
      <c r="F333" s="82"/>
    </row>
    <row r="334" spans="4:6">
      <c r="D334" s="80"/>
      <c r="E334" s="82"/>
      <c r="F334" s="82"/>
    </row>
    <row r="335" spans="4:6">
      <c r="D335" s="80"/>
      <c r="E335" s="82"/>
      <c r="F335" s="82"/>
    </row>
    <row r="336" spans="4:6">
      <c r="D336" s="80"/>
      <c r="E336" s="82"/>
      <c r="F336" s="82"/>
    </row>
    <row r="337" spans="4:6">
      <c r="D337" s="80"/>
      <c r="E337" s="82"/>
      <c r="F337" s="82"/>
    </row>
    <row r="338" spans="4:6">
      <c r="D338" s="80"/>
      <c r="E338" s="82"/>
      <c r="F338" s="82"/>
    </row>
    <row r="339" spans="4:6">
      <c r="D339" s="80"/>
      <c r="E339" s="82"/>
      <c r="F339" s="82"/>
    </row>
    <row r="340" spans="4:6">
      <c r="D340" s="80"/>
      <c r="E340" s="82"/>
      <c r="F340" s="82"/>
    </row>
    <row r="341" spans="4:6">
      <c r="D341" s="80"/>
      <c r="E341" s="82"/>
      <c r="F341" s="82"/>
    </row>
    <row r="342" spans="4:6">
      <c r="D342" s="80"/>
      <c r="E342" s="82"/>
      <c r="F342" s="82"/>
    </row>
    <row r="343" spans="4:6">
      <c r="D343" s="80"/>
      <c r="E343" s="82"/>
      <c r="F343" s="82"/>
    </row>
    <row r="344" spans="4:6">
      <c r="D344" s="80"/>
      <c r="E344" s="82"/>
      <c r="F344" s="82"/>
    </row>
    <row r="345" spans="4:6">
      <c r="D345" s="80"/>
      <c r="E345" s="82"/>
      <c r="F345" s="82"/>
    </row>
    <row r="346" spans="4:6">
      <c r="D346" s="80"/>
      <c r="E346" s="82"/>
      <c r="F346" s="82"/>
    </row>
    <row r="347" spans="4:6">
      <c r="D347" s="80"/>
      <c r="E347" s="82"/>
      <c r="F347" s="82"/>
    </row>
    <row r="348" spans="4:6">
      <c r="D348" s="80"/>
      <c r="E348" s="82"/>
      <c r="F348" s="82"/>
    </row>
    <row r="349" spans="4:6">
      <c r="D349" s="80"/>
      <c r="E349" s="82"/>
      <c r="F349" s="82"/>
    </row>
    <row r="350" spans="4:6">
      <c r="D350" s="80"/>
      <c r="E350" s="82"/>
      <c r="F350" s="82"/>
    </row>
    <row r="351" spans="4:6">
      <c r="D351" s="80"/>
      <c r="E351" s="82"/>
      <c r="F351" s="82"/>
    </row>
    <row r="352" spans="4:6">
      <c r="D352" s="80"/>
      <c r="E352" s="82"/>
      <c r="F352" s="82"/>
    </row>
    <row r="353" spans="4:6">
      <c r="D353" s="80"/>
      <c r="E353" s="82"/>
      <c r="F353" s="82"/>
    </row>
    <row r="354" spans="4:6">
      <c r="D354" s="80"/>
      <c r="E354" s="82"/>
      <c r="F354" s="82"/>
    </row>
    <row r="355" spans="4:6">
      <c r="D355" s="80"/>
      <c r="E355" s="82"/>
      <c r="F355" s="82"/>
    </row>
    <row r="356" spans="4:6">
      <c r="D356" s="80"/>
      <c r="E356" s="82"/>
      <c r="F356" s="82"/>
    </row>
    <row r="357" spans="4:6">
      <c r="D357" s="80"/>
      <c r="E357" s="82"/>
      <c r="F357" s="82"/>
    </row>
    <row r="358" spans="4:6">
      <c r="D358" s="80"/>
      <c r="E358" s="82"/>
      <c r="F358" s="82"/>
    </row>
    <row r="359" spans="4:6">
      <c r="D359" s="80"/>
      <c r="E359" s="82"/>
      <c r="F359" s="82"/>
    </row>
    <row r="360" spans="4:6">
      <c r="D360" s="80"/>
      <c r="E360" s="82"/>
      <c r="F360" s="82"/>
    </row>
    <row r="361" spans="4:6">
      <c r="D361" s="80"/>
      <c r="E361" s="82"/>
      <c r="F361" s="82"/>
    </row>
    <row r="362" spans="4:6">
      <c r="D362" s="80"/>
      <c r="E362" s="82"/>
      <c r="F362" s="82"/>
    </row>
    <row r="363" spans="4:6">
      <c r="D363" s="80"/>
      <c r="E363" s="82"/>
      <c r="F363" s="82"/>
    </row>
    <row r="364" spans="4:6">
      <c r="D364" s="80"/>
      <c r="E364" s="82"/>
      <c r="F364" s="82"/>
    </row>
    <row r="365" spans="4:6">
      <c r="D365" s="80"/>
      <c r="E365" s="82"/>
      <c r="F365" s="82"/>
    </row>
    <row r="366" spans="4:6">
      <c r="D366" s="80"/>
      <c r="E366" s="82"/>
      <c r="F366" s="82"/>
    </row>
    <row r="367" spans="4:6">
      <c r="D367" s="80"/>
      <c r="E367" s="82"/>
      <c r="F367" s="82"/>
    </row>
    <row r="368" spans="4:6">
      <c r="D368" s="80"/>
      <c r="E368" s="82"/>
      <c r="F368" s="82"/>
    </row>
    <row r="369" spans="4:6">
      <c r="D369" s="80"/>
      <c r="E369" s="82"/>
      <c r="F369" s="82"/>
    </row>
    <row r="370" spans="4:6">
      <c r="D370" s="80"/>
      <c r="E370" s="82"/>
      <c r="F370" s="82"/>
    </row>
    <row r="371" spans="4:6">
      <c r="D371" s="80"/>
      <c r="E371" s="82"/>
      <c r="F371" s="82"/>
    </row>
    <row r="372" spans="4:6">
      <c r="D372" s="80"/>
      <c r="E372" s="82"/>
      <c r="F372" s="82"/>
    </row>
    <row r="373" spans="4:6">
      <c r="D373" s="80"/>
      <c r="E373" s="82"/>
      <c r="F373" s="82"/>
    </row>
    <row r="374" spans="4:6">
      <c r="D374" s="80"/>
      <c r="E374" s="82"/>
      <c r="F374" s="82"/>
    </row>
    <row r="375" spans="4:6">
      <c r="D375" s="80"/>
      <c r="E375" s="82"/>
      <c r="F375" s="82"/>
    </row>
    <row r="376" spans="4:6">
      <c r="D376" s="80"/>
      <c r="E376" s="82"/>
      <c r="F376" s="82"/>
    </row>
    <row r="377" spans="4:6">
      <c r="D377" s="80"/>
      <c r="E377" s="82"/>
      <c r="F377" s="82"/>
    </row>
    <row r="378" spans="4:6">
      <c r="D378" s="80"/>
      <c r="E378" s="82"/>
      <c r="F378" s="82"/>
    </row>
    <row r="379" spans="4:6">
      <c r="D379" s="80"/>
      <c r="E379" s="82"/>
      <c r="F379" s="82"/>
    </row>
    <row r="380" spans="4:6">
      <c r="D380" s="80"/>
      <c r="E380" s="82"/>
      <c r="F380" s="82"/>
    </row>
    <row r="381" spans="4:6">
      <c r="D381" s="80"/>
      <c r="E381" s="82"/>
      <c r="F381" s="82"/>
    </row>
    <row r="382" spans="4:6">
      <c r="D382" s="80"/>
      <c r="E382" s="82"/>
      <c r="F382" s="82"/>
    </row>
    <row r="383" spans="4:6">
      <c r="D383" s="80"/>
      <c r="E383" s="82"/>
      <c r="F383" s="82"/>
    </row>
    <row r="384" spans="4:6">
      <c r="D384" s="80"/>
      <c r="E384" s="82"/>
      <c r="F384" s="82"/>
    </row>
    <row r="385" spans="4:6">
      <c r="D385" s="80"/>
      <c r="E385" s="82"/>
      <c r="F385" s="82"/>
    </row>
    <row r="386" spans="4:6">
      <c r="D386" s="80"/>
      <c r="E386" s="82"/>
      <c r="F386" s="82"/>
    </row>
    <row r="387" spans="4:6">
      <c r="D387" s="80"/>
      <c r="E387" s="82"/>
      <c r="F387" s="82"/>
    </row>
    <row r="388" spans="4:6">
      <c r="D388" s="80"/>
      <c r="E388" s="82"/>
      <c r="F388" s="82"/>
    </row>
    <row r="389" spans="4:6">
      <c r="D389" s="80"/>
      <c r="E389" s="82"/>
      <c r="F389" s="82"/>
    </row>
    <row r="390" spans="4:6">
      <c r="D390" s="80"/>
      <c r="E390" s="82"/>
      <c r="F390" s="82"/>
    </row>
    <row r="391" spans="4:6">
      <c r="D391" s="80"/>
      <c r="E391" s="82"/>
      <c r="F391" s="82"/>
    </row>
    <row r="392" spans="4:6">
      <c r="D392" s="80"/>
      <c r="E392" s="82"/>
      <c r="F392" s="82"/>
    </row>
    <row r="393" spans="4:6">
      <c r="D393" s="80"/>
      <c r="E393" s="82"/>
      <c r="F393" s="82"/>
    </row>
    <row r="394" spans="4:6">
      <c r="D394" s="80"/>
      <c r="E394" s="82"/>
      <c r="F394" s="82"/>
    </row>
    <row r="395" spans="4:6">
      <c r="D395" s="80"/>
      <c r="E395" s="82"/>
      <c r="F395" s="82"/>
    </row>
    <row r="396" spans="4:6">
      <c r="D396" s="80"/>
      <c r="E396" s="82"/>
      <c r="F396" s="82"/>
    </row>
    <row r="397" spans="4:6">
      <c r="D397" s="80"/>
      <c r="E397" s="82"/>
      <c r="F397" s="82"/>
    </row>
    <row r="398" spans="4:6">
      <c r="D398" s="80"/>
      <c r="E398" s="82"/>
      <c r="F398" s="82"/>
    </row>
    <row r="399" spans="4:6">
      <c r="D399" s="80"/>
      <c r="E399" s="82"/>
      <c r="F399" s="82"/>
    </row>
    <row r="400" spans="4:6">
      <c r="D400" s="80"/>
      <c r="E400" s="82"/>
      <c r="F400" s="82"/>
    </row>
    <row r="401" spans="4:6">
      <c r="D401" s="80"/>
      <c r="E401" s="82"/>
      <c r="F401" s="82"/>
    </row>
    <row r="402" spans="4:6">
      <c r="D402" s="80"/>
      <c r="E402" s="82"/>
      <c r="F402" s="82"/>
    </row>
    <row r="403" spans="4:6">
      <c r="D403" s="80"/>
      <c r="E403" s="82"/>
      <c r="F403" s="82"/>
    </row>
    <row r="404" spans="4:6">
      <c r="D404" s="80"/>
      <c r="E404" s="82"/>
      <c r="F404" s="82"/>
    </row>
    <row r="405" spans="4:6">
      <c r="D405" s="80"/>
      <c r="E405" s="82"/>
      <c r="F405" s="82"/>
    </row>
    <row r="406" spans="4:6">
      <c r="D406" s="80"/>
      <c r="E406" s="82"/>
      <c r="F406" s="82"/>
    </row>
    <row r="407" spans="4:6">
      <c r="D407" s="80"/>
      <c r="E407" s="82"/>
      <c r="F407" s="82"/>
    </row>
    <row r="408" spans="4:6">
      <c r="D408" s="80"/>
      <c r="E408" s="82"/>
      <c r="F408" s="82"/>
    </row>
    <row r="409" spans="4:6">
      <c r="D409" s="80"/>
      <c r="E409" s="82"/>
      <c r="F409" s="82"/>
    </row>
    <row r="410" spans="4:6">
      <c r="D410" s="80"/>
      <c r="E410" s="82"/>
      <c r="F410" s="82"/>
    </row>
    <row r="411" spans="4:6">
      <c r="D411" s="80"/>
      <c r="E411" s="82"/>
      <c r="F411" s="82"/>
    </row>
    <row r="412" spans="4:6">
      <c r="D412" s="80"/>
      <c r="E412" s="82"/>
      <c r="F412" s="82"/>
    </row>
    <row r="413" spans="4:6">
      <c r="D413" s="80"/>
      <c r="E413" s="82"/>
      <c r="F413" s="82"/>
    </row>
    <row r="414" spans="4:6">
      <c r="D414" s="80"/>
      <c r="E414" s="82"/>
      <c r="F414" s="82"/>
    </row>
    <row r="415" spans="4:6">
      <c r="D415" s="80"/>
      <c r="E415" s="82"/>
      <c r="F415" s="82"/>
    </row>
    <row r="416" spans="4:6">
      <c r="D416" s="80"/>
      <c r="E416" s="82"/>
      <c r="F416" s="82"/>
    </row>
    <row r="417" spans="4:6">
      <c r="D417" s="80"/>
      <c r="E417" s="82"/>
      <c r="F417" s="82"/>
    </row>
    <row r="418" spans="4:6">
      <c r="D418" s="80"/>
      <c r="E418" s="82"/>
      <c r="F418" s="82"/>
    </row>
    <row r="419" spans="4:6">
      <c r="D419" s="80"/>
      <c r="E419" s="82"/>
      <c r="F419" s="82"/>
    </row>
    <row r="420" spans="4:6">
      <c r="D420" s="80"/>
      <c r="E420" s="82"/>
      <c r="F420" s="82"/>
    </row>
    <row r="421" spans="4:6">
      <c r="D421" s="80"/>
      <c r="E421" s="82"/>
      <c r="F421" s="82"/>
    </row>
    <row r="422" spans="4:6">
      <c r="D422" s="80"/>
      <c r="E422" s="82"/>
      <c r="F422" s="82"/>
    </row>
    <row r="423" spans="4:6">
      <c r="D423" s="80"/>
      <c r="E423" s="82"/>
      <c r="F423" s="82"/>
    </row>
    <row r="424" spans="4:6">
      <c r="D424" s="80"/>
      <c r="E424" s="82"/>
      <c r="F424" s="82"/>
    </row>
    <row r="425" spans="4:6">
      <c r="D425" s="80"/>
      <c r="E425" s="82"/>
      <c r="F425" s="82"/>
    </row>
    <row r="426" spans="4:6">
      <c r="D426" s="80"/>
      <c r="E426" s="82"/>
      <c r="F426" s="82"/>
    </row>
    <row r="427" spans="4:6">
      <c r="D427" s="80"/>
      <c r="E427" s="82"/>
      <c r="F427" s="82"/>
    </row>
    <row r="428" spans="4:6">
      <c r="D428" s="80"/>
      <c r="E428" s="82"/>
      <c r="F428" s="82"/>
    </row>
    <row r="429" spans="4:6">
      <c r="D429" s="80"/>
      <c r="E429" s="82"/>
      <c r="F429" s="82"/>
    </row>
    <row r="430" spans="4:6">
      <c r="D430" s="80"/>
      <c r="E430" s="82"/>
      <c r="F430" s="82"/>
    </row>
    <row r="431" spans="4:6">
      <c r="D431" s="80"/>
      <c r="E431" s="82"/>
      <c r="F431" s="82"/>
    </row>
    <row r="432" spans="4:6">
      <c r="D432" s="80"/>
      <c r="E432" s="82"/>
      <c r="F432" s="82"/>
    </row>
    <row r="433" spans="4:6">
      <c r="D433" s="80"/>
      <c r="E433" s="82"/>
      <c r="F433" s="82"/>
    </row>
    <row r="434" spans="4:6">
      <c r="D434" s="80"/>
      <c r="E434" s="82"/>
      <c r="F434" s="82"/>
    </row>
    <row r="435" spans="4:6">
      <c r="D435" s="80"/>
      <c r="E435" s="82"/>
      <c r="F435" s="82"/>
    </row>
    <row r="436" spans="4:6">
      <c r="D436" s="80"/>
      <c r="E436" s="82"/>
      <c r="F436" s="82"/>
    </row>
    <row r="437" spans="4:6">
      <c r="D437" s="80"/>
      <c r="E437" s="82"/>
      <c r="F437" s="82"/>
    </row>
    <row r="438" spans="4:6">
      <c r="D438" s="80"/>
      <c r="E438" s="82"/>
      <c r="F438" s="82"/>
    </row>
    <row r="439" spans="4:6">
      <c r="D439" s="80"/>
      <c r="E439" s="82"/>
      <c r="F439" s="82"/>
    </row>
    <row r="440" spans="4:6">
      <c r="D440" s="80"/>
      <c r="E440" s="82"/>
      <c r="F440" s="82"/>
    </row>
    <row r="441" spans="4:6">
      <c r="D441" s="80"/>
      <c r="E441" s="82"/>
      <c r="F441" s="82"/>
    </row>
    <row r="442" spans="4:6">
      <c r="D442" s="80"/>
      <c r="E442" s="82"/>
      <c r="F442" s="82"/>
    </row>
    <row r="443" spans="4:6">
      <c r="D443" s="80"/>
      <c r="E443" s="82"/>
      <c r="F443" s="82"/>
    </row>
    <row r="444" spans="4:6">
      <c r="D444" s="80"/>
      <c r="E444" s="82"/>
      <c r="F444" s="82"/>
    </row>
    <row r="445" spans="4:6">
      <c r="D445" s="80"/>
      <c r="E445" s="82"/>
      <c r="F445" s="82"/>
    </row>
    <row r="446" spans="4:6">
      <c r="D446" s="80"/>
      <c r="E446" s="82"/>
      <c r="F446" s="82"/>
    </row>
    <row r="447" spans="4:6">
      <c r="D447" s="80"/>
      <c r="E447" s="82"/>
      <c r="F447" s="82"/>
    </row>
    <row r="448" spans="4:6">
      <c r="D448" s="80"/>
      <c r="E448" s="82"/>
      <c r="F448" s="82"/>
    </row>
    <row r="449" spans="4:6">
      <c r="D449" s="80"/>
      <c r="E449" s="82"/>
      <c r="F449" s="82"/>
    </row>
    <row r="450" spans="4:6">
      <c r="D450" s="80"/>
      <c r="E450" s="82"/>
      <c r="F450" s="82"/>
    </row>
    <row r="451" spans="4:6">
      <c r="D451" s="80"/>
      <c r="E451" s="82"/>
      <c r="F451" s="82"/>
    </row>
    <row r="452" spans="4:6">
      <c r="D452" s="80"/>
      <c r="E452" s="82"/>
      <c r="F452" s="82"/>
    </row>
    <row r="453" spans="4:6">
      <c r="D453" s="80"/>
      <c r="E453" s="82"/>
      <c r="F453" s="82"/>
    </row>
    <row r="454" spans="4:6">
      <c r="D454" s="80"/>
      <c r="E454" s="82"/>
      <c r="F454" s="82"/>
    </row>
    <row r="455" spans="4:6">
      <c r="D455" s="80"/>
      <c r="E455" s="82"/>
      <c r="F455" s="82"/>
    </row>
    <row r="456" spans="4:6">
      <c r="D456" s="80"/>
      <c r="E456" s="82"/>
      <c r="F456" s="82"/>
    </row>
    <row r="457" spans="4:6">
      <c r="D457" s="80"/>
      <c r="E457" s="82"/>
      <c r="F457" s="82"/>
    </row>
    <row r="458" spans="4:6">
      <c r="D458" s="80"/>
      <c r="E458" s="82"/>
      <c r="F458" s="82"/>
    </row>
    <row r="459" spans="4:6">
      <c r="D459" s="80"/>
      <c r="E459" s="82"/>
      <c r="F459" s="82"/>
    </row>
    <row r="460" spans="4:6">
      <c r="D460" s="80"/>
      <c r="E460" s="82"/>
      <c r="F460" s="82"/>
    </row>
    <row r="461" spans="4:6">
      <c r="D461" s="80"/>
      <c r="E461" s="82"/>
      <c r="F461" s="82"/>
    </row>
    <row r="462" spans="4:6">
      <c r="D462" s="80"/>
      <c r="E462" s="82"/>
      <c r="F462" s="82"/>
    </row>
    <row r="463" spans="4:6">
      <c r="D463" s="80"/>
      <c r="E463" s="82"/>
      <c r="F463" s="82"/>
    </row>
    <row r="464" spans="4:6">
      <c r="D464" s="80"/>
      <c r="E464" s="82"/>
      <c r="F464" s="82"/>
    </row>
    <row r="465" spans="4:6">
      <c r="D465" s="80"/>
      <c r="E465" s="82"/>
      <c r="F465" s="82"/>
    </row>
    <row r="466" spans="4:6">
      <c r="D466" s="80"/>
      <c r="E466" s="82"/>
      <c r="F466" s="82"/>
    </row>
    <row r="467" spans="4:6">
      <c r="D467" s="80"/>
      <c r="E467" s="82"/>
      <c r="F467" s="82"/>
    </row>
    <row r="468" spans="4:6">
      <c r="D468" s="80"/>
      <c r="E468" s="82"/>
      <c r="F468" s="82"/>
    </row>
    <row r="469" spans="4:6">
      <c r="D469" s="80"/>
      <c r="E469" s="82"/>
      <c r="F469" s="82"/>
    </row>
    <row r="470" spans="4:6">
      <c r="D470" s="80"/>
      <c r="E470" s="82"/>
      <c r="F470" s="82"/>
    </row>
    <row r="471" spans="4:6">
      <c r="D471" s="80"/>
      <c r="E471" s="82"/>
      <c r="F471" s="82"/>
    </row>
    <row r="472" spans="4:6">
      <c r="D472" s="80"/>
      <c r="E472" s="82"/>
      <c r="F472" s="82"/>
    </row>
    <row r="473" spans="4:6">
      <c r="D473" s="80"/>
      <c r="E473" s="82"/>
      <c r="F473" s="82"/>
    </row>
    <row r="474" spans="4:6">
      <c r="D474" s="80"/>
      <c r="E474" s="82"/>
      <c r="F474" s="82"/>
    </row>
    <row r="475" spans="4:6">
      <c r="D475" s="80"/>
      <c r="E475" s="82"/>
      <c r="F475" s="82"/>
    </row>
    <row r="476" spans="4:6">
      <c r="D476" s="80"/>
      <c r="E476" s="82"/>
      <c r="F476" s="82"/>
    </row>
    <row r="477" spans="4:6">
      <c r="D477" s="80"/>
      <c r="E477" s="82"/>
      <c r="F477" s="82"/>
    </row>
    <row r="478" spans="4:6">
      <c r="D478" s="80"/>
      <c r="E478" s="82"/>
      <c r="F478" s="82"/>
    </row>
    <row r="479" spans="4:6">
      <c r="D479" s="80"/>
      <c r="E479" s="82"/>
      <c r="F479" s="82"/>
    </row>
    <row r="480" spans="4:6">
      <c r="D480" s="80"/>
      <c r="E480" s="82"/>
      <c r="F480" s="82"/>
    </row>
    <row r="481" spans="4:6">
      <c r="D481" s="80"/>
      <c r="E481" s="82"/>
      <c r="F481" s="82"/>
    </row>
    <row r="482" spans="4:6">
      <c r="D482" s="80"/>
      <c r="E482" s="82"/>
      <c r="F482" s="82"/>
    </row>
    <row r="483" spans="4:6">
      <c r="D483" s="80"/>
      <c r="E483" s="82"/>
      <c r="F483" s="82"/>
    </row>
    <row r="484" spans="4:6">
      <c r="D484" s="80"/>
      <c r="E484" s="82"/>
      <c r="F484" s="82"/>
    </row>
    <row r="485" spans="4:6">
      <c r="D485" s="80"/>
      <c r="E485" s="82"/>
      <c r="F485" s="82"/>
    </row>
    <row r="486" spans="4:6">
      <c r="D486" s="80"/>
      <c r="E486" s="82"/>
      <c r="F486" s="82"/>
    </row>
    <row r="487" spans="4:6">
      <c r="D487" s="80"/>
      <c r="E487" s="82"/>
      <c r="F487" s="82"/>
    </row>
    <row r="488" spans="4:6">
      <c r="D488" s="80"/>
      <c r="E488" s="82"/>
      <c r="F488" s="82"/>
    </row>
    <row r="489" spans="4:6">
      <c r="D489" s="80"/>
      <c r="E489" s="82"/>
      <c r="F489" s="82"/>
    </row>
    <row r="490" spans="4:6">
      <c r="D490" s="80"/>
      <c r="E490" s="82"/>
      <c r="F490" s="82"/>
    </row>
    <row r="491" spans="4:6">
      <c r="D491" s="80"/>
      <c r="E491" s="82"/>
      <c r="F491" s="82"/>
    </row>
    <row r="492" spans="4:6">
      <c r="D492" s="80"/>
      <c r="E492" s="82"/>
      <c r="F492" s="82"/>
    </row>
    <row r="493" spans="4:6">
      <c r="D493" s="80"/>
      <c r="E493" s="82"/>
      <c r="F493" s="82"/>
    </row>
    <row r="494" spans="4:6">
      <c r="D494" s="80"/>
      <c r="E494" s="82"/>
      <c r="F494" s="82"/>
    </row>
    <row r="495" spans="4:6">
      <c r="D495" s="80"/>
      <c r="E495" s="82"/>
      <c r="F495" s="82"/>
    </row>
    <row r="496" spans="4:6">
      <c r="D496" s="80"/>
      <c r="E496" s="82"/>
      <c r="F496" s="82"/>
    </row>
    <row r="497" spans="4:6">
      <c r="D497" s="80"/>
      <c r="E497" s="82"/>
      <c r="F497" s="82"/>
    </row>
    <row r="498" spans="4:6">
      <c r="D498" s="80"/>
      <c r="E498" s="82"/>
      <c r="F498" s="82"/>
    </row>
    <row r="499" spans="4:6">
      <c r="D499" s="80"/>
      <c r="E499" s="82"/>
      <c r="F499" s="82"/>
    </row>
    <row r="500" spans="4:6">
      <c r="D500" s="80"/>
      <c r="E500" s="82"/>
      <c r="F500" s="82"/>
    </row>
    <row r="501" spans="4:6">
      <c r="D501" s="80"/>
      <c r="E501" s="82"/>
      <c r="F501" s="82"/>
    </row>
    <row r="502" spans="4:6">
      <c r="D502" s="80"/>
      <c r="E502" s="82"/>
      <c r="F502" s="82"/>
    </row>
    <row r="503" spans="4:6">
      <c r="D503" s="80"/>
      <c r="E503" s="82"/>
      <c r="F503" s="82"/>
    </row>
    <row r="504" spans="4:6">
      <c r="D504" s="80"/>
      <c r="E504" s="82"/>
      <c r="F504" s="82"/>
    </row>
    <row r="505" spans="4:6">
      <c r="D505" s="80"/>
      <c r="E505" s="82"/>
      <c r="F505" s="82"/>
    </row>
    <row r="506" spans="4:6">
      <c r="D506" s="80"/>
      <c r="E506" s="82"/>
      <c r="F506" s="82"/>
    </row>
    <row r="507" spans="4:6">
      <c r="D507" s="80"/>
      <c r="E507" s="82"/>
      <c r="F507" s="82"/>
    </row>
    <row r="508" spans="4:6">
      <c r="D508" s="80"/>
      <c r="E508" s="82"/>
      <c r="F508" s="82"/>
    </row>
    <row r="509" spans="4:6">
      <c r="D509" s="80"/>
      <c r="E509" s="82"/>
      <c r="F509" s="82"/>
    </row>
    <row r="510" spans="4:6">
      <c r="D510" s="80"/>
      <c r="E510" s="82"/>
      <c r="F510" s="82"/>
    </row>
    <row r="511" spans="4:6">
      <c r="D511" s="80"/>
      <c r="E511" s="82"/>
      <c r="F511" s="82"/>
    </row>
    <row r="512" spans="4:6">
      <c r="D512" s="80"/>
      <c r="E512" s="82"/>
      <c r="F512" s="82"/>
    </row>
    <row r="513" spans="4:6">
      <c r="D513" s="80"/>
      <c r="E513" s="82"/>
      <c r="F513" s="82"/>
    </row>
    <row r="514" spans="4:6">
      <c r="D514" s="80"/>
      <c r="E514" s="82"/>
      <c r="F514" s="82"/>
    </row>
    <row r="515" spans="4:6">
      <c r="D515" s="80"/>
      <c r="E515" s="82"/>
      <c r="F515" s="82"/>
    </row>
    <row r="516" spans="4:6">
      <c r="D516" s="80"/>
      <c r="E516" s="82"/>
      <c r="F516" s="82"/>
    </row>
    <row r="517" spans="4:6">
      <c r="D517" s="80"/>
      <c r="E517" s="82"/>
      <c r="F517" s="82"/>
    </row>
    <row r="518" spans="4:6">
      <c r="D518" s="80"/>
      <c r="E518" s="82"/>
      <c r="F518" s="82"/>
    </row>
    <row r="519" spans="4:6">
      <c r="D519" s="80"/>
      <c r="E519" s="82"/>
      <c r="F519" s="82"/>
    </row>
    <row r="520" spans="4:6">
      <c r="D520" s="80"/>
      <c r="E520" s="82"/>
      <c r="F520" s="82"/>
    </row>
    <row r="521" spans="4:6">
      <c r="D521" s="80"/>
      <c r="E521" s="82"/>
      <c r="F521" s="82"/>
    </row>
    <row r="522" spans="4:6">
      <c r="D522" s="80"/>
      <c r="E522" s="82"/>
      <c r="F522" s="82"/>
    </row>
    <row r="523" spans="4:6">
      <c r="D523" s="80"/>
      <c r="E523" s="82"/>
      <c r="F523" s="82"/>
    </row>
    <row r="524" spans="4:6">
      <c r="D524" s="80"/>
      <c r="E524" s="82"/>
      <c r="F524" s="82"/>
    </row>
    <row r="525" spans="4:6">
      <c r="D525" s="80"/>
      <c r="E525" s="82"/>
      <c r="F525" s="82"/>
    </row>
    <row r="526" spans="4:6">
      <c r="D526" s="80"/>
      <c r="E526" s="82"/>
      <c r="F526" s="82"/>
    </row>
    <row r="527" spans="4:6">
      <c r="D527" s="80"/>
      <c r="E527" s="82"/>
      <c r="F527" s="82"/>
    </row>
    <row r="528" spans="4:6">
      <c r="D528" s="80"/>
      <c r="E528" s="82"/>
      <c r="F528" s="82"/>
    </row>
    <row r="529" spans="4:6">
      <c r="D529" s="80"/>
      <c r="E529" s="82"/>
      <c r="F529" s="82"/>
    </row>
    <row r="530" spans="4:6">
      <c r="D530" s="80"/>
      <c r="E530" s="82"/>
      <c r="F530" s="82"/>
    </row>
    <row r="531" spans="4:6">
      <c r="D531" s="80"/>
      <c r="E531" s="82"/>
      <c r="F531" s="82"/>
    </row>
    <row r="532" spans="4:6">
      <c r="D532" s="80"/>
      <c r="E532" s="82"/>
      <c r="F532" s="82"/>
    </row>
    <row r="533" spans="4:6">
      <c r="D533" s="80"/>
      <c r="E533" s="82"/>
      <c r="F533" s="82"/>
    </row>
    <row r="534" spans="4:6">
      <c r="D534" s="80"/>
      <c r="E534" s="82"/>
      <c r="F534" s="82"/>
    </row>
    <row r="535" spans="4:6">
      <c r="D535" s="80"/>
      <c r="E535" s="82"/>
      <c r="F535" s="82"/>
    </row>
    <row r="536" spans="4:6">
      <c r="D536" s="80"/>
      <c r="E536" s="82"/>
      <c r="F536" s="82"/>
    </row>
    <row r="537" spans="4:6">
      <c r="D537" s="80"/>
      <c r="E537" s="82"/>
      <c r="F537" s="82"/>
    </row>
    <row r="538" spans="4:6">
      <c r="D538" s="80"/>
      <c r="E538" s="82"/>
      <c r="F538" s="82"/>
    </row>
    <row r="539" spans="4:6">
      <c r="D539" s="80"/>
      <c r="E539" s="82"/>
      <c r="F539" s="82"/>
    </row>
    <row r="540" spans="4:6">
      <c r="D540" s="80"/>
      <c r="E540" s="82"/>
      <c r="F540" s="82"/>
    </row>
    <row r="541" spans="4:6">
      <c r="D541" s="80"/>
      <c r="E541" s="82"/>
      <c r="F541" s="82"/>
    </row>
    <row r="542" spans="4:6">
      <c r="D542" s="80"/>
      <c r="E542" s="82"/>
      <c r="F542" s="82"/>
    </row>
    <row r="543" spans="4:6">
      <c r="D543" s="80"/>
      <c r="E543" s="82"/>
      <c r="F543" s="82"/>
    </row>
    <row r="544" spans="4:6">
      <c r="D544" s="80"/>
      <c r="E544" s="82"/>
      <c r="F544" s="82"/>
    </row>
    <row r="545" spans="4:6">
      <c r="D545" s="80"/>
      <c r="E545" s="82"/>
      <c r="F545" s="82"/>
    </row>
    <row r="546" spans="4:6">
      <c r="D546" s="80"/>
      <c r="E546" s="82"/>
      <c r="F546" s="82"/>
    </row>
    <row r="547" spans="4:6">
      <c r="D547" s="80"/>
      <c r="E547" s="82"/>
      <c r="F547" s="82"/>
    </row>
    <row r="548" spans="4:6">
      <c r="D548" s="80"/>
      <c r="E548" s="82"/>
      <c r="F548" s="82"/>
    </row>
    <row r="549" spans="4:6">
      <c r="D549" s="80"/>
      <c r="E549" s="82"/>
      <c r="F549" s="82"/>
    </row>
    <row r="550" spans="4:6">
      <c r="D550" s="80"/>
      <c r="E550" s="82"/>
      <c r="F550" s="82"/>
    </row>
    <row r="551" spans="4:6">
      <c r="D551" s="80"/>
      <c r="E551" s="82"/>
      <c r="F551" s="82"/>
    </row>
    <row r="552" spans="4:6">
      <c r="D552" s="80"/>
      <c r="E552" s="82"/>
      <c r="F552" s="82"/>
    </row>
    <row r="553" spans="4:6">
      <c r="D553" s="80"/>
      <c r="E553" s="82"/>
      <c r="F553" s="82"/>
    </row>
    <row r="554" spans="4:6">
      <c r="D554" s="80"/>
      <c r="E554" s="82"/>
      <c r="F554" s="82"/>
    </row>
    <row r="555" spans="4:6">
      <c r="D555" s="80"/>
      <c r="E555" s="82"/>
      <c r="F555" s="82"/>
    </row>
    <row r="556" spans="4:6">
      <c r="D556" s="80"/>
      <c r="E556" s="82"/>
      <c r="F556" s="82"/>
    </row>
    <row r="557" spans="4:6">
      <c r="D557" s="80"/>
      <c r="E557" s="82"/>
      <c r="F557" s="82"/>
    </row>
    <row r="558" spans="4:6">
      <c r="D558" s="80"/>
      <c r="E558" s="82"/>
      <c r="F558" s="82"/>
    </row>
    <row r="559" spans="4:6">
      <c r="D559" s="80"/>
      <c r="E559" s="82"/>
      <c r="F559" s="82"/>
    </row>
    <row r="560" spans="4:6">
      <c r="D560" s="80"/>
      <c r="E560" s="82"/>
      <c r="F560" s="82"/>
    </row>
    <row r="561" spans="4:6">
      <c r="D561" s="80"/>
      <c r="E561" s="82"/>
      <c r="F561" s="82"/>
    </row>
    <row r="562" spans="4:6">
      <c r="D562" s="80"/>
      <c r="E562" s="82"/>
      <c r="F562" s="82"/>
    </row>
    <row r="563" spans="4:6">
      <c r="D563" s="80"/>
      <c r="E563" s="82"/>
      <c r="F563" s="82"/>
    </row>
    <row r="564" spans="4:6">
      <c r="D564" s="80"/>
      <c r="E564" s="82"/>
      <c r="F564" s="82"/>
    </row>
    <row r="565" spans="4:6">
      <c r="D565" s="80"/>
      <c r="E565" s="82"/>
      <c r="F565" s="82"/>
    </row>
    <row r="566" spans="4:6">
      <c r="D566" s="80"/>
      <c r="E566" s="82"/>
      <c r="F566" s="82"/>
    </row>
    <row r="567" spans="4:6">
      <c r="D567" s="80"/>
      <c r="E567" s="82"/>
      <c r="F567" s="82"/>
    </row>
    <row r="568" spans="4:6">
      <c r="D568" s="80"/>
      <c r="E568" s="82"/>
      <c r="F568" s="82"/>
    </row>
    <row r="569" spans="4:6">
      <c r="D569" s="80"/>
      <c r="E569" s="82"/>
      <c r="F569" s="82"/>
    </row>
    <row r="570" spans="4:6">
      <c r="D570" s="80"/>
      <c r="E570" s="82"/>
      <c r="F570" s="82"/>
    </row>
    <row r="571" spans="4:6">
      <c r="D571" s="80"/>
      <c r="E571" s="82"/>
      <c r="F571" s="82"/>
    </row>
    <row r="572" spans="4:6">
      <c r="D572" s="80"/>
      <c r="E572" s="82"/>
      <c r="F572" s="82"/>
    </row>
    <row r="573" spans="4:6">
      <c r="D573" s="80"/>
      <c r="E573" s="82"/>
      <c r="F573" s="82"/>
    </row>
    <row r="574" spans="4:6">
      <c r="D574" s="80"/>
      <c r="E574" s="82"/>
      <c r="F574" s="82"/>
    </row>
    <row r="575" spans="4:6">
      <c r="D575" s="80"/>
      <c r="E575" s="82"/>
      <c r="F575" s="82"/>
    </row>
    <row r="576" spans="4:6">
      <c r="D576" s="80"/>
      <c r="E576" s="82"/>
      <c r="F576" s="82"/>
    </row>
    <row r="577" spans="4:6">
      <c r="D577" s="80"/>
      <c r="E577" s="82"/>
      <c r="F577" s="82"/>
    </row>
    <row r="578" spans="4:6">
      <c r="D578" s="80"/>
      <c r="E578" s="82"/>
      <c r="F578" s="82"/>
    </row>
    <row r="579" spans="4:6">
      <c r="D579" s="80"/>
      <c r="E579" s="82"/>
      <c r="F579" s="82"/>
    </row>
    <row r="580" spans="4:6">
      <c r="D580" s="80"/>
      <c r="E580" s="82"/>
      <c r="F580" s="82"/>
    </row>
    <row r="581" spans="4:6">
      <c r="D581" s="80"/>
      <c r="E581" s="82"/>
      <c r="F581" s="82"/>
    </row>
    <row r="582" spans="4:6">
      <c r="D582" s="80"/>
      <c r="E582" s="82"/>
      <c r="F582" s="82"/>
    </row>
    <row r="583" spans="4:6">
      <c r="D583" s="80"/>
      <c r="E583" s="82"/>
      <c r="F583" s="82"/>
    </row>
    <row r="584" spans="4:6">
      <c r="D584" s="80"/>
      <c r="E584" s="82"/>
      <c r="F584" s="82"/>
    </row>
    <row r="585" spans="4:6">
      <c r="D585" s="80"/>
      <c r="E585" s="82"/>
      <c r="F585" s="82"/>
    </row>
    <row r="586" spans="4:6">
      <c r="D586" s="80"/>
      <c r="E586" s="82"/>
      <c r="F586" s="82"/>
    </row>
    <row r="587" spans="4:6">
      <c r="D587" s="80"/>
      <c r="E587" s="82"/>
      <c r="F587" s="82"/>
    </row>
    <row r="588" spans="4:6">
      <c r="D588" s="80"/>
      <c r="E588" s="82"/>
      <c r="F588" s="82"/>
    </row>
    <row r="589" spans="4:6">
      <c r="D589" s="80"/>
      <c r="E589" s="82"/>
      <c r="F589" s="82"/>
    </row>
    <row r="590" spans="4:6">
      <c r="D590" s="80"/>
      <c r="E590" s="82"/>
      <c r="F590" s="82"/>
    </row>
    <row r="591" spans="4:6">
      <c r="D591" s="80"/>
      <c r="E591" s="82"/>
      <c r="F591" s="82"/>
    </row>
    <row r="592" spans="4:6">
      <c r="D592" s="80"/>
      <c r="E592" s="82"/>
      <c r="F592" s="82"/>
    </row>
    <row r="593" spans="4:6">
      <c r="D593" s="80"/>
      <c r="E593" s="82"/>
      <c r="F593" s="82"/>
    </row>
    <row r="594" spans="4:6">
      <c r="D594" s="80"/>
      <c r="E594" s="82"/>
      <c r="F594" s="82"/>
    </row>
    <row r="595" spans="4:6">
      <c r="D595" s="80"/>
      <c r="E595" s="82"/>
      <c r="F595" s="82"/>
    </row>
    <row r="596" spans="4:6">
      <c r="D596" s="80"/>
      <c r="E596" s="82"/>
      <c r="F596" s="82"/>
    </row>
    <row r="597" spans="4:6">
      <c r="D597" s="80"/>
      <c r="E597" s="82"/>
      <c r="F597" s="82"/>
    </row>
    <row r="598" spans="4:6">
      <c r="D598" s="80"/>
      <c r="E598" s="82"/>
      <c r="F598" s="82"/>
    </row>
    <row r="599" spans="4:6">
      <c r="D599" s="80"/>
      <c r="E599" s="82"/>
      <c r="F599" s="82"/>
    </row>
    <row r="600" spans="4:6">
      <c r="D600" s="80"/>
      <c r="E600" s="82"/>
      <c r="F600" s="82"/>
    </row>
    <row r="601" spans="4:6">
      <c r="D601" s="80"/>
      <c r="E601" s="82"/>
      <c r="F601" s="82"/>
    </row>
    <row r="602" spans="4:6">
      <c r="D602" s="80"/>
      <c r="E602" s="82"/>
      <c r="F602" s="82"/>
    </row>
    <row r="603" spans="4:6">
      <c r="D603" s="80"/>
      <c r="E603" s="82"/>
      <c r="F603" s="82"/>
    </row>
    <row r="604" spans="4:6">
      <c r="D604" s="80"/>
      <c r="E604" s="82"/>
      <c r="F604" s="82"/>
    </row>
    <row r="605" spans="4:6">
      <c r="D605" s="80"/>
      <c r="E605" s="82"/>
      <c r="F605" s="82"/>
    </row>
    <row r="606" spans="4:6">
      <c r="D606" s="80"/>
      <c r="E606" s="82"/>
      <c r="F606" s="82"/>
    </row>
    <row r="607" spans="4:6">
      <c r="D607" s="80"/>
      <c r="E607" s="82"/>
      <c r="F607" s="82"/>
    </row>
    <row r="608" spans="4:6">
      <c r="D608" s="80"/>
      <c r="E608" s="82"/>
      <c r="F608" s="82"/>
    </row>
    <row r="609" spans="4:6">
      <c r="D609" s="80"/>
      <c r="E609" s="82"/>
      <c r="F609" s="82"/>
    </row>
    <row r="610" spans="4:6">
      <c r="D610" s="80"/>
      <c r="E610" s="82"/>
      <c r="F610" s="82"/>
    </row>
    <row r="611" spans="4:6">
      <c r="D611" s="80"/>
      <c r="E611" s="82"/>
      <c r="F611" s="82"/>
    </row>
    <row r="612" spans="4:6">
      <c r="D612" s="80"/>
      <c r="E612" s="82"/>
      <c r="F612" s="82"/>
    </row>
    <row r="613" spans="4:6">
      <c r="D613" s="80"/>
      <c r="E613" s="82"/>
      <c r="F613" s="82"/>
    </row>
    <row r="614" spans="4:6">
      <c r="D614" s="80"/>
      <c r="E614" s="82"/>
      <c r="F614" s="82"/>
    </row>
    <row r="615" spans="4:6">
      <c r="D615" s="80"/>
      <c r="E615" s="82"/>
      <c r="F615" s="82"/>
    </row>
    <row r="616" spans="4:6">
      <c r="D616" s="80"/>
      <c r="E616" s="82"/>
      <c r="F616" s="82"/>
    </row>
    <row r="617" spans="4:6">
      <c r="D617" s="80"/>
      <c r="E617" s="82"/>
      <c r="F617" s="82"/>
    </row>
    <row r="618" spans="4:6">
      <c r="D618" s="80"/>
      <c r="E618" s="82"/>
      <c r="F618" s="82"/>
    </row>
    <row r="619" spans="4:6">
      <c r="D619" s="80"/>
      <c r="E619" s="82"/>
      <c r="F619" s="82"/>
    </row>
    <row r="620" spans="4:6">
      <c r="D620" s="80"/>
      <c r="E620" s="82"/>
      <c r="F620" s="82"/>
    </row>
    <row r="621" spans="4:6">
      <c r="D621" s="80"/>
      <c r="E621" s="82"/>
      <c r="F621" s="82"/>
    </row>
    <row r="622" spans="4:6">
      <c r="D622" s="80"/>
      <c r="E622" s="82"/>
      <c r="F622" s="82"/>
    </row>
    <row r="623" spans="4:6">
      <c r="D623" s="80"/>
      <c r="E623" s="82"/>
      <c r="F623" s="82"/>
    </row>
    <row r="624" spans="4:6">
      <c r="D624" s="80"/>
      <c r="E624" s="82"/>
      <c r="F624" s="82"/>
    </row>
    <row r="625" spans="4:6">
      <c r="D625" s="80"/>
      <c r="E625" s="82"/>
      <c r="F625" s="82"/>
    </row>
    <row r="626" spans="4:6">
      <c r="D626" s="80"/>
      <c r="E626" s="82"/>
      <c r="F626" s="82"/>
    </row>
    <row r="627" spans="4:6">
      <c r="D627" s="80"/>
      <c r="E627" s="82"/>
      <c r="F627" s="82"/>
    </row>
    <row r="628" spans="4:6">
      <c r="D628" s="80"/>
      <c r="E628" s="82"/>
      <c r="F628" s="82"/>
    </row>
    <row r="629" spans="4:6">
      <c r="D629" s="80"/>
      <c r="E629" s="82"/>
      <c r="F629" s="82"/>
    </row>
    <row r="630" spans="4:6">
      <c r="D630" s="80"/>
      <c r="E630" s="82"/>
      <c r="F630" s="82"/>
    </row>
    <row r="631" spans="4:6">
      <c r="D631" s="80"/>
      <c r="E631" s="82"/>
      <c r="F631" s="82"/>
    </row>
    <row r="632" spans="4:6">
      <c r="D632" s="80"/>
      <c r="E632" s="82"/>
      <c r="F632" s="82"/>
    </row>
    <row r="633" spans="4:6">
      <c r="D633" s="80"/>
      <c r="E633" s="82"/>
      <c r="F633" s="82"/>
    </row>
    <row r="634" spans="4:6">
      <c r="D634" s="80"/>
      <c r="E634" s="82"/>
      <c r="F634" s="82"/>
    </row>
    <row r="635" spans="4:6">
      <c r="D635" s="80"/>
      <c r="E635" s="82"/>
      <c r="F635" s="82"/>
    </row>
    <row r="636" spans="4:6">
      <c r="D636" s="80"/>
      <c r="E636" s="82"/>
      <c r="F636" s="82"/>
    </row>
    <row r="637" spans="4:6">
      <c r="D637" s="80"/>
      <c r="E637" s="82"/>
      <c r="F637" s="82"/>
    </row>
    <row r="638" spans="4:6">
      <c r="D638" s="80"/>
      <c r="E638" s="82"/>
      <c r="F638" s="82"/>
    </row>
    <row r="639" spans="4:6">
      <c r="D639" s="80"/>
      <c r="E639" s="82"/>
      <c r="F639" s="82"/>
    </row>
    <row r="640" spans="4:6">
      <c r="D640" s="80"/>
      <c r="E640" s="82"/>
      <c r="F640" s="82"/>
    </row>
    <row r="641" spans="4:6">
      <c r="D641" s="80"/>
      <c r="E641" s="82"/>
      <c r="F641" s="82"/>
    </row>
    <row r="642" spans="4:6">
      <c r="D642" s="80"/>
      <c r="E642" s="82"/>
      <c r="F642" s="82"/>
    </row>
    <row r="643" spans="4:6">
      <c r="D643" s="80"/>
      <c r="E643" s="82"/>
      <c r="F643" s="82"/>
    </row>
    <row r="644" spans="4:6">
      <c r="D644" s="80"/>
      <c r="E644" s="82"/>
      <c r="F644" s="82"/>
    </row>
    <row r="645" spans="4:6">
      <c r="D645" s="80"/>
      <c r="E645" s="82"/>
      <c r="F645" s="82"/>
    </row>
    <row r="646" spans="4:6">
      <c r="D646" s="80"/>
      <c r="E646" s="82"/>
      <c r="F646" s="82"/>
    </row>
    <row r="647" spans="4:6">
      <c r="D647" s="80"/>
      <c r="E647" s="82"/>
      <c r="F647" s="82"/>
    </row>
    <row r="648" spans="4:6">
      <c r="D648" s="80"/>
      <c r="E648" s="82"/>
      <c r="F648" s="82"/>
    </row>
    <row r="649" spans="4:6">
      <c r="D649" s="80"/>
      <c r="E649" s="82"/>
      <c r="F649" s="82"/>
    </row>
    <row r="650" spans="4:6">
      <c r="D650" s="80"/>
      <c r="E650" s="82"/>
      <c r="F650" s="82"/>
    </row>
    <row r="651" spans="4:6">
      <c r="D651" s="80"/>
      <c r="E651" s="82"/>
      <c r="F651" s="82"/>
    </row>
    <row r="652" spans="4:6">
      <c r="D652" s="80"/>
      <c r="E652" s="82"/>
      <c r="F652" s="82"/>
    </row>
    <row r="653" spans="4:6">
      <c r="D653" s="80"/>
      <c r="E653" s="82"/>
      <c r="F653" s="82"/>
    </row>
    <row r="654" spans="4:6">
      <c r="D654" s="80"/>
      <c r="E654" s="82"/>
      <c r="F654" s="82"/>
    </row>
    <row r="655" spans="4:6">
      <c r="D655" s="80"/>
      <c r="E655" s="82"/>
      <c r="F655" s="82"/>
    </row>
    <row r="656" spans="4:6">
      <c r="D656" s="80"/>
      <c r="E656" s="82"/>
      <c r="F656" s="82"/>
    </row>
    <row r="657" spans="4:6">
      <c r="D657" s="80"/>
      <c r="E657" s="82"/>
      <c r="F657" s="82"/>
    </row>
    <row r="658" spans="4:6">
      <c r="D658" s="80"/>
      <c r="E658" s="82"/>
      <c r="F658" s="82"/>
    </row>
    <row r="659" spans="4:6">
      <c r="D659" s="80"/>
      <c r="E659" s="82"/>
      <c r="F659" s="82"/>
    </row>
    <row r="660" spans="4:6">
      <c r="D660" s="80"/>
      <c r="E660" s="82"/>
      <c r="F660" s="82"/>
    </row>
    <row r="661" spans="4:6">
      <c r="D661" s="80"/>
      <c r="E661" s="82"/>
      <c r="F661" s="82"/>
    </row>
    <row r="662" spans="4:6">
      <c r="D662" s="80"/>
      <c r="E662" s="82"/>
      <c r="F662" s="82"/>
    </row>
    <row r="663" spans="4:6">
      <c r="D663" s="80"/>
      <c r="E663" s="82"/>
      <c r="F663" s="82"/>
    </row>
    <row r="664" spans="4:6">
      <c r="D664" s="80"/>
      <c r="E664" s="82"/>
      <c r="F664" s="82"/>
    </row>
    <row r="665" spans="4:6">
      <c r="D665" s="80"/>
      <c r="E665" s="82"/>
      <c r="F665" s="82"/>
    </row>
    <row r="666" spans="4:6">
      <c r="D666" s="80"/>
      <c r="E666" s="82"/>
      <c r="F666" s="82"/>
    </row>
    <row r="667" spans="4:6">
      <c r="D667" s="80"/>
      <c r="E667" s="82"/>
      <c r="F667" s="82"/>
    </row>
    <row r="668" spans="4:6">
      <c r="D668" s="80"/>
      <c r="E668" s="82"/>
      <c r="F668" s="82"/>
    </row>
    <row r="669" spans="4:6">
      <c r="D669" s="80"/>
      <c r="E669" s="82"/>
      <c r="F669" s="82"/>
    </row>
    <row r="670" spans="4:6">
      <c r="D670" s="80"/>
      <c r="E670" s="82"/>
      <c r="F670" s="82"/>
    </row>
    <row r="671" spans="4:6">
      <c r="D671" s="80"/>
      <c r="E671" s="82"/>
      <c r="F671" s="82"/>
    </row>
    <row r="672" spans="4:6">
      <c r="D672" s="80"/>
      <c r="E672" s="82"/>
      <c r="F672" s="82"/>
    </row>
    <row r="673" spans="4:6">
      <c r="D673" s="80"/>
      <c r="E673" s="82"/>
      <c r="F673" s="82"/>
    </row>
    <row r="674" spans="4:6">
      <c r="D674" s="80"/>
      <c r="E674" s="82"/>
      <c r="F674" s="82"/>
    </row>
    <row r="675" spans="4:6">
      <c r="D675" s="80"/>
      <c r="E675" s="82"/>
      <c r="F675" s="82"/>
    </row>
    <row r="676" spans="4:6">
      <c r="D676" s="80"/>
      <c r="E676" s="82"/>
      <c r="F676" s="82"/>
    </row>
    <row r="677" spans="4:6">
      <c r="D677" s="80"/>
      <c r="E677" s="82"/>
      <c r="F677" s="82"/>
    </row>
    <row r="678" spans="4:6">
      <c r="D678" s="80"/>
      <c r="E678" s="82"/>
      <c r="F678" s="82"/>
    </row>
    <row r="679" spans="4:6">
      <c r="D679" s="80"/>
      <c r="E679" s="82"/>
      <c r="F679" s="82"/>
    </row>
    <row r="680" spans="4:6">
      <c r="D680" s="80"/>
      <c r="E680" s="82"/>
      <c r="F680" s="82"/>
    </row>
    <row r="681" spans="4:6">
      <c r="D681" s="80"/>
      <c r="E681" s="82"/>
      <c r="F681" s="82"/>
    </row>
    <row r="682" spans="4:6">
      <c r="D682" s="80"/>
      <c r="E682" s="82"/>
      <c r="F682" s="82"/>
    </row>
    <row r="683" spans="4:6">
      <c r="D683" s="80"/>
      <c r="E683" s="82"/>
      <c r="F683" s="82"/>
    </row>
    <row r="684" spans="4:6">
      <c r="D684" s="80"/>
      <c r="E684" s="82"/>
      <c r="F684" s="82"/>
    </row>
    <row r="685" spans="4:6">
      <c r="D685" s="80"/>
      <c r="E685" s="82"/>
      <c r="F685" s="82"/>
    </row>
    <row r="686" spans="4:6">
      <c r="D686" s="80"/>
      <c r="E686" s="82"/>
      <c r="F686" s="82"/>
    </row>
    <row r="687" spans="4:6">
      <c r="D687" s="80"/>
      <c r="E687" s="82"/>
      <c r="F687" s="82"/>
    </row>
    <row r="688" spans="4:6">
      <c r="D688" s="80"/>
      <c r="E688" s="82"/>
      <c r="F688" s="82"/>
    </row>
    <row r="689" spans="4:6">
      <c r="D689" s="80"/>
      <c r="E689" s="82"/>
      <c r="F689" s="82"/>
    </row>
    <row r="690" spans="4:6">
      <c r="D690" s="80"/>
      <c r="E690" s="82"/>
      <c r="F690" s="82"/>
    </row>
    <row r="691" spans="4:6">
      <c r="D691" s="80"/>
      <c r="E691" s="82"/>
      <c r="F691" s="82"/>
    </row>
    <row r="692" spans="4:6">
      <c r="D692" s="80"/>
      <c r="E692" s="82"/>
      <c r="F692" s="82"/>
    </row>
    <row r="693" spans="4:6">
      <c r="D693" s="80"/>
      <c r="E693" s="82"/>
      <c r="F693" s="82"/>
    </row>
    <row r="694" spans="4:6">
      <c r="D694" s="80"/>
      <c r="E694" s="82"/>
      <c r="F694" s="82"/>
    </row>
    <row r="695" spans="4:6">
      <c r="D695" s="80"/>
      <c r="E695" s="82"/>
      <c r="F695" s="82"/>
    </row>
    <row r="696" spans="4:6">
      <c r="D696" s="80"/>
      <c r="E696" s="82"/>
      <c r="F696" s="82"/>
    </row>
    <row r="697" spans="4:6">
      <c r="D697" s="80"/>
      <c r="E697" s="82"/>
      <c r="F697" s="82"/>
    </row>
    <row r="698" spans="4:6">
      <c r="D698" s="80"/>
      <c r="E698" s="82"/>
      <c r="F698" s="82"/>
    </row>
    <row r="699" spans="4:6">
      <c r="D699" s="80"/>
      <c r="E699" s="82"/>
      <c r="F699" s="82"/>
    </row>
    <row r="700" spans="4:6">
      <c r="D700" s="80"/>
      <c r="E700" s="82"/>
      <c r="F700" s="82"/>
    </row>
    <row r="701" spans="4:6">
      <c r="D701" s="80"/>
      <c r="E701" s="82"/>
      <c r="F701" s="82"/>
    </row>
    <row r="702" spans="4:6">
      <c r="D702" s="80"/>
      <c r="E702" s="82"/>
      <c r="F702" s="82"/>
    </row>
    <row r="703" spans="4:6">
      <c r="D703" s="80"/>
      <c r="E703" s="82"/>
      <c r="F703" s="82"/>
    </row>
    <row r="704" spans="4:6">
      <c r="D704" s="80"/>
      <c r="E704" s="82"/>
      <c r="F704" s="82"/>
    </row>
    <row r="705" spans="4:6">
      <c r="D705" s="80"/>
      <c r="E705" s="82"/>
      <c r="F705" s="82"/>
    </row>
    <row r="706" spans="4:6">
      <c r="D706" s="80"/>
      <c r="E706" s="82"/>
      <c r="F706" s="82"/>
    </row>
    <row r="707" spans="4:6">
      <c r="D707" s="80"/>
      <c r="E707" s="82"/>
      <c r="F707" s="82"/>
    </row>
    <row r="708" spans="4:6">
      <c r="D708" s="80"/>
      <c r="E708" s="82"/>
      <c r="F708" s="82"/>
    </row>
    <row r="709" spans="4:6">
      <c r="D709" s="80"/>
      <c r="E709" s="82"/>
      <c r="F709" s="82"/>
    </row>
    <row r="710" spans="4:6">
      <c r="D710" s="80"/>
      <c r="E710" s="82"/>
      <c r="F710" s="82"/>
    </row>
    <row r="711" spans="4:6">
      <c r="D711" s="80"/>
      <c r="E711" s="82"/>
      <c r="F711" s="82"/>
    </row>
    <row r="712" spans="4:6">
      <c r="D712" s="80"/>
      <c r="E712" s="82"/>
      <c r="F712" s="82"/>
    </row>
    <row r="713" spans="4:6">
      <c r="D713" s="80"/>
      <c r="E713" s="82"/>
      <c r="F713" s="82"/>
    </row>
    <row r="714" spans="4:6">
      <c r="D714" s="80"/>
      <c r="E714" s="82"/>
      <c r="F714" s="82"/>
    </row>
    <row r="715" spans="4:6">
      <c r="D715" s="80"/>
      <c r="E715" s="82"/>
      <c r="F715" s="82"/>
    </row>
    <row r="716" spans="4:6">
      <c r="D716" s="80"/>
      <c r="E716" s="82"/>
      <c r="F716" s="82"/>
    </row>
    <row r="717" spans="4:6">
      <c r="D717" s="80"/>
      <c r="E717" s="82"/>
      <c r="F717" s="82"/>
    </row>
    <row r="718" spans="4:6">
      <c r="D718" s="80"/>
      <c r="E718" s="82"/>
      <c r="F718" s="8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G986"/>
  <sheetViews>
    <sheetView workbookViewId="0">
      <selection activeCell="F19" sqref="F19"/>
    </sheetView>
  </sheetViews>
  <sheetFormatPr baseColWidth="10" defaultColWidth="14.42578125" defaultRowHeight="15" customHeight="1"/>
  <cols>
    <col min="1" max="1" width="11.28515625" customWidth="1"/>
    <col min="2" max="2" width="53.85546875" customWidth="1"/>
    <col min="3" max="3" width="30" customWidth="1"/>
  </cols>
  <sheetData>
    <row r="1" spans="1:7" ht="15.75">
      <c r="A1" s="239" t="s">
        <v>1</v>
      </c>
      <c r="B1" s="207" t="s">
        <v>3212</v>
      </c>
      <c r="C1" s="12"/>
      <c r="D1" s="194"/>
      <c r="E1" s="14"/>
      <c r="F1" s="82"/>
    </row>
    <row r="2" spans="1:7" ht="15.75">
      <c r="A2" s="239"/>
      <c r="B2" s="11"/>
      <c r="C2" s="12"/>
      <c r="D2" s="194"/>
      <c r="E2" s="14"/>
      <c r="F2" s="82"/>
    </row>
    <row r="3" spans="1:7">
      <c r="A3" s="240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7">
      <c r="A4" s="120">
        <v>43476</v>
      </c>
      <c r="B4" s="64" t="s">
        <v>29</v>
      </c>
      <c r="C4" s="62" t="s">
        <v>24</v>
      </c>
      <c r="D4" s="32"/>
      <c r="E4" s="32"/>
      <c r="F4" s="69" t="e">
        <f>#REF!+#REF!-E4</f>
        <v>#REF!</v>
      </c>
    </row>
    <row r="5" spans="1:7">
      <c r="A5" s="120">
        <v>43566</v>
      </c>
      <c r="B5" s="64" t="s">
        <v>2793</v>
      </c>
      <c r="C5" s="62" t="s">
        <v>24</v>
      </c>
      <c r="D5" s="32"/>
      <c r="E5" s="32"/>
      <c r="F5" s="69" t="e">
        <f>F4+#REF!-E5</f>
        <v>#REF!</v>
      </c>
    </row>
    <row r="6" spans="1:7">
      <c r="A6" s="120">
        <v>43566</v>
      </c>
      <c r="B6" s="64" t="s">
        <v>2795</v>
      </c>
      <c r="C6" s="62" t="s">
        <v>24</v>
      </c>
      <c r="D6" s="32"/>
      <c r="E6" s="32"/>
      <c r="F6" s="69" t="e">
        <f>F5+#REF!-E6</f>
        <v>#REF!</v>
      </c>
      <c r="G6" s="165"/>
    </row>
    <row r="7" spans="1:7">
      <c r="A7" s="53" t="s">
        <v>316</v>
      </c>
      <c r="B7" s="53" t="s">
        <v>3213</v>
      </c>
      <c r="C7" s="62" t="s">
        <v>14</v>
      </c>
      <c r="D7" s="68" t="s">
        <v>2800</v>
      </c>
      <c r="E7" s="50"/>
      <c r="F7" s="69" t="e">
        <f>F6+#REF!-E7</f>
        <v>#REF!</v>
      </c>
    </row>
    <row r="8" spans="1:7">
      <c r="A8" s="53" t="s">
        <v>316</v>
      </c>
      <c r="B8" s="53" t="s">
        <v>3214</v>
      </c>
      <c r="C8" s="62" t="s">
        <v>14</v>
      </c>
      <c r="D8" s="68" t="s">
        <v>2804</v>
      </c>
      <c r="E8" s="50"/>
      <c r="F8" s="69" t="e">
        <f>F7+#REF!-E8</f>
        <v>#REF!</v>
      </c>
    </row>
    <row r="9" spans="1:7">
      <c r="A9" s="53" t="s">
        <v>368</v>
      </c>
      <c r="B9" s="53" t="s">
        <v>3215</v>
      </c>
      <c r="C9" s="62" t="s">
        <v>14</v>
      </c>
      <c r="D9" s="68" t="s">
        <v>2939</v>
      </c>
      <c r="E9" s="54">
        <v>86847.44</v>
      </c>
      <c r="F9" s="69" t="e">
        <f>F8+#REF!-E9</f>
        <v>#REF!</v>
      </c>
    </row>
    <row r="10" spans="1:7">
      <c r="A10" s="119">
        <v>43508</v>
      </c>
      <c r="B10" s="53" t="s">
        <v>29</v>
      </c>
      <c r="C10" s="62" t="s">
        <v>24</v>
      </c>
      <c r="D10" s="69"/>
      <c r="E10" s="50"/>
      <c r="F10" s="69" t="e">
        <f>F9+#REF!-E10</f>
        <v>#REF!</v>
      </c>
    </row>
    <row r="11" spans="1:7">
      <c r="A11" s="130" t="s">
        <v>964</v>
      </c>
      <c r="B11" s="37" t="s">
        <v>2814</v>
      </c>
      <c r="C11" s="37" t="s">
        <v>14</v>
      </c>
      <c r="D11" s="68" t="s">
        <v>2815</v>
      </c>
      <c r="E11" s="36"/>
      <c r="F11" s="69" t="e">
        <f>F10+#REF!-E11</f>
        <v>#REF!</v>
      </c>
    </row>
    <row r="12" spans="1:7">
      <c r="A12" s="130" t="s">
        <v>969</v>
      </c>
      <c r="B12" s="37" t="s">
        <v>3218</v>
      </c>
      <c r="C12" s="37" t="s">
        <v>14</v>
      </c>
      <c r="D12" s="47" t="s">
        <v>3219</v>
      </c>
      <c r="E12" s="73">
        <v>187445.51</v>
      </c>
      <c r="F12" s="69" t="e">
        <f>F11+#REF!-E12</f>
        <v>#REF!</v>
      </c>
    </row>
    <row r="13" spans="1:7">
      <c r="A13" s="53" t="s">
        <v>1013</v>
      </c>
      <c r="B13" s="53" t="s">
        <v>2816</v>
      </c>
      <c r="C13" s="62" t="s">
        <v>14</v>
      </c>
      <c r="D13" s="47" t="s">
        <v>2817</v>
      </c>
      <c r="E13" s="50"/>
      <c r="F13" s="69" t="e">
        <f>F12+#REF!-E13</f>
        <v>#REF!</v>
      </c>
    </row>
    <row r="14" spans="1:7">
      <c r="A14" s="53" t="s">
        <v>1043</v>
      </c>
      <c r="B14" s="53" t="s">
        <v>2827</v>
      </c>
      <c r="C14" s="62" t="s">
        <v>24</v>
      </c>
      <c r="D14" s="69"/>
      <c r="E14" s="50"/>
      <c r="F14" s="69" t="e">
        <f>F13+#REF!-E14</f>
        <v>#REF!</v>
      </c>
    </row>
    <row r="15" spans="1:7">
      <c r="D15" s="129"/>
      <c r="E15" s="82"/>
    </row>
    <row r="16" spans="1:7">
      <c r="D16" s="129"/>
      <c r="E16" s="82"/>
    </row>
    <row r="17" spans="4:5">
      <c r="D17" s="129"/>
      <c r="E17" s="82"/>
    </row>
    <row r="18" spans="4:5">
      <c r="D18" s="129"/>
      <c r="E18" s="82"/>
    </row>
    <row r="19" spans="4:5">
      <c r="D19" s="129"/>
      <c r="E19" s="82"/>
    </row>
    <row r="20" spans="4:5">
      <c r="D20" s="129"/>
      <c r="E20" s="82"/>
    </row>
    <row r="21" spans="4:5">
      <c r="D21" s="129"/>
      <c r="E21" s="82"/>
    </row>
    <row r="22" spans="4:5">
      <c r="D22" s="129"/>
      <c r="E22" s="82"/>
    </row>
    <row r="23" spans="4:5">
      <c r="D23" s="129"/>
      <c r="E23" s="82"/>
    </row>
    <row r="24" spans="4:5">
      <c r="D24" s="129"/>
      <c r="E24" s="82"/>
    </row>
    <row r="25" spans="4:5">
      <c r="D25" s="129"/>
      <c r="E25" s="82"/>
    </row>
    <row r="26" spans="4:5">
      <c r="D26" s="129"/>
      <c r="E26" s="82"/>
    </row>
    <row r="27" spans="4:5">
      <c r="D27" s="129"/>
      <c r="E27" s="82"/>
    </row>
    <row r="28" spans="4:5">
      <c r="D28" s="129"/>
      <c r="E28" s="82"/>
    </row>
    <row r="29" spans="4:5">
      <c r="D29" s="129"/>
      <c r="E29" s="82"/>
    </row>
    <row r="30" spans="4:5">
      <c r="D30" s="129"/>
      <c r="E30" s="82"/>
    </row>
    <row r="31" spans="4:5">
      <c r="D31" s="129"/>
      <c r="E31" s="82"/>
    </row>
    <row r="32" spans="4:5">
      <c r="D32" s="129"/>
      <c r="E32" s="82"/>
    </row>
    <row r="33" spans="4:5">
      <c r="D33" s="129"/>
      <c r="E33" s="82"/>
    </row>
    <row r="34" spans="4:5">
      <c r="D34" s="129"/>
      <c r="E34" s="82"/>
    </row>
    <row r="35" spans="4:5">
      <c r="D35" s="129"/>
      <c r="E35" s="82"/>
    </row>
    <row r="36" spans="4:5">
      <c r="D36" s="129"/>
      <c r="E36" s="82"/>
    </row>
    <row r="37" spans="4:5">
      <c r="D37" s="129"/>
      <c r="E37" s="82"/>
    </row>
    <row r="38" spans="4:5">
      <c r="D38" s="129"/>
      <c r="E38" s="82"/>
    </row>
    <row r="39" spans="4:5">
      <c r="D39" s="129"/>
      <c r="E39" s="82"/>
    </row>
    <row r="40" spans="4:5">
      <c r="D40" s="129"/>
      <c r="E40" s="82"/>
    </row>
    <row r="41" spans="4:5">
      <c r="D41" s="129"/>
      <c r="E41" s="82"/>
    </row>
    <row r="42" spans="4:5">
      <c r="D42" s="129"/>
      <c r="E42" s="82"/>
    </row>
    <row r="43" spans="4:5">
      <c r="D43" s="129"/>
      <c r="E43" s="82"/>
    </row>
    <row r="44" spans="4:5">
      <c r="D44" s="129"/>
      <c r="E44" s="82"/>
    </row>
    <row r="45" spans="4:5">
      <c r="D45" s="129"/>
      <c r="E45" s="82"/>
    </row>
    <row r="46" spans="4:5">
      <c r="D46" s="129"/>
      <c r="E46" s="82"/>
    </row>
    <row r="47" spans="4:5">
      <c r="D47" s="129"/>
      <c r="E47" s="82"/>
    </row>
    <row r="48" spans="4:5">
      <c r="D48" s="129"/>
      <c r="E48" s="82"/>
    </row>
    <row r="49" spans="4:5">
      <c r="D49" s="129"/>
      <c r="E49" s="82"/>
    </row>
    <row r="50" spans="4:5">
      <c r="D50" s="129"/>
      <c r="E50" s="82"/>
    </row>
    <row r="51" spans="4:5">
      <c r="D51" s="129"/>
      <c r="E51" s="82"/>
    </row>
    <row r="52" spans="4:5">
      <c r="D52" s="129"/>
      <c r="E52" s="82"/>
    </row>
    <row r="53" spans="4:5">
      <c r="D53" s="129"/>
      <c r="E53" s="82"/>
    </row>
    <row r="54" spans="4:5">
      <c r="D54" s="129"/>
      <c r="E54" s="82"/>
    </row>
    <row r="55" spans="4:5">
      <c r="D55" s="129"/>
      <c r="E55" s="82"/>
    </row>
    <row r="56" spans="4:5">
      <c r="D56" s="129"/>
      <c r="E56" s="82"/>
    </row>
    <row r="57" spans="4:5">
      <c r="D57" s="129"/>
      <c r="E57" s="82"/>
    </row>
    <row r="58" spans="4:5">
      <c r="D58" s="129"/>
      <c r="E58" s="82"/>
    </row>
    <row r="59" spans="4:5">
      <c r="D59" s="129"/>
      <c r="E59" s="82"/>
    </row>
    <row r="60" spans="4:5">
      <c r="D60" s="129"/>
      <c r="E60" s="82"/>
    </row>
    <row r="61" spans="4:5">
      <c r="D61" s="129"/>
      <c r="E61" s="82"/>
    </row>
    <row r="62" spans="4:5">
      <c r="D62" s="129"/>
      <c r="E62" s="82"/>
    </row>
    <row r="63" spans="4:5">
      <c r="D63" s="129"/>
      <c r="E63" s="82"/>
    </row>
    <row r="64" spans="4:5">
      <c r="D64" s="129"/>
      <c r="E64" s="82"/>
    </row>
    <row r="65" spans="4:5">
      <c r="D65" s="129"/>
      <c r="E65" s="82"/>
    </row>
    <row r="66" spans="4:5">
      <c r="D66" s="129"/>
      <c r="E66" s="82"/>
    </row>
    <row r="67" spans="4:5">
      <c r="D67" s="129"/>
      <c r="E67" s="82"/>
    </row>
    <row r="68" spans="4:5">
      <c r="D68" s="129"/>
      <c r="E68" s="82"/>
    </row>
    <row r="69" spans="4:5">
      <c r="D69" s="129"/>
      <c r="E69" s="82"/>
    </row>
    <row r="70" spans="4:5">
      <c r="D70" s="129"/>
      <c r="E70" s="82"/>
    </row>
    <row r="71" spans="4:5">
      <c r="D71" s="129"/>
      <c r="E71" s="82"/>
    </row>
    <row r="72" spans="4:5">
      <c r="D72" s="129"/>
      <c r="E72" s="82"/>
    </row>
    <row r="73" spans="4:5">
      <c r="D73" s="129"/>
      <c r="E73" s="82"/>
    </row>
    <row r="74" spans="4:5">
      <c r="D74" s="129"/>
      <c r="E74" s="82"/>
    </row>
    <row r="75" spans="4:5">
      <c r="D75" s="129"/>
      <c r="E75" s="82"/>
    </row>
    <row r="76" spans="4:5">
      <c r="D76" s="129"/>
      <c r="E76" s="82"/>
    </row>
    <row r="77" spans="4:5">
      <c r="D77" s="129"/>
      <c r="E77" s="82"/>
    </row>
    <row r="78" spans="4:5">
      <c r="D78" s="129"/>
      <c r="E78" s="82"/>
    </row>
    <row r="79" spans="4:5">
      <c r="D79" s="129"/>
      <c r="E79" s="82"/>
    </row>
    <row r="80" spans="4:5">
      <c r="D80" s="129"/>
      <c r="E80" s="82"/>
    </row>
    <row r="81" spans="4:5">
      <c r="D81" s="129"/>
      <c r="E81" s="82"/>
    </row>
    <row r="82" spans="4:5">
      <c r="D82" s="129"/>
      <c r="E82" s="82"/>
    </row>
    <row r="83" spans="4:5">
      <c r="D83" s="129"/>
      <c r="E83" s="82"/>
    </row>
    <row r="84" spans="4:5">
      <c r="D84" s="129"/>
      <c r="E84" s="82"/>
    </row>
    <row r="85" spans="4:5">
      <c r="D85" s="129"/>
      <c r="E85" s="82"/>
    </row>
    <row r="86" spans="4:5">
      <c r="D86" s="129"/>
      <c r="E86" s="82"/>
    </row>
    <row r="87" spans="4:5">
      <c r="D87" s="129"/>
      <c r="E87" s="82"/>
    </row>
    <row r="88" spans="4:5">
      <c r="D88" s="129"/>
      <c r="E88" s="82"/>
    </row>
    <row r="89" spans="4:5">
      <c r="D89" s="129"/>
      <c r="E89" s="82"/>
    </row>
    <row r="90" spans="4:5">
      <c r="D90" s="129"/>
      <c r="E90" s="82"/>
    </row>
    <row r="91" spans="4:5">
      <c r="D91" s="129"/>
      <c r="E91" s="82"/>
    </row>
    <row r="92" spans="4:5">
      <c r="D92" s="129"/>
      <c r="E92" s="82"/>
    </row>
    <row r="93" spans="4:5">
      <c r="D93" s="129"/>
      <c r="E93" s="82"/>
    </row>
    <row r="94" spans="4:5">
      <c r="D94" s="129"/>
      <c r="E94" s="82"/>
    </row>
    <row r="95" spans="4:5">
      <c r="D95" s="129"/>
      <c r="E95" s="82"/>
    </row>
    <row r="96" spans="4:5">
      <c r="D96" s="129"/>
      <c r="E96" s="82"/>
    </row>
    <row r="97" spans="4:5">
      <c r="D97" s="129"/>
      <c r="E97" s="82"/>
    </row>
    <row r="98" spans="4:5">
      <c r="D98" s="129"/>
      <c r="E98" s="82"/>
    </row>
    <row r="99" spans="4:5">
      <c r="D99" s="129"/>
      <c r="E99" s="82"/>
    </row>
    <row r="100" spans="4:5">
      <c r="D100" s="129"/>
      <c r="E100" s="82"/>
    </row>
    <row r="101" spans="4:5">
      <c r="D101" s="129"/>
      <c r="E101" s="82"/>
    </row>
    <row r="102" spans="4:5">
      <c r="D102" s="129"/>
      <c r="E102" s="82"/>
    </row>
    <row r="103" spans="4:5">
      <c r="D103" s="129"/>
      <c r="E103" s="82"/>
    </row>
    <row r="104" spans="4:5">
      <c r="D104" s="129"/>
      <c r="E104" s="82"/>
    </row>
    <row r="105" spans="4:5">
      <c r="D105" s="129"/>
      <c r="E105" s="82"/>
    </row>
    <row r="106" spans="4:5">
      <c r="D106" s="129"/>
      <c r="E106" s="82"/>
    </row>
    <row r="107" spans="4:5">
      <c r="D107" s="129"/>
      <c r="E107" s="82"/>
    </row>
    <row r="108" spans="4:5">
      <c r="D108" s="129"/>
      <c r="E108" s="82"/>
    </row>
    <row r="109" spans="4:5">
      <c r="D109" s="129"/>
      <c r="E109" s="82"/>
    </row>
    <row r="110" spans="4:5">
      <c r="D110" s="129"/>
      <c r="E110" s="82"/>
    </row>
    <row r="111" spans="4:5">
      <c r="D111" s="129"/>
      <c r="E111" s="82"/>
    </row>
    <row r="112" spans="4:5">
      <c r="D112" s="129"/>
      <c r="E112" s="82"/>
    </row>
    <row r="113" spans="4:5">
      <c r="D113" s="129"/>
      <c r="E113" s="82"/>
    </row>
    <row r="114" spans="4:5">
      <c r="D114" s="129"/>
      <c r="E114" s="82"/>
    </row>
    <row r="115" spans="4:5">
      <c r="D115" s="129"/>
      <c r="E115" s="82"/>
    </row>
    <row r="116" spans="4:5">
      <c r="D116" s="129"/>
      <c r="E116" s="82"/>
    </row>
    <row r="117" spans="4:5">
      <c r="D117" s="129"/>
      <c r="E117" s="82"/>
    </row>
    <row r="118" spans="4:5">
      <c r="D118" s="129"/>
      <c r="E118" s="82"/>
    </row>
    <row r="119" spans="4:5">
      <c r="D119" s="129"/>
      <c r="E119" s="82"/>
    </row>
    <row r="120" spans="4:5">
      <c r="D120" s="129"/>
      <c r="E120" s="82"/>
    </row>
    <row r="121" spans="4:5">
      <c r="D121" s="129"/>
      <c r="E121" s="82"/>
    </row>
    <row r="122" spans="4:5">
      <c r="D122" s="129"/>
      <c r="E122" s="82"/>
    </row>
    <row r="123" spans="4:5">
      <c r="D123" s="129"/>
      <c r="E123" s="82"/>
    </row>
    <row r="124" spans="4:5">
      <c r="D124" s="129"/>
      <c r="E124" s="82"/>
    </row>
    <row r="125" spans="4:5">
      <c r="D125" s="129"/>
      <c r="E125" s="82"/>
    </row>
    <row r="126" spans="4:5">
      <c r="D126" s="129"/>
      <c r="E126" s="82"/>
    </row>
    <row r="127" spans="4:5">
      <c r="D127" s="129"/>
      <c r="E127" s="82"/>
    </row>
    <row r="128" spans="4:5">
      <c r="D128" s="129"/>
      <c r="E128" s="82"/>
    </row>
    <row r="129" spans="4:5">
      <c r="D129" s="129"/>
      <c r="E129" s="82"/>
    </row>
    <row r="130" spans="4:5">
      <c r="D130" s="129"/>
      <c r="E130" s="82"/>
    </row>
    <row r="131" spans="4:5">
      <c r="D131" s="129"/>
      <c r="E131" s="82"/>
    </row>
    <row r="132" spans="4:5">
      <c r="D132" s="129"/>
      <c r="E132" s="82"/>
    </row>
    <row r="133" spans="4:5">
      <c r="D133" s="129"/>
      <c r="E133" s="82"/>
    </row>
    <row r="134" spans="4:5">
      <c r="D134" s="129"/>
      <c r="E134" s="82"/>
    </row>
    <row r="135" spans="4:5">
      <c r="D135" s="129"/>
      <c r="E135" s="82"/>
    </row>
    <row r="136" spans="4:5">
      <c r="D136" s="129"/>
      <c r="E136" s="82"/>
    </row>
    <row r="137" spans="4:5">
      <c r="D137" s="129"/>
      <c r="E137" s="82"/>
    </row>
    <row r="138" spans="4:5">
      <c r="D138" s="129"/>
      <c r="E138" s="82"/>
    </row>
    <row r="139" spans="4:5">
      <c r="D139" s="129"/>
      <c r="E139" s="82"/>
    </row>
    <row r="140" spans="4:5">
      <c r="D140" s="129"/>
      <c r="E140" s="82"/>
    </row>
    <row r="141" spans="4:5">
      <c r="D141" s="129"/>
      <c r="E141" s="82"/>
    </row>
    <row r="142" spans="4:5">
      <c r="D142" s="129"/>
      <c r="E142" s="82"/>
    </row>
    <row r="143" spans="4:5">
      <c r="D143" s="129"/>
      <c r="E143" s="82"/>
    </row>
    <row r="144" spans="4:5">
      <c r="D144" s="129"/>
      <c r="E144" s="82"/>
    </row>
    <row r="145" spans="4:5">
      <c r="D145" s="129"/>
      <c r="E145" s="82"/>
    </row>
    <row r="146" spans="4:5">
      <c r="D146" s="129"/>
      <c r="E146" s="82"/>
    </row>
    <row r="147" spans="4:5">
      <c r="D147" s="129"/>
      <c r="E147" s="82"/>
    </row>
    <row r="148" spans="4:5">
      <c r="D148" s="129"/>
      <c r="E148" s="82"/>
    </row>
    <row r="149" spans="4:5">
      <c r="D149" s="129"/>
      <c r="E149" s="82"/>
    </row>
    <row r="150" spans="4:5">
      <c r="D150" s="129"/>
      <c r="E150" s="82"/>
    </row>
    <row r="151" spans="4:5">
      <c r="D151" s="129"/>
      <c r="E151" s="82"/>
    </row>
    <row r="152" spans="4:5">
      <c r="D152" s="129"/>
      <c r="E152" s="82"/>
    </row>
    <row r="153" spans="4:5">
      <c r="D153" s="129"/>
      <c r="E153" s="82"/>
    </row>
    <row r="154" spans="4:5">
      <c r="D154" s="129"/>
      <c r="E154" s="82"/>
    </row>
    <row r="155" spans="4:5">
      <c r="D155" s="129"/>
      <c r="E155" s="82"/>
    </row>
    <row r="156" spans="4:5">
      <c r="D156" s="129"/>
      <c r="E156" s="82"/>
    </row>
    <row r="157" spans="4:5">
      <c r="D157" s="129"/>
      <c r="E157" s="82"/>
    </row>
    <row r="158" spans="4:5">
      <c r="D158" s="129"/>
      <c r="E158" s="82"/>
    </row>
    <row r="159" spans="4:5">
      <c r="D159" s="129"/>
      <c r="E159" s="82"/>
    </row>
    <row r="160" spans="4:5">
      <c r="D160" s="129"/>
      <c r="E160" s="82"/>
    </row>
    <row r="161" spans="4:5">
      <c r="D161" s="129"/>
      <c r="E161" s="82"/>
    </row>
    <row r="162" spans="4:5">
      <c r="D162" s="129"/>
      <c r="E162" s="82"/>
    </row>
    <row r="163" spans="4:5">
      <c r="D163" s="129"/>
      <c r="E163" s="82"/>
    </row>
    <row r="164" spans="4:5">
      <c r="D164" s="129"/>
      <c r="E164" s="82"/>
    </row>
    <row r="165" spans="4:5">
      <c r="D165" s="129"/>
      <c r="E165" s="82"/>
    </row>
    <row r="166" spans="4:5">
      <c r="D166" s="129"/>
      <c r="E166" s="82"/>
    </row>
    <row r="167" spans="4:5">
      <c r="D167" s="129"/>
      <c r="E167" s="82"/>
    </row>
    <row r="168" spans="4:5">
      <c r="D168" s="129"/>
      <c r="E168" s="82"/>
    </row>
    <row r="169" spans="4:5">
      <c r="D169" s="129"/>
      <c r="E169" s="82"/>
    </row>
    <row r="170" spans="4:5">
      <c r="D170" s="129"/>
      <c r="E170" s="82"/>
    </row>
    <row r="171" spans="4:5">
      <c r="D171" s="129"/>
      <c r="E171" s="82"/>
    </row>
    <row r="172" spans="4:5">
      <c r="D172" s="129"/>
      <c r="E172" s="82"/>
    </row>
    <row r="173" spans="4:5">
      <c r="D173" s="129"/>
      <c r="E173" s="82"/>
    </row>
    <row r="174" spans="4:5">
      <c r="D174" s="129"/>
      <c r="E174" s="82"/>
    </row>
    <row r="175" spans="4:5">
      <c r="D175" s="129"/>
      <c r="E175" s="82"/>
    </row>
    <row r="176" spans="4:5">
      <c r="D176" s="129"/>
      <c r="E176" s="82"/>
    </row>
    <row r="177" spans="4:5">
      <c r="D177" s="129"/>
      <c r="E177" s="82"/>
    </row>
    <row r="178" spans="4:5">
      <c r="D178" s="129"/>
      <c r="E178" s="82"/>
    </row>
    <row r="179" spans="4:5">
      <c r="D179" s="129"/>
      <c r="E179" s="82"/>
    </row>
    <row r="180" spans="4:5">
      <c r="D180" s="129"/>
      <c r="E180" s="82"/>
    </row>
    <row r="181" spans="4:5">
      <c r="D181" s="129"/>
      <c r="E181" s="82"/>
    </row>
    <row r="182" spans="4:5">
      <c r="D182" s="129"/>
      <c r="E182" s="82"/>
    </row>
    <row r="183" spans="4:5">
      <c r="D183" s="129"/>
      <c r="E183" s="82"/>
    </row>
    <row r="184" spans="4:5">
      <c r="D184" s="129"/>
      <c r="E184" s="82"/>
    </row>
    <row r="185" spans="4:5">
      <c r="D185" s="129"/>
      <c r="E185" s="82"/>
    </row>
    <row r="186" spans="4:5">
      <c r="D186" s="129"/>
      <c r="E186" s="82"/>
    </row>
    <row r="187" spans="4:5">
      <c r="D187" s="129"/>
      <c r="E187" s="82"/>
    </row>
    <row r="188" spans="4:5">
      <c r="D188" s="129"/>
      <c r="E188" s="82"/>
    </row>
    <row r="189" spans="4:5">
      <c r="D189" s="129"/>
      <c r="E189" s="82"/>
    </row>
    <row r="190" spans="4:5">
      <c r="D190" s="129"/>
      <c r="E190" s="82"/>
    </row>
    <row r="191" spans="4:5">
      <c r="D191" s="129"/>
      <c r="E191" s="82"/>
    </row>
    <row r="192" spans="4:5">
      <c r="D192" s="129"/>
      <c r="E192" s="82"/>
    </row>
    <row r="193" spans="4:5">
      <c r="D193" s="129"/>
      <c r="E193" s="82"/>
    </row>
    <row r="194" spans="4:5">
      <c r="D194" s="129"/>
      <c r="E194" s="82"/>
    </row>
    <row r="195" spans="4:5">
      <c r="D195" s="129"/>
      <c r="E195" s="82"/>
    </row>
    <row r="196" spans="4:5">
      <c r="D196" s="129"/>
      <c r="E196" s="82"/>
    </row>
    <row r="197" spans="4:5">
      <c r="D197" s="129"/>
      <c r="E197" s="82"/>
    </row>
    <row r="198" spans="4:5">
      <c r="D198" s="129"/>
      <c r="E198" s="82"/>
    </row>
    <row r="199" spans="4:5">
      <c r="D199" s="129"/>
      <c r="E199" s="82"/>
    </row>
    <row r="200" spans="4:5">
      <c r="D200" s="129"/>
      <c r="E200" s="82"/>
    </row>
    <row r="201" spans="4:5">
      <c r="D201" s="129"/>
      <c r="E201" s="82"/>
    </row>
    <row r="202" spans="4:5">
      <c r="D202" s="129"/>
      <c r="E202" s="82"/>
    </row>
    <row r="203" spans="4:5">
      <c r="D203" s="129"/>
      <c r="E203" s="82"/>
    </row>
    <row r="204" spans="4:5">
      <c r="D204" s="129"/>
      <c r="E204" s="82"/>
    </row>
    <row r="205" spans="4:5">
      <c r="D205" s="129"/>
      <c r="E205" s="82"/>
    </row>
    <row r="206" spans="4:5">
      <c r="D206" s="129"/>
      <c r="E206" s="82"/>
    </row>
    <row r="207" spans="4:5">
      <c r="D207" s="129"/>
      <c r="E207" s="82"/>
    </row>
    <row r="208" spans="4:5">
      <c r="D208" s="129"/>
      <c r="E208" s="82"/>
    </row>
    <row r="209" spans="4:5">
      <c r="D209" s="129"/>
      <c r="E209" s="82"/>
    </row>
    <row r="210" spans="4:5">
      <c r="D210" s="129"/>
      <c r="E210" s="82"/>
    </row>
    <row r="211" spans="4:5">
      <c r="D211" s="129"/>
      <c r="E211" s="82"/>
    </row>
    <row r="212" spans="4:5">
      <c r="D212" s="129"/>
      <c r="E212" s="82"/>
    </row>
    <row r="213" spans="4:5">
      <c r="D213" s="129"/>
      <c r="E213" s="82"/>
    </row>
    <row r="214" spans="4:5">
      <c r="D214" s="129"/>
      <c r="E214" s="82"/>
    </row>
    <row r="215" spans="4:5">
      <c r="D215" s="129"/>
      <c r="E215" s="82"/>
    </row>
    <row r="216" spans="4:5">
      <c r="D216" s="129"/>
      <c r="E216" s="82"/>
    </row>
    <row r="217" spans="4:5">
      <c r="D217" s="129"/>
      <c r="E217" s="82"/>
    </row>
    <row r="218" spans="4:5">
      <c r="D218" s="129"/>
      <c r="E218" s="82"/>
    </row>
    <row r="219" spans="4:5">
      <c r="D219" s="129"/>
      <c r="E219" s="82"/>
    </row>
    <row r="220" spans="4:5">
      <c r="D220" s="129"/>
      <c r="E220" s="82"/>
    </row>
    <row r="221" spans="4:5">
      <c r="D221" s="129"/>
      <c r="E221" s="82"/>
    </row>
    <row r="222" spans="4:5">
      <c r="D222" s="129"/>
      <c r="E222" s="82"/>
    </row>
    <row r="223" spans="4:5">
      <c r="D223" s="129"/>
      <c r="E223" s="82"/>
    </row>
    <row r="224" spans="4:5">
      <c r="D224" s="129"/>
      <c r="E224" s="82"/>
    </row>
    <row r="225" spans="4:5">
      <c r="D225" s="129"/>
      <c r="E225" s="82"/>
    </row>
    <row r="226" spans="4:5">
      <c r="D226" s="129"/>
      <c r="E226" s="82"/>
    </row>
    <row r="227" spans="4:5">
      <c r="D227" s="129"/>
      <c r="E227" s="82"/>
    </row>
    <row r="228" spans="4:5">
      <c r="D228" s="129"/>
      <c r="E228" s="82"/>
    </row>
    <row r="229" spans="4:5">
      <c r="D229" s="129"/>
      <c r="E229" s="82"/>
    </row>
    <row r="230" spans="4:5">
      <c r="D230" s="129"/>
      <c r="E230" s="82"/>
    </row>
    <row r="231" spans="4:5">
      <c r="D231" s="129"/>
      <c r="E231" s="82"/>
    </row>
    <row r="232" spans="4:5">
      <c r="D232" s="129"/>
      <c r="E232" s="82"/>
    </row>
    <row r="233" spans="4:5">
      <c r="D233" s="129"/>
      <c r="E233" s="82"/>
    </row>
    <row r="234" spans="4:5">
      <c r="D234" s="129"/>
      <c r="E234" s="82"/>
    </row>
    <row r="235" spans="4:5">
      <c r="D235" s="129"/>
      <c r="E235" s="82"/>
    </row>
    <row r="236" spans="4:5">
      <c r="D236" s="129"/>
      <c r="E236" s="82"/>
    </row>
    <row r="237" spans="4:5">
      <c r="D237" s="129"/>
      <c r="E237" s="82"/>
    </row>
    <row r="238" spans="4:5">
      <c r="D238" s="129"/>
      <c r="E238" s="82"/>
    </row>
    <row r="239" spans="4:5">
      <c r="D239" s="129"/>
      <c r="E239" s="82"/>
    </row>
    <row r="240" spans="4:5">
      <c r="D240" s="129"/>
      <c r="E240" s="82"/>
    </row>
    <row r="241" spans="4:5">
      <c r="D241" s="129"/>
      <c r="E241" s="82"/>
    </row>
    <row r="242" spans="4:5">
      <c r="D242" s="129"/>
      <c r="E242" s="82"/>
    </row>
    <row r="243" spans="4:5">
      <c r="D243" s="129"/>
      <c r="E243" s="82"/>
    </row>
    <row r="244" spans="4:5">
      <c r="D244" s="129"/>
      <c r="E244" s="82"/>
    </row>
    <row r="245" spans="4:5">
      <c r="D245" s="129"/>
      <c r="E245" s="82"/>
    </row>
    <row r="246" spans="4:5">
      <c r="D246" s="129"/>
      <c r="E246" s="82"/>
    </row>
    <row r="247" spans="4:5">
      <c r="D247" s="129"/>
      <c r="E247" s="82"/>
    </row>
    <row r="248" spans="4:5">
      <c r="D248" s="129"/>
      <c r="E248" s="82"/>
    </row>
    <row r="249" spans="4:5">
      <c r="D249" s="129"/>
      <c r="E249" s="82"/>
    </row>
    <row r="250" spans="4:5">
      <c r="D250" s="129"/>
      <c r="E250" s="82"/>
    </row>
    <row r="251" spans="4:5">
      <c r="D251" s="129"/>
      <c r="E251" s="82"/>
    </row>
    <row r="252" spans="4:5">
      <c r="D252" s="129"/>
      <c r="E252" s="82"/>
    </row>
    <row r="253" spans="4:5">
      <c r="D253" s="129"/>
      <c r="E253" s="82"/>
    </row>
    <row r="254" spans="4:5">
      <c r="D254" s="129"/>
      <c r="E254" s="82"/>
    </row>
    <row r="255" spans="4:5">
      <c r="D255" s="129"/>
      <c r="E255" s="82"/>
    </row>
    <row r="256" spans="4:5">
      <c r="D256" s="129"/>
      <c r="E256" s="82"/>
    </row>
    <row r="257" spans="4:5">
      <c r="D257" s="129"/>
      <c r="E257" s="82"/>
    </row>
    <row r="258" spans="4:5">
      <c r="D258" s="129"/>
      <c r="E258" s="82"/>
    </row>
    <row r="259" spans="4:5">
      <c r="D259" s="129"/>
      <c r="E259" s="82"/>
    </row>
    <row r="260" spans="4:5">
      <c r="D260" s="129"/>
      <c r="E260" s="82"/>
    </row>
    <row r="261" spans="4:5">
      <c r="D261" s="129"/>
      <c r="E261" s="82"/>
    </row>
    <row r="262" spans="4:5">
      <c r="D262" s="129"/>
      <c r="E262" s="82"/>
    </row>
    <row r="263" spans="4:5">
      <c r="D263" s="129"/>
      <c r="E263" s="82"/>
    </row>
    <row r="264" spans="4:5">
      <c r="D264" s="129"/>
      <c r="E264" s="82"/>
    </row>
    <row r="265" spans="4:5">
      <c r="D265" s="129"/>
      <c r="E265" s="82"/>
    </row>
    <row r="266" spans="4:5">
      <c r="D266" s="129"/>
      <c r="E266" s="82"/>
    </row>
    <row r="267" spans="4:5">
      <c r="D267" s="129"/>
      <c r="E267" s="82"/>
    </row>
    <row r="268" spans="4:5">
      <c r="D268" s="129"/>
      <c r="E268" s="82"/>
    </row>
    <row r="269" spans="4:5">
      <c r="D269" s="129"/>
      <c r="E269" s="82"/>
    </row>
    <row r="270" spans="4:5">
      <c r="D270" s="129"/>
      <c r="E270" s="82"/>
    </row>
    <row r="271" spans="4:5">
      <c r="D271" s="129"/>
      <c r="E271" s="82"/>
    </row>
    <row r="272" spans="4:5">
      <c r="D272" s="129"/>
      <c r="E272" s="82"/>
    </row>
    <row r="273" spans="4:5">
      <c r="D273" s="129"/>
      <c r="E273" s="82"/>
    </row>
    <row r="274" spans="4:5">
      <c r="D274" s="129"/>
      <c r="E274" s="82"/>
    </row>
    <row r="275" spans="4:5">
      <c r="D275" s="129"/>
      <c r="E275" s="82"/>
    </row>
    <row r="276" spans="4:5">
      <c r="D276" s="129"/>
      <c r="E276" s="82"/>
    </row>
    <row r="277" spans="4:5">
      <c r="D277" s="129"/>
      <c r="E277" s="82"/>
    </row>
    <row r="278" spans="4:5">
      <c r="D278" s="129"/>
      <c r="E278" s="82"/>
    </row>
    <row r="279" spans="4:5">
      <c r="D279" s="129"/>
      <c r="E279" s="82"/>
    </row>
    <row r="280" spans="4:5">
      <c r="D280" s="129"/>
      <c r="E280" s="82"/>
    </row>
    <row r="281" spans="4:5">
      <c r="D281" s="129"/>
      <c r="E281" s="82"/>
    </row>
    <row r="282" spans="4:5">
      <c r="D282" s="129"/>
      <c r="E282" s="82"/>
    </row>
    <row r="283" spans="4:5">
      <c r="D283" s="129"/>
      <c r="E283" s="82"/>
    </row>
    <row r="284" spans="4:5">
      <c r="D284" s="129"/>
      <c r="E284" s="82"/>
    </row>
    <row r="285" spans="4:5">
      <c r="D285" s="129"/>
      <c r="E285" s="82"/>
    </row>
    <row r="286" spans="4:5">
      <c r="D286" s="129"/>
      <c r="E286" s="82"/>
    </row>
    <row r="287" spans="4:5">
      <c r="D287" s="129"/>
      <c r="E287" s="82"/>
    </row>
    <row r="288" spans="4:5">
      <c r="D288" s="129"/>
      <c r="E288" s="82"/>
    </row>
    <row r="289" spans="4:5">
      <c r="D289" s="129"/>
      <c r="E289" s="82"/>
    </row>
    <row r="290" spans="4:5">
      <c r="D290" s="129"/>
      <c r="E290" s="82"/>
    </row>
    <row r="291" spans="4:5">
      <c r="D291" s="129"/>
      <c r="E291" s="82"/>
    </row>
    <row r="292" spans="4:5">
      <c r="D292" s="129"/>
      <c r="E292" s="82"/>
    </row>
    <row r="293" spans="4:5">
      <c r="D293" s="129"/>
      <c r="E293" s="82"/>
    </row>
    <row r="294" spans="4:5">
      <c r="D294" s="129"/>
      <c r="E294" s="82"/>
    </row>
    <row r="295" spans="4:5">
      <c r="D295" s="129"/>
      <c r="E295" s="82"/>
    </row>
    <row r="296" spans="4:5">
      <c r="D296" s="129"/>
      <c r="E296" s="82"/>
    </row>
    <row r="297" spans="4:5">
      <c r="D297" s="129"/>
      <c r="E297" s="82"/>
    </row>
    <row r="298" spans="4:5">
      <c r="D298" s="129"/>
      <c r="E298" s="82"/>
    </row>
    <row r="299" spans="4:5">
      <c r="D299" s="129"/>
      <c r="E299" s="82"/>
    </row>
    <row r="300" spans="4:5">
      <c r="D300" s="129"/>
      <c r="E300" s="82"/>
    </row>
    <row r="301" spans="4:5">
      <c r="D301" s="129"/>
      <c r="E301" s="82"/>
    </row>
    <row r="302" spans="4:5">
      <c r="D302" s="129"/>
      <c r="E302" s="82"/>
    </row>
    <row r="303" spans="4:5">
      <c r="D303" s="129"/>
      <c r="E303" s="82"/>
    </row>
    <row r="304" spans="4:5">
      <c r="D304" s="129"/>
      <c r="E304" s="82"/>
    </row>
    <row r="305" spans="4:5">
      <c r="D305" s="129"/>
      <c r="E305" s="82"/>
    </row>
    <row r="306" spans="4:5">
      <c r="D306" s="129"/>
      <c r="E306" s="82"/>
    </row>
    <row r="307" spans="4:5">
      <c r="D307" s="129"/>
      <c r="E307" s="82"/>
    </row>
    <row r="308" spans="4:5">
      <c r="D308" s="129"/>
      <c r="E308" s="82"/>
    </row>
    <row r="309" spans="4:5">
      <c r="D309" s="129"/>
      <c r="E309" s="82"/>
    </row>
    <row r="310" spans="4:5">
      <c r="D310" s="129"/>
      <c r="E310" s="82"/>
    </row>
    <row r="311" spans="4:5">
      <c r="D311" s="129"/>
      <c r="E311" s="82"/>
    </row>
    <row r="312" spans="4:5">
      <c r="D312" s="129"/>
      <c r="E312" s="82"/>
    </row>
    <row r="313" spans="4:5">
      <c r="D313" s="129"/>
      <c r="E313" s="82"/>
    </row>
    <row r="314" spans="4:5">
      <c r="D314" s="129"/>
      <c r="E314" s="82"/>
    </row>
    <row r="315" spans="4:5">
      <c r="D315" s="129"/>
      <c r="E315" s="82"/>
    </row>
    <row r="316" spans="4:5">
      <c r="D316" s="129"/>
      <c r="E316" s="82"/>
    </row>
    <row r="317" spans="4:5">
      <c r="D317" s="129"/>
      <c r="E317" s="82"/>
    </row>
    <row r="318" spans="4:5">
      <c r="D318" s="129"/>
      <c r="E318" s="82"/>
    </row>
    <row r="319" spans="4:5">
      <c r="D319" s="129"/>
      <c r="E319" s="82"/>
    </row>
    <row r="320" spans="4:5">
      <c r="D320" s="129"/>
      <c r="E320" s="82"/>
    </row>
    <row r="321" spans="4:5">
      <c r="D321" s="129"/>
      <c r="E321" s="82"/>
    </row>
    <row r="322" spans="4:5">
      <c r="D322" s="129"/>
      <c r="E322" s="82"/>
    </row>
    <row r="323" spans="4:5">
      <c r="D323" s="129"/>
      <c r="E323" s="82"/>
    </row>
    <row r="324" spans="4:5">
      <c r="D324" s="129"/>
      <c r="E324" s="82"/>
    </row>
    <row r="325" spans="4:5">
      <c r="D325" s="129"/>
      <c r="E325" s="82"/>
    </row>
    <row r="326" spans="4:5">
      <c r="D326" s="129"/>
      <c r="E326" s="82"/>
    </row>
    <row r="327" spans="4:5">
      <c r="D327" s="129"/>
      <c r="E327" s="82"/>
    </row>
    <row r="328" spans="4:5">
      <c r="D328" s="129"/>
      <c r="E328" s="82"/>
    </row>
    <row r="329" spans="4:5">
      <c r="D329" s="129"/>
      <c r="E329" s="82"/>
    </row>
    <row r="330" spans="4:5">
      <c r="D330" s="129"/>
      <c r="E330" s="82"/>
    </row>
    <row r="331" spans="4:5">
      <c r="D331" s="129"/>
      <c r="E331" s="82"/>
    </row>
    <row r="332" spans="4:5">
      <c r="D332" s="129"/>
      <c r="E332" s="82"/>
    </row>
    <row r="333" spans="4:5">
      <c r="D333" s="129"/>
      <c r="E333" s="82"/>
    </row>
    <row r="334" spans="4:5">
      <c r="D334" s="129"/>
      <c r="E334" s="82"/>
    </row>
    <row r="335" spans="4:5">
      <c r="D335" s="129"/>
      <c r="E335" s="82"/>
    </row>
    <row r="336" spans="4:5">
      <c r="D336" s="129"/>
      <c r="E336" s="82"/>
    </row>
    <row r="337" spans="4:5">
      <c r="D337" s="129"/>
      <c r="E337" s="82"/>
    </row>
    <row r="338" spans="4:5">
      <c r="D338" s="129"/>
      <c r="E338" s="82"/>
    </row>
    <row r="339" spans="4:5">
      <c r="D339" s="129"/>
      <c r="E339" s="82"/>
    </row>
    <row r="340" spans="4:5">
      <c r="D340" s="129"/>
      <c r="E340" s="82"/>
    </row>
    <row r="341" spans="4:5">
      <c r="D341" s="129"/>
      <c r="E341" s="82"/>
    </row>
    <row r="342" spans="4:5">
      <c r="D342" s="129"/>
      <c r="E342" s="82"/>
    </row>
    <row r="343" spans="4:5">
      <c r="D343" s="129"/>
      <c r="E343" s="82"/>
    </row>
    <row r="344" spans="4:5">
      <c r="D344" s="129"/>
      <c r="E344" s="82"/>
    </row>
    <row r="345" spans="4:5">
      <c r="D345" s="129"/>
      <c r="E345" s="82"/>
    </row>
    <row r="346" spans="4:5">
      <c r="D346" s="129"/>
      <c r="E346" s="82"/>
    </row>
    <row r="347" spans="4:5">
      <c r="D347" s="129"/>
      <c r="E347" s="82"/>
    </row>
    <row r="348" spans="4:5">
      <c r="D348" s="129"/>
      <c r="E348" s="82"/>
    </row>
    <row r="349" spans="4:5">
      <c r="D349" s="129"/>
      <c r="E349" s="82"/>
    </row>
    <row r="350" spans="4:5">
      <c r="D350" s="129"/>
      <c r="E350" s="82"/>
    </row>
    <row r="351" spans="4:5">
      <c r="D351" s="129"/>
      <c r="E351" s="82"/>
    </row>
    <row r="352" spans="4:5">
      <c r="D352" s="129"/>
      <c r="E352" s="82"/>
    </row>
    <row r="353" spans="4:5">
      <c r="D353" s="129"/>
      <c r="E353" s="82"/>
    </row>
    <row r="354" spans="4:5">
      <c r="D354" s="129"/>
      <c r="E354" s="82"/>
    </row>
    <row r="355" spans="4:5">
      <c r="D355" s="129"/>
      <c r="E355" s="82"/>
    </row>
    <row r="356" spans="4:5">
      <c r="D356" s="129"/>
      <c r="E356" s="82"/>
    </row>
    <row r="357" spans="4:5">
      <c r="D357" s="129"/>
      <c r="E357" s="82"/>
    </row>
    <row r="358" spans="4:5">
      <c r="D358" s="129"/>
      <c r="E358" s="82"/>
    </row>
    <row r="359" spans="4:5">
      <c r="D359" s="129"/>
      <c r="E359" s="82"/>
    </row>
    <row r="360" spans="4:5">
      <c r="D360" s="129"/>
      <c r="E360" s="82"/>
    </row>
    <row r="361" spans="4:5">
      <c r="D361" s="129"/>
      <c r="E361" s="82"/>
    </row>
    <row r="362" spans="4:5">
      <c r="D362" s="129"/>
      <c r="E362" s="82"/>
    </row>
    <row r="363" spans="4:5">
      <c r="D363" s="129"/>
      <c r="E363" s="82"/>
    </row>
    <row r="364" spans="4:5">
      <c r="D364" s="129"/>
      <c r="E364" s="82"/>
    </row>
    <row r="365" spans="4:5">
      <c r="D365" s="129"/>
      <c r="E365" s="82"/>
    </row>
    <row r="366" spans="4:5">
      <c r="D366" s="129"/>
      <c r="E366" s="82"/>
    </row>
    <row r="367" spans="4:5">
      <c r="D367" s="129"/>
      <c r="E367" s="82"/>
    </row>
    <row r="368" spans="4:5">
      <c r="D368" s="129"/>
      <c r="E368" s="82"/>
    </row>
    <row r="369" spans="4:5">
      <c r="D369" s="129"/>
      <c r="E369" s="82"/>
    </row>
    <row r="370" spans="4:5">
      <c r="D370" s="129"/>
      <c r="E370" s="82"/>
    </row>
    <row r="371" spans="4:5">
      <c r="D371" s="129"/>
      <c r="E371" s="82"/>
    </row>
    <row r="372" spans="4:5">
      <c r="D372" s="129"/>
      <c r="E372" s="82"/>
    </row>
    <row r="373" spans="4:5">
      <c r="D373" s="129"/>
      <c r="E373" s="82"/>
    </row>
    <row r="374" spans="4:5">
      <c r="D374" s="129"/>
      <c r="E374" s="82"/>
    </row>
    <row r="375" spans="4:5">
      <c r="D375" s="129"/>
      <c r="E375" s="82"/>
    </row>
    <row r="376" spans="4:5">
      <c r="D376" s="129"/>
      <c r="E376" s="82"/>
    </row>
    <row r="377" spans="4:5">
      <c r="D377" s="129"/>
      <c r="E377" s="82"/>
    </row>
    <row r="378" spans="4:5">
      <c r="D378" s="129"/>
      <c r="E378" s="82"/>
    </row>
    <row r="379" spans="4:5">
      <c r="D379" s="129"/>
      <c r="E379" s="82"/>
    </row>
    <row r="380" spans="4:5">
      <c r="D380" s="129"/>
      <c r="E380" s="82"/>
    </row>
    <row r="381" spans="4:5">
      <c r="D381" s="129"/>
      <c r="E381" s="82"/>
    </row>
    <row r="382" spans="4:5">
      <c r="D382" s="129"/>
      <c r="E382" s="82"/>
    </row>
    <row r="383" spans="4:5">
      <c r="D383" s="129"/>
      <c r="E383" s="82"/>
    </row>
    <row r="384" spans="4:5">
      <c r="D384" s="129"/>
      <c r="E384" s="82"/>
    </row>
    <row r="385" spans="4:5">
      <c r="D385" s="129"/>
      <c r="E385" s="82"/>
    </row>
    <row r="386" spans="4:5">
      <c r="D386" s="129"/>
      <c r="E386" s="82"/>
    </row>
    <row r="387" spans="4:5">
      <c r="D387" s="129"/>
      <c r="E387" s="82"/>
    </row>
    <row r="388" spans="4:5">
      <c r="D388" s="129"/>
      <c r="E388" s="82"/>
    </row>
    <row r="389" spans="4:5">
      <c r="D389" s="129"/>
      <c r="E389" s="82"/>
    </row>
    <row r="390" spans="4:5">
      <c r="D390" s="129"/>
      <c r="E390" s="82"/>
    </row>
    <row r="391" spans="4:5">
      <c r="D391" s="129"/>
      <c r="E391" s="82"/>
    </row>
    <row r="392" spans="4:5">
      <c r="D392" s="129"/>
      <c r="E392" s="82"/>
    </row>
    <row r="393" spans="4:5">
      <c r="D393" s="129"/>
      <c r="E393" s="82"/>
    </row>
    <row r="394" spans="4:5">
      <c r="D394" s="129"/>
      <c r="E394" s="82"/>
    </row>
    <row r="395" spans="4:5">
      <c r="D395" s="129"/>
      <c r="E395" s="82"/>
    </row>
    <row r="396" spans="4:5">
      <c r="D396" s="129"/>
      <c r="E396" s="82"/>
    </row>
    <row r="397" spans="4:5">
      <c r="D397" s="129"/>
      <c r="E397" s="82"/>
    </row>
    <row r="398" spans="4:5">
      <c r="D398" s="129"/>
      <c r="E398" s="82"/>
    </row>
    <row r="399" spans="4:5">
      <c r="D399" s="129"/>
      <c r="E399" s="82"/>
    </row>
    <row r="400" spans="4:5">
      <c r="D400" s="129"/>
      <c r="E400" s="82"/>
    </row>
    <row r="401" spans="4:5">
      <c r="D401" s="129"/>
      <c r="E401" s="82"/>
    </row>
    <row r="402" spans="4:5">
      <c r="D402" s="129"/>
      <c r="E402" s="82"/>
    </row>
    <row r="403" spans="4:5">
      <c r="D403" s="129"/>
      <c r="E403" s="82"/>
    </row>
    <row r="404" spans="4:5">
      <c r="D404" s="129"/>
      <c r="E404" s="82"/>
    </row>
    <row r="405" spans="4:5">
      <c r="D405" s="129"/>
      <c r="E405" s="82"/>
    </row>
    <row r="406" spans="4:5">
      <c r="D406" s="129"/>
      <c r="E406" s="82"/>
    </row>
    <row r="407" spans="4:5">
      <c r="D407" s="129"/>
      <c r="E407" s="82"/>
    </row>
    <row r="408" spans="4:5">
      <c r="D408" s="129"/>
      <c r="E408" s="82"/>
    </row>
    <row r="409" spans="4:5">
      <c r="D409" s="129"/>
      <c r="E409" s="82"/>
    </row>
    <row r="410" spans="4:5">
      <c r="D410" s="129"/>
      <c r="E410" s="82"/>
    </row>
    <row r="411" spans="4:5">
      <c r="D411" s="129"/>
      <c r="E411" s="82"/>
    </row>
    <row r="412" spans="4:5">
      <c r="D412" s="129"/>
      <c r="E412" s="82"/>
    </row>
    <row r="413" spans="4:5">
      <c r="D413" s="129"/>
      <c r="E413" s="82"/>
    </row>
    <row r="414" spans="4:5">
      <c r="D414" s="129"/>
      <c r="E414" s="82"/>
    </row>
    <row r="415" spans="4:5">
      <c r="D415" s="129"/>
      <c r="E415" s="82"/>
    </row>
    <row r="416" spans="4:5">
      <c r="D416" s="129"/>
      <c r="E416" s="82"/>
    </row>
    <row r="417" spans="4:5">
      <c r="D417" s="129"/>
      <c r="E417" s="82"/>
    </row>
    <row r="418" spans="4:5">
      <c r="D418" s="129"/>
      <c r="E418" s="82"/>
    </row>
    <row r="419" spans="4:5">
      <c r="D419" s="129"/>
      <c r="E419" s="82"/>
    </row>
    <row r="420" spans="4:5">
      <c r="D420" s="129"/>
      <c r="E420" s="82"/>
    </row>
    <row r="421" spans="4:5">
      <c r="D421" s="129"/>
      <c r="E421" s="82"/>
    </row>
    <row r="422" spans="4:5">
      <c r="D422" s="129"/>
      <c r="E422" s="82"/>
    </row>
    <row r="423" spans="4:5">
      <c r="D423" s="129"/>
      <c r="E423" s="82"/>
    </row>
    <row r="424" spans="4:5">
      <c r="D424" s="129"/>
      <c r="E424" s="82"/>
    </row>
    <row r="425" spans="4:5">
      <c r="D425" s="129"/>
      <c r="E425" s="82"/>
    </row>
    <row r="426" spans="4:5">
      <c r="D426" s="129"/>
      <c r="E426" s="82"/>
    </row>
    <row r="427" spans="4:5">
      <c r="D427" s="129"/>
      <c r="E427" s="82"/>
    </row>
    <row r="428" spans="4:5">
      <c r="D428" s="129"/>
      <c r="E428" s="82"/>
    </row>
    <row r="429" spans="4:5">
      <c r="D429" s="129"/>
      <c r="E429" s="82"/>
    </row>
    <row r="430" spans="4:5">
      <c r="D430" s="129"/>
      <c r="E430" s="82"/>
    </row>
    <row r="431" spans="4:5">
      <c r="D431" s="129"/>
      <c r="E431" s="82"/>
    </row>
    <row r="432" spans="4:5">
      <c r="D432" s="129"/>
      <c r="E432" s="82"/>
    </row>
    <row r="433" spans="4:5">
      <c r="D433" s="129"/>
      <c r="E433" s="82"/>
    </row>
    <row r="434" spans="4:5">
      <c r="D434" s="129"/>
      <c r="E434" s="82"/>
    </row>
    <row r="435" spans="4:5">
      <c r="D435" s="129"/>
      <c r="E435" s="82"/>
    </row>
    <row r="436" spans="4:5">
      <c r="D436" s="129"/>
      <c r="E436" s="82"/>
    </row>
    <row r="437" spans="4:5">
      <c r="D437" s="129"/>
      <c r="E437" s="82"/>
    </row>
    <row r="438" spans="4:5">
      <c r="D438" s="129"/>
      <c r="E438" s="82"/>
    </row>
    <row r="439" spans="4:5">
      <c r="D439" s="129"/>
      <c r="E439" s="82"/>
    </row>
    <row r="440" spans="4:5">
      <c r="D440" s="129"/>
      <c r="E440" s="82"/>
    </row>
    <row r="441" spans="4:5">
      <c r="D441" s="129"/>
      <c r="E441" s="82"/>
    </row>
    <row r="442" spans="4:5">
      <c r="D442" s="129"/>
      <c r="E442" s="82"/>
    </row>
    <row r="443" spans="4:5">
      <c r="D443" s="129"/>
      <c r="E443" s="82"/>
    </row>
    <row r="444" spans="4:5">
      <c r="D444" s="129"/>
      <c r="E444" s="82"/>
    </row>
    <row r="445" spans="4:5">
      <c r="D445" s="129"/>
      <c r="E445" s="82"/>
    </row>
    <row r="446" spans="4:5">
      <c r="D446" s="129"/>
      <c r="E446" s="82"/>
    </row>
    <row r="447" spans="4:5">
      <c r="D447" s="129"/>
      <c r="E447" s="82"/>
    </row>
    <row r="448" spans="4:5">
      <c r="D448" s="129"/>
      <c r="E448" s="82"/>
    </row>
    <row r="449" spans="4:5">
      <c r="D449" s="129"/>
      <c r="E449" s="82"/>
    </row>
    <row r="450" spans="4:5">
      <c r="D450" s="129"/>
      <c r="E450" s="82"/>
    </row>
    <row r="451" spans="4:5">
      <c r="D451" s="129"/>
      <c r="E451" s="82"/>
    </row>
    <row r="452" spans="4:5">
      <c r="D452" s="129"/>
      <c r="E452" s="82"/>
    </row>
    <row r="453" spans="4:5">
      <c r="D453" s="129"/>
      <c r="E453" s="82"/>
    </row>
    <row r="454" spans="4:5">
      <c r="D454" s="129"/>
      <c r="E454" s="82"/>
    </row>
    <row r="455" spans="4:5">
      <c r="D455" s="129"/>
      <c r="E455" s="82"/>
    </row>
    <row r="456" spans="4:5">
      <c r="D456" s="129"/>
      <c r="E456" s="82"/>
    </row>
    <row r="457" spans="4:5">
      <c r="D457" s="129"/>
      <c r="E457" s="82"/>
    </row>
    <row r="458" spans="4:5">
      <c r="D458" s="129"/>
      <c r="E458" s="82"/>
    </row>
    <row r="459" spans="4:5">
      <c r="D459" s="129"/>
      <c r="E459" s="82"/>
    </row>
    <row r="460" spans="4:5">
      <c r="D460" s="129"/>
      <c r="E460" s="82"/>
    </row>
    <row r="461" spans="4:5">
      <c r="D461" s="129"/>
      <c r="E461" s="82"/>
    </row>
    <row r="462" spans="4:5">
      <c r="D462" s="129"/>
      <c r="E462" s="82"/>
    </row>
    <row r="463" spans="4:5">
      <c r="D463" s="129"/>
      <c r="E463" s="82"/>
    </row>
    <row r="464" spans="4:5">
      <c r="D464" s="129"/>
      <c r="E464" s="82"/>
    </row>
    <row r="465" spans="4:5">
      <c r="D465" s="129"/>
      <c r="E465" s="82"/>
    </row>
    <row r="466" spans="4:5">
      <c r="D466" s="129"/>
      <c r="E466" s="82"/>
    </row>
    <row r="467" spans="4:5">
      <c r="D467" s="129"/>
      <c r="E467" s="82"/>
    </row>
    <row r="468" spans="4:5">
      <c r="D468" s="129"/>
      <c r="E468" s="82"/>
    </row>
    <row r="469" spans="4:5">
      <c r="D469" s="129"/>
      <c r="E469" s="82"/>
    </row>
    <row r="470" spans="4:5">
      <c r="D470" s="129"/>
      <c r="E470" s="82"/>
    </row>
    <row r="471" spans="4:5">
      <c r="D471" s="129"/>
      <c r="E471" s="82"/>
    </row>
    <row r="472" spans="4:5">
      <c r="D472" s="129"/>
      <c r="E472" s="82"/>
    </row>
    <row r="473" spans="4:5">
      <c r="D473" s="129"/>
      <c r="E473" s="82"/>
    </row>
    <row r="474" spans="4:5">
      <c r="D474" s="129"/>
      <c r="E474" s="82"/>
    </row>
    <row r="475" spans="4:5">
      <c r="D475" s="129"/>
      <c r="E475" s="82"/>
    </row>
    <row r="476" spans="4:5">
      <c r="D476" s="129"/>
      <c r="E476" s="82"/>
    </row>
    <row r="477" spans="4:5">
      <c r="D477" s="129"/>
      <c r="E477" s="82"/>
    </row>
    <row r="478" spans="4:5">
      <c r="D478" s="129"/>
      <c r="E478" s="82"/>
    </row>
    <row r="479" spans="4:5">
      <c r="D479" s="129"/>
      <c r="E479" s="82"/>
    </row>
    <row r="480" spans="4:5">
      <c r="D480" s="129"/>
      <c r="E480" s="82"/>
    </row>
    <row r="481" spans="4:5">
      <c r="D481" s="129"/>
      <c r="E481" s="82"/>
    </row>
    <row r="482" spans="4:5">
      <c r="D482" s="129"/>
      <c r="E482" s="82"/>
    </row>
    <row r="483" spans="4:5">
      <c r="D483" s="129"/>
      <c r="E483" s="82"/>
    </row>
    <row r="484" spans="4:5">
      <c r="D484" s="129"/>
      <c r="E484" s="82"/>
    </row>
    <row r="485" spans="4:5">
      <c r="D485" s="129"/>
      <c r="E485" s="82"/>
    </row>
    <row r="486" spans="4:5">
      <c r="D486" s="129"/>
      <c r="E486" s="82"/>
    </row>
    <row r="487" spans="4:5">
      <c r="D487" s="129"/>
      <c r="E487" s="82"/>
    </row>
    <row r="488" spans="4:5">
      <c r="D488" s="129"/>
      <c r="E488" s="82"/>
    </row>
    <row r="489" spans="4:5">
      <c r="D489" s="129"/>
      <c r="E489" s="82"/>
    </row>
    <row r="490" spans="4:5">
      <c r="D490" s="129"/>
      <c r="E490" s="82"/>
    </row>
    <row r="491" spans="4:5">
      <c r="D491" s="129"/>
      <c r="E491" s="82"/>
    </row>
    <row r="492" spans="4:5">
      <c r="D492" s="129"/>
      <c r="E492" s="82"/>
    </row>
    <row r="493" spans="4:5">
      <c r="D493" s="129"/>
      <c r="E493" s="82"/>
    </row>
    <row r="494" spans="4:5">
      <c r="D494" s="129"/>
      <c r="E494" s="82"/>
    </row>
    <row r="495" spans="4:5">
      <c r="D495" s="129"/>
      <c r="E495" s="82"/>
    </row>
    <row r="496" spans="4:5">
      <c r="D496" s="129"/>
      <c r="E496" s="82"/>
    </row>
    <row r="497" spans="4:5">
      <c r="D497" s="129"/>
      <c r="E497" s="82"/>
    </row>
    <row r="498" spans="4:5">
      <c r="D498" s="129"/>
      <c r="E498" s="82"/>
    </row>
    <row r="499" spans="4:5">
      <c r="D499" s="129"/>
      <c r="E499" s="82"/>
    </row>
    <row r="500" spans="4:5">
      <c r="D500" s="129"/>
      <c r="E500" s="82"/>
    </row>
    <row r="501" spans="4:5">
      <c r="D501" s="129"/>
      <c r="E501" s="82"/>
    </row>
    <row r="502" spans="4:5">
      <c r="D502" s="129"/>
      <c r="E502" s="82"/>
    </row>
    <row r="503" spans="4:5">
      <c r="D503" s="129"/>
      <c r="E503" s="82"/>
    </row>
    <row r="504" spans="4:5">
      <c r="D504" s="129"/>
      <c r="E504" s="82"/>
    </row>
    <row r="505" spans="4:5">
      <c r="D505" s="129"/>
      <c r="E505" s="82"/>
    </row>
    <row r="506" spans="4:5">
      <c r="D506" s="129"/>
      <c r="E506" s="82"/>
    </row>
    <row r="507" spans="4:5">
      <c r="D507" s="129"/>
      <c r="E507" s="82"/>
    </row>
    <row r="508" spans="4:5">
      <c r="D508" s="129"/>
      <c r="E508" s="82"/>
    </row>
    <row r="509" spans="4:5">
      <c r="D509" s="129"/>
      <c r="E509" s="82"/>
    </row>
    <row r="510" spans="4:5">
      <c r="D510" s="129"/>
      <c r="E510" s="82"/>
    </row>
    <row r="511" spans="4:5">
      <c r="D511" s="129"/>
      <c r="E511" s="82"/>
    </row>
    <row r="512" spans="4:5">
      <c r="D512" s="129"/>
      <c r="E512" s="82"/>
    </row>
    <row r="513" spans="4:5">
      <c r="D513" s="129"/>
      <c r="E513" s="82"/>
    </row>
    <row r="514" spans="4:5">
      <c r="D514" s="129"/>
      <c r="E514" s="82"/>
    </row>
    <row r="515" spans="4:5">
      <c r="D515" s="129"/>
      <c r="E515" s="82"/>
    </row>
    <row r="516" spans="4:5">
      <c r="D516" s="129"/>
      <c r="E516" s="82"/>
    </row>
    <row r="517" spans="4:5">
      <c r="D517" s="129"/>
      <c r="E517" s="82"/>
    </row>
    <row r="518" spans="4:5">
      <c r="D518" s="129"/>
      <c r="E518" s="82"/>
    </row>
    <row r="519" spans="4:5">
      <c r="D519" s="129"/>
      <c r="E519" s="82"/>
    </row>
    <row r="520" spans="4:5">
      <c r="D520" s="129"/>
      <c r="E520" s="82"/>
    </row>
    <row r="521" spans="4:5">
      <c r="D521" s="129"/>
      <c r="E521" s="82"/>
    </row>
    <row r="522" spans="4:5">
      <c r="D522" s="129"/>
      <c r="E522" s="82"/>
    </row>
    <row r="523" spans="4:5">
      <c r="D523" s="129"/>
      <c r="E523" s="82"/>
    </row>
    <row r="524" spans="4:5">
      <c r="D524" s="129"/>
      <c r="E524" s="82"/>
    </row>
    <row r="525" spans="4:5">
      <c r="D525" s="129"/>
      <c r="E525" s="82"/>
    </row>
    <row r="526" spans="4:5">
      <c r="D526" s="129"/>
      <c r="E526" s="82"/>
    </row>
    <row r="527" spans="4:5">
      <c r="D527" s="129"/>
      <c r="E527" s="82"/>
    </row>
    <row r="528" spans="4:5">
      <c r="D528" s="129"/>
      <c r="E528" s="82"/>
    </row>
    <row r="529" spans="4:5">
      <c r="D529" s="129"/>
      <c r="E529" s="82"/>
    </row>
    <row r="530" spans="4:5">
      <c r="D530" s="129"/>
      <c r="E530" s="82"/>
    </row>
    <row r="531" spans="4:5">
      <c r="D531" s="129"/>
      <c r="E531" s="82"/>
    </row>
    <row r="532" spans="4:5">
      <c r="D532" s="129"/>
      <c r="E532" s="82"/>
    </row>
    <row r="533" spans="4:5">
      <c r="D533" s="129"/>
      <c r="E533" s="82"/>
    </row>
    <row r="534" spans="4:5">
      <c r="D534" s="129"/>
      <c r="E534" s="82"/>
    </row>
    <row r="535" spans="4:5">
      <c r="D535" s="129"/>
      <c r="E535" s="82"/>
    </row>
    <row r="536" spans="4:5">
      <c r="D536" s="129"/>
      <c r="E536" s="82"/>
    </row>
    <row r="537" spans="4:5">
      <c r="D537" s="129"/>
      <c r="E537" s="82"/>
    </row>
    <row r="538" spans="4:5">
      <c r="D538" s="129"/>
      <c r="E538" s="82"/>
    </row>
    <row r="539" spans="4:5">
      <c r="D539" s="129"/>
      <c r="E539" s="82"/>
    </row>
    <row r="540" spans="4:5">
      <c r="D540" s="129"/>
      <c r="E540" s="82"/>
    </row>
    <row r="541" spans="4:5">
      <c r="D541" s="129"/>
      <c r="E541" s="82"/>
    </row>
    <row r="542" spans="4:5">
      <c r="D542" s="129"/>
      <c r="E542" s="82"/>
    </row>
    <row r="543" spans="4:5">
      <c r="D543" s="129"/>
      <c r="E543" s="82"/>
    </row>
    <row r="544" spans="4:5">
      <c r="D544" s="129"/>
      <c r="E544" s="82"/>
    </row>
    <row r="545" spans="4:5">
      <c r="D545" s="129"/>
      <c r="E545" s="82"/>
    </row>
    <row r="546" spans="4:5">
      <c r="D546" s="129"/>
      <c r="E546" s="82"/>
    </row>
    <row r="547" spans="4:5">
      <c r="D547" s="129"/>
      <c r="E547" s="82"/>
    </row>
    <row r="548" spans="4:5">
      <c r="D548" s="129"/>
      <c r="E548" s="82"/>
    </row>
    <row r="549" spans="4:5">
      <c r="D549" s="129"/>
      <c r="E549" s="82"/>
    </row>
    <row r="550" spans="4:5">
      <c r="D550" s="129"/>
      <c r="E550" s="82"/>
    </row>
    <row r="551" spans="4:5">
      <c r="D551" s="129"/>
      <c r="E551" s="82"/>
    </row>
    <row r="552" spans="4:5">
      <c r="D552" s="129"/>
      <c r="E552" s="82"/>
    </row>
    <row r="553" spans="4:5">
      <c r="D553" s="129"/>
      <c r="E553" s="82"/>
    </row>
    <row r="554" spans="4:5">
      <c r="D554" s="129"/>
      <c r="E554" s="82"/>
    </row>
    <row r="555" spans="4:5">
      <c r="D555" s="129"/>
      <c r="E555" s="82"/>
    </row>
    <row r="556" spans="4:5">
      <c r="D556" s="129"/>
      <c r="E556" s="82"/>
    </row>
    <row r="557" spans="4:5">
      <c r="D557" s="129"/>
      <c r="E557" s="82"/>
    </row>
    <row r="558" spans="4:5">
      <c r="D558" s="129"/>
      <c r="E558" s="82"/>
    </row>
    <row r="559" spans="4:5">
      <c r="D559" s="129"/>
      <c r="E559" s="82"/>
    </row>
    <row r="560" spans="4:5">
      <c r="D560" s="129"/>
      <c r="E560" s="82"/>
    </row>
    <row r="561" spans="4:5">
      <c r="D561" s="129"/>
      <c r="E561" s="82"/>
    </row>
    <row r="562" spans="4:5">
      <c r="D562" s="129"/>
      <c r="E562" s="82"/>
    </row>
    <row r="563" spans="4:5">
      <c r="D563" s="129"/>
      <c r="E563" s="82"/>
    </row>
    <row r="564" spans="4:5">
      <c r="D564" s="129"/>
      <c r="E564" s="82"/>
    </row>
    <row r="565" spans="4:5">
      <c r="D565" s="129"/>
      <c r="E565" s="82"/>
    </row>
    <row r="566" spans="4:5">
      <c r="D566" s="129"/>
      <c r="E566" s="82"/>
    </row>
    <row r="567" spans="4:5">
      <c r="D567" s="129"/>
      <c r="E567" s="82"/>
    </row>
    <row r="568" spans="4:5">
      <c r="D568" s="129"/>
      <c r="E568" s="82"/>
    </row>
    <row r="569" spans="4:5">
      <c r="D569" s="129"/>
      <c r="E569" s="82"/>
    </row>
    <row r="570" spans="4:5">
      <c r="D570" s="129"/>
      <c r="E570" s="82"/>
    </row>
    <row r="571" spans="4:5">
      <c r="D571" s="129"/>
      <c r="E571" s="82"/>
    </row>
    <row r="572" spans="4:5">
      <c r="D572" s="129"/>
      <c r="E572" s="82"/>
    </row>
    <row r="573" spans="4:5">
      <c r="D573" s="129"/>
      <c r="E573" s="82"/>
    </row>
    <row r="574" spans="4:5">
      <c r="D574" s="129"/>
      <c r="E574" s="82"/>
    </row>
    <row r="575" spans="4:5">
      <c r="D575" s="129"/>
      <c r="E575" s="82"/>
    </row>
    <row r="576" spans="4:5">
      <c r="D576" s="129"/>
      <c r="E576" s="82"/>
    </row>
    <row r="577" spans="4:5">
      <c r="D577" s="129"/>
      <c r="E577" s="82"/>
    </row>
    <row r="578" spans="4:5">
      <c r="D578" s="129"/>
      <c r="E578" s="82"/>
    </row>
    <row r="579" spans="4:5">
      <c r="D579" s="129"/>
      <c r="E579" s="82"/>
    </row>
    <row r="580" spans="4:5">
      <c r="D580" s="129"/>
      <c r="E580" s="82"/>
    </row>
    <row r="581" spans="4:5">
      <c r="D581" s="129"/>
      <c r="E581" s="82"/>
    </row>
    <row r="582" spans="4:5">
      <c r="D582" s="129"/>
      <c r="E582" s="82"/>
    </row>
    <row r="583" spans="4:5">
      <c r="D583" s="129"/>
      <c r="E583" s="82"/>
    </row>
    <row r="584" spans="4:5">
      <c r="D584" s="129"/>
      <c r="E584" s="82"/>
    </row>
    <row r="585" spans="4:5">
      <c r="D585" s="129"/>
      <c r="E585" s="82"/>
    </row>
    <row r="586" spans="4:5">
      <c r="D586" s="129"/>
      <c r="E586" s="82"/>
    </row>
    <row r="587" spans="4:5">
      <c r="D587" s="129"/>
      <c r="E587" s="82"/>
    </row>
    <row r="588" spans="4:5">
      <c r="D588" s="129"/>
      <c r="E588" s="82"/>
    </row>
    <row r="589" spans="4:5">
      <c r="D589" s="129"/>
      <c r="E589" s="82"/>
    </row>
    <row r="590" spans="4:5">
      <c r="D590" s="129"/>
      <c r="E590" s="82"/>
    </row>
    <row r="591" spans="4:5">
      <c r="D591" s="129"/>
      <c r="E591" s="82"/>
    </row>
    <row r="592" spans="4:5">
      <c r="D592" s="129"/>
      <c r="E592" s="82"/>
    </row>
    <row r="593" spans="4:5">
      <c r="D593" s="129"/>
      <c r="E593" s="82"/>
    </row>
    <row r="594" spans="4:5">
      <c r="D594" s="129"/>
      <c r="E594" s="82"/>
    </row>
    <row r="595" spans="4:5">
      <c r="D595" s="129"/>
      <c r="E595" s="82"/>
    </row>
    <row r="596" spans="4:5">
      <c r="D596" s="129"/>
      <c r="E596" s="82"/>
    </row>
    <row r="597" spans="4:5">
      <c r="D597" s="129"/>
      <c r="E597" s="82"/>
    </row>
    <row r="598" spans="4:5">
      <c r="D598" s="129"/>
      <c r="E598" s="82"/>
    </row>
    <row r="599" spans="4:5">
      <c r="D599" s="129"/>
      <c r="E599" s="82"/>
    </row>
    <row r="600" spans="4:5">
      <c r="D600" s="129"/>
      <c r="E600" s="82"/>
    </row>
    <row r="601" spans="4:5">
      <c r="D601" s="129"/>
      <c r="E601" s="82"/>
    </row>
    <row r="602" spans="4:5">
      <c r="D602" s="129"/>
      <c r="E602" s="82"/>
    </row>
    <row r="603" spans="4:5">
      <c r="D603" s="129"/>
      <c r="E603" s="82"/>
    </row>
    <row r="604" spans="4:5">
      <c r="D604" s="129"/>
      <c r="E604" s="82"/>
    </row>
    <row r="605" spans="4:5">
      <c r="D605" s="129"/>
      <c r="E605" s="82"/>
    </row>
    <row r="606" spans="4:5">
      <c r="D606" s="129"/>
      <c r="E606" s="82"/>
    </row>
    <row r="607" spans="4:5">
      <c r="D607" s="129"/>
      <c r="E607" s="82"/>
    </row>
    <row r="608" spans="4:5">
      <c r="D608" s="129"/>
      <c r="E608" s="82"/>
    </row>
    <row r="609" spans="4:5">
      <c r="D609" s="129"/>
      <c r="E609" s="82"/>
    </row>
    <row r="610" spans="4:5">
      <c r="D610" s="129"/>
      <c r="E610" s="82"/>
    </row>
    <row r="611" spans="4:5">
      <c r="D611" s="129"/>
      <c r="E611" s="82"/>
    </row>
    <row r="612" spans="4:5">
      <c r="D612" s="129"/>
      <c r="E612" s="82"/>
    </row>
    <row r="613" spans="4:5">
      <c r="D613" s="129"/>
      <c r="E613" s="82"/>
    </row>
    <row r="614" spans="4:5">
      <c r="D614" s="129"/>
      <c r="E614" s="82"/>
    </row>
    <row r="615" spans="4:5">
      <c r="D615" s="129"/>
      <c r="E615" s="82"/>
    </row>
    <row r="616" spans="4:5">
      <c r="D616" s="129"/>
      <c r="E616" s="82"/>
    </row>
    <row r="617" spans="4:5">
      <c r="D617" s="129"/>
      <c r="E617" s="82"/>
    </row>
    <row r="618" spans="4:5">
      <c r="D618" s="129"/>
      <c r="E618" s="82"/>
    </row>
    <row r="619" spans="4:5">
      <c r="D619" s="129"/>
      <c r="E619" s="82"/>
    </row>
    <row r="620" spans="4:5">
      <c r="D620" s="129"/>
      <c r="E620" s="82"/>
    </row>
    <row r="621" spans="4:5">
      <c r="D621" s="129"/>
      <c r="E621" s="82"/>
    </row>
    <row r="622" spans="4:5">
      <c r="D622" s="129"/>
      <c r="E622" s="82"/>
    </row>
    <row r="623" spans="4:5">
      <c r="D623" s="129"/>
      <c r="E623" s="82"/>
    </row>
    <row r="624" spans="4:5">
      <c r="D624" s="129"/>
      <c r="E624" s="82"/>
    </row>
    <row r="625" spans="4:5">
      <c r="D625" s="129"/>
      <c r="E625" s="82"/>
    </row>
    <row r="626" spans="4:5">
      <c r="D626" s="129"/>
      <c r="E626" s="82"/>
    </row>
    <row r="627" spans="4:5">
      <c r="D627" s="129"/>
      <c r="E627" s="82"/>
    </row>
    <row r="628" spans="4:5">
      <c r="D628" s="129"/>
      <c r="E628" s="82"/>
    </row>
    <row r="629" spans="4:5">
      <c r="D629" s="129"/>
      <c r="E629" s="82"/>
    </row>
    <row r="630" spans="4:5">
      <c r="D630" s="129"/>
      <c r="E630" s="82"/>
    </row>
    <row r="631" spans="4:5">
      <c r="D631" s="129"/>
      <c r="E631" s="82"/>
    </row>
    <row r="632" spans="4:5">
      <c r="D632" s="129"/>
      <c r="E632" s="82"/>
    </row>
    <row r="633" spans="4:5">
      <c r="D633" s="129"/>
      <c r="E633" s="82"/>
    </row>
    <row r="634" spans="4:5">
      <c r="D634" s="129"/>
      <c r="E634" s="82"/>
    </row>
    <row r="635" spans="4:5">
      <c r="D635" s="129"/>
      <c r="E635" s="82"/>
    </row>
    <row r="636" spans="4:5">
      <c r="D636" s="129"/>
      <c r="E636" s="82"/>
    </row>
    <row r="637" spans="4:5">
      <c r="D637" s="129"/>
      <c r="E637" s="82"/>
    </row>
    <row r="638" spans="4:5">
      <c r="D638" s="129"/>
      <c r="E638" s="82"/>
    </row>
    <row r="639" spans="4:5">
      <c r="D639" s="129"/>
      <c r="E639" s="82"/>
    </row>
    <row r="640" spans="4:5">
      <c r="D640" s="129"/>
      <c r="E640" s="82"/>
    </row>
    <row r="641" spans="4:5">
      <c r="D641" s="129"/>
      <c r="E641" s="82"/>
    </row>
    <row r="642" spans="4:5">
      <c r="D642" s="129"/>
      <c r="E642" s="82"/>
    </row>
    <row r="643" spans="4:5">
      <c r="D643" s="129"/>
      <c r="E643" s="82"/>
    </row>
    <row r="644" spans="4:5">
      <c r="D644" s="129"/>
      <c r="E644" s="82"/>
    </row>
    <row r="645" spans="4:5">
      <c r="D645" s="129"/>
      <c r="E645" s="82"/>
    </row>
    <row r="646" spans="4:5">
      <c r="D646" s="129"/>
      <c r="E646" s="82"/>
    </row>
    <row r="647" spans="4:5">
      <c r="D647" s="129"/>
      <c r="E647" s="82"/>
    </row>
    <row r="648" spans="4:5">
      <c r="D648" s="129"/>
      <c r="E648" s="82"/>
    </row>
    <row r="649" spans="4:5">
      <c r="D649" s="129"/>
      <c r="E649" s="82"/>
    </row>
    <row r="650" spans="4:5">
      <c r="D650" s="129"/>
      <c r="E650" s="82"/>
    </row>
    <row r="651" spans="4:5">
      <c r="D651" s="129"/>
      <c r="E651" s="82"/>
    </row>
    <row r="652" spans="4:5">
      <c r="D652" s="129"/>
      <c r="E652" s="82"/>
    </row>
    <row r="653" spans="4:5">
      <c r="D653" s="129"/>
      <c r="E653" s="82"/>
    </row>
    <row r="654" spans="4:5">
      <c r="D654" s="129"/>
      <c r="E654" s="82"/>
    </row>
    <row r="655" spans="4:5">
      <c r="D655" s="129"/>
      <c r="E655" s="82"/>
    </row>
    <row r="656" spans="4:5">
      <c r="D656" s="129"/>
      <c r="E656" s="82"/>
    </row>
    <row r="657" spans="4:5">
      <c r="D657" s="129"/>
      <c r="E657" s="82"/>
    </row>
    <row r="658" spans="4:5">
      <c r="D658" s="129"/>
      <c r="E658" s="82"/>
    </row>
    <row r="659" spans="4:5">
      <c r="D659" s="129"/>
      <c r="E659" s="82"/>
    </row>
    <row r="660" spans="4:5">
      <c r="D660" s="129"/>
      <c r="E660" s="82"/>
    </row>
    <row r="661" spans="4:5">
      <c r="D661" s="129"/>
      <c r="E661" s="82"/>
    </row>
    <row r="662" spans="4:5">
      <c r="D662" s="129"/>
      <c r="E662" s="82"/>
    </row>
    <row r="663" spans="4:5">
      <c r="D663" s="129"/>
      <c r="E663" s="82"/>
    </row>
    <row r="664" spans="4:5">
      <c r="D664" s="129"/>
      <c r="E664" s="82"/>
    </row>
    <row r="665" spans="4:5">
      <c r="D665" s="129"/>
      <c r="E665" s="82"/>
    </row>
    <row r="666" spans="4:5">
      <c r="D666" s="129"/>
      <c r="E666" s="82"/>
    </row>
    <row r="667" spans="4:5">
      <c r="D667" s="129"/>
      <c r="E667" s="82"/>
    </row>
    <row r="668" spans="4:5">
      <c r="D668" s="129"/>
      <c r="E668" s="82"/>
    </row>
    <row r="669" spans="4:5">
      <c r="D669" s="129"/>
      <c r="E669" s="82"/>
    </row>
    <row r="670" spans="4:5">
      <c r="D670" s="129"/>
      <c r="E670" s="82"/>
    </row>
    <row r="671" spans="4:5">
      <c r="D671" s="129"/>
      <c r="E671" s="82"/>
    </row>
    <row r="672" spans="4:5">
      <c r="D672" s="129"/>
      <c r="E672" s="82"/>
    </row>
    <row r="673" spans="4:5">
      <c r="D673" s="129"/>
      <c r="E673" s="82"/>
    </row>
    <row r="674" spans="4:5">
      <c r="D674" s="129"/>
      <c r="E674" s="82"/>
    </row>
    <row r="675" spans="4:5">
      <c r="D675" s="129"/>
      <c r="E675" s="82"/>
    </row>
    <row r="676" spans="4:5">
      <c r="D676" s="129"/>
      <c r="E676" s="82"/>
    </row>
    <row r="677" spans="4:5">
      <c r="D677" s="129"/>
      <c r="E677" s="82"/>
    </row>
    <row r="678" spans="4:5">
      <c r="D678" s="129"/>
      <c r="E678" s="82"/>
    </row>
    <row r="679" spans="4:5">
      <c r="D679" s="129"/>
      <c r="E679" s="82"/>
    </row>
    <row r="680" spans="4:5">
      <c r="D680" s="129"/>
      <c r="E680" s="82"/>
    </row>
    <row r="681" spans="4:5">
      <c r="D681" s="129"/>
      <c r="E681" s="82"/>
    </row>
    <row r="682" spans="4:5">
      <c r="D682" s="129"/>
      <c r="E682" s="82"/>
    </row>
    <row r="683" spans="4:5">
      <c r="D683" s="129"/>
      <c r="E683" s="82"/>
    </row>
    <row r="684" spans="4:5">
      <c r="D684" s="129"/>
      <c r="E684" s="82"/>
    </row>
    <row r="685" spans="4:5">
      <c r="D685" s="129"/>
      <c r="E685" s="82"/>
    </row>
    <row r="686" spans="4:5">
      <c r="D686" s="129"/>
      <c r="E686" s="82"/>
    </row>
    <row r="687" spans="4:5">
      <c r="D687" s="129"/>
      <c r="E687" s="82"/>
    </row>
    <row r="688" spans="4:5">
      <c r="D688" s="129"/>
      <c r="E688" s="82"/>
    </row>
    <row r="689" spans="4:5">
      <c r="D689" s="129"/>
      <c r="E689" s="82"/>
    </row>
    <row r="690" spans="4:5">
      <c r="D690" s="129"/>
      <c r="E690" s="82"/>
    </row>
    <row r="691" spans="4:5">
      <c r="D691" s="129"/>
      <c r="E691" s="82"/>
    </row>
    <row r="692" spans="4:5">
      <c r="D692" s="129"/>
      <c r="E692" s="82"/>
    </row>
    <row r="693" spans="4:5">
      <c r="D693" s="129"/>
      <c r="E693" s="82"/>
    </row>
    <row r="694" spans="4:5">
      <c r="D694" s="129"/>
      <c r="E694" s="82"/>
    </row>
    <row r="695" spans="4:5">
      <c r="D695" s="129"/>
      <c r="E695" s="82"/>
    </row>
    <row r="696" spans="4:5">
      <c r="D696" s="129"/>
      <c r="E696" s="82"/>
    </row>
    <row r="697" spans="4:5">
      <c r="D697" s="129"/>
      <c r="E697" s="82"/>
    </row>
    <row r="698" spans="4:5">
      <c r="D698" s="129"/>
      <c r="E698" s="82"/>
    </row>
    <row r="699" spans="4:5">
      <c r="D699" s="129"/>
      <c r="E699" s="82"/>
    </row>
    <row r="700" spans="4:5">
      <c r="D700" s="129"/>
      <c r="E700" s="82"/>
    </row>
    <row r="701" spans="4:5">
      <c r="D701" s="129"/>
      <c r="E701" s="82"/>
    </row>
    <row r="702" spans="4:5">
      <c r="D702" s="129"/>
      <c r="E702" s="82"/>
    </row>
    <row r="703" spans="4:5">
      <c r="D703" s="129"/>
      <c r="E703" s="82"/>
    </row>
    <row r="704" spans="4:5">
      <c r="D704" s="129"/>
      <c r="E704" s="82"/>
    </row>
    <row r="705" spans="4:5">
      <c r="D705" s="129"/>
      <c r="E705" s="82"/>
    </row>
    <row r="706" spans="4:5">
      <c r="D706" s="129"/>
      <c r="E706" s="82"/>
    </row>
    <row r="707" spans="4:5">
      <c r="D707" s="129"/>
      <c r="E707" s="82"/>
    </row>
    <row r="708" spans="4:5">
      <c r="D708" s="129"/>
      <c r="E708" s="82"/>
    </row>
    <row r="709" spans="4:5">
      <c r="D709" s="129"/>
      <c r="E709" s="82"/>
    </row>
    <row r="710" spans="4:5">
      <c r="D710" s="129"/>
      <c r="E710" s="82"/>
    </row>
    <row r="711" spans="4:5">
      <c r="D711" s="129"/>
      <c r="E711" s="82"/>
    </row>
    <row r="712" spans="4:5">
      <c r="D712" s="129"/>
      <c r="E712" s="82"/>
    </row>
    <row r="713" spans="4:5">
      <c r="D713" s="129"/>
      <c r="E713" s="82"/>
    </row>
    <row r="714" spans="4:5">
      <c r="D714" s="129"/>
      <c r="E714" s="82"/>
    </row>
    <row r="715" spans="4:5">
      <c r="D715" s="129"/>
      <c r="E715" s="82"/>
    </row>
    <row r="716" spans="4:5">
      <c r="D716" s="129"/>
      <c r="E716" s="82"/>
    </row>
    <row r="717" spans="4:5">
      <c r="D717" s="129"/>
      <c r="E717" s="82"/>
    </row>
    <row r="718" spans="4:5">
      <c r="D718" s="129"/>
      <c r="E718" s="82"/>
    </row>
    <row r="719" spans="4:5">
      <c r="D719" s="129"/>
      <c r="E719" s="82"/>
    </row>
    <row r="720" spans="4:5">
      <c r="D720" s="129"/>
      <c r="E720" s="82"/>
    </row>
    <row r="721" spans="4:5">
      <c r="D721" s="129"/>
      <c r="E721" s="82"/>
    </row>
    <row r="722" spans="4:5">
      <c r="D722" s="129"/>
      <c r="E722" s="82"/>
    </row>
    <row r="723" spans="4:5">
      <c r="D723" s="129"/>
      <c r="E723" s="82"/>
    </row>
    <row r="724" spans="4:5">
      <c r="D724" s="129"/>
      <c r="E724" s="82"/>
    </row>
    <row r="725" spans="4:5">
      <c r="D725" s="129"/>
      <c r="E725" s="82"/>
    </row>
    <row r="726" spans="4:5">
      <c r="D726" s="129"/>
      <c r="E726" s="82"/>
    </row>
    <row r="727" spans="4:5">
      <c r="D727" s="129"/>
      <c r="E727" s="82"/>
    </row>
    <row r="728" spans="4:5">
      <c r="D728" s="129"/>
      <c r="E728" s="82"/>
    </row>
    <row r="729" spans="4:5">
      <c r="D729" s="129"/>
      <c r="E729" s="82"/>
    </row>
    <row r="730" spans="4:5">
      <c r="D730" s="129"/>
      <c r="E730" s="82"/>
    </row>
    <row r="731" spans="4:5">
      <c r="D731" s="129"/>
      <c r="E731" s="82"/>
    </row>
    <row r="732" spans="4:5">
      <c r="D732" s="129"/>
      <c r="E732" s="82"/>
    </row>
    <row r="733" spans="4:5">
      <c r="D733" s="129"/>
      <c r="E733" s="82"/>
    </row>
    <row r="734" spans="4:5">
      <c r="D734" s="129"/>
      <c r="E734" s="82"/>
    </row>
    <row r="735" spans="4:5">
      <c r="D735" s="129"/>
      <c r="E735" s="82"/>
    </row>
    <row r="736" spans="4:5">
      <c r="D736" s="129"/>
      <c r="E736" s="82"/>
    </row>
    <row r="737" spans="4:5">
      <c r="D737" s="129"/>
      <c r="E737" s="82"/>
    </row>
    <row r="738" spans="4:5">
      <c r="D738" s="129"/>
      <c r="E738" s="82"/>
    </row>
    <row r="739" spans="4:5">
      <c r="D739" s="129"/>
      <c r="E739" s="82"/>
    </row>
    <row r="740" spans="4:5">
      <c r="D740" s="129"/>
      <c r="E740" s="82"/>
    </row>
    <row r="741" spans="4:5">
      <c r="D741" s="129"/>
      <c r="E741" s="82"/>
    </row>
    <row r="742" spans="4:5">
      <c r="D742" s="129"/>
      <c r="E742" s="82"/>
    </row>
    <row r="743" spans="4:5">
      <c r="D743" s="129"/>
      <c r="E743" s="82"/>
    </row>
    <row r="744" spans="4:5">
      <c r="D744" s="129"/>
      <c r="E744" s="82"/>
    </row>
    <row r="745" spans="4:5">
      <c r="D745" s="129"/>
      <c r="E745" s="82"/>
    </row>
    <row r="746" spans="4:5">
      <c r="D746" s="129"/>
      <c r="E746" s="82"/>
    </row>
    <row r="747" spans="4:5">
      <c r="D747" s="129"/>
      <c r="E747" s="82"/>
    </row>
    <row r="748" spans="4:5">
      <c r="D748" s="129"/>
      <c r="E748" s="82"/>
    </row>
    <row r="749" spans="4:5">
      <c r="D749" s="129"/>
      <c r="E749" s="82"/>
    </row>
    <row r="750" spans="4:5">
      <c r="D750" s="129"/>
      <c r="E750" s="82"/>
    </row>
    <row r="751" spans="4:5">
      <c r="D751" s="129"/>
      <c r="E751" s="82"/>
    </row>
    <row r="752" spans="4:5">
      <c r="D752" s="129"/>
      <c r="E752" s="82"/>
    </row>
    <row r="753" spans="4:5">
      <c r="D753" s="129"/>
      <c r="E753" s="82"/>
    </row>
    <row r="754" spans="4:5">
      <c r="D754" s="129"/>
      <c r="E754" s="82"/>
    </row>
    <row r="755" spans="4:5">
      <c r="D755" s="129"/>
      <c r="E755" s="82"/>
    </row>
    <row r="756" spans="4:5">
      <c r="D756" s="129"/>
      <c r="E756" s="82"/>
    </row>
    <row r="757" spans="4:5">
      <c r="D757" s="129"/>
      <c r="E757" s="82"/>
    </row>
    <row r="758" spans="4:5">
      <c r="D758" s="129"/>
      <c r="E758" s="82"/>
    </row>
    <row r="759" spans="4:5">
      <c r="D759" s="129"/>
      <c r="E759" s="82"/>
    </row>
    <row r="760" spans="4:5">
      <c r="D760" s="129"/>
      <c r="E760" s="82"/>
    </row>
    <row r="761" spans="4:5">
      <c r="D761" s="129"/>
      <c r="E761" s="82"/>
    </row>
    <row r="762" spans="4:5">
      <c r="D762" s="129"/>
      <c r="E762" s="82"/>
    </row>
    <row r="763" spans="4:5">
      <c r="D763" s="129"/>
      <c r="E763" s="82"/>
    </row>
    <row r="764" spans="4:5">
      <c r="D764" s="129"/>
      <c r="E764" s="82"/>
    </row>
    <row r="765" spans="4:5">
      <c r="D765" s="129"/>
      <c r="E765" s="82"/>
    </row>
    <row r="766" spans="4:5">
      <c r="D766" s="129"/>
      <c r="E766" s="82"/>
    </row>
    <row r="767" spans="4:5">
      <c r="D767" s="129"/>
      <c r="E767" s="82"/>
    </row>
    <row r="768" spans="4:5">
      <c r="D768" s="129"/>
      <c r="E768" s="82"/>
    </row>
    <row r="769" spans="4:5">
      <c r="D769" s="129"/>
      <c r="E769" s="82"/>
    </row>
    <row r="770" spans="4:5">
      <c r="D770" s="129"/>
      <c r="E770" s="82"/>
    </row>
    <row r="771" spans="4:5">
      <c r="D771" s="129"/>
      <c r="E771" s="82"/>
    </row>
    <row r="772" spans="4:5">
      <c r="D772" s="129"/>
      <c r="E772" s="82"/>
    </row>
    <row r="773" spans="4:5">
      <c r="D773" s="129"/>
      <c r="E773" s="82"/>
    </row>
    <row r="774" spans="4:5">
      <c r="D774" s="129"/>
      <c r="E774" s="82"/>
    </row>
    <row r="775" spans="4:5">
      <c r="D775" s="129"/>
      <c r="E775" s="82"/>
    </row>
    <row r="776" spans="4:5">
      <c r="D776" s="129"/>
      <c r="E776" s="82"/>
    </row>
    <row r="777" spans="4:5">
      <c r="D777" s="129"/>
      <c r="E777" s="82"/>
    </row>
    <row r="778" spans="4:5">
      <c r="D778" s="129"/>
      <c r="E778" s="82"/>
    </row>
    <row r="779" spans="4:5">
      <c r="D779" s="129"/>
      <c r="E779" s="82"/>
    </row>
    <row r="780" spans="4:5">
      <c r="D780" s="129"/>
      <c r="E780" s="82"/>
    </row>
    <row r="781" spans="4:5">
      <c r="D781" s="129"/>
      <c r="E781" s="82"/>
    </row>
    <row r="782" spans="4:5">
      <c r="D782" s="129"/>
      <c r="E782" s="82"/>
    </row>
    <row r="783" spans="4:5">
      <c r="D783" s="129"/>
      <c r="E783" s="82"/>
    </row>
    <row r="784" spans="4:5">
      <c r="D784" s="129"/>
      <c r="E784" s="82"/>
    </row>
    <row r="785" spans="4:5">
      <c r="D785" s="129"/>
      <c r="E785" s="82"/>
    </row>
    <row r="786" spans="4:5">
      <c r="D786" s="129"/>
      <c r="E786" s="82"/>
    </row>
    <row r="787" spans="4:5">
      <c r="D787" s="129"/>
      <c r="E787" s="82"/>
    </row>
    <row r="788" spans="4:5">
      <c r="D788" s="129"/>
      <c r="E788" s="82"/>
    </row>
    <row r="789" spans="4:5">
      <c r="D789" s="129"/>
      <c r="E789" s="82"/>
    </row>
    <row r="790" spans="4:5">
      <c r="D790" s="129"/>
      <c r="E790" s="82"/>
    </row>
    <row r="791" spans="4:5">
      <c r="D791" s="129"/>
      <c r="E791" s="82"/>
    </row>
    <row r="792" spans="4:5">
      <c r="D792" s="129"/>
      <c r="E792" s="82"/>
    </row>
    <row r="793" spans="4:5">
      <c r="D793" s="129"/>
      <c r="E793" s="82"/>
    </row>
    <row r="794" spans="4:5">
      <c r="D794" s="129"/>
      <c r="E794" s="82"/>
    </row>
    <row r="795" spans="4:5">
      <c r="D795" s="129"/>
      <c r="E795" s="82"/>
    </row>
    <row r="796" spans="4:5">
      <c r="D796" s="129"/>
      <c r="E796" s="82"/>
    </row>
    <row r="797" spans="4:5">
      <c r="D797" s="129"/>
      <c r="E797" s="82"/>
    </row>
    <row r="798" spans="4:5">
      <c r="D798" s="129"/>
      <c r="E798" s="82"/>
    </row>
    <row r="799" spans="4:5">
      <c r="D799" s="129"/>
      <c r="E799" s="82"/>
    </row>
    <row r="800" spans="4:5">
      <c r="D800" s="129"/>
      <c r="E800" s="82"/>
    </row>
    <row r="801" spans="4:5">
      <c r="D801" s="129"/>
      <c r="E801" s="82"/>
    </row>
    <row r="802" spans="4:5">
      <c r="D802" s="129"/>
      <c r="E802" s="82"/>
    </row>
    <row r="803" spans="4:5">
      <c r="D803" s="129"/>
      <c r="E803" s="82"/>
    </row>
    <row r="804" spans="4:5">
      <c r="D804" s="129"/>
      <c r="E804" s="82"/>
    </row>
    <row r="805" spans="4:5">
      <c r="D805" s="129"/>
      <c r="E805" s="82"/>
    </row>
    <row r="806" spans="4:5">
      <c r="D806" s="129"/>
      <c r="E806" s="82"/>
    </row>
    <row r="807" spans="4:5">
      <c r="D807" s="129"/>
      <c r="E807" s="82"/>
    </row>
    <row r="808" spans="4:5">
      <c r="D808" s="129"/>
      <c r="E808" s="82"/>
    </row>
    <row r="809" spans="4:5">
      <c r="D809" s="129"/>
      <c r="E809" s="82"/>
    </row>
    <row r="810" spans="4:5">
      <c r="D810" s="129"/>
      <c r="E810" s="82"/>
    </row>
    <row r="811" spans="4:5">
      <c r="D811" s="129"/>
      <c r="E811" s="82"/>
    </row>
    <row r="812" spans="4:5">
      <c r="D812" s="129"/>
      <c r="E812" s="82"/>
    </row>
    <row r="813" spans="4:5">
      <c r="D813" s="129"/>
      <c r="E813" s="82"/>
    </row>
    <row r="814" spans="4:5">
      <c r="D814" s="129"/>
      <c r="E814" s="82"/>
    </row>
    <row r="815" spans="4:5">
      <c r="D815" s="129"/>
      <c r="E815" s="82"/>
    </row>
    <row r="816" spans="4:5">
      <c r="D816" s="129"/>
      <c r="E816" s="82"/>
    </row>
    <row r="817" spans="4:5">
      <c r="D817" s="129"/>
      <c r="E817" s="82"/>
    </row>
    <row r="818" spans="4:5">
      <c r="D818" s="129"/>
      <c r="E818" s="82"/>
    </row>
    <row r="819" spans="4:5">
      <c r="D819" s="129"/>
      <c r="E819" s="82"/>
    </row>
    <row r="820" spans="4:5">
      <c r="D820" s="129"/>
      <c r="E820" s="82"/>
    </row>
    <row r="821" spans="4:5">
      <c r="D821" s="129"/>
      <c r="E821" s="82"/>
    </row>
    <row r="822" spans="4:5">
      <c r="D822" s="129"/>
      <c r="E822" s="82"/>
    </row>
    <row r="823" spans="4:5">
      <c r="D823" s="129"/>
      <c r="E823" s="82"/>
    </row>
    <row r="824" spans="4:5">
      <c r="D824" s="129"/>
      <c r="E824" s="82"/>
    </row>
    <row r="825" spans="4:5">
      <c r="D825" s="129"/>
      <c r="E825" s="82"/>
    </row>
    <row r="826" spans="4:5">
      <c r="D826" s="129"/>
      <c r="E826" s="82"/>
    </row>
    <row r="827" spans="4:5">
      <c r="D827" s="129"/>
      <c r="E827" s="82"/>
    </row>
    <row r="828" spans="4:5">
      <c r="D828" s="129"/>
      <c r="E828" s="82"/>
    </row>
    <row r="829" spans="4:5">
      <c r="D829" s="129"/>
      <c r="E829" s="82"/>
    </row>
    <row r="830" spans="4:5">
      <c r="D830" s="129"/>
      <c r="E830" s="82"/>
    </row>
    <row r="831" spans="4:5">
      <c r="D831" s="129"/>
      <c r="E831" s="82"/>
    </row>
    <row r="832" spans="4:5">
      <c r="D832" s="129"/>
      <c r="E832" s="82"/>
    </row>
    <row r="833" spans="4:5">
      <c r="D833" s="129"/>
      <c r="E833" s="82"/>
    </row>
    <row r="834" spans="4:5">
      <c r="D834" s="129"/>
      <c r="E834" s="82"/>
    </row>
    <row r="835" spans="4:5">
      <c r="D835" s="129"/>
      <c r="E835" s="82"/>
    </row>
    <row r="836" spans="4:5">
      <c r="D836" s="129"/>
      <c r="E836" s="82"/>
    </row>
    <row r="837" spans="4:5">
      <c r="D837" s="129"/>
      <c r="E837" s="82"/>
    </row>
    <row r="838" spans="4:5">
      <c r="D838" s="129"/>
      <c r="E838" s="82"/>
    </row>
    <row r="839" spans="4:5">
      <c r="D839" s="129"/>
      <c r="E839" s="82"/>
    </row>
    <row r="840" spans="4:5">
      <c r="D840" s="129"/>
      <c r="E840" s="82"/>
    </row>
    <row r="841" spans="4:5">
      <c r="D841" s="129"/>
      <c r="E841" s="82"/>
    </row>
    <row r="842" spans="4:5">
      <c r="D842" s="129"/>
      <c r="E842" s="82"/>
    </row>
    <row r="843" spans="4:5">
      <c r="D843" s="129"/>
      <c r="E843" s="82"/>
    </row>
    <row r="844" spans="4:5">
      <c r="D844" s="129"/>
      <c r="E844" s="82"/>
    </row>
    <row r="845" spans="4:5">
      <c r="D845" s="129"/>
      <c r="E845" s="82"/>
    </row>
    <row r="846" spans="4:5">
      <c r="D846" s="129"/>
      <c r="E846" s="82"/>
    </row>
    <row r="847" spans="4:5">
      <c r="D847" s="129"/>
      <c r="E847" s="82"/>
    </row>
    <row r="848" spans="4:5">
      <c r="D848" s="129"/>
      <c r="E848" s="82"/>
    </row>
    <row r="849" spans="4:5">
      <c r="D849" s="129"/>
      <c r="E849" s="82"/>
    </row>
    <row r="850" spans="4:5">
      <c r="D850" s="129"/>
      <c r="E850" s="82"/>
    </row>
    <row r="851" spans="4:5">
      <c r="D851" s="129"/>
      <c r="E851" s="82"/>
    </row>
    <row r="852" spans="4:5">
      <c r="D852" s="129"/>
      <c r="E852" s="82"/>
    </row>
    <row r="853" spans="4:5">
      <c r="D853" s="129"/>
      <c r="E853" s="82"/>
    </row>
    <row r="854" spans="4:5">
      <c r="D854" s="129"/>
      <c r="E854" s="82"/>
    </row>
    <row r="855" spans="4:5">
      <c r="D855" s="129"/>
      <c r="E855" s="82"/>
    </row>
    <row r="856" spans="4:5">
      <c r="D856" s="129"/>
      <c r="E856" s="82"/>
    </row>
    <row r="857" spans="4:5">
      <c r="D857" s="129"/>
      <c r="E857" s="82"/>
    </row>
    <row r="858" spans="4:5">
      <c r="D858" s="129"/>
      <c r="E858" s="82"/>
    </row>
    <row r="859" spans="4:5">
      <c r="D859" s="129"/>
      <c r="E859" s="82"/>
    </row>
    <row r="860" spans="4:5">
      <c r="D860" s="129"/>
      <c r="E860" s="82"/>
    </row>
    <row r="861" spans="4:5">
      <c r="D861" s="129"/>
      <c r="E861" s="82"/>
    </row>
    <row r="862" spans="4:5">
      <c r="D862" s="129"/>
      <c r="E862" s="82"/>
    </row>
    <row r="863" spans="4:5">
      <c r="D863" s="129"/>
      <c r="E863" s="82"/>
    </row>
    <row r="864" spans="4:5">
      <c r="D864" s="129"/>
      <c r="E864" s="82"/>
    </row>
    <row r="865" spans="4:5">
      <c r="D865" s="129"/>
      <c r="E865" s="82"/>
    </row>
    <row r="866" spans="4:5">
      <c r="D866" s="129"/>
      <c r="E866" s="82"/>
    </row>
    <row r="867" spans="4:5">
      <c r="D867" s="129"/>
      <c r="E867" s="82"/>
    </row>
    <row r="868" spans="4:5">
      <c r="D868" s="129"/>
      <c r="E868" s="82"/>
    </row>
    <row r="869" spans="4:5">
      <c r="D869" s="129"/>
      <c r="E869" s="82"/>
    </row>
    <row r="870" spans="4:5">
      <c r="D870" s="129"/>
      <c r="E870" s="82"/>
    </row>
    <row r="871" spans="4:5">
      <c r="D871" s="129"/>
      <c r="E871" s="82"/>
    </row>
    <row r="872" spans="4:5">
      <c r="D872" s="129"/>
      <c r="E872" s="82"/>
    </row>
    <row r="873" spans="4:5">
      <c r="D873" s="129"/>
      <c r="E873" s="82"/>
    </row>
    <row r="874" spans="4:5">
      <c r="D874" s="129"/>
      <c r="E874" s="82"/>
    </row>
    <row r="875" spans="4:5">
      <c r="D875" s="129"/>
      <c r="E875" s="82"/>
    </row>
    <row r="876" spans="4:5">
      <c r="D876" s="129"/>
      <c r="E876" s="82"/>
    </row>
    <row r="877" spans="4:5">
      <c r="D877" s="129"/>
      <c r="E877" s="82"/>
    </row>
    <row r="878" spans="4:5">
      <c r="D878" s="129"/>
      <c r="E878" s="82"/>
    </row>
    <row r="879" spans="4:5">
      <c r="D879" s="129"/>
      <c r="E879" s="82"/>
    </row>
    <row r="880" spans="4:5">
      <c r="D880" s="129"/>
      <c r="E880" s="82"/>
    </row>
    <row r="881" spans="4:5">
      <c r="D881" s="129"/>
      <c r="E881" s="82"/>
    </row>
    <row r="882" spans="4:5">
      <c r="D882" s="129"/>
      <c r="E882" s="82"/>
    </row>
    <row r="883" spans="4:5">
      <c r="D883" s="129"/>
      <c r="E883" s="82"/>
    </row>
    <row r="884" spans="4:5">
      <c r="D884" s="129"/>
      <c r="E884" s="82"/>
    </row>
    <row r="885" spans="4:5">
      <c r="D885" s="129"/>
      <c r="E885" s="82"/>
    </row>
    <row r="886" spans="4:5">
      <c r="D886" s="129"/>
      <c r="E886" s="82"/>
    </row>
    <row r="887" spans="4:5">
      <c r="D887" s="129"/>
      <c r="E887" s="82"/>
    </row>
    <row r="888" spans="4:5">
      <c r="D888" s="129"/>
      <c r="E888" s="82"/>
    </row>
    <row r="889" spans="4:5">
      <c r="D889" s="129"/>
      <c r="E889" s="82"/>
    </row>
    <row r="890" spans="4:5">
      <c r="D890" s="129"/>
      <c r="E890" s="82"/>
    </row>
    <row r="891" spans="4:5">
      <c r="D891" s="129"/>
      <c r="E891" s="82"/>
    </row>
    <row r="892" spans="4:5">
      <c r="D892" s="129"/>
      <c r="E892" s="82"/>
    </row>
    <row r="893" spans="4:5">
      <c r="D893" s="129"/>
      <c r="E893" s="82"/>
    </row>
    <row r="894" spans="4:5">
      <c r="D894" s="129"/>
      <c r="E894" s="82"/>
    </row>
    <row r="895" spans="4:5">
      <c r="D895" s="129"/>
      <c r="E895" s="82"/>
    </row>
    <row r="896" spans="4:5">
      <c r="D896" s="129"/>
      <c r="E896" s="82"/>
    </row>
    <row r="897" spans="4:5">
      <c r="D897" s="129"/>
      <c r="E897" s="82"/>
    </row>
    <row r="898" spans="4:5">
      <c r="D898" s="129"/>
      <c r="E898" s="82"/>
    </row>
    <row r="899" spans="4:5">
      <c r="D899" s="129"/>
      <c r="E899" s="82"/>
    </row>
    <row r="900" spans="4:5">
      <c r="D900" s="129"/>
      <c r="E900" s="82"/>
    </row>
    <row r="901" spans="4:5">
      <c r="D901" s="129"/>
      <c r="E901" s="82"/>
    </row>
    <row r="902" spans="4:5">
      <c r="D902" s="129"/>
      <c r="E902" s="82"/>
    </row>
    <row r="903" spans="4:5">
      <c r="D903" s="129"/>
      <c r="E903" s="82"/>
    </row>
    <row r="904" spans="4:5">
      <c r="D904" s="129"/>
      <c r="E904" s="82"/>
    </row>
    <row r="905" spans="4:5">
      <c r="D905" s="129"/>
      <c r="E905" s="82"/>
    </row>
    <row r="906" spans="4:5">
      <c r="D906" s="129"/>
      <c r="E906" s="82"/>
    </row>
    <row r="907" spans="4:5">
      <c r="D907" s="129"/>
      <c r="E907" s="82"/>
    </row>
    <row r="908" spans="4:5">
      <c r="D908" s="129"/>
      <c r="E908" s="82"/>
    </row>
    <row r="909" spans="4:5">
      <c r="D909" s="129"/>
      <c r="E909" s="82"/>
    </row>
    <row r="910" spans="4:5">
      <c r="D910" s="129"/>
      <c r="E910" s="82"/>
    </row>
    <row r="911" spans="4:5">
      <c r="D911" s="129"/>
      <c r="E911" s="82"/>
    </row>
    <row r="912" spans="4:5">
      <c r="D912" s="129"/>
      <c r="E912" s="82"/>
    </row>
    <row r="913" spans="4:5">
      <c r="D913" s="129"/>
      <c r="E913" s="82"/>
    </row>
    <row r="914" spans="4:5">
      <c r="D914" s="129"/>
      <c r="E914" s="82"/>
    </row>
    <row r="915" spans="4:5">
      <c r="D915" s="129"/>
      <c r="E915" s="82"/>
    </row>
    <row r="916" spans="4:5">
      <c r="D916" s="129"/>
      <c r="E916" s="82"/>
    </row>
    <row r="917" spans="4:5">
      <c r="D917" s="129"/>
      <c r="E917" s="82"/>
    </row>
    <row r="918" spans="4:5">
      <c r="D918" s="129"/>
      <c r="E918" s="82"/>
    </row>
    <row r="919" spans="4:5">
      <c r="D919" s="129"/>
      <c r="E919" s="82"/>
    </row>
    <row r="920" spans="4:5">
      <c r="D920" s="129"/>
      <c r="E920" s="82"/>
    </row>
    <row r="921" spans="4:5">
      <c r="D921" s="129"/>
      <c r="E921" s="82"/>
    </row>
    <row r="922" spans="4:5">
      <c r="D922" s="129"/>
      <c r="E922" s="82"/>
    </row>
    <row r="923" spans="4:5">
      <c r="D923" s="129"/>
      <c r="E923" s="82"/>
    </row>
    <row r="924" spans="4:5">
      <c r="D924" s="129"/>
      <c r="E924" s="82"/>
    </row>
    <row r="925" spans="4:5">
      <c r="D925" s="129"/>
      <c r="E925" s="82"/>
    </row>
    <row r="926" spans="4:5">
      <c r="D926" s="129"/>
      <c r="E926" s="82"/>
    </row>
    <row r="927" spans="4:5">
      <c r="D927" s="129"/>
      <c r="E927" s="82"/>
    </row>
    <row r="928" spans="4:5">
      <c r="D928" s="129"/>
      <c r="E928" s="82"/>
    </row>
    <row r="929" spans="4:5">
      <c r="D929" s="129"/>
      <c r="E929" s="82"/>
    </row>
    <row r="930" spans="4:5">
      <c r="D930" s="129"/>
      <c r="E930" s="82"/>
    </row>
    <row r="931" spans="4:5">
      <c r="D931" s="129"/>
      <c r="E931" s="82"/>
    </row>
    <row r="932" spans="4:5">
      <c r="D932" s="129"/>
      <c r="E932" s="82"/>
    </row>
    <row r="933" spans="4:5">
      <c r="D933" s="129"/>
      <c r="E933" s="82"/>
    </row>
    <row r="934" spans="4:5">
      <c r="D934" s="129"/>
      <c r="E934" s="82"/>
    </row>
    <row r="935" spans="4:5">
      <c r="D935" s="129"/>
      <c r="E935" s="82"/>
    </row>
    <row r="936" spans="4:5">
      <c r="D936" s="129"/>
      <c r="E936" s="82"/>
    </row>
    <row r="937" spans="4:5">
      <c r="D937" s="129"/>
      <c r="E937" s="82"/>
    </row>
    <row r="938" spans="4:5">
      <c r="D938" s="129"/>
      <c r="E938" s="82"/>
    </row>
    <row r="939" spans="4:5">
      <c r="D939" s="129"/>
      <c r="E939" s="82"/>
    </row>
    <row r="940" spans="4:5">
      <c r="D940" s="129"/>
      <c r="E940" s="82"/>
    </row>
    <row r="941" spans="4:5">
      <c r="D941" s="129"/>
      <c r="E941" s="82"/>
    </row>
    <row r="942" spans="4:5">
      <c r="D942" s="129"/>
      <c r="E942" s="82"/>
    </row>
    <row r="943" spans="4:5">
      <c r="D943" s="129"/>
      <c r="E943" s="82"/>
    </row>
    <row r="944" spans="4:5">
      <c r="D944" s="129"/>
      <c r="E944" s="82"/>
    </row>
    <row r="945" spans="4:5">
      <c r="D945" s="129"/>
      <c r="E945" s="82"/>
    </row>
    <row r="946" spans="4:5">
      <c r="D946" s="129"/>
      <c r="E946" s="82"/>
    </row>
    <row r="947" spans="4:5">
      <c r="D947" s="129"/>
      <c r="E947" s="82"/>
    </row>
    <row r="948" spans="4:5">
      <c r="D948" s="129"/>
      <c r="E948" s="82"/>
    </row>
    <row r="949" spans="4:5">
      <c r="D949" s="129"/>
      <c r="E949" s="82"/>
    </row>
    <row r="950" spans="4:5">
      <c r="D950" s="129"/>
      <c r="E950" s="82"/>
    </row>
    <row r="951" spans="4:5">
      <c r="D951" s="129"/>
      <c r="E951" s="82"/>
    </row>
    <row r="952" spans="4:5">
      <c r="D952" s="129"/>
      <c r="E952" s="82"/>
    </row>
    <row r="953" spans="4:5">
      <c r="D953" s="129"/>
      <c r="E953" s="82"/>
    </row>
    <row r="954" spans="4:5">
      <c r="D954" s="129"/>
      <c r="E954" s="82"/>
    </row>
    <row r="955" spans="4:5">
      <c r="D955" s="129"/>
      <c r="E955" s="82"/>
    </row>
    <row r="956" spans="4:5">
      <c r="D956" s="129"/>
      <c r="E956" s="82"/>
    </row>
    <row r="957" spans="4:5">
      <c r="D957" s="129"/>
      <c r="E957" s="82"/>
    </row>
    <row r="958" spans="4:5">
      <c r="D958" s="129"/>
      <c r="E958" s="82"/>
    </row>
    <row r="959" spans="4:5">
      <c r="D959" s="129"/>
      <c r="E959" s="82"/>
    </row>
    <row r="960" spans="4:5">
      <c r="D960" s="129"/>
      <c r="E960" s="82"/>
    </row>
    <row r="961" spans="4:5">
      <c r="D961" s="129"/>
      <c r="E961" s="82"/>
    </row>
    <row r="962" spans="4:5">
      <c r="D962" s="129"/>
      <c r="E962" s="82"/>
    </row>
    <row r="963" spans="4:5">
      <c r="D963" s="129"/>
      <c r="E963" s="82"/>
    </row>
    <row r="964" spans="4:5">
      <c r="D964" s="129"/>
      <c r="E964" s="82"/>
    </row>
    <row r="965" spans="4:5">
      <c r="D965" s="129"/>
      <c r="E965" s="82"/>
    </row>
    <row r="966" spans="4:5">
      <c r="D966" s="129"/>
      <c r="E966" s="82"/>
    </row>
    <row r="967" spans="4:5">
      <c r="D967" s="129"/>
      <c r="E967" s="82"/>
    </row>
    <row r="968" spans="4:5">
      <c r="D968" s="129"/>
      <c r="E968" s="82"/>
    </row>
    <row r="969" spans="4:5">
      <c r="D969" s="129"/>
      <c r="E969" s="82"/>
    </row>
    <row r="970" spans="4:5">
      <c r="D970" s="129"/>
      <c r="E970" s="82"/>
    </row>
    <row r="971" spans="4:5">
      <c r="D971" s="129"/>
      <c r="E971" s="82"/>
    </row>
    <row r="972" spans="4:5">
      <c r="D972" s="129"/>
      <c r="E972" s="82"/>
    </row>
    <row r="973" spans="4:5">
      <c r="D973" s="129"/>
      <c r="E973" s="82"/>
    </row>
    <row r="974" spans="4:5">
      <c r="D974" s="129"/>
      <c r="E974" s="82"/>
    </row>
    <row r="975" spans="4:5">
      <c r="D975" s="129"/>
      <c r="E975" s="82"/>
    </row>
    <row r="976" spans="4:5">
      <c r="D976" s="129"/>
      <c r="E976" s="82"/>
    </row>
    <row r="977" spans="4:5">
      <c r="D977" s="129"/>
      <c r="E977" s="82"/>
    </row>
    <row r="978" spans="4:5">
      <c r="D978" s="129"/>
      <c r="E978" s="82"/>
    </row>
    <row r="979" spans="4:5">
      <c r="D979" s="129"/>
      <c r="E979" s="82"/>
    </row>
    <row r="980" spans="4:5">
      <c r="D980" s="129"/>
      <c r="E980" s="82"/>
    </row>
    <row r="981" spans="4:5">
      <c r="D981" s="129"/>
      <c r="E981" s="82"/>
    </row>
    <row r="982" spans="4:5">
      <c r="D982" s="129"/>
      <c r="E982" s="82"/>
    </row>
    <row r="983" spans="4:5">
      <c r="D983" s="129"/>
      <c r="E983" s="82"/>
    </row>
    <row r="984" spans="4:5">
      <c r="D984" s="129"/>
      <c r="E984" s="82"/>
    </row>
    <row r="985" spans="4:5">
      <c r="D985" s="129"/>
      <c r="E985" s="82"/>
    </row>
    <row r="986" spans="4:5">
      <c r="D986" s="129"/>
      <c r="E986" s="8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871"/>
  <sheetViews>
    <sheetView workbookViewId="0">
      <pane ySplit="3" topLeftCell="A4" activePane="bottomLeft" state="frozen"/>
      <selection pane="bottomLeft" activeCell="C16" sqref="C16"/>
    </sheetView>
  </sheetViews>
  <sheetFormatPr baseColWidth="10" defaultColWidth="14.42578125" defaultRowHeight="15" customHeight="1"/>
  <cols>
    <col min="2" max="2" width="50.7109375" customWidth="1"/>
    <col min="3" max="3" width="31.7109375" customWidth="1"/>
  </cols>
  <sheetData>
    <row r="1" spans="1:6" ht="15.75">
      <c r="A1" s="227" t="s">
        <v>1</v>
      </c>
      <c r="B1" s="207" t="s">
        <v>3366</v>
      </c>
      <c r="C1" s="12"/>
      <c r="D1" s="194"/>
      <c r="E1" s="14"/>
      <c r="F1" s="7"/>
    </row>
    <row r="2" spans="1:6" ht="15.75">
      <c r="A2" s="227"/>
      <c r="B2" s="11"/>
      <c r="C2" s="12"/>
      <c r="D2" s="194"/>
      <c r="E2" s="14"/>
      <c r="F2" s="7"/>
    </row>
    <row r="3" spans="1:6">
      <c r="A3" s="228" t="s">
        <v>3</v>
      </c>
      <c r="B3" s="16" t="s">
        <v>4</v>
      </c>
      <c r="C3" s="16" t="s">
        <v>5</v>
      </c>
      <c r="D3" s="18" t="s">
        <v>6</v>
      </c>
      <c r="E3" s="19" t="s">
        <v>8</v>
      </c>
      <c r="F3" s="19" t="s">
        <v>9</v>
      </c>
    </row>
    <row r="4" spans="1:6">
      <c r="D4" s="129"/>
      <c r="E4" s="82"/>
      <c r="F4" s="82"/>
    </row>
    <row r="5" spans="1:6">
      <c r="D5" s="129"/>
      <c r="E5" s="82"/>
      <c r="F5" s="82"/>
    </row>
    <row r="6" spans="1:6">
      <c r="D6" s="129"/>
      <c r="E6" s="82"/>
      <c r="F6" s="82"/>
    </row>
    <row r="7" spans="1:6">
      <c r="D7" s="129"/>
      <c r="E7" s="82"/>
      <c r="F7" s="82"/>
    </row>
    <row r="8" spans="1:6">
      <c r="D8" s="129"/>
      <c r="E8" s="82"/>
      <c r="F8" s="82"/>
    </row>
    <row r="9" spans="1:6">
      <c r="D9" s="129"/>
      <c r="E9" s="82"/>
      <c r="F9" s="82"/>
    </row>
    <row r="10" spans="1:6">
      <c r="D10" s="129"/>
      <c r="E10" s="82"/>
      <c r="F10" s="82"/>
    </row>
    <row r="11" spans="1:6">
      <c r="D11" s="129"/>
      <c r="E11" s="82"/>
      <c r="F11" s="82"/>
    </row>
    <row r="12" spans="1:6">
      <c r="D12" s="129"/>
      <c r="E12" s="82"/>
      <c r="F12" s="82"/>
    </row>
    <row r="13" spans="1:6">
      <c r="D13" s="129"/>
      <c r="E13" s="82"/>
      <c r="F13" s="82"/>
    </row>
    <row r="14" spans="1:6">
      <c r="D14" s="129"/>
      <c r="E14" s="82"/>
      <c r="F14" s="82"/>
    </row>
    <row r="15" spans="1:6">
      <c r="D15" s="129"/>
      <c r="E15" s="82"/>
      <c r="F15" s="82"/>
    </row>
    <row r="16" spans="1:6">
      <c r="D16" s="129"/>
      <c r="E16" s="82"/>
      <c r="F16" s="82"/>
    </row>
    <row r="17" spans="4:6">
      <c r="D17" s="129"/>
      <c r="E17" s="82"/>
      <c r="F17" s="82"/>
    </row>
    <row r="18" spans="4:6">
      <c r="D18" s="129"/>
      <c r="E18" s="82"/>
      <c r="F18" s="82"/>
    </row>
    <row r="19" spans="4:6">
      <c r="D19" s="129"/>
      <c r="E19" s="82"/>
      <c r="F19" s="82"/>
    </row>
    <row r="20" spans="4:6">
      <c r="D20" s="129"/>
      <c r="E20" s="82"/>
      <c r="F20" s="82"/>
    </row>
    <row r="21" spans="4:6">
      <c r="D21" s="129"/>
      <c r="E21" s="82"/>
      <c r="F21" s="82"/>
    </row>
    <row r="22" spans="4:6">
      <c r="D22" s="129"/>
      <c r="E22" s="82"/>
      <c r="F22" s="82"/>
    </row>
    <row r="23" spans="4:6">
      <c r="D23" s="129"/>
      <c r="E23" s="82"/>
      <c r="F23" s="82"/>
    </row>
    <row r="24" spans="4:6">
      <c r="D24" s="129"/>
      <c r="E24" s="82"/>
      <c r="F24" s="82"/>
    </row>
    <row r="25" spans="4:6">
      <c r="D25" s="129"/>
      <c r="E25" s="82"/>
      <c r="F25" s="82"/>
    </row>
    <row r="26" spans="4:6">
      <c r="D26" s="129"/>
      <c r="E26" s="82"/>
      <c r="F26" s="82"/>
    </row>
    <row r="27" spans="4:6">
      <c r="D27" s="129"/>
      <c r="E27" s="82"/>
      <c r="F27" s="82"/>
    </row>
    <row r="28" spans="4:6">
      <c r="D28" s="129"/>
      <c r="E28" s="82"/>
      <c r="F28" s="82"/>
    </row>
    <row r="29" spans="4:6">
      <c r="D29" s="129"/>
      <c r="E29" s="82"/>
      <c r="F29" s="82"/>
    </row>
    <row r="30" spans="4:6">
      <c r="D30" s="129"/>
      <c r="E30" s="82"/>
      <c r="F30" s="82"/>
    </row>
    <row r="31" spans="4:6">
      <c r="D31" s="129"/>
      <c r="E31" s="82"/>
      <c r="F31" s="82"/>
    </row>
    <row r="32" spans="4:6">
      <c r="D32" s="129"/>
      <c r="E32" s="82"/>
      <c r="F32" s="82"/>
    </row>
    <row r="33" spans="4:6">
      <c r="D33" s="129"/>
      <c r="E33" s="82"/>
      <c r="F33" s="82"/>
    </row>
    <row r="34" spans="4:6">
      <c r="D34" s="129"/>
      <c r="E34" s="82"/>
      <c r="F34" s="82"/>
    </row>
    <row r="35" spans="4:6">
      <c r="D35" s="129"/>
      <c r="E35" s="82"/>
      <c r="F35" s="82"/>
    </row>
    <row r="36" spans="4:6">
      <c r="D36" s="129"/>
      <c r="E36" s="82"/>
      <c r="F36" s="82"/>
    </row>
    <row r="37" spans="4:6">
      <c r="D37" s="129"/>
      <c r="E37" s="82"/>
      <c r="F37" s="82"/>
    </row>
    <row r="38" spans="4:6">
      <c r="D38" s="129"/>
      <c r="E38" s="82"/>
      <c r="F38" s="82"/>
    </row>
    <row r="39" spans="4:6">
      <c r="D39" s="129"/>
      <c r="E39" s="82"/>
      <c r="F39" s="82"/>
    </row>
    <row r="40" spans="4:6">
      <c r="D40" s="129"/>
      <c r="E40" s="82"/>
      <c r="F40" s="82"/>
    </row>
    <row r="41" spans="4:6">
      <c r="D41" s="129"/>
      <c r="E41" s="82"/>
      <c r="F41" s="82"/>
    </row>
    <row r="42" spans="4:6">
      <c r="D42" s="129"/>
      <c r="E42" s="82"/>
      <c r="F42" s="82"/>
    </row>
    <row r="43" spans="4:6">
      <c r="D43" s="129"/>
      <c r="E43" s="82"/>
      <c r="F43" s="82"/>
    </row>
    <row r="44" spans="4:6">
      <c r="D44" s="129"/>
      <c r="E44" s="82"/>
      <c r="F44" s="82"/>
    </row>
    <row r="45" spans="4:6">
      <c r="D45" s="129"/>
      <c r="E45" s="82"/>
      <c r="F45" s="82"/>
    </row>
    <row r="46" spans="4:6">
      <c r="D46" s="129"/>
      <c r="E46" s="82"/>
      <c r="F46" s="82"/>
    </row>
    <row r="47" spans="4:6">
      <c r="D47" s="129"/>
      <c r="E47" s="82"/>
      <c r="F47" s="82"/>
    </row>
    <row r="48" spans="4:6">
      <c r="D48" s="129"/>
      <c r="E48" s="82"/>
      <c r="F48" s="82"/>
    </row>
    <row r="49" spans="4:6">
      <c r="D49" s="129"/>
      <c r="E49" s="82"/>
      <c r="F49" s="82"/>
    </row>
    <row r="50" spans="4:6">
      <c r="D50" s="129"/>
      <c r="E50" s="82"/>
      <c r="F50" s="82"/>
    </row>
    <row r="51" spans="4:6">
      <c r="D51" s="129"/>
      <c r="E51" s="82"/>
      <c r="F51" s="82"/>
    </row>
    <row r="52" spans="4:6">
      <c r="D52" s="129"/>
      <c r="E52" s="82"/>
      <c r="F52" s="82"/>
    </row>
    <row r="53" spans="4:6">
      <c r="D53" s="129"/>
      <c r="E53" s="82"/>
      <c r="F53" s="82"/>
    </row>
    <row r="54" spans="4:6">
      <c r="D54" s="129"/>
      <c r="E54" s="82"/>
      <c r="F54" s="82"/>
    </row>
    <row r="55" spans="4:6">
      <c r="D55" s="129"/>
      <c r="E55" s="82"/>
      <c r="F55" s="82"/>
    </row>
    <row r="56" spans="4:6">
      <c r="D56" s="129"/>
      <c r="E56" s="82"/>
      <c r="F56" s="82"/>
    </row>
    <row r="57" spans="4:6">
      <c r="D57" s="129"/>
      <c r="E57" s="82"/>
      <c r="F57" s="82"/>
    </row>
    <row r="58" spans="4:6">
      <c r="D58" s="129"/>
      <c r="E58" s="82"/>
      <c r="F58" s="82"/>
    </row>
    <row r="59" spans="4:6">
      <c r="D59" s="129"/>
      <c r="E59" s="82"/>
      <c r="F59" s="82"/>
    </row>
    <row r="60" spans="4:6">
      <c r="D60" s="129"/>
      <c r="E60" s="82"/>
      <c r="F60" s="82"/>
    </row>
    <row r="61" spans="4:6">
      <c r="D61" s="129"/>
      <c r="E61" s="82"/>
      <c r="F61" s="82"/>
    </row>
    <row r="62" spans="4:6">
      <c r="D62" s="129"/>
      <c r="E62" s="82"/>
      <c r="F62" s="82"/>
    </row>
    <row r="63" spans="4:6">
      <c r="D63" s="129"/>
      <c r="E63" s="82"/>
      <c r="F63" s="82"/>
    </row>
    <row r="64" spans="4:6">
      <c r="D64" s="129"/>
      <c r="E64" s="82"/>
      <c r="F64" s="82"/>
    </row>
    <row r="65" spans="4:6">
      <c r="D65" s="129"/>
      <c r="E65" s="82"/>
      <c r="F65" s="82"/>
    </row>
    <row r="66" spans="4:6">
      <c r="D66" s="129"/>
      <c r="E66" s="82"/>
      <c r="F66" s="82"/>
    </row>
    <row r="67" spans="4:6">
      <c r="D67" s="129"/>
      <c r="E67" s="82"/>
      <c r="F67" s="82"/>
    </row>
    <row r="68" spans="4:6">
      <c r="D68" s="129"/>
      <c r="E68" s="82"/>
      <c r="F68" s="82"/>
    </row>
    <row r="69" spans="4:6">
      <c r="D69" s="129"/>
      <c r="E69" s="82"/>
      <c r="F69" s="82"/>
    </row>
    <row r="70" spans="4:6">
      <c r="D70" s="129"/>
      <c r="E70" s="82"/>
      <c r="F70" s="82"/>
    </row>
    <row r="71" spans="4:6">
      <c r="D71" s="129"/>
      <c r="E71" s="82"/>
      <c r="F71" s="82"/>
    </row>
    <row r="72" spans="4:6">
      <c r="D72" s="129"/>
      <c r="E72" s="82"/>
      <c r="F72" s="82"/>
    </row>
    <row r="73" spans="4:6">
      <c r="D73" s="129"/>
      <c r="E73" s="82"/>
      <c r="F73" s="82"/>
    </row>
    <row r="74" spans="4:6">
      <c r="D74" s="129"/>
      <c r="E74" s="82"/>
      <c r="F74" s="82"/>
    </row>
    <row r="75" spans="4:6">
      <c r="D75" s="129"/>
      <c r="E75" s="82"/>
      <c r="F75" s="82"/>
    </row>
    <row r="76" spans="4:6">
      <c r="D76" s="129"/>
      <c r="E76" s="82"/>
      <c r="F76" s="82"/>
    </row>
    <row r="77" spans="4:6">
      <c r="D77" s="129"/>
      <c r="E77" s="82"/>
      <c r="F77" s="82"/>
    </row>
    <row r="78" spans="4:6">
      <c r="D78" s="129"/>
      <c r="E78" s="82"/>
      <c r="F78" s="82"/>
    </row>
    <row r="79" spans="4:6">
      <c r="D79" s="129"/>
      <c r="E79" s="82"/>
      <c r="F79" s="82"/>
    </row>
    <row r="80" spans="4:6">
      <c r="D80" s="129"/>
      <c r="E80" s="82"/>
      <c r="F80" s="82"/>
    </row>
    <row r="81" spans="4:6">
      <c r="D81" s="129"/>
      <c r="E81" s="82"/>
      <c r="F81" s="82"/>
    </row>
    <row r="82" spans="4:6">
      <c r="D82" s="129"/>
      <c r="E82" s="82"/>
      <c r="F82" s="82"/>
    </row>
    <row r="83" spans="4:6">
      <c r="D83" s="129"/>
      <c r="E83" s="82"/>
      <c r="F83" s="82"/>
    </row>
    <row r="84" spans="4:6">
      <c r="D84" s="129"/>
      <c r="E84" s="82"/>
      <c r="F84" s="82"/>
    </row>
    <row r="85" spans="4:6">
      <c r="D85" s="129"/>
      <c r="E85" s="82"/>
      <c r="F85" s="82"/>
    </row>
    <row r="86" spans="4:6">
      <c r="D86" s="129"/>
      <c r="E86" s="82"/>
      <c r="F86" s="82"/>
    </row>
    <row r="87" spans="4:6">
      <c r="D87" s="129"/>
      <c r="E87" s="82"/>
      <c r="F87" s="82"/>
    </row>
    <row r="88" spans="4:6">
      <c r="D88" s="129"/>
      <c r="E88" s="82"/>
      <c r="F88" s="82"/>
    </row>
    <row r="89" spans="4:6">
      <c r="D89" s="129"/>
      <c r="E89" s="82"/>
      <c r="F89" s="82"/>
    </row>
    <row r="90" spans="4:6">
      <c r="D90" s="129"/>
      <c r="E90" s="82"/>
      <c r="F90" s="82"/>
    </row>
    <row r="91" spans="4:6">
      <c r="D91" s="129"/>
      <c r="E91" s="82"/>
      <c r="F91" s="82"/>
    </row>
    <row r="92" spans="4:6">
      <c r="D92" s="129"/>
      <c r="E92" s="82"/>
      <c r="F92" s="82"/>
    </row>
    <row r="93" spans="4:6">
      <c r="D93" s="129"/>
      <c r="E93" s="82"/>
      <c r="F93" s="82"/>
    </row>
    <row r="94" spans="4:6">
      <c r="D94" s="129"/>
      <c r="E94" s="82"/>
      <c r="F94" s="82"/>
    </row>
    <row r="95" spans="4:6">
      <c r="D95" s="129"/>
      <c r="E95" s="82"/>
      <c r="F95" s="82"/>
    </row>
    <row r="96" spans="4:6">
      <c r="D96" s="129"/>
      <c r="E96" s="82"/>
      <c r="F96" s="82"/>
    </row>
    <row r="97" spans="4:6">
      <c r="D97" s="129"/>
      <c r="E97" s="82"/>
      <c r="F97" s="82"/>
    </row>
    <row r="98" spans="4:6">
      <c r="D98" s="129"/>
      <c r="E98" s="82"/>
      <c r="F98" s="82"/>
    </row>
    <row r="99" spans="4:6">
      <c r="D99" s="129"/>
      <c r="E99" s="82"/>
      <c r="F99" s="82"/>
    </row>
    <row r="100" spans="4:6">
      <c r="D100" s="129"/>
      <c r="E100" s="82"/>
      <c r="F100" s="82"/>
    </row>
    <row r="101" spans="4:6">
      <c r="D101" s="129"/>
      <c r="E101" s="82"/>
      <c r="F101" s="82"/>
    </row>
    <row r="102" spans="4:6">
      <c r="D102" s="129"/>
      <c r="E102" s="82"/>
      <c r="F102" s="82"/>
    </row>
    <row r="103" spans="4:6">
      <c r="D103" s="129"/>
      <c r="E103" s="82"/>
      <c r="F103" s="82"/>
    </row>
    <row r="104" spans="4:6">
      <c r="D104" s="129"/>
      <c r="E104" s="82"/>
      <c r="F104" s="82"/>
    </row>
    <row r="105" spans="4:6">
      <c r="D105" s="129"/>
      <c r="E105" s="82"/>
      <c r="F105" s="82"/>
    </row>
    <row r="106" spans="4:6">
      <c r="D106" s="129"/>
      <c r="E106" s="82"/>
      <c r="F106" s="82"/>
    </row>
    <row r="107" spans="4:6">
      <c r="D107" s="129"/>
      <c r="E107" s="82"/>
      <c r="F107" s="82"/>
    </row>
    <row r="108" spans="4:6">
      <c r="D108" s="129"/>
      <c r="E108" s="82"/>
      <c r="F108" s="82"/>
    </row>
    <row r="109" spans="4:6">
      <c r="D109" s="129"/>
      <c r="E109" s="82"/>
      <c r="F109" s="82"/>
    </row>
    <row r="110" spans="4:6">
      <c r="D110" s="129"/>
      <c r="E110" s="82"/>
      <c r="F110" s="82"/>
    </row>
    <row r="111" spans="4:6">
      <c r="D111" s="129"/>
      <c r="E111" s="82"/>
      <c r="F111" s="82"/>
    </row>
    <row r="112" spans="4:6">
      <c r="D112" s="129"/>
      <c r="E112" s="82"/>
      <c r="F112" s="82"/>
    </row>
    <row r="113" spans="4:6">
      <c r="D113" s="129"/>
      <c r="E113" s="82"/>
      <c r="F113" s="82"/>
    </row>
    <row r="114" spans="4:6">
      <c r="D114" s="129"/>
      <c r="E114" s="82"/>
      <c r="F114" s="82"/>
    </row>
    <row r="115" spans="4:6">
      <c r="D115" s="129"/>
      <c r="E115" s="82"/>
      <c r="F115" s="82"/>
    </row>
    <row r="116" spans="4:6">
      <c r="D116" s="129"/>
      <c r="E116" s="82"/>
      <c r="F116" s="82"/>
    </row>
    <row r="117" spans="4:6">
      <c r="D117" s="129"/>
      <c r="E117" s="82"/>
      <c r="F117" s="82"/>
    </row>
    <row r="118" spans="4:6">
      <c r="D118" s="129"/>
      <c r="E118" s="82"/>
      <c r="F118" s="82"/>
    </row>
    <row r="119" spans="4:6">
      <c r="D119" s="129"/>
      <c r="E119" s="82"/>
      <c r="F119" s="82"/>
    </row>
    <row r="120" spans="4:6">
      <c r="D120" s="129"/>
      <c r="E120" s="82"/>
      <c r="F120" s="82"/>
    </row>
    <row r="121" spans="4:6">
      <c r="D121" s="129"/>
      <c r="E121" s="82"/>
      <c r="F121" s="82"/>
    </row>
    <row r="122" spans="4:6">
      <c r="D122" s="129"/>
      <c r="E122" s="82"/>
      <c r="F122" s="82"/>
    </row>
    <row r="123" spans="4:6">
      <c r="D123" s="129"/>
      <c r="E123" s="82"/>
      <c r="F123" s="82"/>
    </row>
    <row r="124" spans="4:6">
      <c r="D124" s="129"/>
      <c r="E124" s="82"/>
      <c r="F124" s="82"/>
    </row>
    <row r="125" spans="4:6">
      <c r="D125" s="129"/>
      <c r="E125" s="82"/>
      <c r="F125" s="82"/>
    </row>
    <row r="126" spans="4:6">
      <c r="D126" s="129"/>
      <c r="E126" s="82"/>
      <c r="F126" s="82"/>
    </row>
    <row r="127" spans="4:6">
      <c r="D127" s="129"/>
      <c r="E127" s="82"/>
      <c r="F127" s="82"/>
    </row>
    <row r="128" spans="4:6">
      <c r="D128" s="129"/>
      <c r="E128" s="82"/>
      <c r="F128" s="82"/>
    </row>
    <row r="129" spans="4:6">
      <c r="D129" s="129"/>
      <c r="E129" s="82"/>
      <c r="F129" s="82"/>
    </row>
    <row r="130" spans="4:6">
      <c r="D130" s="129"/>
      <c r="E130" s="82"/>
      <c r="F130" s="82"/>
    </row>
    <row r="131" spans="4:6">
      <c r="D131" s="129"/>
      <c r="E131" s="82"/>
      <c r="F131" s="82"/>
    </row>
    <row r="132" spans="4:6">
      <c r="D132" s="129"/>
      <c r="E132" s="82"/>
      <c r="F132" s="82"/>
    </row>
    <row r="133" spans="4:6">
      <c r="D133" s="129"/>
      <c r="E133" s="82"/>
      <c r="F133" s="82"/>
    </row>
    <row r="134" spans="4:6">
      <c r="D134" s="129"/>
      <c r="E134" s="82"/>
      <c r="F134" s="82"/>
    </row>
    <row r="135" spans="4:6">
      <c r="D135" s="129"/>
      <c r="E135" s="82"/>
      <c r="F135" s="82"/>
    </row>
    <row r="136" spans="4:6">
      <c r="D136" s="129"/>
      <c r="E136" s="82"/>
      <c r="F136" s="82"/>
    </row>
    <row r="137" spans="4:6">
      <c r="D137" s="129"/>
      <c r="E137" s="82"/>
      <c r="F137" s="82"/>
    </row>
    <row r="138" spans="4:6">
      <c r="D138" s="129"/>
      <c r="E138" s="82"/>
      <c r="F138" s="82"/>
    </row>
    <row r="139" spans="4:6">
      <c r="D139" s="129"/>
      <c r="E139" s="82"/>
      <c r="F139" s="82"/>
    </row>
    <row r="140" spans="4:6">
      <c r="D140" s="129"/>
      <c r="E140" s="82"/>
      <c r="F140" s="82"/>
    </row>
    <row r="141" spans="4:6">
      <c r="D141" s="129"/>
      <c r="E141" s="82"/>
      <c r="F141" s="82"/>
    </row>
    <row r="142" spans="4:6">
      <c r="D142" s="129"/>
      <c r="E142" s="82"/>
      <c r="F142" s="82"/>
    </row>
    <row r="143" spans="4:6">
      <c r="D143" s="129"/>
      <c r="E143" s="82"/>
      <c r="F143" s="82"/>
    </row>
    <row r="144" spans="4:6">
      <c r="D144" s="129"/>
      <c r="E144" s="82"/>
      <c r="F144" s="82"/>
    </row>
    <row r="145" spans="4:6">
      <c r="D145" s="129"/>
      <c r="E145" s="82"/>
      <c r="F145" s="82"/>
    </row>
    <row r="146" spans="4:6">
      <c r="D146" s="129"/>
      <c r="E146" s="82"/>
      <c r="F146" s="82"/>
    </row>
    <row r="147" spans="4:6">
      <c r="D147" s="129"/>
      <c r="E147" s="82"/>
      <c r="F147" s="82"/>
    </row>
    <row r="148" spans="4:6">
      <c r="D148" s="129"/>
      <c r="E148" s="82"/>
      <c r="F148" s="82"/>
    </row>
    <row r="149" spans="4:6">
      <c r="D149" s="129"/>
      <c r="E149" s="82"/>
      <c r="F149" s="82"/>
    </row>
    <row r="150" spans="4:6">
      <c r="D150" s="129"/>
      <c r="E150" s="82"/>
      <c r="F150" s="82"/>
    </row>
    <row r="151" spans="4:6">
      <c r="D151" s="129"/>
      <c r="E151" s="82"/>
      <c r="F151" s="82"/>
    </row>
    <row r="152" spans="4:6">
      <c r="D152" s="129"/>
      <c r="E152" s="82"/>
      <c r="F152" s="82"/>
    </row>
    <row r="153" spans="4:6">
      <c r="D153" s="129"/>
      <c r="E153" s="82"/>
      <c r="F153" s="82"/>
    </row>
    <row r="154" spans="4:6">
      <c r="D154" s="129"/>
      <c r="E154" s="82"/>
      <c r="F154" s="82"/>
    </row>
    <row r="155" spans="4:6">
      <c r="D155" s="129"/>
      <c r="E155" s="82"/>
      <c r="F155" s="82"/>
    </row>
    <row r="156" spans="4:6">
      <c r="D156" s="129"/>
      <c r="E156" s="82"/>
      <c r="F156" s="82"/>
    </row>
    <row r="157" spans="4:6">
      <c r="D157" s="129"/>
      <c r="E157" s="82"/>
      <c r="F157" s="82"/>
    </row>
    <row r="158" spans="4:6">
      <c r="D158" s="129"/>
      <c r="E158" s="82"/>
      <c r="F158" s="82"/>
    </row>
    <row r="159" spans="4:6">
      <c r="D159" s="129"/>
      <c r="E159" s="82"/>
      <c r="F159" s="82"/>
    </row>
    <row r="160" spans="4:6">
      <c r="D160" s="129"/>
      <c r="E160" s="82"/>
      <c r="F160" s="82"/>
    </row>
    <row r="161" spans="4:6">
      <c r="D161" s="129"/>
      <c r="E161" s="82"/>
      <c r="F161" s="82"/>
    </row>
    <row r="162" spans="4:6">
      <c r="D162" s="129"/>
      <c r="E162" s="82"/>
      <c r="F162" s="82"/>
    </row>
    <row r="163" spans="4:6">
      <c r="D163" s="129"/>
      <c r="E163" s="82"/>
      <c r="F163" s="82"/>
    </row>
    <row r="164" spans="4:6">
      <c r="D164" s="129"/>
      <c r="E164" s="82"/>
      <c r="F164" s="82"/>
    </row>
    <row r="165" spans="4:6">
      <c r="D165" s="129"/>
      <c r="E165" s="82"/>
      <c r="F165" s="82"/>
    </row>
    <row r="166" spans="4:6">
      <c r="D166" s="129"/>
      <c r="E166" s="82"/>
      <c r="F166" s="82"/>
    </row>
    <row r="167" spans="4:6">
      <c r="D167" s="129"/>
      <c r="E167" s="82"/>
      <c r="F167" s="82"/>
    </row>
    <row r="168" spans="4:6">
      <c r="D168" s="129"/>
      <c r="E168" s="82"/>
      <c r="F168" s="82"/>
    </row>
    <row r="169" spans="4:6">
      <c r="D169" s="129"/>
      <c r="E169" s="82"/>
      <c r="F169" s="82"/>
    </row>
    <row r="170" spans="4:6">
      <c r="D170" s="129"/>
      <c r="E170" s="82"/>
      <c r="F170" s="82"/>
    </row>
    <row r="171" spans="4:6">
      <c r="D171" s="129"/>
      <c r="E171" s="82"/>
      <c r="F171" s="82"/>
    </row>
    <row r="172" spans="4:6">
      <c r="D172" s="129"/>
      <c r="E172" s="82"/>
      <c r="F172" s="82"/>
    </row>
    <row r="173" spans="4:6">
      <c r="D173" s="129"/>
      <c r="E173" s="82"/>
      <c r="F173" s="82"/>
    </row>
    <row r="174" spans="4:6">
      <c r="D174" s="129"/>
      <c r="E174" s="82"/>
      <c r="F174" s="82"/>
    </row>
    <row r="175" spans="4:6">
      <c r="D175" s="129"/>
      <c r="E175" s="82"/>
      <c r="F175" s="82"/>
    </row>
    <row r="176" spans="4:6">
      <c r="D176" s="129"/>
      <c r="E176" s="82"/>
      <c r="F176" s="82"/>
    </row>
    <row r="177" spans="4:6">
      <c r="D177" s="129"/>
      <c r="E177" s="82"/>
      <c r="F177" s="82"/>
    </row>
    <row r="178" spans="4:6">
      <c r="D178" s="129"/>
      <c r="E178" s="82"/>
      <c r="F178" s="82"/>
    </row>
    <row r="179" spans="4:6">
      <c r="D179" s="129"/>
      <c r="E179" s="82"/>
      <c r="F179" s="82"/>
    </row>
    <row r="180" spans="4:6">
      <c r="D180" s="129"/>
      <c r="E180" s="82"/>
      <c r="F180" s="82"/>
    </row>
    <row r="181" spans="4:6">
      <c r="D181" s="129"/>
      <c r="E181" s="82"/>
      <c r="F181" s="82"/>
    </row>
    <row r="182" spans="4:6">
      <c r="D182" s="129"/>
      <c r="E182" s="82"/>
      <c r="F182" s="82"/>
    </row>
    <row r="183" spans="4:6">
      <c r="D183" s="129"/>
      <c r="E183" s="82"/>
      <c r="F183" s="82"/>
    </row>
    <row r="184" spans="4:6">
      <c r="D184" s="129"/>
      <c r="E184" s="82"/>
      <c r="F184" s="82"/>
    </row>
    <row r="185" spans="4:6">
      <c r="D185" s="129"/>
      <c r="E185" s="82"/>
      <c r="F185" s="82"/>
    </row>
    <row r="186" spans="4:6">
      <c r="D186" s="129"/>
      <c r="E186" s="82"/>
      <c r="F186" s="82"/>
    </row>
    <row r="187" spans="4:6">
      <c r="D187" s="129"/>
      <c r="E187" s="82"/>
      <c r="F187" s="82"/>
    </row>
    <row r="188" spans="4:6">
      <c r="D188" s="129"/>
      <c r="E188" s="82"/>
      <c r="F188" s="82"/>
    </row>
    <row r="189" spans="4:6">
      <c r="D189" s="129"/>
      <c r="E189" s="82"/>
      <c r="F189" s="82"/>
    </row>
    <row r="190" spans="4:6">
      <c r="D190" s="129"/>
      <c r="E190" s="82"/>
      <c r="F190" s="82"/>
    </row>
    <row r="191" spans="4:6">
      <c r="D191" s="129"/>
      <c r="E191" s="82"/>
      <c r="F191" s="82"/>
    </row>
    <row r="192" spans="4:6">
      <c r="D192" s="129"/>
      <c r="E192" s="82"/>
      <c r="F192" s="82"/>
    </row>
    <row r="193" spans="4:6">
      <c r="D193" s="129"/>
      <c r="E193" s="82"/>
      <c r="F193" s="82"/>
    </row>
    <row r="194" spans="4:6">
      <c r="D194" s="129"/>
      <c r="E194" s="82"/>
      <c r="F194" s="82"/>
    </row>
    <row r="195" spans="4:6">
      <c r="D195" s="129"/>
      <c r="E195" s="82"/>
      <c r="F195" s="82"/>
    </row>
    <row r="196" spans="4:6">
      <c r="D196" s="129"/>
      <c r="E196" s="82"/>
      <c r="F196" s="82"/>
    </row>
    <row r="197" spans="4:6">
      <c r="D197" s="129"/>
      <c r="E197" s="82"/>
      <c r="F197" s="82"/>
    </row>
    <row r="198" spans="4:6">
      <c r="D198" s="129"/>
      <c r="E198" s="82"/>
      <c r="F198" s="82"/>
    </row>
    <row r="199" spans="4:6">
      <c r="D199" s="129"/>
      <c r="E199" s="82"/>
      <c r="F199" s="82"/>
    </row>
    <row r="200" spans="4:6">
      <c r="D200" s="129"/>
      <c r="E200" s="82"/>
      <c r="F200" s="82"/>
    </row>
    <row r="201" spans="4:6">
      <c r="D201" s="129"/>
      <c r="E201" s="82"/>
      <c r="F201" s="82"/>
    </row>
    <row r="202" spans="4:6">
      <c r="D202" s="129"/>
      <c r="E202" s="82"/>
      <c r="F202" s="82"/>
    </row>
    <row r="203" spans="4:6">
      <c r="D203" s="129"/>
      <c r="E203" s="82"/>
      <c r="F203" s="82"/>
    </row>
    <row r="204" spans="4:6">
      <c r="D204" s="129"/>
      <c r="E204" s="82"/>
      <c r="F204" s="82"/>
    </row>
    <row r="205" spans="4:6">
      <c r="D205" s="129"/>
      <c r="E205" s="82"/>
      <c r="F205" s="82"/>
    </row>
    <row r="206" spans="4:6">
      <c r="D206" s="129"/>
      <c r="E206" s="82"/>
      <c r="F206" s="82"/>
    </row>
    <row r="207" spans="4:6">
      <c r="D207" s="129"/>
      <c r="E207" s="82"/>
      <c r="F207" s="82"/>
    </row>
    <row r="208" spans="4:6">
      <c r="D208" s="129"/>
      <c r="E208" s="82"/>
      <c r="F208" s="82"/>
    </row>
    <row r="209" spans="4:6">
      <c r="D209" s="129"/>
      <c r="E209" s="82"/>
      <c r="F209" s="82"/>
    </row>
    <row r="210" spans="4:6">
      <c r="D210" s="129"/>
      <c r="E210" s="82"/>
      <c r="F210" s="82"/>
    </row>
    <row r="211" spans="4:6">
      <c r="D211" s="129"/>
      <c r="E211" s="82"/>
      <c r="F211" s="82"/>
    </row>
    <row r="212" spans="4:6">
      <c r="D212" s="129"/>
      <c r="E212" s="82"/>
      <c r="F212" s="82"/>
    </row>
    <row r="213" spans="4:6">
      <c r="D213" s="129"/>
      <c r="E213" s="82"/>
      <c r="F213" s="82"/>
    </row>
    <row r="214" spans="4:6">
      <c r="D214" s="129"/>
      <c r="E214" s="82"/>
      <c r="F214" s="82"/>
    </row>
    <row r="215" spans="4:6">
      <c r="D215" s="129"/>
      <c r="E215" s="82"/>
      <c r="F215" s="82"/>
    </row>
    <row r="216" spans="4:6">
      <c r="D216" s="129"/>
      <c r="E216" s="82"/>
      <c r="F216" s="82"/>
    </row>
    <row r="217" spans="4:6">
      <c r="D217" s="129"/>
      <c r="E217" s="82"/>
      <c r="F217" s="82"/>
    </row>
    <row r="218" spans="4:6">
      <c r="D218" s="129"/>
      <c r="E218" s="82"/>
      <c r="F218" s="82"/>
    </row>
    <row r="219" spans="4:6">
      <c r="D219" s="129"/>
      <c r="E219" s="82"/>
      <c r="F219" s="82"/>
    </row>
    <row r="220" spans="4:6">
      <c r="D220" s="129"/>
      <c r="E220" s="82"/>
      <c r="F220" s="82"/>
    </row>
    <row r="221" spans="4:6">
      <c r="D221" s="129"/>
      <c r="E221" s="82"/>
      <c r="F221" s="82"/>
    </row>
    <row r="222" spans="4:6">
      <c r="D222" s="129"/>
      <c r="E222" s="82"/>
      <c r="F222" s="82"/>
    </row>
    <row r="223" spans="4:6">
      <c r="D223" s="129"/>
      <c r="E223" s="82"/>
      <c r="F223" s="82"/>
    </row>
    <row r="224" spans="4:6">
      <c r="D224" s="129"/>
      <c r="E224" s="82"/>
      <c r="F224" s="82"/>
    </row>
    <row r="225" spans="4:6">
      <c r="D225" s="129"/>
      <c r="E225" s="82"/>
      <c r="F225" s="82"/>
    </row>
    <row r="226" spans="4:6">
      <c r="D226" s="129"/>
      <c r="E226" s="82"/>
      <c r="F226" s="82"/>
    </row>
    <row r="227" spans="4:6">
      <c r="D227" s="129"/>
      <c r="E227" s="82"/>
      <c r="F227" s="82"/>
    </row>
    <row r="228" spans="4:6">
      <c r="D228" s="129"/>
      <c r="E228" s="82"/>
      <c r="F228" s="82"/>
    </row>
    <row r="229" spans="4:6">
      <c r="D229" s="129"/>
      <c r="E229" s="82"/>
      <c r="F229" s="82"/>
    </row>
    <row r="230" spans="4:6">
      <c r="D230" s="129"/>
      <c r="E230" s="82"/>
      <c r="F230" s="82"/>
    </row>
    <row r="231" spans="4:6">
      <c r="D231" s="129"/>
      <c r="E231" s="82"/>
      <c r="F231" s="82"/>
    </row>
    <row r="232" spans="4:6">
      <c r="D232" s="129"/>
      <c r="E232" s="82"/>
      <c r="F232" s="82"/>
    </row>
    <row r="233" spans="4:6">
      <c r="D233" s="129"/>
      <c r="E233" s="82"/>
      <c r="F233" s="82"/>
    </row>
    <row r="234" spans="4:6">
      <c r="D234" s="129"/>
      <c r="E234" s="82"/>
      <c r="F234" s="82"/>
    </row>
    <row r="235" spans="4:6">
      <c r="D235" s="129"/>
      <c r="E235" s="82"/>
      <c r="F235" s="82"/>
    </row>
    <row r="236" spans="4:6">
      <c r="D236" s="129"/>
      <c r="E236" s="82"/>
      <c r="F236" s="82"/>
    </row>
    <row r="237" spans="4:6">
      <c r="D237" s="129"/>
      <c r="E237" s="82"/>
      <c r="F237" s="82"/>
    </row>
    <row r="238" spans="4:6">
      <c r="D238" s="129"/>
      <c r="E238" s="82"/>
      <c r="F238" s="82"/>
    </row>
    <row r="239" spans="4:6">
      <c r="D239" s="129"/>
      <c r="E239" s="82"/>
      <c r="F239" s="82"/>
    </row>
    <row r="240" spans="4:6">
      <c r="D240" s="129"/>
      <c r="E240" s="82"/>
      <c r="F240" s="82"/>
    </row>
    <row r="241" spans="4:6">
      <c r="D241" s="129"/>
      <c r="E241" s="82"/>
      <c r="F241" s="82"/>
    </row>
    <row r="242" spans="4:6">
      <c r="D242" s="129"/>
      <c r="E242" s="82"/>
      <c r="F242" s="82"/>
    </row>
    <row r="243" spans="4:6">
      <c r="D243" s="129"/>
      <c r="E243" s="82"/>
      <c r="F243" s="82"/>
    </row>
    <row r="244" spans="4:6">
      <c r="D244" s="129"/>
      <c r="E244" s="82"/>
      <c r="F244" s="82"/>
    </row>
    <row r="245" spans="4:6">
      <c r="D245" s="129"/>
      <c r="E245" s="82"/>
      <c r="F245" s="82"/>
    </row>
    <row r="246" spans="4:6">
      <c r="D246" s="129"/>
      <c r="E246" s="82"/>
      <c r="F246" s="82"/>
    </row>
    <row r="247" spans="4:6">
      <c r="D247" s="129"/>
      <c r="E247" s="82"/>
      <c r="F247" s="82"/>
    </row>
    <row r="248" spans="4:6">
      <c r="D248" s="129"/>
      <c r="E248" s="82"/>
      <c r="F248" s="82"/>
    </row>
    <row r="249" spans="4:6">
      <c r="D249" s="129"/>
      <c r="E249" s="82"/>
      <c r="F249" s="82"/>
    </row>
    <row r="250" spans="4:6">
      <c r="D250" s="129"/>
      <c r="E250" s="82"/>
      <c r="F250" s="82"/>
    </row>
    <row r="251" spans="4:6">
      <c r="D251" s="129"/>
      <c r="E251" s="82"/>
      <c r="F251" s="82"/>
    </row>
    <row r="252" spans="4:6">
      <c r="D252" s="129"/>
      <c r="E252" s="82"/>
      <c r="F252" s="82"/>
    </row>
    <row r="253" spans="4:6">
      <c r="D253" s="129"/>
      <c r="E253" s="82"/>
      <c r="F253" s="82"/>
    </row>
    <row r="254" spans="4:6">
      <c r="D254" s="129"/>
      <c r="E254" s="82"/>
      <c r="F254" s="82"/>
    </row>
    <row r="255" spans="4:6">
      <c r="D255" s="129"/>
      <c r="E255" s="82"/>
      <c r="F255" s="82"/>
    </row>
    <row r="256" spans="4:6">
      <c r="D256" s="129"/>
      <c r="E256" s="82"/>
      <c r="F256" s="82"/>
    </row>
    <row r="257" spans="4:6">
      <c r="D257" s="129"/>
      <c r="E257" s="82"/>
      <c r="F257" s="82"/>
    </row>
    <row r="258" spans="4:6">
      <c r="D258" s="129"/>
      <c r="E258" s="82"/>
      <c r="F258" s="82"/>
    </row>
    <row r="259" spans="4:6">
      <c r="D259" s="129"/>
      <c r="E259" s="82"/>
      <c r="F259" s="82"/>
    </row>
    <row r="260" spans="4:6">
      <c r="D260" s="129"/>
      <c r="E260" s="82"/>
      <c r="F260" s="82"/>
    </row>
    <row r="261" spans="4:6">
      <c r="D261" s="129"/>
      <c r="E261" s="82"/>
      <c r="F261" s="82"/>
    </row>
    <row r="262" spans="4:6">
      <c r="D262" s="129"/>
      <c r="E262" s="82"/>
      <c r="F262" s="82"/>
    </row>
    <row r="263" spans="4:6">
      <c r="D263" s="129"/>
      <c r="E263" s="82"/>
      <c r="F263" s="82"/>
    </row>
    <row r="264" spans="4:6">
      <c r="D264" s="129"/>
      <c r="E264" s="82"/>
      <c r="F264" s="82"/>
    </row>
    <row r="265" spans="4:6">
      <c r="D265" s="129"/>
      <c r="E265" s="82"/>
      <c r="F265" s="82"/>
    </row>
    <row r="266" spans="4:6">
      <c r="D266" s="129"/>
      <c r="E266" s="82"/>
      <c r="F266" s="82"/>
    </row>
    <row r="267" spans="4:6">
      <c r="D267" s="129"/>
      <c r="E267" s="82"/>
      <c r="F267" s="82"/>
    </row>
    <row r="268" spans="4:6">
      <c r="D268" s="129"/>
      <c r="E268" s="82"/>
      <c r="F268" s="82"/>
    </row>
    <row r="269" spans="4:6">
      <c r="D269" s="129"/>
      <c r="E269" s="82"/>
      <c r="F269" s="82"/>
    </row>
    <row r="270" spans="4:6">
      <c r="D270" s="129"/>
      <c r="E270" s="82"/>
      <c r="F270" s="82"/>
    </row>
    <row r="271" spans="4:6">
      <c r="D271" s="129"/>
      <c r="E271" s="82"/>
      <c r="F271" s="82"/>
    </row>
    <row r="272" spans="4:6">
      <c r="D272" s="129"/>
      <c r="E272" s="82"/>
      <c r="F272" s="82"/>
    </row>
    <row r="273" spans="4:6">
      <c r="D273" s="129"/>
      <c r="E273" s="82"/>
      <c r="F273" s="82"/>
    </row>
    <row r="274" spans="4:6">
      <c r="D274" s="129"/>
      <c r="E274" s="82"/>
      <c r="F274" s="82"/>
    </row>
    <row r="275" spans="4:6">
      <c r="D275" s="129"/>
      <c r="E275" s="82"/>
      <c r="F275" s="82"/>
    </row>
    <row r="276" spans="4:6">
      <c r="D276" s="129"/>
      <c r="E276" s="82"/>
      <c r="F276" s="82"/>
    </row>
    <row r="277" spans="4:6">
      <c r="D277" s="129"/>
      <c r="E277" s="82"/>
      <c r="F277" s="82"/>
    </row>
    <row r="278" spans="4:6">
      <c r="D278" s="129"/>
      <c r="E278" s="82"/>
      <c r="F278" s="82"/>
    </row>
    <row r="279" spans="4:6">
      <c r="D279" s="129"/>
      <c r="E279" s="82"/>
      <c r="F279" s="82"/>
    </row>
    <row r="280" spans="4:6">
      <c r="D280" s="129"/>
      <c r="E280" s="82"/>
      <c r="F280" s="82"/>
    </row>
    <row r="281" spans="4:6">
      <c r="D281" s="129"/>
      <c r="E281" s="82"/>
      <c r="F281" s="82"/>
    </row>
    <row r="282" spans="4:6">
      <c r="D282" s="129"/>
      <c r="E282" s="82"/>
      <c r="F282" s="82"/>
    </row>
    <row r="283" spans="4:6">
      <c r="D283" s="129"/>
      <c r="E283" s="82"/>
      <c r="F283" s="82"/>
    </row>
    <row r="284" spans="4:6">
      <c r="D284" s="129"/>
      <c r="E284" s="82"/>
      <c r="F284" s="82"/>
    </row>
    <row r="285" spans="4:6">
      <c r="D285" s="129"/>
      <c r="E285" s="82"/>
      <c r="F285" s="82"/>
    </row>
    <row r="286" spans="4:6">
      <c r="D286" s="129"/>
      <c r="E286" s="82"/>
      <c r="F286" s="82"/>
    </row>
    <row r="287" spans="4:6">
      <c r="D287" s="129"/>
      <c r="E287" s="82"/>
      <c r="F287" s="82"/>
    </row>
    <row r="288" spans="4:6">
      <c r="D288" s="129"/>
      <c r="E288" s="82"/>
      <c r="F288" s="82"/>
    </row>
    <row r="289" spans="4:6">
      <c r="D289" s="129"/>
      <c r="E289" s="82"/>
      <c r="F289" s="82"/>
    </row>
    <row r="290" spans="4:6">
      <c r="D290" s="129"/>
      <c r="E290" s="82"/>
      <c r="F290" s="82"/>
    </row>
    <row r="291" spans="4:6">
      <c r="D291" s="129"/>
      <c r="E291" s="82"/>
      <c r="F291" s="82"/>
    </row>
    <row r="292" spans="4:6">
      <c r="D292" s="129"/>
      <c r="E292" s="82"/>
      <c r="F292" s="82"/>
    </row>
    <row r="293" spans="4:6">
      <c r="D293" s="129"/>
      <c r="E293" s="82"/>
      <c r="F293" s="82"/>
    </row>
    <row r="294" spans="4:6">
      <c r="D294" s="129"/>
      <c r="E294" s="82"/>
      <c r="F294" s="82"/>
    </row>
    <row r="295" spans="4:6">
      <c r="D295" s="129"/>
      <c r="E295" s="82"/>
      <c r="F295" s="82"/>
    </row>
    <row r="296" spans="4:6">
      <c r="D296" s="129"/>
      <c r="E296" s="82"/>
      <c r="F296" s="82"/>
    </row>
    <row r="297" spans="4:6">
      <c r="D297" s="129"/>
      <c r="E297" s="82"/>
      <c r="F297" s="82"/>
    </row>
    <row r="298" spans="4:6">
      <c r="D298" s="129"/>
      <c r="E298" s="82"/>
      <c r="F298" s="82"/>
    </row>
    <row r="299" spans="4:6">
      <c r="D299" s="129"/>
      <c r="E299" s="82"/>
      <c r="F299" s="82"/>
    </row>
    <row r="300" spans="4:6">
      <c r="D300" s="129"/>
      <c r="E300" s="82"/>
      <c r="F300" s="82"/>
    </row>
    <row r="301" spans="4:6">
      <c r="D301" s="129"/>
      <c r="E301" s="82"/>
      <c r="F301" s="82"/>
    </row>
    <row r="302" spans="4:6">
      <c r="D302" s="129"/>
      <c r="E302" s="82"/>
      <c r="F302" s="82"/>
    </row>
    <row r="303" spans="4:6">
      <c r="D303" s="129"/>
      <c r="E303" s="82"/>
      <c r="F303" s="82"/>
    </row>
    <row r="304" spans="4:6">
      <c r="D304" s="129"/>
      <c r="E304" s="82"/>
      <c r="F304" s="82"/>
    </row>
    <row r="305" spans="4:6">
      <c r="D305" s="129"/>
      <c r="E305" s="82"/>
      <c r="F305" s="82"/>
    </row>
    <row r="306" spans="4:6">
      <c r="D306" s="129"/>
      <c r="E306" s="82"/>
      <c r="F306" s="82"/>
    </row>
    <row r="307" spans="4:6">
      <c r="D307" s="129"/>
      <c r="E307" s="82"/>
      <c r="F307" s="82"/>
    </row>
    <row r="308" spans="4:6">
      <c r="D308" s="129"/>
      <c r="E308" s="82"/>
      <c r="F308" s="82"/>
    </row>
    <row r="309" spans="4:6">
      <c r="D309" s="129"/>
      <c r="E309" s="82"/>
      <c r="F309" s="82"/>
    </row>
    <row r="310" spans="4:6">
      <c r="D310" s="129"/>
      <c r="E310" s="82"/>
      <c r="F310" s="82"/>
    </row>
    <row r="311" spans="4:6">
      <c r="D311" s="129"/>
      <c r="E311" s="82"/>
      <c r="F311" s="82"/>
    </row>
    <row r="312" spans="4:6">
      <c r="D312" s="129"/>
      <c r="E312" s="82"/>
      <c r="F312" s="82"/>
    </row>
    <row r="313" spans="4:6">
      <c r="D313" s="129"/>
      <c r="E313" s="82"/>
      <c r="F313" s="82"/>
    </row>
    <row r="314" spans="4:6">
      <c r="D314" s="129"/>
      <c r="E314" s="82"/>
      <c r="F314" s="82"/>
    </row>
    <row r="315" spans="4:6">
      <c r="D315" s="129"/>
      <c r="E315" s="82"/>
      <c r="F315" s="82"/>
    </row>
    <row r="316" spans="4:6">
      <c r="D316" s="129"/>
      <c r="E316" s="82"/>
      <c r="F316" s="82"/>
    </row>
    <row r="317" spans="4:6">
      <c r="D317" s="129"/>
      <c r="E317" s="82"/>
      <c r="F317" s="82"/>
    </row>
    <row r="318" spans="4:6">
      <c r="D318" s="129"/>
      <c r="E318" s="82"/>
      <c r="F318" s="82"/>
    </row>
    <row r="319" spans="4:6">
      <c r="D319" s="129"/>
      <c r="E319" s="82"/>
      <c r="F319" s="82"/>
    </row>
    <row r="320" spans="4:6">
      <c r="D320" s="129"/>
      <c r="E320" s="82"/>
      <c r="F320" s="82"/>
    </row>
    <row r="321" spans="4:6">
      <c r="D321" s="129"/>
      <c r="E321" s="82"/>
      <c r="F321" s="82"/>
    </row>
    <row r="322" spans="4:6">
      <c r="D322" s="129"/>
      <c r="E322" s="82"/>
      <c r="F322" s="82"/>
    </row>
    <row r="323" spans="4:6">
      <c r="D323" s="129"/>
      <c r="E323" s="82"/>
      <c r="F323" s="82"/>
    </row>
    <row r="324" spans="4:6">
      <c r="D324" s="129"/>
      <c r="E324" s="82"/>
      <c r="F324" s="82"/>
    </row>
    <row r="325" spans="4:6">
      <c r="D325" s="129"/>
      <c r="E325" s="82"/>
      <c r="F325" s="82"/>
    </row>
    <row r="326" spans="4:6">
      <c r="D326" s="129"/>
      <c r="E326" s="82"/>
      <c r="F326" s="82"/>
    </row>
    <row r="327" spans="4:6">
      <c r="D327" s="129"/>
      <c r="E327" s="82"/>
      <c r="F327" s="82"/>
    </row>
    <row r="328" spans="4:6">
      <c r="D328" s="129"/>
      <c r="E328" s="82"/>
      <c r="F328" s="82"/>
    </row>
    <row r="329" spans="4:6">
      <c r="D329" s="129"/>
      <c r="E329" s="82"/>
      <c r="F329" s="82"/>
    </row>
    <row r="330" spans="4:6">
      <c r="D330" s="129"/>
      <c r="E330" s="82"/>
      <c r="F330" s="82"/>
    </row>
    <row r="331" spans="4:6">
      <c r="D331" s="129"/>
      <c r="E331" s="82"/>
      <c r="F331" s="82"/>
    </row>
    <row r="332" spans="4:6">
      <c r="D332" s="129"/>
      <c r="E332" s="82"/>
      <c r="F332" s="82"/>
    </row>
    <row r="333" spans="4:6">
      <c r="D333" s="129"/>
      <c r="E333" s="82"/>
      <c r="F333" s="82"/>
    </row>
    <row r="334" spans="4:6">
      <c r="D334" s="129"/>
      <c r="E334" s="82"/>
      <c r="F334" s="82"/>
    </row>
    <row r="335" spans="4:6">
      <c r="D335" s="129"/>
      <c r="E335" s="82"/>
      <c r="F335" s="82"/>
    </row>
    <row r="336" spans="4:6">
      <c r="D336" s="129"/>
      <c r="E336" s="82"/>
      <c r="F336" s="82"/>
    </row>
    <row r="337" spans="4:6">
      <c r="D337" s="129"/>
      <c r="E337" s="82"/>
      <c r="F337" s="82"/>
    </row>
    <row r="338" spans="4:6">
      <c r="D338" s="129"/>
      <c r="E338" s="82"/>
      <c r="F338" s="82"/>
    </row>
    <row r="339" spans="4:6">
      <c r="D339" s="129"/>
      <c r="E339" s="82"/>
      <c r="F339" s="82"/>
    </row>
    <row r="340" spans="4:6">
      <c r="D340" s="129"/>
      <c r="E340" s="82"/>
      <c r="F340" s="82"/>
    </row>
    <row r="341" spans="4:6">
      <c r="D341" s="129"/>
      <c r="E341" s="82"/>
      <c r="F341" s="82"/>
    </row>
    <row r="342" spans="4:6">
      <c r="D342" s="129"/>
      <c r="E342" s="82"/>
      <c r="F342" s="82"/>
    </row>
    <row r="343" spans="4:6">
      <c r="D343" s="129"/>
      <c r="E343" s="82"/>
      <c r="F343" s="82"/>
    </row>
    <row r="344" spans="4:6">
      <c r="D344" s="129"/>
      <c r="E344" s="82"/>
      <c r="F344" s="82"/>
    </row>
    <row r="345" spans="4:6">
      <c r="D345" s="129"/>
      <c r="E345" s="82"/>
      <c r="F345" s="82"/>
    </row>
    <row r="346" spans="4:6">
      <c r="D346" s="129"/>
      <c r="E346" s="82"/>
      <c r="F346" s="82"/>
    </row>
    <row r="347" spans="4:6">
      <c r="D347" s="129"/>
      <c r="E347" s="82"/>
      <c r="F347" s="82"/>
    </row>
    <row r="348" spans="4:6">
      <c r="D348" s="129"/>
      <c r="E348" s="82"/>
      <c r="F348" s="82"/>
    </row>
    <row r="349" spans="4:6">
      <c r="D349" s="129"/>
      <c r="E349" s="82"/>
      <c r="F349" s="82"/>
    </row>
    <row r="350" spans="4:6">
      <c r="D350" s="129"/>
      <c r="E350" s="82"/>
      <c r="F350" s="82"/>
    </row>
    <row r="351" spans="4:6">
      <c r="D351" s="129"/>
      <c r="E351" s="82"/>
      <c r="F351" s="82"/>
    </row>
    <row r="352" spans="4:6">
      <c r="D352" s="129"/>
      <c r="E352" s="82"/>
      <c r="F352" s="82"/>
    </row>
    <row r="353" spans="4:6">
      <c r="D353" s="129"/>
      <c r="E353" s="82"/>
      <c r="F353" s="82"/>
    </row>
    <row r="354" spans="4:6">
      <c r="D354" s="129"/>
      <c r="E354" s="82"/>
      <c r="F354" s="82"/>
    </row>
    <row r="355" spans="4:6">
      <c r="D355" s="129"/>
      <c r="E355" s="82"/>
      <c r="F355" s="82"/>
    </row>
    <row r="356" spans="4:6">
      <c r="D356" s="129"/>
      <c r="E356" s="82"/>
      <c r="F356" s="82"/>
    </row>
    <row r="357" spans="4:6">
      <c r="D357" s="129"/>
      <c r="E357" s="82"/>
      <c r="F357" s="82"/>
    </row>
    <row r="358" spans="4:6">
      <c r="D358" s="129"/>
      <c r="E358" s="82"/>
      <c r="F358" s="82"/>
    </row>
    <row r="359" spans="4:6">
      <c r="D359" s="129"/>
      <c r="E359" s="82"/>
      <c r="F359" s="82"/>
    </row>
    <row r="360" spans="4:6">
      <c r="D360" s="129"/>
      <c r="E360" s="82"/>
      <c r="F360" s="82"/>
    </row>
    <row r="361" spans="4:6">
      <c r="D361" s="129"/>
      <c r="E361" s="82"/>
      <c r="F361" s="82"/>
    </row>
    <row r="362" spans="4:6">
      <c r="D362" s="129"/>
      <c r="E362" s="82"/>
      <c r="F362" s="82"/>
    </row>
    <row r="363" spans="4:6">
      <c r="D363" s="129"/>
      <c r="E363" s="82"/>
      <c r="F363" s="82"/>
    </row>
    <row r="364" spans="4:6">
      <c r="D364" s="129"/>
      <c r="E364" s="82"/>
      <c r="F364" s="82"/>
    </row>
    <row r="365" spans="4:6">
      <c r="D365" s="129"/>
      <c r="E365" s="82"/>
      <c r="F365" s="82"/>
    </row>
    <row r="366" spans="4:6">
      <c r="D366" s="129"/>
      <c r="E366" s="82"/>
      <c r="F366" s="82"/>
    </row>
    <row r="367" spans="4:6">
      <c r="D367" s="129"/>
      <c r="E367" s="82"/>
      <c r="F367" s="82"/>
    </row>
    <row r="368" spans="4:6">
      <c r="D368" s="129"/>
      <c r="E368" s="82"/>
      <c r="F368" s="82"/>
    </row>
    <row r="369" spans="4:6">
      <c r="D369" s="129"/>
      <c r="E369" s="82"/>
      <c r="F369" s="82"/>
    </row>
    <row r="370" spans="4:6">
      <c r="D370" s="129"/>
      <c r="E370" s="82"/>
      <c r="F370" s="82"/>
    </row>
    <row r="371" spans="4:6">
      <c r="D371" s="129"/>
      <c r="E371" s="82"/>
      <c r="F371" s="82"/>
    </row>
    <row r="372" spans="4:6">
      <c r="D372" s="129"/>
      <c r="E372" s="82"/>
      <c r="F372" s="82"/>
    </row>
    <row r="373" spans="4:6">
      <c r="D373" s="129"/>
      <c r="E373" s="82"/>
      <c r="F373" s="82"/>
    </row>
    <row r="374" spans="4:6">
      <c r="D374" s="129"/>
      <c r="E374" s="82"/>
      <c r="F374" s="82"/>
    </row>
    <row r="375" spans="4:6">
      <c r="D375" s="129"/>
      <c r="E375" s="82"/>
      <c r="F375" s="82"/>
    </row>
    <row r="376" spans="4:6">
      <c r="D376" s="129"/>
      <c r="E376" s="82"/>
      <c r="F376" s="82"/>
    </row>
    <row r="377" spans="4:6">
      <c r="D377" s="129"/>
      <c r="E377" s="82"/>
      <c r="F377" s="82"/>
    </row>
    <row r="378" spans="4:6">
      <c r="D378" s="129"/>
      <c r="E378" s="82"/>
      <c r="F378" s="82"/>
    </row>
    <row r="379" spans="4:6">
      <c r="D379" s="129"/>
      <c r="E379" s="82"/>
      <c r="F379" s="82"/>
    </row>
    <row r="380" spans="4:6">
      <c r="D380" s="129"/>
      <c r="E380" s="82"/>
      <c r="F380" s="82"/>
    </row>
    <row r="381" spans="4:6">
      <c r="D381" s="129"/>
      <c r="E381" s="82"/>
      <c r="F381" s="82"/>
    </row>
    <row r="382" spans="4:6">
      <c r="D382" s="129"/>
      <c r="E382" s="82"/>
      <c r="F382" s="82"/>
    </row>
    <row r="383" spans="4:6">
      <c r="D383" s="129"/>
      <c r="E383" s="82"/>
      <c r="F383" s="82"/>
    </row>
    <row r="384" spans="4:6">
      <c r="D384" s="129"/>
      <c r="E384" s="82"/>
      <c r="F384" s="82"/>
    </row>
    <row r="385" spans="4:6">
      <c r="D385" s="129"/>
      <c r="E385" s="82"/>
      <c r="F385" s="82"/>
    </row>
    <row r="386" spans="4:6">
      <c r="D386" s="129"/>
      <c r="E386" s="82"/>
      <c r="F386" s="82"/>
    </row>
    <row r="387" spans="4:6">
      <c r="D387" s="129"/>
      <c r="E387" s="82"/>
      <c r="F387" s="82"/>
    </row>
    <row r="388" spans="4:6">
      <c r="D388" s="129"/>
      <c r="E388" s="82"/>
      <c r="F388" s="82"/>
    </row>
    <row r="389" spans="4:6">
      <c r="D389" s="129"/>
      <c r="E389" s="82"/>
      <c r="F389" s="82"/>
    </row>
    <row r="390" spans="4:6">
      <c r="D390" s="129"/>
      <c r="E390" s="82"/>
      <c r="F390" s="82"/>
    </row>
    <row r="391" spans="4:6">
      <c r="D391" s="129"/>
      <c r="E391" s="82"/>
      <c r="F391" s="82"/>
    </row>
    <row r="392" spans="4:6">
      <c r="D392" s="129"/>
      <c r="E392" s="82"/>
      <c r="F392" s="82"/>
    </row>
    <row r="393" spans="4:6">
      <c r="D393" s="129"/>
      <c r="E393" s="82"/>
      <c r="F393" s="82"/>
    </row>
    <row r="394" spans="4:6">
      <c r="D394" s="129"/>
      <c r="E394" s="82"/>
      <c r="F394" s="82"/>
    </row>
    <row r="395" spans="4:6">
      <c r="D395" s="129"/>
      <c r="E395" s="82"/>
      <c r="F395" s="82"/>
    </row>
    <row r="396" spans="4:6">
      <c r="D396" s="129"/>
      <c r="E396" s="82"/>
      <c r="F396" s="82"/>
    </row>
    <row r="397" spans="4:6">
      <c r="D397" s="129"/>
      <c r="E397" s="82"/>
      <c r="F397" s="82"/>
    </row>
    <row r="398" spans="4:6">
      <c r="D398" s="129"/>
      <c r="E398" s="82"/>
      <c r="F398" s="82"/>
    </row>
    <row r="399" spans="4:6">
      <c r="D399" s="129"/>
      <c r="E399" s="82"/>
      <c r="F399" s="82"/>
    </row>
    <row r="400" spans="4:6">
      <c r="D400" s="129"/>
      <c r="E400" s="82"/>
      <c r="F400" s="82"/>
    </row>
    <row r="401" spans="4:6">
      <c r="D401" s="129"/>
      <c r="E401" s="82"/>
      <c r="F401" s="82"/>
    </row>
    <row r="402" spans="4:6">
      <c r="D402" s="129"/>
      <c r="E402" s="82"/>
      <c r="F402" s="82"/>
    </row>
    <row r="403" spans="4:6">
      <c r="D403" s="129"/>
      <c r="E403" s="82"/>
      <c r="F403" s="82"/>
    </row>
    <row r="404" spans="4:6">
      <c r="D404" s="129"/>
      <c r="E404" s="82"/>
      <c r="F404" s="82"/>
    </row>
    <row r="405" spans="4:6">
      <c r="D405" s="129"/>
      <c r="E405" s="82"/>
      <c r="F405" s="82"/>
    </row>
    <row r="406" spans="4:6">
      <c r="D406" s="129"/>
      <c r="E406" s="82"/>
      <c r="F406" s="82"/>
    </row>
    <row r="407" spans="4:6">
      <c r="D407" s="129"/>
      <c r="E407" s="82"/>
      <c r="F407" s="82"/>
    </row>
    <row r="408" spans="4:6">
      <c r="D408" s="129"/>
      <c r="E408" s="82"/>
      <c r="F408" s="82"/>
    </row>
    <row r="409" spans="4:6">
      <c r="D409" s="129"/>
      <c r="E409" s="82"/>
      <c r="F409" s="82"/>
    </row>
    <row r="410" spans="4:6">
      <c r="D410" s="129"/>
      <c r="E410" s="82"/>
      <c r="F410" s="82"/>
    </row>
    <row r="411" spans="4:6">
      <c r="D411" s="129"/>
      <c r="E411" s="82"/>
      <c r="F411" s="82"/>
    </row>
    <row r="412" spans="4:6">
      <c r="D412" s="129"/>
      <c r="E412" s="82"/>
      <c r="F412" s="82"/>
    </row>
    <row r="413" spans="4:6">
      <c r="D413" s="129"/>
      <c r="E413" s="82"/>
      <c r="F413" s="82"/>
    </row>
    <row r="414" spans="4:6">
      <c r="D414" s="129"/>
      <c r="E414" s="82"/>
      <c r="F414" s="82"/>
    </row>
    <row r="415" spans="4:6">
      <c r="D415" s="129"/>
      <c r="E415" s="82"/>
      <c r="F415" s="82"/>
    </row>
    <row r="416" spans="4:6">
      <c r="D416" s="129"/>
      <c r="E416" s="82"/>
      <c r="F416" s="82"/>
    </row>
    <row r="417" spans="4:6">
      <c r="D417" s="129"/>
      <c r="E417" s="82"/>
      <c r="F417" s="82"/>
    </row>
    <row r="418" spans="4:6">
      <c r="D418" s="129"/>
      <c r="E418" s="82"/>
      <c r="F418" s="82"/>
    </row>
    <row r="419" spans="4:6">
      <c r="D419" s="129"/>
      <c r="E419" s="82"/>
      <c r="F419" s="82"/>
    </row>
    <row r="420" spans="4:6">
      <c r="D420" s="129"/>
      <c r="E420" s="82"/>
      <c r="F420" s="82"/>
    </row>
    <row r="421" spans="4:6">
      <c r="D421" s="129"/>
      <c r="E421" s="82"/>
      <c r="F421" s="82"/>
    </row>
    <row r="422" spans="4:6">
      <c r="D422" s="129"/>
      <c r="E422" s="82"/>
      <c r="F422" s="82"/>
    </row>
    <row r="423" spans="4:6">
      <c r="D423" s="129"/>
      <c r="E423" s="82"/>
      <c r="F423" s="82"/>
    </row>
    <row r="424" spans="4:6">
      <c r="D424" s="129"/>
      <c r="E424" s="82"/>
      <c r="F424" s="82"/>
    </row>
    <row r="425" spans="4:6">
      <c r="D425" s="129"/>
      <c r="E425" s="82"/>
      <c r="F425" s="82"/>
    </row>
    <row r="426" spans="4:6">
      <c r="D426" s="129"/>
      <c r="E426" s="82"/>
      <c r="F426" s="82"/>
    </row>
    <row r="427" spans="4:6">
      <c r="D427" s="129"/>
      <c r="E427" s="82"/>
      <c r="F427" s="82"/>
    </row>
    <row r="428" spans="4:6">
      <c r="D428" s="129"/>
      <c r="E428" s="82"/>
      <c r="F428" s="82"/>
    </row>
    <row r="429" spans="4:6">
      <c r="D429" s="129"/>
      <c r="E429" s="82"/>
      <c r="F429" s="82"/>
    </row>
    <row r="430" spans="4:6">
      <c r="D430" s="129"/>
      <c r="E430" s="82"/>
      <c r="F430" s="82"/>
    </row>
    <row r="431" spans="4:6">
      <c r="D431" s="129"/>
      <c r="E431" s="82"/>
      <c r="F431" s="82"/>
    </row>
    <row r="432" spans="4:6">
      <c r="D432" s="129"/>
      <c r="E432" s="82"/>
      <c r="F432" s="82"/>
    </row>
    <row r="433" spans="4:6">
      <c r="D433" s="129"/>
      <c r="E433" s="82"/>
      <c r="F433" s="82"/>
    </row>
    <row r="434" spans="4:6">
      <c r="D434" s="129"/>
      <c r="E434" s="82"/>
      <c r="F434" s="82"/>
    </row>
    <row r="435" spans="4:6">
      <c r="D435" s="129"/>
      <c r="E435" s="82"/>
      <c r="F435" s="82"/>
    </row>
    <row r="436" spans="4:6">
      <c r="D436" s="129"/>
      <c r="E436" s="82"/>
      <c r="F436" s="82"/>
    </row>
    <row r="437" spans="4:6">
      <c r="D437" s="129"/>
      <c r="E437" s="82"/>
      <c r="F437" s="82"/>
    </row>
    <row r="438" spans="4:6">
      <c r="D438" s="129"/>
      <c r="E438" s="82"/>
      <c r="F438" s="82"/>
    </row>
    <row r="439" spans="4:6">
      <c r="D439" s="129"/>
      <c r="E439" s="82"/>
      <c r="F439" s="82"/>
    </row>
    <row r="440" spans="4:6">
      <c r="D440" s="129"/>
      <c r="E440" s="82"/>
      <c r="F440" s="82"/>
    </row>
    <row r="441" spans="4:6">
      <c r="D441" s="129"/>
      <c r="E441" s="82"/>
      <c r="F441" s="82"/>
    </row>
    <row r="442" spans="4:6">
      <c r="D442" s="129"/>
      <c r="E442" s="82"/>
      <c r="F442" s="82"/>
    </row>
    <row r="443" spans="4:6">
      <c r="D443" s="129"/>
      <c r="E443" s="82"/>
      <c r="F443" s="82"/>
    </row>
    <row r="444" spans="4:6">
      <c r="D444" s="129"/>
      <c r="E444" s="82"/>
      <c r="F444" s="82"/>
    </row>
    <row r="445" spans="4:6">
      <c r="D445" s="129"/>
      <c r="E445" s="82"/>
      <c r="F445" s="82"/>
    </row>
    <row r="446" spans="4:6">
      <c r="D446" s="129"/>
      <c r="E446" s="82"/>
      <c r="F446" s="82"/>
    </row>
    <row r="447" spans="4:6">
      <c r="D447" s="129"/>
      <c r="E447" s="82"/>
      <c r="F447" s="82"/>
    </row>
    <row r="448" spans="4:6">
      <c r="D448" s="129"/>
      <c r="E448" s="82"/>
      <c r="F448" s="82"/>
    </row>
    <row r="449" spans="4:6">
      <c r="D449" s="129"/>
      <c r="E449" s="82"/>
      <c r="F449" s="82"/>
    </row>
    <row r="450" spans="4:6">
      <c r="D450" s="129"/>
      <c r="E450" s="82"/>
      <c r="F450" s="82"/>
    </row>
    <row r="451" spans="4:6">
      <c r="D451" s="129"/>
      <c r="E451" s="82"/>
      <c r="F451" s="82"/>
    </row>
    <row r="452" spans="4:6">
      <c r="D452" s="129"/>
      <c r="E452" s="82"/>
      <c r="F452" s="82"/>
    </row>
    <row r="453" spans="4:6">
      <c r="D453" s="129"/>
      <c r="E453" s="82"/>
      <c r="F453" s="82"/>
    </row>
    <row r="454" spans="4:6">
      <c r="D454" s="129"/>
      <c r="E454" s="82"/>
      <c r="F454" s="82"/>
    </row>
    <row r="455" spans="4:6">
      <c r="D455" s="129"/>
      <c r="E455" s="82"/>
      <c r="F455" s="82"/>
    </row>
    <row r="456" spans="4:6">
      <c r="D456" s="129"/>
      <c r="E456" s="82"/>
      <c r="F456" s="82"/>
    </row>
    <row r="457" spans="4:6">
      <c r="D457" s="129"/>
      <c r="E457" s="82"/>
      <c r="F457" s="82"/>
    </row>
    <row r="458" spans="4:6">
      <c r="D458" s="129"/>
      <c r="E458" s="82"/>
      <c r="F458" s="82"/>
    </row>
    <row r="459" spans="4:6">
      <c r="D459" s="129"/>
      <c r="E459" s="82"/>
      <c r="F459" s="82"/>
    </row>
    <row r="460" spans="4:6">
      <c r="D460" s="129"/>
      <c r="E460" s="82"/>
      <c r="F460" s="82"/>
    </row>
    <row r="461" spans="4:6">
      <c r="D461" s="129"/>
      <c r="E461" s="82"/>
      <c r="F461" s="82"/>
    </row>
    <row r="462" spans="4:6">
      <c r="D462" s="129"/>
      <c r="E462" s="82"/>
      <c r="F462" s="82"/>
    </row>
    <row r="463" spans="4:6">
      <c r="D463" s="129"/>
      <c r="E463" s="82"/>
      <c r="F463" s="82"/>
    </row>
    <row r="464" spans="4:6">
      <c r="D464" s="129"/>
      <c r="E464" s="82"/>
      <c r="F464" s="82"/>
    </row>
    <row r="465" spans="4:6">
      <c r="D465" s="129"/>
      <c r="E465" s="82"/>
      <c r="F465" s="82"/>
    </row>
    <row r="466" spans="4:6">
      <c r="D466" s="129"/>
      <c r="E466" s="82"/>
      <c r="F466" s="82"/>
    </row>
    <row r="467" spans="4:6">
      <c r="D467" s="129"/>
      <c r="E467" s="82"/>
      <c r="F467" s="82"/>
    </row>
    <row r="468" spans="4:6">
      <c r="D468" s="129"/>
      <c r="E468" s="82"/>
      <c r="F468" s="82"/>
    </row>
    <row r="469" spans="4:6">
      <c r="D469" s="129"/>
      <c r="E469" s="82"/>
      <c r="F469" s="82"/>
    </row>
    <row r="470" spans="4:6">
      <c r="D470" s="129"/>
      <c r="E470" s="82"/>
      <c r="F470" s="82"/>
    </row>
    <row r="471" spans="4:6">
      <c r="D471" s="129"/>
      <c r="E471" s="82"/>
      <c r="F471" s="82"/>
    </row>
    <row r="472" spans="4:6">
      <c r="D472" s="129"/>
      <c r="E472" s="82"/>
      <c r="F472" s="82"/>
    </row>
    <row r="473" spans="4:6">
      <c r="D473" s="129"/>
      <c r="E473" s="82"/>
      <c r="F473" s="82"/>
    </row>
    <row r="474" spans="4:6">
      <c r="D474" s="129"/>
      <c r="E474" s="82"/>
      <c r="F474" s="82"/>
    </row>
    <row r="475" spans="4:6">
      <c r="D475" s="129"/>
      <c r="E475" s="82"/>
      <c r="F475" s="82"/>
    </row>
    <row r="476" spans="4:6">
      <c r="D476" s="129"/>
      <c r="E476" s="82"/>
      <c r="F476" s="82"/>
    </row>
    <row r="477" spans="4:6">
      <c r="D477" s="129"/>
      <c r="E477" s="82"/>
      <c r="F477" s="82"/>
    </row>
    <row r="478" spans="4:6">
      <c r="D478" s="129"/>
      <c r="E478" s="82"/>
      <c r="F478" s="82"/>
    </row>
    <row r="479" spans="4:6">
      <c r="D479" s="129"/>
      <c r="E479" s="82"/>
      <c r="F479" s="82"/>
    </row>
    <row r="480" spans="4:6">
      <c r="D480" s="129"/>
      <c r="E480" s="82"/>
      <c r="F480" s="82"/>
    </row>
    <row r="481" spans="4:6">
      <c r="D481" s="129"/>
      <c r="E481" s="82"/>
      <c r="F481" s="82"/>
    </row>
    <row r="482" spans="4:6">
      <c r="D482" s="129"/>
      <c r="E482" s="82"/>
      <c r="F482" s="82"/>
    </row>
    <row r="483" spans="4:6">
      <c r="D483" s="129"/>
      <c r="E483" s="82"/>
      <c r="F483" s="82"/>
    </row>
    <row r="484" spans="4:6">
      <c r="D484" s="129"/>
      <c r="E484" s="82"/>
      <c r="F484" s="82"/>
    </row>
    <row r="485" spans="4:6">
      <c r="D485" s="129"/>
      <c r="E485" s="82"/>
      <c r="F485" s="82"/>
    </row>
    <row r="486" spans="4:6">
      <c r="D486" s="129"/>
      <c r="E486" s="82"/>
      <c r="F486" s="82"/>
    </row>
    <row r="487" spans="4:6">
      <c r="D487" s="129"/>
      <c r="E487" s="82"/>
      <c r="F487" s="82"/>
    </row>
    <row r="488" spans="4:6">
      <c r="D488" s="129"/>
      <c r="E488" s="82"/>
      <c r="F488" s="82"/>
    </row>
    <row r="489" spans="4:6">
      <c r="D489" s="129"/>
      <c r="E489" s="82"/>
      <c r="F489" s="82"/>
    </row>
    <row r="490" spans="4:6">
      <c r="D490" s="129"/>
      <c r="E490" s="82"/>
      <c r="F490" s="82"/>
    </row>
    <row r="491" spans="4:6">
      <c r="D491" s="129"/>
      <c r="E491" s="82"/>
      <c r="F491" s="82"/>
    </row>
    <row r="492" spans="4:6">
      <c r="D492" s="129"/>
      <c r="E492" s="82"/>
      <c r="F492" s="82"/>
    </row>
    <row r="493" spans="4:6">
      <c r="D493" s="129"/>
      <c r="E493" s="82"/>
      <c r="F493" s="82"/>
    </row>
    <row r="494" spans="4:6">
      <c r="D494" s="129"/>
      <c r="E494" s="82"/>
      <c r="F494" s="82"/>
    </row>
    <row r="495" spans="4:6">
      <c r="D495" s="129"/>
      <c r="E495" s="82"/>
      <c r="F495" s="82"/>
    </row>
    <row r="496" spans="4:6">
      <c r="D496" s="129"/>
      <c r="E496" s="82"/>
      <c r="F496" s="82"/>
    </row>
    <row r="497" spans="4:6">
      <c r="D497" s="129"/>
      <c r="E497" s="82"/>
      <c r="F497" s="82"/>
    </row>
    <row r="498" spans="4:6">
      <c r="D498" s="129"/>
      <c r="E498" s="82"/>
      <c r="F498" s="82"/>
    </row>
    <row r="499" spans="4:6">
      <c r="D499" s="129"/>
      <c r="E499" s="82"/>
      <c r="F499" s="82"/>
    </row>
    <row r="500" spans="4:6">
      <c r="D500" s="129"/>
      <c r="E500" s="82"/>
      <c r="F500" s="82"/>
    </row>
    <row r="501" spans="4:6">
      <c r="D501" s="129"/>
      <c r="E501" s="82"/>
      <c r="F501" s="82"/>
    </row>
    <row r="502" spans="4:6">
      <c r="D502" s="129"/>
      <c r="E502" s="82"/>
      <c r="F502" s="82"/>
    </row>
    <row r="503" spans="4:6">
      <c r="D503" s="129"/>
      <c r="E503" s="82"/>
      <c r="F503" s="82"/>
    </row>
    <row r="504" spans="4:6">
      <c r="D504" s="129"/>
      <c r="E504" s="82"/>
      <c r="F504" s="82"/>
    </row>
    <row r="505" spans="4:6">
      <c r="D505" s="129"/>
      <c r="E505" s="82"/>
      <c r="F505" s="82"/>
    </row>
    <row r="506" spans="4:6">
      <c r="D506" s="129"/>
      <c r="E506" s="82"/>
      <c r="F506" s="82"/>
    </row>
    <row r="507" spans="4:6">
      <c r="D507" s="129"/>
      <c r="E507" s="82"/>
      <c r="F507" s="82"/>
    </row>
    <row r="508" spans="4:6">
      <c r="D508" s="129"/>
      <c r="E508" s="82"/>
      <c r="F508" s="82"/>
    </row>
    <row r="509" spans="4:6">
      <c r="D509" s="129"/>
      <c r="E509" s="82"/>
      <c r="F509" s="82"/>
    </row>
    <row r="510" spans="4:6">
      <c r="D510" s="129"/>
      <c r="E510" s="82"/>
      <c r="F510" s="82"/>
    </row>
    <row r="511" spans="4:6">
      <c r="D511" s="129"/>
      <c r="E511" s="82"/>
      <c r="F511" s="82"/>
    </row>
    <row r="512" spans="4:6">
      <c r="D512" s="129"/>
      <c r="E512" s="82"/>
      <c r="F512" s="82"/>
    </row>
    <row r="513" spans="4:6">
      <c r="D513" s="129"/>
      <c r="E513" s="82"/>
      <c r="F513" s="82"/>
    </row>
    <row r="514" spans="4:6">
      <c r="D514" s="129"/>
      <c r="E514" s="82"/>
      <c r="F514" s="82"/>
    </row>
    <row r="515" spans="4:6">
      <c r="D515" s="129"/>
      <c r="E515" s="82"/>
      <c r="F515" s="82"/>
    </row>
    <row r="516" spans="4:6">
      <c r="D516" s="129"/>
      <c r="E516" s="82"/>
      <c r="F516" s="82"/>
    </row>
    <row r="517" spans="4:6">
      <c r="D517" s="129"/>
      <c r="E517" s="82"/>
      <c r="F517" s="82"/>
    </row>
    <row r="518" spans="4:6">
      <c r="D518" s="129"/>
      <c r="E518" s="82"/>
      <c r="F518" s="82"/>
    </row>
    <row r="519" spans="4:6">
      <c r="D519" s="129"/>
      <c r="E519" s="82"/>
      <c r="F519" s="82"/>
    </row>
    <row r="520" spans="4:6">
      <c r="D520" s="129"/>
      <c r="E520" s="82"/>
      <c r="F520" s="82"/>
    </row>
    <row r="521" spans="4:6">
      <c r="D521" s="129"/>
      <c r="E521" s="82"/>
      <c r="F521" s="82"/>
    </row>
    <row r="522" spans="4:6">
      <c r="D522" s="129"/>
      <c r="E522" s="82"/>
      <c r="F522" s="82"/>
    </row>
    <row r="523" spans="4:6">
      <c r="D523" s="129"/>
      <c r="E523" s="82"/>
      <c r="F523" s="82"/>
    </row>
    <row r="524" spans="4:6">
      <c r="D524" s="129"/>
      <c r="E524" s="82"/>
      <c r="F524" s="82"/>
    </row>
    <row r="525" spans="4:6">
      <c r="D525" s="129"/>
      <c r="E525" s="82"/>
      <c r="F525" s="82"/>
    </row>
    <row r="526" spans="4:6">
      <c r="D526" s="129"/>
      <c r="E526" s="82"/>
      <c r="F526" s="82"/>
    </row>
    <row r="527" spans="4:6">
      <c r="D527" s="129"/>
      <c r="E527" s="82"/>
      <c r="F527" s="82"/>
    </row>
    <row r="528" spans="4:6">
      <c r="D528" s="129"/>
      <c r="E528" s="82"/>
      <c r="F528" s="82"/>
    </row>
    <row r="529" spans="4:6">
      <c r="D529" s="129"/>
      <c r="E529" s="82"/>
      <c r="F529" s="82"/>
    </row>
    <row r="530" spans="4:6">
      <c r="D530" s="129"/>
      <c r="E530" s="82"/>
      <c r="F530" s="82"/>
    </row>
    <row r="531" spans="4:6">
      <c r="D531" s="129"/>
      <c r="E531" s="82"/>
      <c r="F531" s="82"/>
    </row>
    <row r="532" spans="4:6">
      <c r="D532" s="129"/>
      <c r="E532" s="82"/>
      <c r="F532" s="82"/>
    </row>
    <row r="533" spans="4:6">
      <c r="D533" s="129"/>
      <c r="E533" s="82"/>
      <c r="F533" s="82"/>
    </row>
    <row r="534" spans="4:6">
      <c r="D534" s="129"/>
      <c r="E534" s="82"/>
      <c r="F534" s="82"/>
    </row>
    <row r="535" spans="4:6">
      <c r="D535" s="129"/>
      <c r="E535" s="82"/>
      <c r="F535" s="82"/>
    </row>
    <row r="536" spans="4:6">
      <c r="D536" s="129"/>
      <c r="E536" s="82"/>
      <c r="F536" s="82"/>
    </row>
    <row r="537" spans="4:6">
      <c r="D537" s="129"/>
      <c r="E537" s="82"/>
      <c r="F537" s="82"/>
    </row>
    <row r="538" spans="4:6">
      <c r="D538" s="129"/>
      <c r="E538" s="82"/>
      <c r="F538" s="82"/>
    </row>
    <row r="539" spans="4:6">
      <c r="D539" s="129"/>
      <c r="E539" s="82"/>
      <c r="F539" s="82"/>
    </row>
    <row r="540" spans="4:6">
      <c r="D540" s="129"/>
      <c r="E540" s="82"/>
      <c r="F540" s="82"/>
    </row>
    <row r="541" spans="4:6">
      <c r="D541" s="129"/>
      <c r="E541" s="82"/>
      <c r="F541" s="82"/>
    </row>
    <row r="542" spans="4:6">
      <c r="D542" s="129"/>
      <c r="E542" s="82"/>
      <c r="F542" s="82"/>
    </row>
    <row r="543" spans="4:6">
      <c r="D543" s="129"/>
      <c r="E543" s="82"/>
      <c r="F543" s="82"/>
    </row>
    <row r="544" spans="4:6">
      <c r="D544" s="129"/>
      <c r="E544" s="82"/>
      <c r="F544" s="82"/>
    </row>
    <row r="545" spans="4:6">
      <c r="D545" s="129"/>
      <c r="E545" s="82"/>
      <c r="F545" s="82"/>
    </row>
    <row r="546" spans="4:6">
      <c r="D546" s="129"/>
      <c r="E546" s="82"/>
      <c r="F546" s="82"/>
    </row>
    <row r="547" spans="4:6">
      <c r="D547" s="129"/>
      <c r="E547" s="82"/>
      <c r="F547" s="82"/>
    </row>
    <row r="548" spans="4:6">
      <c r="D548" s="129"/>
      <c r="E548" s="82"/>
      <c r="F548" s="82"/>
    </row>
    <row r="549" spans="4:6">
      <c r="D549" s="129"/>
      <c r="E549" s="82"/>
      <c r="F549" s="82"/>
    </row>
    <row r="550" spans="4:6">
      <c r="D550" s="129"/>
      <c r="E550" s="82"/>
      <c r="F550" s="82"/>
    </row>
    <row r="551" spans="4:6">
      <c r="D551" s="129"/>
      <c r="E551" s="82"/>
      <c r="F551" s="82"/>
    </row>
    <row r="552" spans="4:6">
      <c r="D552" s="129"/>
      <c r="E552" s="82"/>
      <c r="F552" s="82"/>
    </row>
    <row r="553" spans="4:6">
      <c r="D553" s="129"/>
      <c r="E553" s="82"/>
      <c r="F553" s="82"/>
    </row>
    <row r="554" spans="4:6">
      <c r="D554" s="129"/>
      <c r="E554" s="82"/>
      <c r="F554" s="82"/>
    </row>
    <row r="555" spans="4:6">
      <c r="D555" s="129"/>
      <c r="E555" s="82"/>
      <c r="F555" s="82"/>
    </row>
    <row r="556" spans="4:6">
      <c r="D556" s="129"/>
      <c r="E556" s="82"/>
      <c r="F556" s="82"/>
    </row>
    <row r="557" spans="4:6">
      <c r="D557" s="129"/>
      <c r="E557" s="82"/>
      <c r="F557" s="82"/>
    </row>
    <row r="558" spans="4:6">
      <c r="D558" s="129"/>
      <c r="E558" s="82"/>
      <c r="F558" s="82"/>
    </row>
    <row r="559" spans="4:6">
      <c r="D559" s="129"/>
      <c r="E559" s="82"/>
      <c r="F559" s="82"/>
    </row>
    <row r="560" spans="4:6">
      <c r="D560" s="129"/>
      <c r="E560" s="82"/>
      <c r="F560" s="82"/>
    </row>
    <row r="561" spans="4:6">
      <c r="D561" s="129"/>
      <c r="E561" s="82"/>
      <c r="F561" s="82"/>
    </row>
    <row r="562" spans="4:6">
      <c r="D562" s="129"/>
      <c r="E562" s="82"/>
      <c r="F562" s="82"/>
    </row>
    <row r="563" spans="4:6">
      <c r="D563" s="129"/>
      <c r="E563" s="82"/>
      <c r="F563" s="82"/>
    </row>
    <row r="564" spans="4:6">
      <c r="D564" s="129"/>
      <c r="E564" s="82"/>
      <c r="F564" s="82"/>
    </row>
    <row r="565" spans="4:6">
      <c r="D565" s="129"/>
      <c r="E565" s="82"/>
      <c r="F565" s="82"/>
    </row>
    <row r="566" spans="4:6">
      <c r="D566" s="129"/>
      <c r="E566" s="82"/>
      <c r="F566" s="82"/>
    </row>
    <row r="567" spans="4:6">
      <c r="D567" s="129"/>
      <c r="E567" s="82"/>
      <c r="F567" s="82"/>
    </row>
    <row r="568" spans="4:6">
      <c r="D568" s="129"/>
      <c r="E568" s="82"/>
      <c r="F568" s="82"/>
    </row>
    <row r="569" spans="4:6">
      <c r="D569" s="129"/>
      <c r="E569" s="82"/>
      <c r="F569" s="82"/>
    </row>
    <row r="570" spans="4:6">
      <c r="D570" s="129"/>
      <c r="E570" s="82"/>
      <c r="F570" s="82"/>
    </row>
    <row r="571" spans="4:6">
      <c r="D571" s="129"/>
      <c r="E571" s="82"/>
      <c r="F571" s="82"/>
    </row>
    <row r="572" spans="4:6">
      <c r="D572" s="129"/>
      <c r="E572" s="82"/>
      <c r="F572" s="82"/>
    </row>
    <row r="573" spans="4:6">
      <c r="D573" s="129"/>
      <c r="E573" s="82"/>
      <c r="F573" s="82"/>
    </row>
    <row r="574" spans="4:6">
      <c r="D574" s="129"/>
      <c r="E574" s="82"/>
      <c r="F574" s="82"/>
    </row>
    <row r="575" spans="4:6">
      <c r="D575" s="129"/>
      <c r="E575" s="82"/>
      <c r="F575" s="82"/>
    </row>
    <row r="576" spans="4:6">
      <c r="D576" s="129"/>
      <c r="E576" s="82"/>
      <c r="F576" s="82"/>
    </row>
    <row r="577" spans="4:6">
      <c r="D577" s="129"/>
      <c r="E577" s="82"/>
      <c r="F577" s="82"/>
    </row>
    <row r="578" spans="4:6">
      <c r="D578" s="129"/>
      <c r="E578" s="82"/>
      <c r="F578" s="82"/>
    </row>
    <row r="579" spans="4:6">
      <c r="D579" s="129"/>
      <c r="E579" s="82"/>
      <c r="F579" s="82"/>
    </row>
    <row r="580" spans="4:6">
      <c r="D580" s="129"/>
      <c r="E580" s="82"/>
      <c r="F580" s="82"/>
    </row>
    <row r="581" spans="4:6">
      <c r="D581" s="129"/>
      <c r="E581" s="82"/>
      <c r="F581" s="82"/>
    </row>
    <row r="582" spans="4:6">
      <c r="D582" s="129"/>
      <c r="E582" s="82"/>
      <c r="F582" s="82"/>
    </row>
    <row r="583" spans="4:6">
      <c r="D583" s="129"/>
      <c r="E583" s="82"/>
      <c r="F583" s="82"/>
    </row>
    <row r="584" spans="4:6">
      <c r="D584" s="129"/>
      <c r="E584" s="82"/>
      <c r="F584" s="82"/>
    </row>
    <row r="585" spans="4:6">
      <c r="D585" s="129"/>
      <c r="E585" s="82"/>
      <c r="F585" s="82"/>
    </row>
    <row r="586" spans="4:6">
      <c r="D586" s="129"/>
      <c r="E586" s="82"/>
      <c r="F586" s="82"/>
    </row>
    <row r="587" spans="4:6">
      <c r="D587" s="129"/>
      <c r="E587" s="82"/>
      <c r="F587" s="82"/>
    </row>
    <row r="588" spans="4:6">
      <c r="D588" s="129"/>
      <c r="E588" s="82"/>
      <c r="F588" s="82"/>
    </row>
    <row r="589" spans="4:6">
      <c r="D589" s="129"/>
      <c r="E589" s="82"/>
      <c r="F589" s="82"/>
    </row>
    <row r="590" spans="4:6">
      <c r="D590" s="129"/>
      <c r="E590" s="82"/>
      <c r="F590" s="82"/>
    </row>
    <row r="591" spans="4:6">
      <c r="D591" s="129"/>
      <c r="E591" s="82"/>
      <c r="F591" s="82"/>
    </row>
    <row r="592" spans="4:6">
      <c r="D592" s="129"/>
      <c r="E592" s="82"/>
      <c r="F592" s="82"/>
    </row>
    <row r="593" spans="4:6">
      <c r="D593" s="129"/>
      <c r="E593" s="82"/>
      <c r="F593" s="82"/>
    </row>
    <row r="594" spans="4:6">
      <c r="D594" s="129"/>
      <c r="E594" s="82"/>
      <c r="F594" s="82"/>
    </row>
    <row r="595" spans="4:6">
      <c r="D595" s="129"/>
      <c r="E595" s="82"/>
      <c r="F595" s="82"/>
    </row>
    <row r="596" spans="4:6">
      <c r="D596" s="129"/>
      <c r="E596" s="82"/>
      <c r="F596" s="82"/>
    </row>
    <row r="597" spans="4:6">
      <c r="D597" s="129"/>
      <c r="E597" s="82"/>
      <c r="F597" s="82"/>
    </row>
    <row r="598" spans="4:6">
      <c r="D598" s="129"/>
      <c r="E598" s="82"/>
      <c r="F598" s="82"/>
    </row>
    <row r="599" spans="4:6">
      <c r="D599" s="129"/>
      <c r="E599" s="82"/>
      <c r="F599" s="82"/>
    </row>
    <row r="600" spans="4:6">
      <c r="D600" s="129"/>
      <c r="E600" s="82"/>
      <c r="F600" s="82"/>
    </row>
    <row r="601" spans="4:6">
      <c r="D601" s="129"/>
      <c r="E601" s="82"/>
      <c r="F601" s="82"/>
    </row>
    <row r="602" spans="4:6">
      <c r="D602" s="129"/>
      <c r="E602" s="82"/>
      <c r="F602" s="82"/>
    </row>
    <row r="603" spans="4:6">
      <c r="D603" s="129"/>
      <c r="E603" s="82"/>
      <c r="F603" s="82"/>
    </row>
    <row r="604" spans="4:6">
      <c r="D604" s="129"/>
      <c r="E604" s="82"/>
      <c r="F604" s="82"/>
    </row>
    <row r="605" spans="4:6">
      <c r="D605" s="129"/>
      <c r="E605" s="82"/>
      <c r="F605" s="82"/>
    </row>
    <row r="606" spans="4:6">
      <c r="D606" s="129"/>
      <c r="E606" s="82"/>
      <c r="F606" s="82"/>
    </row>
    <row r="607" spans="4:6">
      <c r="D607" s="129"/>
      <c r="E607" s="82"/>
      <c r="F607" s="82"/>
    </row>
    <row r="608" spans="4:6">
      <c r="D608" s="129"/>
      <c r="E608" s="82"/>
      <c r="F608" s="82"/>
    </row>
    <row r="609" spans="4:6">
      <c r="D609" s="129"/>
      <c r="E609" s="82"/>
      <c r="F609" s="82"/>
    </row>
    <row r="610" spans="4:6">
      <c r="D610" s="129"/>
      <c r="E610" s="82"/>
      <c r="F610" s="82"/>
    </row>
    <row r="611" spans="4:6">
      <c r="D611" s="129"/>
      <c r="E611" s="82"/>
      <c r="F611" s="82"/>
    </row>
    <row r="612" spans="4:6">
      <c r="D612" s="129"/>
      <c r="E612" s="82"/>
      <c r="F612" s="82"/>
    </row>
    <row r="613" spans="4:6">
      <c r="D613" s="129"/>
      <c r="E613" s="82"/>
      <c r="F613" s="82"/>
    </row>
    <row r="614" spans="4:6">
      <c r="D614" s="129"/>
      <c r="E614" s="82"/>
      <c r="F614" s="82"/>
    </row>
    <row r="615" spans="4:6">
      <c r="D615" s="129"/>
      <c r="E615" s="82"/>
      <c r="F615" s="82"/>
    </row>
    <row r="616" spans="4:6">
      <c r="D616" s="129"/>
      <c r="E616" s="82"/>
      <c r="F616" s="82"/>
    </row>
    <row r="617" spans="4:6">
      <c r="D617" s="129"/>
      <c r="E617" s="82"/>
      <c r="F617" s="82"/>
    </row>
    <row r="618" spans="4:6">
      <c r="D618" s="129"/>
      <c r="E618" s="82"/>
      <c r="F618" s="82"/>
    </row>
    <row r="619" spans="4:6">
      <c r="D619" s="129"/>
      <c r="E619" s="82"/>
      <c r="F619" s="82"/>
    </row>
    <row r="620" spans="4:6">
      <c r="D620" s="129"/>
      <c r="E620" s="82"/>
      <c r="F620" s="82"/>
    </row>
    <row r="621" spans="4:6">
      <c r="D621" s="129"/>
      <c r="E621" s="82"/>
      <c r="F621" s="82"/>
    </row>
    <row r="622" spans="4:6">
      <c r="D622" s="129"/>
      <c r="E622" s="82"/>
      <c r="F622" s="82"/>
    </row>
    <row r="623" spans="4:6">
      <c r="D623" s="129"/>
      <c r="E623" s="82"/>
      <c r="F623" s="82"/>
    </row>
    <row r="624" spans="4:6">
      <c r="D624" s="129"/>
      <c r="E624" s="82"/>
      <c r="F624" s="82"/>
    </row>
    <row r="625" spans="4:6">
      <c r="D625" s="129"/>
      <c r="E625" s="82"/>
      <c r="F625" s="82"/>
    </row>
    <row r="626" spans="4:6">
      <c r="D626" s="129"/>
      <c r="E626" s="82"/>
      <c r="F626" s="82"/>
    </row>
    <row r="627" spans="4:6">
      <c r="D627" s="129"/>
      <c r="E627" s="82"/>
      <c r="F627" s="82"/>
    </row>
    <row r="628" spans="4:6">
      <c r="D628" s="129"/>
      <c r="E628" s="82"/>
      <c r="F628" s="82"/>
    </row>
    <row r="629" spans="4:6">
      <c r="D629" s="129"/>
      <c r="E629" s="82"/>
      <c r="F629" s="82"/>
    </row>
    <row r="630" spans="4:6">
      <c r="D630" s="129"/>
      <c r="E630" s="82"/>
      <c r="F630" s="82"/>
    </row>
    <row r="631" spans="4:6">
      <c r="D631" s="129"/>
      <c r="E631" s="82"/>
      <c r="F631" s="82"/>
    </row>
    <row r="632" spans="4:6">
      <c r="D632" s="129"/>
      <c r="E632" s="82"/>
      <c r="F632" s="82"/>
    </row>
    <row r="633" spans="4:6">
      <c r="D633" s="129"/>
      <c r="E633" s="82"/>
      <c r="F633" s="82"/>
    </row>
    <row r="634" spans="4:6">
      <c r="D634" s="129"/>
      <c r="E634" s="82"/>
      <c r="F634" s="82"/>
    </row>
    <row r="635" spans="4:6">
      <c r="D635" s="129"/>
      <c r="E635" s="82"/>
      <c r="F635" s="82"/>
    </row>
    <row r="636" spans="4:6">
      <c r="D636" s="129"/>
      <c r="E636" s="82"/>
      <c r="F636" s="82"/>
    </row>
    <row r="637" spans="4:6">
      <c r="D637" s="129"/>
      <c r="E637" s="82"/>
      <c r="F637" s="82"/>
    </row>
    <row r="638" spans="4:6">
      <c r="D638" s="129"/>
      <c r="E638" s="82"/>
      <c r="F638" s="82"/>
    </row>
    <row r="639" spans="4:6">
      <c r="D639" s="129"/>
      <c r="E639" s="82"/>
      <c r="F639" s="82"/>
    </row>
    <row r="640" spans="4:6">
      <c r="D640" s="129"/>
      <c r="E640" s="82"/>
      <c r="F640" s="82"/>
    </row>
    <row r="641" spans="4:6">
      <c r="D641" s="129"/>
      <c r="E641" s="82"/>
      <c r="F641" s="82"/>
    </row>
    <row r="642" spans="4:6">
      <c r="D642" s="129"/>
      <c r="E642" s="82"/>
      <c r="F642" s="82"/>
    </row>
    <row r="643" spans="4:6">
      <c r="D643" s="129"/>
      <c r="E643" s="82"/>
      <c r="F643" s="82"/>
    </row>
    <row r="644" spans="4:6">
      <c r="D644" s="129"/>
      <c r="E644" s="82"/>
      <c r="F644" s="82"/>
    </row>
    <row r="645" spans="4:6">
      <c r="D645" s="129"/>
      <c r="E645" s="82"/>
      <c r="F645" s="82"/>
    </row>
    <row r="646" spans="4:6">
      <c r="D646" s="129"/>
      <c r="E646" s="82"/>
      <c r="F646" s="82"/>
    </row>
    <row r="647" spans="4:6">
      <c r="D647" s="129"/>
      <c r="E647" s="82"/>
      <c r="F647" s="82"/>
    </row>
    <row r="648" spans="4:6">
      <c r="D648" s="129"/>
      <c r="E648" s="82"/>
      <c r="F648" s="82"/>
    </row>
    <row r="649" spans="4:6">
      <c r="D649" s="129"/>
      <c r="E649" s="82"/>
      <c r="F649" s="82"/>
    </row>
    <row r="650" spans="4:6">
      <c r="D650" s="129"/>
      <c r="E650" s="82"/>
      <c r="F650" s="82"/>
    </row>
    <row r="651" spans="4:6">
      <c r="D651" s="129"/>
      <c r="E651" s="82"/>
      <c r="F651" s="82"/>
    </row>
    <row r="652" spans="4:6">
      <c r="D652" s="129"/>
      <c r="E652" s="82"/>
      <c r="F652" s="82"/>
    </row>
    <row r="653" spans="4:6">
      <c r="D653" s="129"/>
      <c r="E653" s="82"/>
      <c r="F653" s="82"/>
    </row>
    <row r="654" spans="4:6">
      <c r="D654" s="129"/>
      <c r="E654" s="82"/>
      <c r="F654" s="82"/>
    </row>
    <row r="655" spans="4:6">
      <c r="D655" s="129"/>
      <c r="E655" s="82"/>
      <c r="F655" s="82"/>
    </row>
    <row r="656" spans="4:6">
      <c r="D656" s="129"/>
      <c r="E656" s="82"/>
      <c r="F656" s="82"/>
    </row>
    <row r="657" spans="4:6">
      <c r="D657" s="129"/>
      <c r="E657" s="82"/>
      <c r="F657" s="82"/>
    </row>
    <row r="658" spans="4:6">
      <c r="D658" s="129"/>
      <c r="E658" s="82"/>
      <c r="F658" s="82"/>
    </row>
    <row r="659" spans="4:6">
      <c r="D659" s="129"/>
      <c r="E659" s="82"/>
      <c r="F659" s="82"/>
    </row>
    <row r="660" spans="4:6">
      <c r="D660" s="129"/>
      <c r="E660" s="82"/>
      <c r="F660" s="82"/>
    </row>
    <row r="661" spans="4:6">
      <c r="D661" s="129"/>
      <c r="E661" s="82"/>
      <c r="F661" s="82"/>
    </row>
    <row r="662" spans="4:6">
      <c r="D662" s="129"/>
      <c r="E662" s="82"/>
      <c r="F662" s="82"/>
    </row>
    <row r="663" spans="4:6">
      <c r="D663" s="129"/>
      <c r="E663" s="82"/>
      <c r="F663" s="82"/>
    </row>
    <row r="664" spans="4:6">
      <c r="D664" s="129"/>
      <c r="E664" s="82"/>
      <c r="F664" s="82"/>
    </row>
    <row r="665" spans="4:6">
      <c r="D665" s="129"/>
      <c r="E665" s="82"/>
      <c r="F665" s="82"/>
    </row>
    <row r="666" spans="4:6">
      <c r="D666" s="129"/>
      <c r="E666" s="82"/>
      <c r="F666" s="82"/>
    </row>
    <row r="667" spans="4:6">
      <c r="D667" s="129"/>
      <c r="E667" s="82"/>
      <c r="F667" s="82"/>
    </row>
    <row r="668" spans="4:6">
      <c r="D668" s="129"/>
      <c r="E668" s="82"/>
      <c r="F668" s="82"/>
    </row>
    <row r="669" spans="4:6">
      <c r="D669" s="129"/>
      <c r="E669" s="82"/>
      <c r="F669" s="82"/>
    </row>
    <row r="670" spans="4:6">
      <c r="D670" s="129"/>
      <c r="E670" s="82"/>
      <c r="F670" s="82"/>
    </row>
    <row r="671" spans="4:6">
      <c r="D671" s="129"/>
      <c r="E671" s="82"/>
      <c r="F671" s="82"/>
    </row>
    <row r="672" spans="4:6">
      <c r="D672" s="129"/>
      <c r="E672" s="82"/>
      <c r="F672" s="82"/>
    </row>
    <row r="673" spans="4:6">
      <c r="D673" s="129"/>
      <c r="E673" s="82"/>
      <c r="F673" s="82"/>
    </row>
    <row r="674" spans="4:6">
      <c r="D674" s="129"/>
      <c r="E674" s="82"/>
      <c r="F674" s="82"/>
    </row>
    <row r="675" spans="4:6">
      <c r="D675" s="129"/>
      <c r="E675" s="82"/>
      <c r="F675" s="82"/>
    </row>
    <row r="676" spans="4:6">
      <c r="D676" s="129"/>
      <c r="E676" s="82"/>
      <c r="F676" s="82"/>
    </row>
    <row r="677" spans="4:6">
      <c r="D677" s="129"/>
      <c r="E677" s="82"/>
      <c r="F677" s="82"/>
    </row>
    <row r="678" spans="4:6">
      <c r="D678" s="129"/>
      <c r="E678" s="82"/>
      <c r="F678" s="82"/>
    </row>
    <row r="679" spans="4:6">
      <c r="D679" s="129"/>
      <c r="E679" s="82"/>
      <c r="F679" s="82"/>
    </row>
    <row r="680" spans="4:6">
      <c r="D680" s="129"/>
      <c r="E680" s="82"/>
      <c r="F680" s="82"/>
    </row>
    <row r="681" spans="4:6">
      <c r="D681" s="129"/>
      <c r="E681" s="82"/>
      <c r="F681" s="82"/>
    </row>
    <row r="682" spans="4:6">
      <c r="D682" s="129"/>
      <c r="E682" s="82"/>
      <c r="F682" s="82"/>
    </row>
    <row r="683" spans="4:6">
      <c r="D683" s="129"/>
      <c r="E683" s="82"/>
      <c r="F683" s="82"/>
    </row>
    <row r="684" spans="4:6">
      <c r="D684" s="129"/>
      <c r="E684" s="82"/>
      <c r="F684" s="82"/>
    </row>
    <row r="685" spans="4:6">
      <c r="D685" s="129"/>
      <c r="E685" s="82"/>
      <c r="F685" s="82"/>
    </row>
    <row r="686" spans="4:6">
      <c r="D686" s="129"/>
      <c r="E686" s="82"/>
      <c r="F686" s="82"/>
    </row>
    <row r="687" spans="4:6">
      <c r="D687" s="129"/>
      <c r="E687" s="82"/>
      <c r="F687" s="82"/>
    </row>
    <row r="688" spans="4:6">
      <c r="D688" s="129"/>
      <c r="E688" s="82"/>
      <c r="F688" s="82"/>
    </row>
    <row r="689" spans="4:6">
      <c r="D689" s="129"/>
      <c r="E689" s="82"/>
      <c r="F689" s="82"/>
    </row>
    <row r="690" spans="4:6">
      <c r="D690" s="129"/>
      <c r="E690" s="82"/>
      <c r="F690" s="82"/>
    </row>
    <row r="691" spans="4:6">
      <c r="D691" s="129"/>
      <c r="E691" s="82"/>
      <c r="F691" s="82"/>
    </row>
    <row r="692" spans="4:6">
      <c r="D692" s="129"/>
      <c r="E692" s="82"/>
      <c r="F692" s="82"/>
    </row>
    <row r="693" spans="4:6">
      <c r="D693" s="129"/>
      <c r="E693" s="82"/>
      <c r="F693" s="82"/>
    </row>
    <row r="694" spans="4:6">
      <c r="D694" s="129"/>
      <c r="E694" s="82"/>
      <c r="F694" s="82"/>
    </row>
    <row r="695" spans="4:6">
      <c r="D695" s="129"/>
      <c r="E695" s="82"/>
      <c r="F695" s="82"/>
    </row>
    <row r="696" spans="4:6">
      <c r="D696" s="129"/>
      <c r="E696" s="82"/>
      <c r="F696" s="82"/>
    </row>
    <row r="697" spans="4:6">
      <c r="D697" s="129"/>
      <c r="E697" s="82"/>
      <c r="F697" s="82"/>
    </row>
    <row r="698" spans="4:6">
      <c r="D698" s="129"/>
      <c r="E698" s="82"/>
      <c r="F698" s="82"/>
    </row>
    <row r="699" spans="4:6">
      <c r="D699" s="129"/>
      <c r="E699" s="82"/>
      <c r="F699" s="82"/>
    </row>
    <row r="700" spans="4:6">
      <c r="D700" s="129"/>
      <c r="E700" s="82"/>
      <c r="F700" s="82"/>
    </row>
    <row r="701" spans="4:6">
      <c r="D701" s="129"/>
      <c r="E701" s="82"/>
      <c r="F701" s="82"/>
    </row>
    <row r="702" spans="4:6">
      <c r="D702" s="129"/>
      <c r="E702" s="82"/>
      <c r="F702" s="82"/>
    </row>
    <row r="703" spans="4:6">
      <c r="D703" s="129"/>
      <c r="E703" s="82"/>
      <c r="F703" s="82"/>
    </row>
    <row r="704" spans="4:6">
      <c r="D704" s="129"/>
      <c r="E704" s="82"/>
      <c r="F704" s="82"/>
    </row>
    <row r="705" spans="4:6">
      <c r="D705" s="129"/>
      <c r="E705" s="82"/>
      <c r="F705" s="82"/>
    </row>
    <row r="706" spans="4:6">
      <c r="D706" s="129"/>
      <c r="E706" s="82"/>
      <c r="F706" s="82"/>
    </row>
    <row r="707" spans="4:6">
      <c r="D707" s="129"/>
      <c r="E707" s="82"/>
      <c r="F707" s="82"/>
    </row>
    <row r="708" spans="4:6">
      <c r="D708" s="129"/>
      <c r="E708" s="82"/>
      <c r="F708" s="82"/>
    </row>
    <row r="709" spans="4:6">
      <c r="D709" s="129"/>
      <c r="E709" s="82"/>
      <c r="F709" s="82"/>
    </row>
    <row r="710" spans="4:6">
      <c r="D710" s="129"/>
      <c r="E710" s="82"/>
      <c r="F710" s="82"/>
    </row>
    <row r="711" spans="4:6">
      <c r="D711" s="129"/>
      <c r="E711" s="82"/>
      <c r="F711" s="82"/>
    </row>
    <row r="712" spans="4:6">
      <c r="D712" s="129"/>
      <c r="E712" s="82"/>
      <c r="F712" s="82"/>
    </row>
    <row r="713" spans="4:6">
      <c r="D713" s="129"/>
      <c r="E713" s="82"/>
      <c r="F713" s="82"/>
    </row>
    <row r="714" spans="4:6">
      <c r="D714" s="129"/>
      <c r="E714" s="82"/>
      <c r="F714" s="82"/>
    </row>
    <row r="715" spans="4:6">
      <c r="D715" s="129"/>
      <c r="E715" s="82"/>
      <c r="F715" s="82"/>
    </row>
    <row r="716" spans="4:6">
      <c r="D716" s="129"/>
      <c r="E716" s="82"/>
      <c r="F716" s="82"/>
    </row>
    <row r="717" spans="4:6">
      <c r="D717" s="129"/>
      <c r="E717" s="82"/>
      <c r="F717" s="82"/>
    </row>
    <row r="718" spans="4:6">
      <c r="D718" s="129"/>
      <c r="E718" s="82"/>
      <c r="F718" s="82"/>
    </row>
    <row r="719" spans="4:6">
      <c r="D719" s="129"/>
      <c r="E719" s="82"/>
      <c r="F719" s="82"/>
    </row>
    <row r="720" spans="4:6">
      <c r="D720" s="129"/>
      <c r="E720" s="82"/>
      <c r="F720" s="82"/>
    </row>
    <row r="721" spans="4:6">
      <c r="D721" s="129"/>
      <c r="E721" s="82"/>
      <c r="F721" s="82"/>
    </row>
    <row r="722" spans="4:6">
      <c r="D722" s="129"/>
      <c r="E722" s="82"/>
      <c r="F722" s="82"/>
    </row>
    <row r="723" spans="4:6">
      <c r="D723" s="129"/>
      <c r="E723" s="82"/>
      <c r="F723" s="82"/>
    </row>
    <row r="724" spans="4:6">
      <c r="D724" s="129"/>
      <c r="E724" s="82"/>
      <c r="F724" s="82"/>
    </row>
    <row r="725" spans="4:6">
      <c r="D725" s="129"/>
      <c r="E725" s="82"/>
      <c r="F725" s="82"/>
    </row>
    <row r="726" spans="4:6">
      <c r="D726" s="129"/>
      <c r="E726" s="82"/>
      <c r="F726" s="82"/>
    </row>
    <row r="727" spans="4:6">
      <c r="D727" s="129"/>
      <c r="E727" s="82"/>
      <c r="F727" s="82"/>
    </row>
    <row r="728" spans="4:6">
      <c r="D728" s="129"/>
      <c r="E728" s="82"/>
      <c r="F728" s="82"/>
    </row>
    <row r="729" spans="4:6">
      <c r="D729" s="129"/>
      <c r="E729" s="82"/>
      <c r="F729" s="82"/>
    </row>
    <row r="730" spans="4:6">
      <c r="D730" s="129"/>
      <c r="E730" s="82"/>
      <c r="F730" s="82"/>
    </row>
    <row r="731" spans="4:6">
      <c r="D731" s="129"/>
      <c r="E731" s="82"/>
      <c r="F731" s="82"/>
    </row>
    <row r="732" spans="4:6">
      <c r="D732" s="129"/>
      <c r="E732" s="82"/>
      <c r="F732" s="82"/>
    </row>
    <row r="733" spans="4:6">
      <c r="D733" s="129"/>
      <c r="E733" s="82"/>
      <c r="F733" s="82"/>
    </row>
    <row r="734" spans="4:6">
      <c r="D734" s="129"/>
      <c r="E734" s="82"/>
      <c r="F734" s="82"/>
    </row>
    <row r="735" spans="4:6">
      <c r="D735" s="129"/>
      <c r="E735" s="82"/>
      <c r="F735" s="82"/>
    </row>
    <row r="736" spans="4:6">
      <c r="D736" s="129"/>
      <c r="E736" s="82"/>
      <c r="F736" s="82"/>
    </row>
    <row r="737" spans="4:6">
      <c r="D737" s="129"/>
      <c r="E737" s="82"/>
      <c r="F737" s="82"/>
    </row>
    <row r="738" spans="4:6">
      <c r="D738" s="129"/>
      <c r="E738" s="82"/>
      <c r="F738" s="82"/>
    </row>
    <row r="739" spans="4:6">
      <c r="D739" s="129"/>
      <c r="E739" s="82"/>
      <c r="F739" s="82"/>
    </row>
    <row r="740" spans="4:6">
      <c r="D740" s="129"/>
      <c r="E740" s="82"/>
      <c r="F740" s="82"/>
    </row>
    <row r="741" spans="4:6">
      <c r="D741" s="129"/>
      <c r="E741" s="82"/>
      <c r="F741" s="82"/>
    </row>
    <row r="742" spans="4:6">
      <c r="D742" s="129"/>
      <c r="E742" s="82"/>
      <c r="F742" s="82"/>
    </row>
    <row r="743" spans="4:6">
      <c r="D743" s="129"/>
      <c r="E743" s="82"/>
      <c r="F743" s="82"/>
    </row>
    <row r="744" spans="4:6">
      <c r="D744" s="129"/>
      <c r="E744" s="82"/>
      <c r="F744" s="82"/>
    </row>
    <row r="745" spans="4:6">
      <c r="D745" s="129"/>
      <c r="E745" s="82"/>
      <c r="F745" s="82"/>
    </row>
    <row r="746" spans="4:6">
      <c r="D746" s="129"/>
      <c r="E746" s="82"/>
      <c r="F746" s="82"/>
    </row>
    <row r="747" spans="4:6">
      <c r="D747" s="129"/>
      <c r="E747" s="82"/>
      <c r="F747" s="82"/>
    </row>
    <row r="748" spans="4:6">
      <c r="D748" s="129"/>
      <c r="E748" s="82"/>
      <c r="F748" s="82"/>
    </row>
    <row r="749" spans="4:6">
      <c r="D749" s="129"/>
      <c r="E749" s="82"/>
      <c r="F749" s="82"/>
    </row>
    <row r="750" spans="4:6">
      <c r="D750" s="129"/>
      <c r="E750" s="82"/>
      <c r="F750" s="82"/>
    </row>
    <row r="751" spans="4:6">
      <c r="D751" s="129"/>
      <c r="E751" s="82"/>
      <c r="F751" s="82"/>
    </row>
    <row r="752" spans="4:6">
      <c r="D752" s="129"/>
      <c r="E752" s="82"/>
      <c r="F752" s="82"/>
    </row>
    <row r="753" spans="4:6">
      <c r="D753" s="129"/>
      <c r="E753" s="82"/>
      <c r="F753" s="82"/>
    </row>
    <row r="754" spans="4:6">
      <c r="D754" s="129"/>
      <c r="E754" s="82"/>
      <c r="F754" s="82"/>
    </row>
    <row r="755" spans="4:6">
      <c r="D755" s="129"/>
      <c r="E755" s="82"/>
      <c r="F755" s="82"/>
    </row>
    <row r="756" spans="4:6">
      <c r="D756" s="129"/>
      <c r="E756" s="82"/>
      <c r="F756" s="82"/>
    </row>
    <row r="757" spans="4:6">
      <c r="D757" s="129"/>
      <c r="E757" s="82"/>
      <c r="F757" s="82"/>
    </row>
    <row r="758" spans="4:6">
      <c r="D758" s="129"/>
      <c r="E758" s="82"/>
      <c r="F758" s="82"/>
    </row>
    <row r="759" spans="4:6">
      <c r="D759" s="129"/>
      <c r="E759" s="82"/>
      <c r="F759" s="82"/>
    </row>
    <row r="760" spans="4:6">
      <c r="D760" s="129"/>
      <c r="E760" s="82"/>
      <c r="F760" s="82"/>
    </row>
    <row r="761" spans="4:6">
      <c r="D761" s="129"/>
      <c r="E761" s="82"/>
      <c r="F761" s="82"/>
    </row>
    <row r="762" spans="4:6">
      <c r="D762" s="129"/>
      <c r="E762" s="82"/>
      <c r="F762" s="82"/>
    </row>
    <row r="763" spans="4:6">
      <c r="D763" s="129"/>
      <c r="E763" s="82"/>
      <c r="F763" s="82"/>
    </row>
    <row r="764" spans="4:6">
      <c r="D764" s="129"/>
      <c r="E764" s="82"/>
      <c r="F764" s="82"/>
    </row>
    <row r="765" spans="4:6">
      <c r="D765" s="129"/>
      <c r="E765" s="82"/>
      <c r="F765" s="82"/>
    </row>
    <row r="766" spans="4:6">
      <c r="D766" s="129"/>
      <c r="E766" s="82"/>
      <c r="F766" s="82"/>
    </row>
    <row r="767" spans="4:6">
      <c r="D767" s="129"/>
      <c r="E767" s="82"/>
      <c r="F767" s="82"/>
    </row>
    <row r="768" spans="4:6">
      <c r="D768" s="129"/>
      <c r="E768" s="82"/>
      <c r="F768" s="82"/>
    </row>
    <row r="769" spans="4:6">
      <c r="D769" s="129"/>
      <c r="E769" s="82"/>
      <c r="F769" s="82"/>
    </row>
    <row r="770" spans="4:6">
      <c r="D770" s="129"/>
      <c r="E770" s="82"/>
      <c r="F770" s="82"/>
    </row>
    <row r="771" spans="4:6">
      <c r="D771" s="129"/>
      <c r="E771" s="82"/>
      <c r="F771" s="82"/>
    </row>
    <row r="772" spans="4:6">
      <c r="D772" s="129"/>
      <c r="E772" s="82"/>
      <c r="F772" s="82"/>
    </row>
    <row r="773" spans="4:6">
      <c r="D773" s="129"/>
      <c r="E773" s="82"/>
      <c r="F773" s="82"/>
    </row>
    <row r="774" spans="4:6">
      <c r="D774" s="129"/>
      <c r="E774" s="82"/>
      <c r="F774" s="82"/>
    </row>
    <row r="775" spans="4:6">
      <c r="D775" s="129"/>
      <c r="E775" s="82"/>
      <c r="F775" s="82"/>
    </row>
    <row r="776" spans="4:6">
      <c r="D776" s="129"/>
      <c r="E776" s="82"/>
      <c r="F776" s="82"/>
    </row>
    <row r="777" spans="4:6">
      <c r="D777" s="129"/>
      <c r="E777" s="82"/>
      <c r="F777" s="82"/>
    </row>
    <row r="778" spans="4:6">
      <c r="D778" s="129"/>
      <c r="E778" s="82"/>
      <c r="F778" s="82"/>
    </row>
    <row r="779" spans="4:6">
      <c r="D779" s="129"/>
      <c r="E779" s="82"/>
      <c r="F779" s="82"/>
    </row>
    <row r="780" spans="4:6">
      <c r="D780" s="129"/>
      <c r="E780" s="82"/>
      <c r="F780" s="82"/>
    </row>
    <row r="781" spans="4:6">
      <c r="D781" s="129"/>
      <c r="E781" s="82"/>
      <c r="F781" s="82"/>
    </row>
    <row r="782" spans="4:6">
      <c r="D782" s="129"/>
      <c r="E782" s="82"/>
      <c r="F782" s="82"/>
    </row>
    <row r="783" spans="4:6">
      <c r="D783" s="129"/>
      <c r="E783" s="82"/>
      <c r="F783" s="82"/>
    </row>
    <row r="784" spans="4:6">
      <c r="D784" s="129"/>
      <c r="E784" s="82"/>
      <c r="F784" s="82"/>
    </row>
    <row r="785" spans="4:6">
      <c r="D785" s="129"/>
      <c r="E785" s="82"/>
      <c r="F785" s="82"/>
    </row>
    <row r="786" spans="4:6">
      <c r="D786" s="129"/>
      <c r="E786" s="82"/>
      <c r="F786" s="82"/>
    </row>
    <row r="787" spans="4:6">
      <c r="D787" s="129"/>
      <c r="E787" s="82"/>
      <c r="F787" s="82"/>
    </row>
    <row r="788" spans="4:6">
      <c r="D788" s="129"/>
      <c r="E788" s="82"/>
      <c r="F788" s="82"/>
    </row>
    <row r="789" spans="4:6">
      <c r="D789" s="129"/>
      <c r="E789" s="82"/>
      <c r="F789" s="82"/>
    </row>
    <row r="790" spans="4:6">
      <c r="D790" s="129"/>
      <c r="E790" s="82"/>
      <c r="F790" s="82"/>
    </row>
    <row r="791" spans="4:6">
      <c r="D791" s="129"/>
      <c r="E791" s="82"/>
      <c r="F791" s="82"/>
    </row>
    <row r="792" spans="4:6">
      <c r="D792" s="129"/>
      <c r="E792" s="82"/>
      <c r="F792" s="82"/>
    </row>
    <row r="793" spans="4:6">
      <c r="D793" s="129"/>
      <c r="E793" s="82"/>
      <c r="F793" s="82"/>
    </row>
    <row r="794" spans="4:6">
      <c r="D794" s="129"/>
      <c r="E794" s="82"/>
      <c r="F794" s="82"/>
    </row>
    <row r="795" spans="4:6">
      <c r="D795" s="129"/>
      <c r="E795" s="82"/>
      <c r="F795" s="82"/>
    </row>
    <row r="796" spans="4:6">
      <c r="D796" s="129"/>
      <c r="E796" s="82"/>
      <c r="F796" s="82"/>
    </row>
    <row r="797" spans="4:6">
      <c r="D797" s="129"/>
      <c r="E797" s="82"/>
      <c r="F797" s="82"/>
    </row>
    <row r="798" spans="4:6">
      <c r="D798" s="129"/>
      <c r="E798" s="82"/>
      <c r="F798" s="82"/>
    </row>
    <row r="799" spans="4:6">
      <c r="D799" s="129"/>
      <c r="E799" s="82"/>
      <c r="F799" s="82"/>
    </row>
    <row r="800" spans="4:6">
      <c r="D800" s="129"/>
      <c r="E800" s="82"/>
      <c r="F800" s="82"/>
    </row>
    <row r="801" spans="4:6">
      <c r="D801" s="129"/>
      <c r="E801" s="82"/>
      <c r="F801" s="82"/>
    </row>
    <row r="802" spans="4:6">
      <c r="D802" s="129"/>
      <c r="E802" s="82"/>
      <c r="F802" s="82"/>
    </row>
    <row r="803" spans="4:6">
      <c r="D803" s="129"/>
      <c r="E803" s="82"/>
      <c r="F803" s="82"/>
    </row>
    <row r="804" spans="4:6">
      <c r="D804" s="129"/>
      <c r="E804" s="82"/>
      <c r="F804" s="82"/>
    </row>
    <row r="805" spans="4:6">
      <c r="D805" s="129"/>
      <c r="E805" s="82"/>
      <c r="F805" s="82"/>
    </row>
    <row r="806" spans="4:6">
      <c r="D806" s="129"/>
      <c r="E806" s="82"/>
      <c r="F806" s="82"/>
    </row>
    <row r="807" spans="4:6">
      <c r="D807" s="129"/>
      <c r="E807" s="82"/>
      <c r="F807" s="82"/>
    </row>
    <row r="808" spans="4:6">
      <c r="D808" s="129"/>
      <c r="E808" s="82"/>
      <c r="F808" s="82"/>
    </row>
    <row r="809" spans="4:6">
      <c r="D809" s="129"/>
      <c r="E809" s="82"/>
      <c r="F809" s="82"/>
    </row>
    <row r="810" spans="4:6">
      <c r="D810" s="129"/>
      <c r="E810" s="82"/>
      <c r="F810" s="82"/>
    </row>
    <row r="811" spans="4:6">
      <c r="D811" s="129"/>
      <c r="E811" s="82"/>
      <c r="F811" s="82"/>
    </row>
    <row r="812" spans="4:6">
      <c r="D812" s="129"/>
      <c r="E812" s="82"/>
      <c r="F812" s="82"/>
    </row>
    <row r="813" spans="4:6">
      <c r="D813" s="129"/>
      <c r="E813" s="82"/>
      <c r="F813" s="82"/>
    </row>
    <row r="814" spans="4:6">
      <c r="D814" s="129"/>
      <c r="E814" s="82"/>
      <c r="F814" s="82"/>
    </row>
    <row r="815" spans="4:6">
      <c r="D815" s="129"/>
      <c r="E815" s="82"/>
      <c r="F815" s="82"/>
    </row>
    <row r="816" spans="4:6">
      <c r="D816" s="129"/>
      <c r="E816" s="82"/>
      <c r="F816" s="82"/>
    </row>
    <row r="817" spans="4:6">
      <c r="D817" s="129"/>
      <c r="E817" s="82"/>
      <c r="F817" s="82"/>
    </row>
    <row r="818" spans="4:6">
      <c r="D818" s="129"/>
      <c r="E818" s="82"/>
      <c r="F818" s="82"/>
    </row>
    <row r="819" spans="4:6">
      <c r="D819" s="129"/>
      <c r="E819" s="82"/>
      <c r="F819" s="82"/>
    </row>
    <row r="820" spans="4:6">
      <c r="D820" s="129"/>
      <c r="E820" s="82"/>
      <c r="F820" s="82"/>
    </row>
    <row r="821" spans="4:6">
      <c r="D821" s="129"/>
      <c r="E821" s="82"/>
      <c r="F821" s="82"/>
    </row>
    <row r="822" spans="4:6">
      <c r="D822" s="129"/>
      <c r="E822" s="82"/>
      <c r="F822" s="82"/>
    </row>
    <row r="823" spans="4:6">
      <c r="D823" s="129"/>
      <c r="E823" s="82"/>
      <c r="F823" s="82"/>
    </row>
    <row r="824" spans="4:6">
      <c r="D824" s="129"/>
      <c r="E824" s="82"/>
      <c r="F824" s="82"/>
    </row>
    <row r="825" spans="4:6">
      <c r="D825" s="129"/>
      <c r="E825" s="82"/>
      <c r="F825" s="82"/>
    </row>
    <row r="826" spans="4:6">
      <c r="D826" s="129"/>
      <c r="E826" s="82"/>
      <c r="F826" s="82"/>
    </row>
    <row r="827" spans="4:6">
      <c r="D827" s="129"/>
      <c r="E827" s="82"/>
      <c r="F827" s="82"/>
    </row>
    <row r="828" spans="4:6">
      <c r="D828" s="129"/>
      <c r="E828" s="82"/>
      <c r="F828" s="82"/>
    </row>
    <row r="829" spans="4:6">
      <c r="D829" s="129"/>
      <c r="E829" s="82"/>
      <c r="F829" s="82"/>
    </row>
    <row r="830" spans="4:6">
      <c r="D830" s="129"/>
      <c r="E830" s="82"/>
      <c r="F830" s="82"/>
    </row>
    <row r="831" spans="4:6">
      <c r="D831" s="129"/>
      <c r="E831" s="82"/>
      <c r="F831" s="82"/>
    </row>
    <row r="832" spans="4:6">
      <c r="D832" s="129"/>
      <c r="E832" s="82"/>
      <c r="F832" s="82"/>
    </row>
    <row r="833" spans="4:6">
      <c r="D833" s="129"/>
      <c r="E833" s="82"/>
      <c r="F833" s="82"/>
    </row>
    <row r="834" spans="4:6">
      <c r="D834" s="129"/>
      <c r="E834" s="82"/>
      <c r="F834" s="82"/>
    </row>
    <row r="835" spans="4:6">
      <c r="D835" s="129"/>
      <c r="E835" s="82"/>
      <c r="F835" s="82"/>
    </row>
    <row r="836" spans="4:6">
      <c r="D836" s="129"/>
      <c r="E836" s="82"/>
      <c r="F836" s="82"/>
    </row>
    <row r="837" spans="4:6">
      <c r="D837" s="129"/>
      <c r="E837" s="82"/>
      <c r="F837" s="82"/>
    </row>
    <row r="838" spans="4:6">
      <c r="D838" s="129"/>
      <c r="E838" s="82"/>
      <c r="F838" s="82"/>
    </row>
    <row r="839" spans="4:6">
      <c r="D839" s="129"/>
      <c r="E839" s="82"/>
      <c r="F839" s="82"/>
    </row>
    <row r="840" spans="4:6">
      <c r="D840" s="129"/>
      <c r="E840" s="82"/>
      <c r="F840" s="82"/>
    </row>
    <row r="841" spans="4:6">
      <c r="D841" s="129"/>
      <c r="E841" s="82"/>
      <c r="F841" s="82"/>
    </row>
    <row r="842" spans="4:6">
      <c r="D842" s="129"/>
      <c r="E842" s="82"/>
      <c r="F842" s="82"/>
    </row>
    <row r="843" spans="4:6">
      <c r="D843" s="129"/>
      <c r="E843" s="82"/>
      <c r="F843" s="82"/>
    </row>
    <row r="844" spans="4:6">
      <c r="D844" s="129"/>
      <c r="E844" s="82"/>
      <c r="F844" s="82"/>
    </row>
    <row r="845" spans="4:6">
      <c r="D845" s="129"/>
      <c r="E845" s="82"/>
      <c r="F845" s="82"/>
    </row>
    <row r="846" spans="4:6">
      <c r="D846" s="129"/>
      <c r="E846" s="82"/>
      <c r="F846" s="82"/>
    </row>
    <row r="847" spans="4:6">
      <c r="D847" s="129"/>
      <c r="E847" s="82"/>
      <c r="F847" s="82"/>
    </row>
    <row r="848" spans="4:6">
      <c r="D848" s="129"/>
      <c r="E848" s="82"/>
      <c r="F848" s="82"/>
    </row>
    <row r="849" spans="4:6">
      <c r="D849" s="129"/>
      <c r="E849" s="82"/>
      <c r="F849" s="82"/>
    </row>
    <row r="850" spans="4:6">
      <c r="D850" s="129"/>
      <c r="E850" s="82"/>
      <c r="F850" s="82"/>
    </row>
    <row r="851" spans="4:6">
      <c r="D851" s="129"/>
      <c r="E851" s="82"/>
      <c r="F851" s="82"/>
    </row>
    <row r="852" spans="4:6">
      <c r="D852" s="129"/>
      <c r="E852" s="82"/>
      <c r="F852" s="82"/>
    </row>
    <row r="853" spans="4:6">
      <c r="D853" s="129"/>
      <c r="E853" s="82"/>
      <c r="F853" s="82"/>
    </row>
    <row r="854" spans="4:6">
      <c r="D854" s="129"/>
      <c r="E854" s="82"/>
      <c r="F854" s="82"/>
    </row>
    <row r="855" spans="4:6">
      <c r="D855" s="129"/>
      <c r="E855" s="82"/>
      <c r="F855" s="82"/>
    </row>
    <row r="856" spans="4:6">
      <c r="D856" s="129"/>
      <c r="E856" s="82"/>
      <c r="F856" s="82"/>
    </row>
    <row r="857" spans="4:6">
      <c r="D857" s="129"/>
      <c r="E857" s="82"/>
      <c r="F857" s="82"/>
    </row>
    <row r="858" spans="4:6">
      <c r="D858" s="129"/>
      <c r="E858" s="82"/>
      <c r="F858" s="82"/>
    </row>
    <row r="859" spans="4:6">
      <c r="D859" s="129"/>
      <c r="E859" s="82"/>
      <c r="F859" s="82"/>
    </row>
    <row r="860" spans="4:6">
      <c r="D860" s="129"/>
      <c r="E860" s="82"/>
      <c r="F860" s="82"/>
    </row>
    <row r="861" spans="4:6">
      <c r="D861" s="129"/>
      <c r="E861" s="82"/>
      <c r="F861" s="82"/>
    </row>
    <row r="862" spans="4:6">
      <c r="D862" s="129"/>
      <c r="E862" s="82"/>
      <c r="F862" s="82"/>
    </row>
    <row r="863" spans="4:6">
      <c r="D863" s="129"/>
      <c r="E863" s="82"/>
      <c r="F863" s="82"/>
    </row>
    <row r="864" spans="4:6">
      <c r="D864" s="129"/>
      <c r="E864" s="82"/>
      <c r="F864" s="82"/>
    </row>
    <row r="865" spans="4:6">
      <c r="D865" s="129"/>
      <c r="E865" s="82"/>
      <c r="F865" s="82"/>
    </row>
    <row r="866" spans="4:6">
      <c r="D866" s="129"/>
      <c r="E866" s="82"/>
      <c r="F866" s="82"/>
    </row>
    <row r="867" spans="4:6">
      <c r="D867" s="129"/>
      <c r="E867" s="82"/>
      <c r="F867" s="82"/>
    </row>
    <row r="868" spans="4:6">
      <c r="D868" s="129"/>
      <c r="E868" s="82"/>
      <c r="F868" s="82"/>
    </row>
    <row r="869" spans="4:6">
      <c r="D869" s="129"/>
      <c r="E869" s="82"/>
      <c r="F869" s="82"/>
    </row>
    <row r="870" spans="4:6">
      <c r="D870" s="129"/>
      <c r="E870" s="82"/>
      <c r="F870" s="82"/>
    </row>
    <row r="871" spans="4:6">
      <c r="D871" s="129"/>
      <c r="E871" s="82"/>
      <c r="F871" s="82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G533"/>
  <sheetViews>
    <sheetView workbookViewId="0">
      <pane ySplit="3" topLeftCell="A449" activePane="bottomLeft" state="frozen"/>
      <selection pane="bottomLeft" activeCell="C456" sqref="C456"/>
    </sheetView>
  </sheetViews>
  <sheetFormatPr baseColWidth="10" defaultColWidth="14.42578125" defaultRowHeight="15" customHeight="1"/>
  <cols>
    <col min="2" max="2" width="48.5703125" customWidth="1"/>
    <col min="3" max="3" width="29.5703125" customWidth="1"/>
  </cols>
  <sheetData>
    <row r="1" spans="1:7" ht="15.75">
      <c r="A1" s="227" t="s">
        <v>1</v>
      </c>
      <c r="B1" s="207" t="s">
        <v>3450</v>
      </c>
      <c r="C1" s="12"/>
      <c r="D1" s="13"/>
      <c r="E1" s="14"/>
      <c r="F1" s="82"/>
      <c r="G1" s="82"/>
    </row>
    <row r="2" spans="1:7" ht="15.75">
      <c r="A2" s="227"/>
      <c r="B2" s="11"/>
      <c r="C2" s="12"/>
      <c r="D2" s="13"/>
      <c r="E2" s="14"/>
      <c r="F2" s="82"/>
      <c r="G2" s="82"/>
    </row>
    <row r="3" spans="1:7">
      <c r="A3" s="234" t="s">
        <v>1907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  <c r="G3" s="82"/>
    </row>
    <row r="4" spans="1:7">
      <c r="A4" s="40">
        <v>43476</v>
      </c>
      <c r="B4" s="21" t="s">
        <v>29</v>
      </c>
      <c r="C4" s="37" t="s">
        <v>24</v>
      </c>
      <c r="D4" s="33"/>
      <c r="E4" s="22"/>
      <c r="F4" s="36" t="e">
        <f>#REF!+#REF!-E4</f>
        <v>#REF!</v>
      </c>
      <c r="G4" s="82"/>
    </row>
    <row r="5" spans="1:7">
      <c r="A5" s="40">
        <v>43566</v>
      </c>
      <c r="B5" s="21" t="s">
        <v>72</v>
      </c>
      <c r="C5" s="37" t="s">
        <v>24</v>
      </c>
      <c r="D5" s="33"/>
      <c r="E5" s="22"/>
      <c r="F5" s="36" t="e">
        <f>F4+#REF!-E5</f>
        <v>#REF!</v>
      </c>
      <c r="G5" s="82"/>
    </row>
    <row r="6" spans="1:7">
      <c r="A6" s="40">
        <v>43566</v>
      </c>
      <c r="B6" s="21" t="s">
        <v>72</v>
      </c>
      <c r="C6" s="37" t="s">
        <v>24</v>
      </c>
      <c r="D6" s="33"/>
      <c r="E6" s="22"/>
      <c r="F6" s="36" t="e">
        <f>F5+#REF!-E6</f>
        <v>#REF!</v>
      </c>
      <c r="G6" s="82"/>
    </row>
    <row r="7" spans="1:7">
      <c r="A7" s="40">
        <v>43566</v>
      </c>
      <c r="B7" s="21" t="s">
        <v>72</v>
      </c>
      <c r="C7" s="37" t="s">
        <v>24</v>
      </c>
      <c r="D7" s="33"/>
      <c r="E7" s="22"/>
      <c r="F7" s="36" t="e">
        <f>F6+#REF!-E7</f>
        <v>#REF!</v>
      </c>
      <c r="G7" s="82"/>
    </row>
    <row r="8" spans="1:7">
      <c r="A8" s="40">
        <v>43566</v>
      </c>
      <c r="B8" s="21" t="s">
        <v>72</v>
      </c>
      <c r="C8" s="37" t="s">
        <v>24</v>
      </c>
      <c r="D8" s="33"/>
      <c r="E8" s="22"/>
      <c r="F8" s="36" t="e">
        <f>F7+#REF!-E8</f>
        <v>#REF!</v>
      </c>
      <c r="G8" s="82"/>
    </row>
    <row r="9" spans="1:7">
      <c r="A9" s="40">
        <v>43566</v>
      </c>
      <c r="B9" s="21" t="s">
        <v>72</v>
      </c>
      <c r="C9" s="37" t="s">
        <v>24</v>
      </c>
      <c r="D9" s="33"/>
      <c r="E9" s="22"/>
      <c r="F9" s="36" t="e">
        <f>F8+#REF!-E9</f>
        <v>#REF!</v>
      </c>
      <c r="G9" s="82"/>
    </row>
    <row r="10" spans="1:7">
      <c r="A10" s="40">
        <v>43566</v>
      </c>
      <c r="B10" s="21" t="s">
        <v>72</v>
      </c>
      <c r="C10" s="37" t="s">
        <v>24</v>
      </c>
      <c r="D10" s="33"/>
      <c r="E10" s="22"/>
      <c r="F10" s="36" t="e">
        <f>F9+#REF!-E10</f>
        <v>#REF!</v>
      </c>
      <c r="G10" s="82"/>
    </row>
    <row r="11" spans="1:7">
      <c r="A11" s="40">
        <v>43566</v>
      </c>
      <c r="B11" s="21" t="s">
        <v>72</v>
      </c>
      <c r="C11" s="37" t="s">
        <v>24</v>
      </c>
      <c r="D11" s="33"/>
      <c r="E11" s="22"/>
      <c r="F11" s="36" t="e">
        <f>F10+#REF!-E11</f>
        <v>#REF!</v>
      </c>
      <c r="G11" s="82"/>
    </row>
    <row r="12" spans="1:7">
      <c r="A12" s="40">
        <v>43566</v>
      </c>
      <c r="B12" s="21" t="s">
        <v>72</v>
      </c>
      <c r="C12" s="37" t="s">
        <v>24</v>
      </c>
      <c r="D12" s="33"/>
      <c r="E12" s="22"/>
      <c r="F12" s="36" t="e">
        <f>F11+#REF!-E12</f>
        <v>#REF!</v>
      </c>
      <c r="G12" s="82"/>
    </row>
    <row r="13" spans="1:7">
      <c r="A13" s="40">
        <v>43566</v>
      </c>
      <c r="B13" s="21" t="s">
        <v>72</v>
      </c>
      <c r="C13" s="37" t="s">
        <v>24</v>
      </c>
      <c r="D13" s="33"/>
      <c r="E13" s="22"/>
      <c r="F13" s="36" t="e">
        <f>F12+#REF!-E13</f>
        <v>#REF!</v>
      </c>
      <c r="G13" s="82"/>
    </row>
    <row r="14" spans="1:7">
      <c r="A14" s="40">
        <v>43566</v>
      </c>
      <c r="B14" s="21" t="s">
        <v>72</v>
      </c>
      <c r="C14" s="37" t="s">
        <v>24</v>
      </c>
      <c r="D14" s="33"/>
      <c r="E14" s="22"/>
      <c r="F14" s="36" t="e">
        <f>F13+#REF!-E14</f>
        <v>#REF!</v>
      </c>
      <c r="G14" s="82"/>
    </row>
    <row r="15" spans="1:7">
      <c r="A15" s="40">
        <v>43566</v>
      </c>
      <c r="B15" s="21" t="s">
        <v>72</v>
      </c>
      <c r="C15" s="37" t="s">
        <v>24</v>
      </c>
      <c r="D15" s="33"/>
      <c r="E15" s="22"/>
      <c r="F15" s="36" t="e">
        <f>F14+#REF!-E15</f>
        <v>#REF!</v>
      </c>
      <c r="G15" s="82"/>
    </row>
    <row r="16" spans="1:7">
      <c r="A16" s="40">
        <v>43566</v>
      </c>
      <c r="B16" s="21" t="s">
        <v>72</v>
      </c>
      <c r="C16" s="37" t="s">
        <v>24</v>
      </c>
      <c r="D16" s="33"/>
      <c r="E16" s="22"/>
      <c r="F16" s="36" t="e">
        <f>F15+#REF!-E16</f>
        <v>#REF!</v>
      </c>
      <c r="G16" s="82"/>
    </row>
    <row r="17" spans="1:7">
      <c r="A17" s="40">
        <v>43566</v>
      </c>
      <c r="B17" s="21" t="s">
        <v>72</v>
      </c>
      <c r="C17" s="37" t="s">
        <v>24</v>
      </c>
      <c r="D17" s="33"/>
      <c r="E17" s="22"/>
      <c r="F17" s="36" t="e">
        <f>F16+#REF!-E17</f>
        <v>#REF!</v>
      </c>
      <c r="G17" s="82"/>
    </row>
    <row r="18" spans="1:7">
      <c r="A18" s="40">
        <v>43566</v>
      </c>
      <c r="B18" s="21" t="s">
        <v>72</v>
      </c>
      <c r="C18" s="37" t="s">
        <v>24</v>
      </c>
      <c r="D18" s="33"/>
      <c r="E18" s="22"/>
      <c r="F18" s="36" t="e">
        <f>F17+#REF!-E18</f>
        <v>#REF!</v>
      </c>
      <c r="G18" s="82"/>
    </row>
    <row r="19" spans="1:7">
      <c r="A19" s="40">
        <v>43566</v>
      </c>
      <c r="B19" s="21" t="s">
        <v>72</v>
      </c>
      <c r="C19" s="37" t="s">
        <v>24</v>
      </c>
      <c r="D19" s="33"/>
      <c r="E19" s="22"/>
      <c r="F19" s="36" t="e">
        <f>F18+#REF!-E19</f>
        <v>#REF!</v>
      </c>
      <c r="G19" s="82"/>
    </row>
    <row r="20" spans="1:7">
      <c r="A20" s="40">
        <v>43566</v>
      </c>
      <c r="B20" s="21" t="s">
        <v>72</v>
      </c>
      <c r="C20" s="37" t="s">
        <v>24</v>
      </c>
      <c r="D20" s="33"/>
      <c r="E20" s="22"/>
      <c r="F20" s="36" t="e">
        <f>F19+#REF!-E20</f>
        <v>#REF!</v>
      </c>
      <c r="G20" s="82"/>
    </row>
    <row r="21" spans="1:7">
      <c r="A21" s="40">
        <v>43566</v>
      </c>
      <c r="B21" s="21" t="s">
        <v>72</v>
      </c>
      <c r="C21" s="37" t="s">
        <v>24</v>
      </c>
      <c r="D21" s="33"/>
      <c r="E21" s="22"/>
      <c r="F21" s="36" t="e">
        <f>F20+#REF!-E21</f>
        <v>#REF!</v>
      </c>
      <c r="G21" s="82"/>
    </row>
    <row r="22" spans="1:7">
      <c r="A22" s="40">
        <v>43566</v>
      </c>
      <c r="B22" s="21" t="s">
        <v>72</v>
      </c>
      <c r="C22" s="37" t="s">
        <v>24</v>
      </c>
      <c r="D22" s="33"/>
      <c r="E22" s="22"/>
      <c r="F22" s="36" t="e">
        <f>F21+#REF!-E22</f>
        <v>#REF!</v>
      </c>
      <c r="G22" s="82"/>
    </row>
    <row r="23" spans="1:7">
      <c r="A23" s="40">
        <v>43566</v>
      </c>
      <c r="B23" s="21" t="s">
        <v>72</v>
      </c>
      <c r="C23" s="37" t="s">
        <v>24</v>
      </c>
      <c r="D23" s="33"/>
      <c r="E23" s="22"/>
      <c r="F23" s="36" t="e">
        <f>F22+#REF!-E23</f>
        <v>#REF!</v>
      </c>
      <c r="G23" s="82"/>
    </row>
    <row r="24" spans="1:7">
      <c r="A24" s="40">
        <v>43566</v>
      </c>
      <c r="B24" s="21" t="s">
        <v>72</v>
      </c>
      <c r="C24" s="37" t="s">
        <v>24</v>
      </c>
      <c r="D24" s="33"/>
      <c r="E24" s="22"/>
      <c r="F24" s="36" t="e">
        <f>F23+#REF!-E24</f>
        <v>#REF!</v>
      </c>
      <c r="G24" s="82"/>
    </row>
    <row r="25" spans="1:7">
      <c r="A25" s="40">
        <v>43566</v>
      </c>
      <c r="B25" s="21" t="s">
        <v>72</v>
      </c>
      <c r="C25" s="37" t="s">
        <v>24</v>
      </c>
      <c r="D25" s="33"/>
      <c r="E25" s="22"/>
      <c r="F25" s="36" t="e">
        <f>F24+#REF!-E25</f>
        <v>#REF!</v>
      </c>
      <c r="G25" s="82"/>
    </row>
    <row r="26" spans="1:7">
      <c r="A26" s="40">
        <v>43566</v>
      </c>
      <c r="B26" s="21" t="s">
        <v>72</v>
      </c>
      <c r="C26" s="37" t="s">
        <v>24</v>
      </c>
      <c r="D26" s="33"/>
      <c r="E26" s="22"/>
      <c r="F26" s="36" t="e">
        <f>F25+#REF!-E26</f>
        <v>#REF!</v>
      </c>
      <c r="G26" s="82"/>
    </row>
    <row r="27" spans="1:7">
      <c r="A27" s="40">
        <v>43566</v>
      </c>
      <c r="B27" s="21" t="s">
        <v>72</v>
      </c>
      <c r="C27" s="37" t="s">
        <v>24</v>
      </c>
      <c r="D27" s="33"/>
      <c r="E27" s="22"/>
      <c r="F27" s="36" t="e">
        <f>F26+#REF!-E27</f>
        <v>#REF!</v>
      </c>
      <c r="G27" s="82"/>
    </row>
    <row r="28" spans="1:7">
      <c r="A28" s="40">
        <v>43566</v>
      </c>
      <c r="B28" s="21" t="s">
        <v>72</v>
      </c>
      <c r="C28" s="37" t="s">
        <v>24</v>
      </c>
      <c r="D28" s="33"/>
      <c r="E28" s="22"/>
      <c r="F28" s="36" t="e">
        <f>F27+#REF!-E28</f>
        <v>#REF!</v>
      </c>
      <c r="G28" s="82"/>
    </row>
    <row r="29" spans="1:7">
      <c r="A29" s="40">
        <v>43566</v>
      </c>
      <c r="B29" s="21" t="s">
        <v>72</v>
      </c>
      <c r="C29" s="37" t="s">
        <v>24</v>
      </c>
      <c r="D29" s="33"/>
      <c r="E29" s="22"/>
      <c r="F29" s="36" t="e">
        <f>F28+#REF!-E29</f>
        <v>#REF!</v>
      </c>
      <c r="G29" s="82"/>
    </row>
    <row r="30" spans="1:7">
      <c r="A30" s="40">
        <v>43566</v>
      </c>
      <c r="B30" s="21" t="s">
        <v>72</v>
      </c>
      <c r="C30" s="37" t="s">
        <v>24</v>
      </c>
      <c r="D30" s="33"/>
      <c r="E30" s="22"/>
      <c r="F30" s="36" t="e">
        <f>F29+#REF!-E30</f>
        <v>#REF!</v>
      </c>
      <c r="G30" s="82"/>
    </row>
    <row r="31" spans="1:7">
      <c r="A31" s="40">
        <v>43566</v>
      </c>
      <c r="B31" s="21" t="s">
        <v>72</v>
      </c>
      <c r="C31" s="37" t="s">
        <v>24</v>
      </c>
      <c r="D31" s="33"/>
      <c r="E31" s="22"/>
      <c r="F31" s="36" t="e">
        <f>F30+#REF!-E31</f>
        <v>#REF!</v>
      </c>
      <c r="G31" s="82"/>
    </row>
    <row r="32" spans="1:7">
      <c r="A32" s="40">
        <v>43566</v>
      </c>
      <c r="B32" s="21" t="s">
        <v>3471</v>
      </c>
      <c r="C32" s="37" t="s">
        <v>24</v>
      </c>
      <c r="D32" s="33"/>
      <c r="E32" s="22"/>
      <c r="F32" s="36" t="e">
        <f>F31+#REF!-E32</f>
        <v>#REF!</v>
      </c>
      <c r="G32" s="82"/>
    </row>
    <row r="33" spans="1:7">
      <c r="A33" s="40">
        <v>43566</v>
      </c>
      <c r="B33" s="21" t="s">
        <v>3471</v>
      </c>
      <c r="C33" s="37" t="s">
        <v>24</v>
      </c>
      <c r="D33" s="33"/>
      <c r="E33" s="22"/>
      <c r="F33" s="36" t="e">
        <f>F32+#REF!-E33</f>
        <v>#REF!</v>
      </c>
      <c r="G33" s="82"/>
    </row>
    <row r="34" spans="1:7">
      <c r="A34" s="40">
        <v>43566</v>
      </c>
      <c r="B34" s="21" t="s">
        <v>3471</v>
      </c>
      <c r="C34" s="37" t="s">
        <v>24</v>
      </c>
      <c r="D34" s="33"/>
      <c r="E34" s="22"/>
      <c r="F34" s="36" t="e">
        <f>F33+#REF!-E34</f>
        <v>#REF!</v>
      </c>
      <c r="G34" s="82"/>
    </row>
    <row r="35" spans="1:7">
      <c r="A35" s="40">
        <v>43566</v>
      </c>
      <c r="B35" s="21" t="s">
        <v>3471</v>
      </c>
      <c r="C35" s="37" t="s">
        <v>24</v>
      </c>
      <c r="D35" s="33"/>
      <c r="E35" s="22"/>
      <c r="F35" s="36" t="e">
        <f>F34+#REF!-E35</f>
        <v>#REF!</v>
      </c>
      <c r="G35" s="82"/>
    </row>
    <row r="36" spans="1:7">
      <c r="A36" s="40">
        <v>43566</v>
      </c>
      <c r="B36" s="21" t="s">
        <v>3471</v>
      </c>
      <c r="C36" s="37" t="s">
        <v>24</v>
      </c>
      <c r="D36" s="33"/>
      <c r="E36" s="22"/>
      <c r="F36" s="36" t="e">
        <f>F35+#REF!-E36</f>
        <v>#REF!</v>
      </c>
      <c r="G36" s="82"/>
    </row>
    <row r="37" spans="1:7">
      <c r="A37" s="40">
        <v>43566</v>
      </c>
      <c r="B37" s="21" t="s">
        <v>3471</v>
      </c>
      <c r="C37" s="37" t="s">
        <v>24</v>
      </c>
      <c r="D37" s="33"/>
      <c r="E37" s="22"/>
      <c r="F37" s="36" t="e">
        <f>F36+#REF!-E37</f>
        <v>#REF!</v>
      </c>
      <c r="G37" s="82"/>
    </row>
    <row r="38" spans="1:7">
      <c r="A38" s="40">
        <v>43566</v>
      </c>
      <c r="B38" s="21" t="s">
        <v>3471</v>
      </c>
      <c r="C38" s="37" t="s">
        <v>24</v>
      </c>
      <c r="D38" s="33"/>
      <c r="E38" s="22"/>
      <c r="F38" s="36" t="e">
        <f>F37+#REF!-E38</f>
        <v>#REF!</v>
      </c>
      <c r="G38" s="82"/>
    </row>
    <row r="39" spans="1:7">
      <c r="A39" s="40">
        <v>43566</v>
      </c>
      <c r="B39" s="21" t="s">
        <v>3471</v>
      </c>
      <c r="C39" s="37" t="s">
        <v>24</v>
      </c>
      <c r="D39" s="33"/>
      <c r="E39" s="22"/>
      <c r="F39" s="36" t="e">
        <f>F38+#REF!-E39</f>
        <v>#REF!</v>
      </c>
      <c r="G39" s="82"/>
    </row>
    <row r="40" spans="1:7">
      <c r="A40" s="40">
        <v>43566</v>
      </c>
      <c r="B40" s="21" t="s">
        <v>3471</v>
      </c>
      <c r="C40" s="37" t="s">
        <v>24</v>
      </c>
      <c r="D40" s="33"/>
      <c r="E40" s="22"/>
      <c r="F40" s="36" t="e">
        <f>F39+#REF!-E40</f>
        <v>#REF!</v>
      </c>
      <c r="G40" s="82"/>
    </row>
    <row r="41" spans="1:7">
      <c r="A41" s="40">
        <v>43566</v>
      </c>
      <c r="B41" s="21" t="s">
        <v>3471</v>
      </c>
      <c r="C41" s="37" t="s">
        <v>24</v>
      </c>
      <c r="D41" s="33"/>
      <c r="E41" s="22"/>
      <c r="F41" s="36" t="e">
        <f>F40+#REF!-E41</f>
        <v>#REF!</v>
      </c>
      <c r="G41" s="82"/>
    </row>
    <row r="42" spans="1:7">
      <c r="A42" s="40">
        <v>43566</v>
      </c>
      <c r="B42" s="21" t="s">
        <v>3471</v>
      </c>
      <c r="C42" s="37" t="s">
        <v>24</v>
      </c>
      <c r="D42" s="33"/>
      <c r="E42" s="22"/>
      <c r="F42" s="36" t="e">
        <f>F41+#REF!-E42</f>
        <v>#REF!</v>
      </c>
      <c r="G42" s="82"/>
    </row>
    <row r="43" spans="1:7">
      <c r="A43" s="40">
        <v>43566</v>
      </c>
      <c r="B43" s="21" t="s">
        <v>3471</v>
      </c>
      <c r="C43" s="37" t="s">
        <v>24</v>
      </c>
      <c r="D43" s="33"/>
      <c r="E43" s="22"/>
      <c r="F43" s="36" t="e">
        <f>F42+#REF!-E43</f>
        <v>#REF!</v>
      </c>
      <c r="G43" s="82"/>
    </row>
    <row r="44" spans="1:7">
      <c r="A44" s="40">
        <v>43566</v>
      </c>
      <c r="B44" s="21" t="s">
        <v>3471</v>
      </c>
      <c r="C44" s="37" t="s">
        <v>24</v>
      </c>
      <c r="D44" s="33"/>
      <c r="E44" s="22"/>
      <c r="F44" s="36" t="e">
        <f>F43+#REF!-E44</f>
        <v>#REF!</v>
      </c>
      <c r="G44" s="82"/>
    </row>
    <row r="45" spans="1:7">
      <c r="A45" s="40">
        <v>43566</v>
      </c>
      <c r="B45" s="21" t="s">
        <v>3471</v>
      </c>
      <c r="C45" s="37" t="s">
        <v>24</v>
      </c>
      <c r="D45" s="33"/>
      <c r="E45" s="22"/>
      <c r="F45" s="36" t="e">
        <f>F44+#REF!-E45</f>
        <v>#REF!</v>
      </c>
      <c r="G45" s="82"/>
    </row>
    <row r="46" spans="1:7">
      <c r="A46" s="40">
        <v>43566</v>
      </c>
      <c r="B46" s="21" t="s">
        <v>3471</v>
      </c>
      <c r="C46" s="37" t="s">
        <v>24</v>
      </c>
      <c r="D46" s="33"/>
      <c r="E46" s="22"/>
      <c r="F46" s="36" t="e">
        <f>F45+#REF!-E46</f>
        <v>#REF!</v>
      </c>
      <c r="G46" s="82"/>
    </row>
    <row r="47" spans="1:7">
      <c r="A47" s="40">
        <v>43566</v>
      </c>
      <c r="B47" s="21" t="s">
        <v>3471</v>
      </c>
      <c r="C47" s="37" t="s">
        <v>24</v>
      </c>
      <c r="D47" s="33"/>
      <c r="E47" s="22"/>
      <c r="F47" s="36" t="e">
        <f>F46+#REF!-E47</f>
        <v>#REF!</v>
      </c>
      <c r="G47" s="82"/>
    </row>
    <row r="48" spans="1:7">
      <c r="A48" s="40">
        <v>43566</v>
      </c>
      <c r="B48" s="21" t="s">
        <v>3471</v>
      </c>
      <c r="C48" s="37" t="s">
        <v>24</v>
      </c>
      <c r="D48" s="33"/>
      <c r="E48" s="22"/>
      <c r="F48" s="36" t="e">
        <f>F47+#REF!-E48</f>
        <v>#REF!</v>
      </c>
      <c r="G48" s="82"/>
    </row>
    <row r="49" spans="1:7">
      <c r="A49" s="40">
        <v>43566</v>
      </c>
      <c r="B49" s="21" t="s">
        <v>3471</v>
      </c>
      <c r="C49" s="37" t="s">
        <v>24</v>
      </c>
      <c r="D49" s="33"/>
      <c r="E49" s="22"/>
      <c r="F49" s="36" t="e">
        <f>F48+#REF!-E49</f>
        <v>#REF!</v>
      </c>
      <c r="G49" s="82"/>
    </row>
    <row r="50" spans="1:7">
      <c r="A50" s="40">
        <v>43566</v>
      </c>
      <c r="B50" s="21" t="s">
        <v>3471</v>
      </c>
      <c r="C50" s="37" t="s">
        <v>24</v>
      </c>
      <c r="D50" s="33"/>
      <c r="E50" s="22"/>
      <c r="F50" s="36" t="e">
        <f>F49+#REF!-E50</f>
        <v>#REF!</v>
      </c>
      <c r="G50" s="82"/>
    </row>
    <row r="51" spans="1:7">
      <c r="A51" s="40">
        <v>43566</v>
      </c>
      <c r="B51" s="21" t="s">
        <v>3471</v>
      </c>
      <c r="C51" s="37" t="s">
        <v>24</v>
      </c>
      <c r="D51" s="33"/>
      <c r="E51" s="22"/>
      <c r="F51" s="36" t="e">
        <f>F50+#REF!-E51</f>
        <v>#REF!</v>
      </c>
      <c r="G51" s="82"/>
    </row>
    <row r="52" spans="1:7">
      <c r="A52" s="40">
        <v>43566</v>
      </c>
      <c r="B52" s="21" t="s">
        <v>3471</v>
      </c>
      <c r="C52" s="37" t="s">
        <v>24</v>
      </c>
      <c r="D52" s="33"/>
      <c r="E52" s="22"/>
      <c r="F52" s="36" t="e">
        <f>F51+#REF!-E52</f>
        <v>#REF!</v>
      </c>
      <c r="G52" s="82"/>
    </row>
    <row r="53" spans="1:7">
      <c r="A53" s="40">
        <v>43566</v>
      </c>
      <c r="B53" s="21" t="s">
        <v>3471</v>
      </c>
      <c r="C53" s="37" t="s">
        <v>24</v>
      </c>
      <c r="D53" s="33"/>
      <c r="E53" s="22"/>
      <c r="F53" s="36" t="e">
        <f>F52+#REF!-E53</f>
        <v>#REF!</v>
      </c>
      <c r="G53" s="82"/>
    </row>
    <row r="54" spans="1:7">
      <c r="A54" s="40">
        <v>43566</v>
      </c>
      <c r="B54" s="21" t="s">
        <v>3471</v>
      </c>
      <c r="C54" s="37" t="s">
        <v>24</v>
      </c>
      <c r="D54" s="33"/>
      <c r="E54" s="22"/>
      <c r="F54" s="36" t="e">
        <f>F53+#REF!-E54</f>
        <v>#REF!</v>
      </c>
      <c r="G54" s="82"/>
    </row>
    <row r="55" spans="1:7">
      <c r="A55" s="40">
        <v>43566</v>
      </c>
      <c r="B55" s="21" t="s">
        <v>3471</v>
      </c>
      <c r="C55" s="37" t="s">
        <v>24</v>
      </c>
      <c r="D55" s="33"/>
      <c r="E55" s="22"/>
      <c r="F55" s="36" t="e">
        <f>F54+#REF!-E55</f>
        <v>#REF!</v>
      </c>
      <c r="G55" s="82"/>
    </row>
    <row r="56" spans="1:7">
      <c r="A56" s="40">
        <v>43566</v>
      </c>
      <c r="B56" s="21" t="s">
        <v>3471</v>
      </c>
      <c r="C56" s="37" t="s">
        <v>24</v>
      </c>
      <c r="D56" s="33"/>
      <c r="E56" s="22"/>
      <c r="F56" s="36" t="e">
        <f>F55+#REF!-E56</f>
        <v>#REF!</v>
      </c>
      <c r="G56" s="82"/>
    </row>
    <row r="57" spans="1:7">
      <c r="A57" s="40">
        <v>43566</v>
      </c>
      <c r="B57" s="21" t="s">
        <v>3471</v>
      </c>
      <c r="C57" s="37" t="s">
        <v>24</v>
      </c>
      <c r="D57" s="33"/>
      <c r="E57" s="22"/>
      <c r="F57" s="36" t="e">
        <f>F56+#REF!-E57</f>
        <v>#REF!</v>
      </c>
      <c r="G57" s="82"/>
    </row>
    <row r="58" spans="1:7">
      <c r="A58" s="40">
        <v>43566</v>
      </c>
      <c r="B58" s="21" t="s">
        <v>3471</v>
      </c>
      <c r="C58" s="37" t="s">
        <v>24</v>
      </c>
      <c r="D58" s="33"/>
      <c r="E58" s="22"/>
      <c r="F58" s="36" t="e">
        <f>F57+#REF!-E58</f>
        <v>#REF!</v>
      </c>
      <c r="G58" s="82"/>
    </row>
    <row r="59" spans="1:7">
      <c r="A59" s="40">
        <v>43566</v>
      </c>
      <c r="B59" s="21" t="s">
        <v>3471</v>
      </c>
      <c r="C59" s="37" t="s">
        <v>24</v>
      </c>
      <c r="D59" s="33"/>
      <c r="E59" s="22"/>
      <c r="F59" s="36" t="e">
        <f>F58+#REF!-E59</f>
        <v>#REF!</v>
      </c>
      <c r="G59" s="82"/>
    </row>
    <row r="60" spans="1:7">
      <c r="A60" s="40">
        <v>43566</v>
      </c>
      <c r="B60" s="21" t="s">
        <v>3471</v>
      </c>
      <c r="C60" s="37" t="s">
        <v>24</v>
      </c>
      <c r="D60" s="33"/>
      <c r="E60" s="22"/>
      <c r="F60" s="36" t="e">
        <f>F59+#REF!-E60</f>
        <v>#REF!</v>
      </c>
      <c r="G60" s="82"/>
    </row>
    <row r="61" spans="1:7">
      <c r="A61" s="40">
        <v>43566</v>
      </c>
      <c r="B61" s="21" t="s">
        <v>3471</v>
      </c>
      <c r="C61" s="37" t="s">
        <v>24</v>
      </c>
      <c r="D61" s="33"/>
      <c r="E61" s="22"/>
      <c r="F61" s="36" t="e">
        <f>F60+#REF!-E61</f>
        <v>#REF!</v>
      </c>
      <c r="G61" s="82"/>
    </row>
    <row r="62" spans="1:7">
      <c r="A62" s="40">
        <v>43566</v>
      </c>
      <c r="B62" s="21" t="s">
        <v>3471</v>
      </c>
      <c r="C62" s="37" t="s">
        <v>24</v>
      </c>
      <c r="D62" s="33"/>
      <c r="E62" s="22"/>
      <c r="F62" s="36" t="e">
        <f>F61+#REF!-E62</f>
        <v>#REF!</v>
      </c>
      <c r="G62" s="82"/>
    </row>
    <row r="63" spans="1:7">
      <c r="A63" s="40">
        <v>43566</v>
      </c>
      <c r="B63" s="21" t="s">
        <v>3471</v>
      </c>
      <c r="C63" s="37" t="s">
        <v>24</v>
      </c>
      <c r="D63" s="33"/>
      <c r="E63" s="22"/>
      <c r="F63" s="36" t="e">
        <f>F62+#REF!-E63</f>
        <v>#REF!</v>
      </c>
      <c r="G63" s="82"/>
    </row>
    <row r="64" spans="1:7">
      <c r="A64" s="40">
        <v>43566</v>
      </c>
      <c r="B64" s="21" t="s">
        <v>3474</v>
      </c>
      <c r="C64" s="37" t="s">
        <v>24</v>
      </c>
      <c r="D64" s="33"/>
      <c r="E64" s="22"/>
      <c r="F64" s="36" t="e">
        <f>F63+#REF!-E64</f>
        <v>#REF!</v>
      </c>
      <c r="G64" s="82"/>
    </row>
    <row r="65" spans="1:7">
      <c r="A65" s="40">
        <v>43566</v>
      </c>
      <c r="B65" s="21" t="s">
        <v>3474</v>
      </c>
      <c r="C65" s="37" t="s">
        <v>24</v>
      </c>
      <c r="D65" s="33"/>
      <c r="E65" s="22"/>
      <c r="F65" s="36" t="e">
        <f>F64+#REF!-E65</f>
        <v>#REF!</v>
      </c>
      <c r="G65" s="82"/>
    </row>
    <row r="66" spans="1:7">
      <c r="A66" s="40">
        <v>43566</v>
      </c>
      <c r="B66" s="21" t="s">
        <v>3474</v>
      </c>
      <c r="C66" s="37" t="s">
        <v>24</v>
      </c>
      <c r="D66" s="33"/>
      <c r="E66" s="22"/>
      <c r="F66" s="36" t="e">
        <f>F65+#REF!-E66</f>
        <v>#REF!</v>
      </c>
      <c r="G66" s="82"/>
    </row>
    <row r="67" spans="1:7">
      <c r="A67" s="40">
        <v>43566</v>
      </c>
      <c r="B67" s="21" t="s">
        <v>3474</v>
      </c>
      <c r="C67" s="37" t="s">
        <v>24</v>
      </c>
      <c r="D67" s="33"/>
      <c r="E67" s="22"/>
      <c r="F67" s="36" t="e">
        <f>F66+#REF!-E67</f>
        <v>#REF!</v>
      </c>
      <c r="G67" s="82"/>
    </row>
    <row r="68" spans="1:7">
      <c r="A68" s="40">
        <v>43566</v>
      </c>
      <c r="B68" s="21" t="s">
        <v>3474</v>
      </c>
      <c r="C68" s="37" t="s">
        <v>24</v>
      </c>
      <c r="D68" s="33"/>
      <c r="E68" s="22"/>
      <c r="F68" s="36" t="e">
        <f>F67+#REF!-E68</f>
        <v>#REF!</v>
      </c>
      <c r="G68" s="82"/>
    </row>
    <row r="69" spans="1:7">
      <c r="A69" s="40">
        <v>43566</v>
      </c>
      <c r="B69" s="21" t="s">
        <v>3474</v>
      </c>
      <c r="C69" s="37" t="s">
        <v>24</v>
      </c>
      <c r="D69" s="33"/>
      <c r="E69" s="22"/>
      <c r="F69" s="36" t="e">
        <f>F68+#REF!-E69</f>
        <v>#REF!</v>
      </c>
      <c r="G69" s="82"/>
    </row>
    <row r="70" spans="1:7">
      <c r="A70" s="40">
        <v>43566</v>
      </c>
      <c r="B70" s="21" t="s">
        <v>3474</v>
      </c>
      <c r="C70" s="37" t="s">
        <v>24</v>
      </c>
      <c r="D70" s="33"/>
      <c r="E70" s="22"/>
      <c r="F70" s="36" t="e">
        <f>F69+#REF!-E70</f>
        <v>#REF!</v>
      </c>
      <c r="G70" s="82"/>
    </row>
    <row r="71" spans="1:7">
      <c r="A71" s="40">
        <v>43566</v>
      </c>
      <c r="B71" s="21" t="s">
        <v>3474</v>
      </c>
      <c r="C71" s="37" t="s">
        <v>24</v>
      </c>
      <c r="D71" s="33"/>
      <c r="E71" s="22"/>
      <c r="F71" s="36" t="e">
        <f>F70+#REF!-E71</f>
        <v>#REF!</v>
      </c>
      <c r="G71" s="82"/>
    </row>
    <row r="72" spans="1:7">
      <c r="A72" s="40">
        <v>43566</v>
      </c>
      <c r="B72" s="21" t="s">
        <v>3474</v>
      </c>
      <c r="C72" s="37" t="s">
        <v>24</v>
      </c>
      <c r="D72" s="33"/>
      <c r="E72" s="22"/>
      <c r="F72" s="36" t="e">
        <f>F71+#REF!-E72</f>
        <v>#REF!</v>
      </c>
      <c r="G72" s="82"/>
    </row>
    <row r="73" spans="1:7">
      <c r="A73" s="40">
        <v>43566</v>
      </c>
      <c r="B73" s="21" t="s">
        <v>3474</v>
      </c>
      <c r="C73" s="37" t="s">
        <v>24</v>
      </c>
      <c r="D73" s="33"/>
      <c r="E73" s="22"/>
      <c r="F73" s="36" t="e">
        <f>F72+#REF!-E73</f>
        <v>#REF!</v>
      </c>
      <c r="G73" s="82"/>
    </row>
    <row r="74" spans="1:7">
      <c r="A74" s="40">
        <v>43596</v>
      </c>
      <c r="B74" s="21" t="s">
        <v>3475</v>
      </c>
      <c r="C74" s="37" t="s">
        <v>1955</v>
      </c>
      <c r="D74" s="38" t="s">
        <v>3476</v>
      </c>
      <c r="E74" s="23">
        <v>4271010.4400000004</v>
      </c>
      <c r="F74" s="36" t="e">
        <f>F73+#REF!-E74</f>
        <v>#REF!</v>
      </c>
      <c r="G74" s="82"/>
    </row>
    <row r="75" spans="1:7">
      <c r="A75" s="40">
        <v>43596</v>
      </c>
      <c r="B75" s="21" t="s">
        <v>3475</v>
      </c>
      <c r="C75" s="37" t="s">
        <v>1955</v>
      </c>
      <c r="D75" s="38" t="s">
        <v>3477</v>
      </c>
      <c r="E75" s="23">
        <v>20637.650000000001</v>
      </c>
      <c r="F75" s="36" t="e">
        <f>F74+#REF!-E75</f>
        <v>#REF!</v>
      </c>
      <c r="G75" s="82"/>
    </row>
    <row r="76" spans="1:7">
      <c r="A76" s="40">
        <v>43596</v>
      </c>
      <c r="B76" s="21" t="s">
        <v>3475</v>
      </c>
      <c r="C76" s="37" t="s">
        <v>1955</v>
      </c>
      <c r="D76" s="38" t="s">
        <v>3478</v>
      </c>
      <c r="E76" s="23">
        <v>97816.78</v>
      </c>
      <c r="F76" s="36" t="e">
        <f>F75+#REF!-E76</f>
        <v>#REF!</v>
      </c>
      <c r="G76" s="82"/>
    </row>
    <row r="77" spans="1:7">
      <c r="A77" s="40">
        <v>43596</v>
      </c>
      <c r="B77" s="21" t="s">
        <v>3479</v>
      </c>
      <c r="C77" s="37" t="s">
        <v>1955</v>
      </c>
      <c r="D77" s="38" t="s">
        <v>3480</v>
      </c>
      <c r="E77" s="23">
        <v>518.65</v>
      </c>
      <c r="F77" s="36" t="e">
        <f>F76+#REF!-E77</f>
        <v>#REF!</v>
      </c>
      <c r="G77" s="82"/>
    </row>
    <row r="78" spans="1:7">
      <c r="A78" s="40">
        <v>43596</v>
      </c>
      <c r="B78" s="21" t="s">
        <v>3481</v>
      </c>
      <c r="C78" s="37" t="s">
        <v>24</v>
      </c>
      <c r="D78" s="33"/>
      <c r="E78" s="22"/>
      <c r="F78" s="36" t="e">
        <f>F77+#REF!-E78</f>
        <v>#REF!</v>
      </c>
      <c r="G78" s="82"/>
    </row>
    <row r="79" spans="1:7">
      <c r="A79" s="40">
        <v>43596</v>
      </c>
      <c r="B79" s="21" t="s">
        <v>3482</v>
      </c>
      <c r="C79" s="37" t="s">
        <v>24</v>
      </c>
      <c r="D79" s="33"/>
      <c r="E79" s="22"/>
      <c r="F79" s="36" t="e">
        <f>F78+#REF!-E79</f>
        <v>#REF!</v>
      </c>
      <c r="G79" s="82"/>
    </row>
    <row r="80" spans="1:7">
      <c r="A80" s="40">
        <v>43596</v>
      </c>
      <c r="B80" s="21" t="s">
        <v>3483</v>
      </c>
      <c r="C80" s="37" t="s">
        <v>24</v>
      </c>
      <c r="D80" s="33"/>
      <c r="E80" s="22"/>
      <c r="F80" s="36" t="e">
        <f>F79+#REF!-E80</f>
        <v>#REF!</v>
      </c>
      <c r="G80" s="82"/>
    </row>
    <row r="81" spans="1:7">
      <c r="A81" s="40">
        <v>43596</v>
      </c>
      <c r="B81" s="21" t="s">
        <v>3484</v>
      </c>
      <c r="C81" s="37" t="s">
        <v>24</v>
      </c>
      <c r="D81" s="33"/>
      <c r="E81" s="22"/>
      <c r="F81" s="36" t="e">
        <f>F80+#REF!-E81</f>
        <v>#REF!</v>
      </c>
      <c r="G81" s="82"/>
    </row>
    <row r="82" spans="1:7">
      <c r="A82" s="40">
        <v>43596</v>
      </c>
      <c r="B82" s="21" t="s">
        <v>3485</v>
      </c>
      <c r="C82" s="37" t="s">
        <v>24</v>
      </c>
      <c r="D82" s="33"/>
      <c r="E82" s="22"/>
      <c r="F82" s="36" t="e">
        <f>F81+#REF!-E82</f>
        <v>#REF!</v>
      </c>
      <c r="G82" s="82"/>
    </row>
    <row r="83" spans="1:7">
      <c r="A83" s="40">
        <v>43596</v>
      </c>
      <c r="B83" s="21" t="s">
        <v>3486</v>
      </c>
      <c r="C83" s="37" t="s">
        <v>3089</v>
      </c>
      <c r="D83" s="38" t="s">
        <v>3487</v>
      </c>
      <c r="E83" s="23">
        <v>7904877.1100000003</v>
      </c>
      <c r="F83" s="36" t="e">
        <f>F82+#REF!-E83</f>
        <v>#REF!</v>
      </c>
      <c r="G83" s="82"/>
    </row>
    <row r="84" spans="1:7">
      <c r="A84" s="40">
        <v>43596</v>
      </c>
      <c r="B84" s="21" t="s">
        <v>3488</v>
      </c>
      <c r="C84" s="37" t="s">
        <v>3089</v>
      </c>
      <c r="D84" s="38" t="s">
        <v>3489</v>
      </c>
      <c r="E84" s="23">
        <v>183248.28</v>
      </c>
      <c r="F84" s="36" t="e">
        <f>F83+#REF!-E84</f>
        <v>#REF!</v>
      </c>
      <c r="G84" s="82"/>
    </row>
    <row r="85" spans="1:7">
      <c r="A85" s="40">
        <v>43596</v>
      </c>
      <c r="B85" s="21" t="s">
        <v>3490</v>
      </c>
      <c r="C85" s="37" t="s">
        <v>3089</v>
      </c>
      <c r="D85" s="38" t="s">
        <v>3491</v>
      </c>
      <c r="E85" s="23">
        <v>7283.81</v>
      </c>
      <c r="F85" s="36" t="e">
        <f>F84+#REF!-E85</f>
        <v>#REF!</v>
      </c>
      <c r="G85" s="82"/>
    </row>
    <row r="86" spans="1:7">
      <c r="A86" s="40">
        <v>43596</v>
      </c>
      <c r="B86" s="21" t="s">
        <v>3492</v>
      </c>
      <c r="C86" s="37" t="s">
        <v>3089</v>
      </c>
      <c r="D86" s="38" t="s">
        <v>3493</v>
      </c>
      <c r="E86" s="23">
        <v>10759.57</v>
      </c>
      <c r="F86" s="36" t="e">
        <f>F85+#REF!-E86</f>
        <v>#REF!</v>
      </c>
      <c r="G86" s="82"/>
    </row>
    <row r="87" spans="1:7">
      <c r="A87" s="40">
        <v>43596</v>
      </c>
      <c r="B87" s="21" t="s">
        <v>3494</v>
      </c>
      <c r="C87" s="37" t="s">
        <v>3089</v>
      </c>
      <c r="D87" s="38" t="s">
        <v>3495</v>
      </c>
      <c r="E87" s="23">
        <v>1624.95</v>
      </c>
      <c r="F87" s="36" t="e">
        <f>F86+#REF!-E87</f>
        <v>#REF!</v>
      </c>
      <c r="G87" s="82"/>
    </row>
    <row r="88" spans="1:7">
      <c r="A88" s="40">
        <v>43627</v>
      </c>
      <c r="B88" s="21" t="s">
        <v>3496</v>
      </c>
      <c r="C88" s="37" t="s">
        <v>24</v>
      </c>
      <c r="D88" s="33"/>
      <c r="E88" s="22"/>
      <c r="F88" s="36" t="e">
        <f>F87+#REF!-E88</f>
        <v>#REF!</v>
      </c>
      <c r="G88" s="82"/>
    </row>
    <row r="89" spans="1:7">
      <c r="A89" s="31" t="s">
        <v>269</v>
      </c>
      <c r="B89" s="21" t="s">
        <v>314</v>
      </c>
      <c r="C89" s="37" t="s">
        <v>14</v>
      </c>
      <c r="D89" s="38" t="s">
        <v>315</v>
      </c>
      <c r="E89" s="22"/>
      <c r="F89" s="36" t="e">
        <f>F88+#REF!-E89</f>
        <v>#REF!</v>
      </c>
      <c r="G89" s="82"/>
    </row>
    <row r="90" spans="1:7">
      <c r="A90" s="31" t="s">
        <v>269</v>
      </c>
      <c r="B90" s="21" t="s">
        <v>314</v>
      </c>
      <c r="C90" s="37" t="s">
        <v>14</v>
      </c>
      <c r="D90" s="38" t="s">
        <v>315</v>
      </c>
      <c r="E90" s="22"/>
      <c r="F90" s="36" t="e">
        <f>F89+#REF!-E90</f>
        <v>#REF!</v>
      </c>
      <c r="G90" s="82"/>
    </row>
    <row r="91" spans="1:7">
      <c r="A91" s="31" t="s">
        <v>269</v>
      </c>
      <c r="B91" s="21" t="s">
        <v>314</v>
      </c>
      <c r="C91" s="37" t="s">
        <v>14</v>
      </c>
      <c r="D91" s="38" t="s">
        <v>315</v>
      </c>
      <c r="E91" s="22"/>
      <c r="F91" s="36" t="e">
        <f>F90+#REF!-E91</f>
        <v>#REF!</v>
      </c>
      <c r="G91" s="82"/>
    </row>
    <row r="92" spans="1:7">
      <c r="A92" s="31" t="s">
        <v>269</v>
      </c>
      <c r="B92" s="21" t="s">
        <v>314</v>
      </c>
      <c r="C92" s="37" t="s">
        <v>14</v>
      </c>
      <c r="D92" s="38" t="s">
        <v>315</v>
      </c>
      <c r="E92" s="22"/>
      <c r="F92" s="36" t="e">
        <f>F91+#REF!-E92</f>
        <v>#REF!</v>
      </c>
      <c r="G92" s="82"/>
    </row>
    <row r="93" spans="1:7">
      <c r="A93" s="31" t="s">
        <v>269</v>
      </c>
      <c r="B93" s="21" t="s">
        <v>314</v>
      </c>
      <c r="C93" s="37" t="s">
        <v>14</v>
      </c>
      <c r="D93" s="38" t="s">
        <v>315</v>
      </c>
      <c r="E93" s="22"/>
      <c r="F93" s="36" t="e">
        <f>F92+#REF!-E93</f>
        <v>#REF!</v>
      </c>
      <c r="G93" s="82"/>
    </row>
    <row r="94" spans="1:7">
      <c r="A94" s="31" t="s">
        <v>269</v>
      </c>
      <c r="B94" s="21" t="s">
        <v>314</v>
      </c>
      <c r="C94" s="37" t="s">
        <v>14</v>
      </c>
      <c r="D94" s="38" t="s">
        <v>315</v>
      </c>
      <c r="E94" s="22"/>
      <c r="F94" s="36" t="e">
        <f>F93+#REF!-E94</f>
        <v>#REF!</v>
      </c>
      <c r="G94" s="82"/>
    </row>
    <row r="95" spans="1:7">
      <c r="A95" s="31" t="s">
        <v>269</v>
      </c>
      <c r="B95" s="21" t="s">
        <v>314</v>
      </c>
      <c r="C95" s="37" t="s">
        <v>14</v>
      </c>
      <c r="D95" s="38" t="s">
        <v>315</v>
      </c>
      <c r="E95" s="22"/>
      <c r="F95" s="36" t="e">
        <f>F94+#REF!-E95</f>
        <v>#REF!</v>
      </c>
      <c r="G95" s="82"/>
    </row>
    <row r="96" spans="1:7">
      <c r="A96" s="31" t="s">
        <v>269</v>
      </c>
      <c r="B96" s="21" t="s">
        <v>314</v>
      </c>
      <c r="C96" s="37" t="s">
        <v>14</v>
      </c>
      <c r="D96" s="38" t="s">
        <v>315</v>
      </c>
      <c r="E96" s="22"/>
      <c r="F96" s="36" t="e">
        <f>F95+#REF!-E96</f>
        <v>#REF!</v>
      </c>
      <c r="G96" s="82"/>
    </row>
    <row r="97" spans="1:7">
      <c r="A97" s="31" t="s">
        <v>269</v>
      </c>
      <c r="B97" s="21" t="s">
        <v>314</v>
      </c>
      <c r="C97" s="37" t="s">
        <v>14</v>
      </c>
      <c r="D97" s="38" t="s">
        <v>315</v>
      </c>
      <c r="E97" s="22"/>
      <c r="F97" s="36" t="e">
        <f>F96+#REF!-E97</f>
        <v>#REF!</v>
      </c>
      <c r="G97" s="82"/>
    </row>
    <row r="98" spans="1:7">
      <c r="A98" s="31" t="s">
        <v>269</v>
      </c>
      <c r="B98" s="21" t="s">
        <v>314</v>
      </c>
      <c r="C98" s="37" t="s">
        <v>14</v>
      </c>
      <c r="D98" s="38" t="s">
        <v>315</v>
      </c>
      <c r="E98" s="22"/>
      <c r="F98" s="36" t="e">
        <f>F97+#REF!-E98</f>
        <v>#REF!</v>
      </c>
      <c r="G98" s="82"/>
    </row>
    <row r="99" spans="1:7">
      <c r="A99" s="31" t="s">
        <v>269</v>
      </c>
      <c r="B99" s="21" t="s">
        <v>314</v>
      </c>
      <c r="C99" s="37" t="s">
        <v>14</v>
      </c>
      <c r="D99" s="38" t="s">
        <v>315</v>
      </c>
      <c r="E99" s="22"/>
      <c r="F99" s="36" t="e">
        <f>F98+#REF!-E99</f>
        <v>#REF!</v>
      </c>
      <c r="G99" s="82"/>
    </row>
    <row r="100" spans="1:7">
      <c r="A100" s="31" t="s">
        <v>269</v>
      </c>
      <c r="B100" s="21" t="s">
        <v>314</v>
      </c>
      <c r="C100" s="37" t="s">
        <v>14</v>
      </c>
      <c r="D100" s="38" t="s">
        <v>315</v>
      </c>
      <c r="E100" s="22"/>
      <c r="F100" s="36" t="e">
        <f>F99+#REF!-E100</f>
        <v>#REF!</v>
      </c>
      <c r="G100" s="82"/>
    </row>
    <row r="101" spans="1:7">
      <c r="A101" s="31" t="s">
        <v>269</v>
      </c>
      <c r="B101" s="21" t="s">
        <v>314</v>
      </c>
      <c r="C101" s="37" t="s">
        <v>14</v>
      </c>
      <c r="D101" s="38" t="s">
        <v>315</v>
      </c>
      <c r="E101" s="22"/>
      <c r="F101" s="36" t="e">
        <f>F100+#REF!-E101</f>
        <v>#REF!</v>
      </c>
      <c r="G101" s="82"/>
    </row>
    <row r="102" spans="1:7">
      <c r="A102" s="31" t="s">
        <v>269</v>
      </c>
      <c r="B102" s="21" t="s">
        <v>314</v>
      </c>
      <c r="C102" s="37" t="s">
        <v>14</v>
      </c>
      <c r="D102" s="38" t="s">
        <v>315</v>
      </c>
      <c r="E102" s="22"/>
      <c r="F102" s="36" t="e">
        <f>F101+#REF!-E102</f>
        <v>#REF!</v>
      </c>
      <c r="G102" s="82"/>
    </row>
    <row r="103" spans="1:7">
      <c r="A103" s="31" t="s">
        <v>269</v>
      </c>
      <c r="B103" s="21" t="s">
        <v>314</v>
      </c>
      <c r="C103" s="37" t="s">
        <v>14</v>
      </c>
      <c r="D103" s="38" t="s">
        <v>315</v>
      </c>
      <c r="E103" s="22"/>
      <c r="F103" s="36" t="e">
        <f>F102+#REF!-E103</f>
        <v>#REF!</v>
      </c>
      <c r="G103" s="82"/>
    </row>
    <row r="104" spans="1:7">
      <c r="A104" s="31" t="s">
        <v>269</v>
      </c>
      <c r="B104" s="21" t="s">
        <v>314</v>
      </c>
      <c r="C104" s="37" t="s">
        <v>14</v>
      </c>
      <c r="D104" s="38" t="s">
        <v>315</v>
      </c>
      <c r="E104" s="22"/>
      <c r="F104" s="36" t="e">
        <f>F103+#REF!-E104</f>
        <v>#REF!</v>
      </c>
      <c r="G104" s="82"/>
    </row>
    <row r="105" spans="1:7">
      <c r="A105" s="31" t="s">
        <v>269</v>
      </c>
      <c r="B105" s="21" t="s">
        <v>314</v>
      </c>
      <c r="C105" s="37" t="s">
        <v>14</v>
      </c>
      <c r="D105" s="38" t="s">
        <v>315</v>
      </c>
      <c r="E105" s="22"/>
      <c r="F105" s="36" t="e">
        <f>F104+#REF!-E105</f>
        <v>#REF!</v>
      </c>
      <c r="G105" s="82"/>
    </row>
    <row r="106" spans="1:7">
      <c r="A106" s="31" t="s">
        <v>269</v>
      </c>
      <c r="B106" s="21" t="s">
        <v>314</v>
      </c>
      <c r="C106" s="37" t="s">
        <v>14</v>
      </c>
      <c r="D106" s="38" t="s">
        <v>315</v>
      </c>
      <c r="E106" s="22"/>
      <c r="F106" s="36" t="e">
        <f>F105+#REF!-E106</f>
        <v>#REF!</v>
      </c>
      <c r="G106" s="82"/>
    </row>
    <row r="107" spans="1:7">
      <c r="A107" s="31" t="s">
        <v>269</v>
      </c>
      <c r="B107" s="21" t="s">
        <v>314</v>
      </c>
      <c r="C107" s="37" t="s">
        <v>14</v>
      </c>
      <c r="D107" s="38" t="s">
        <v>315</v>
      </c>
      <c r="E107" s="22"/>
      <c r="F107" s="36" t="e">
        <f>F106+#REF!-E107</f>
        <v>#REF!</v>
      </c>
      <c r="G107" s="82"/>
    </row>
    <row r="108" spans="1:7">
      <c r="A108" s="31" t="s">
        <v>269</v>
      </c>
      <c r="B108" s="21" t="s">
        <v>314</v>
      </c>
      <c r="C108" s="37" t="s">
        <v>14</v>
      </c>
      <c r="D108" s="38" t="s">
        <v>315</v>
      </c>
      <c r="E108" s="22"/>
      <c r="F108" s="36" t="e">
        <f>F107+#REF!-E108</f>
        <v>#REF!</v>
      </c>
      <c r="G108" s="82"/>
    </row>
    <row r="109" spans="1:7">
      <c r="A109" s="31" t="s">
        <v>269</v>
      </c>
      <c r="B109" s="21" t="s">
        <v>314</v>
      </c>
      <c r="C109" s="37" t="s">
        <v>14</v>
      </c>
      <c r="D109" s="38" t="s">
        <v>315</v>
      </c>
      <c r="E109" s="22"/>
      <c r="F109" s="36" t="e">
        <f>F108+#REF!-E109</f>
        <v>#REF!</v>
      </c>
      <c r="G109" s="82"/>
    </row>
    <row r="110" spans="1:7">
      <c r="A110" s="31" t="s">
        <v>269</v>
      </c>
      <c r="B110" s="21" t="s">
        <v>314</v>
      </c>
      <c r="C110" s="37" t="s">
        <v>14</v>
      </c>
      <c r="D110" s="38" t="s">
        <v>315</v>
      </c>
      <c r="E110" s="22"/>
      <c r="F110" s="36" t="e">
        <f>F109+#REF!-E110</f>
        <v>#REF!</v>
      </c>
      <c r="G110" s="82"/>
    </row>
    <row r="111" spans="1:7">
      <c r="A111" s="31" t="s">
        <v>269</v>
      </c>
      <c r="B111" s="21" t="s">
        <v>314</v>
      </c>
      <c r="C111" s="37" t="s">
        <v>14</v>
      </c>
      <c r="D111" s="38" t="s">
        <v>315</v>
      </c>
      <c r="E111" s="22"/>
      <c r="F111" s="36" t="e">
        <f>F110+#REF!-E111</f>
        <v>#REF!</v>
      </c>
      <c r="G111" s="82"/>
    </row>
    <row r="112" spans="1:7">
      <c r="A112" s="31" t="s">
        <v>269</v>
      </c>
      <c r="B112" s="21" t="s">
        <v>314</v>
      </c>
      <c r="C112" s="37" t="s">
        <v>14</v>
      </c>
      <c r="D112" s="38" t="s">
        <v>315</v>
      </c>
      <c r="E112" s="22"/>
      <c r="F112" s="36" t="e">
        <f>F111+#REF!-E112</f>
        <v>#REF!</v>
      </c>
      <c r="G112" s="82"/>
    </row>
    <row r="113" spans="1:7">
      <c r="A113" s="31" t="s">
        <v>269</v>
      </c>
      <c r="B113" s="21" t="s">
        <v>314</v>
      </c>
      <c r="C113" s="37" t="s">
        <v>14</v>
      </c>
      <c r="D113" s="38" t="s">
        <v>315</v>
      </c>
      <c r="E113" s="22"/>
      <c r="F113" s="36" t="e">
        <f>F112+#REF!-E113</f>
        <v>#REF!</v>
      </c>
      <c r="G113" s="82"/>
    </row>
    <row r="114" spans="1:7">
      <c r="A114" s="31" t="s">
        <v>269</v>
      </c>
      <c r="B114" s="21" t="s">
        <v>314</v>
      </c>
      <c r="C114" s="37" t="s">
        <v>14</v>
      </c>
      <c r="D114" s="38" t="s">
        <v>315</v>
      </c>
      <c r="E114" s="22"/>
      <c r="F114" s="36" t="e">
        <f>F113+#REF!-E114</f>
        <v>#REF!</v>
      </c>
      <c r="G114" s="82"/>
    </row>
    <row r="115" spans="1:7">
      <c r="A115" s="31" t="s">
        <v>269</v>
      </c>
      <c r="B115" s="21" t="s">
        <v>314</v>
      </c>
      <c r="C115" s="37" t="s">
        <v>14</v>
      </c>
      <c r="D115" s="38" t="s">
        <v>315</v>
      </c>
      <c r="E115" s="22"/>
      <c r="F115" s="36" t="e">
        <f>F114+#REF!-E115</f>
        <v>#REF!</v>
      </c>
      <c r="G115" s="82"/>
    </row>
    <row r="116" spans="1:7">
      <c r="A116" s="31" t="s">
        <v>316</v>
      </c>
      <c r="B116" s="21" t="s">
        <v>319</v>
      </c>
      <c r="C116" s="37" t="s">
        <v>14</v>
      </c>
      <c r="D116" s="38" t="s">
        <v>320</v>
      </c>
      <c r="E116" s="22"/>
      <c r="F116" s="36" t="e">
        <f>F115+#REF!-E116</f>
        <v>#REF!</v>
      </c>
      <c r="G116" s="82"/>
    </row>
    <row r="117" spans="1:7">
      <c r="A117" s="31" t="s">
        <v>316</v>
      </c>
      <c r="B117" s="21" t="s">
        <v>319</v>
      </c>
      <c r="C117" s="37" t="s">
        <v>14</v>
      </c>
      <c r="D117" s="38" t="s">
        <v>320</v>
      </c>
      <c r="E117" s="22"/>
      <c r="F117" s="36" t="e">
        <f>F116+#REF!-E117</f>
        <v>#REF!</v>
      </c>
      <c r="G117" s="82"/>
    </row>
    <row r="118" spans="1:7">
      <c r="A118" s="31" t="s">
        <v>316</v>
      </c>
      <c r="B118" s="21" t="s">
        <v>321</v>
      </c>
      <c r="C118" s="37" t="s">
        <v>14</v>
      </c>
      <c r="D118" s="38" t="s">
        <v>322</v>
      </c>
      <c r="E118" s="22"/>
      <c r="F118" s="36" t="e">
        <f>F117+#REF!-E118</f>
        <v>#REF!</v>
      </c>
      <c r="G118" s="82"/>
    </row>
    <row r="119" spans="1:7">
      <c r="A119" s="31" t="s">
        <v>316</v>
      </c>
      <c r="B119" s="21" t="s">
        <v>321</v>
      </c>
      <c r="C119" s="37" t="s">
        <v>14</v>
      </c>
      <c r="D119" s="38" t="s">
        <v>322</v>
      </c>
      <c r="E119" s="22"/>
      <c r="F119" s="36" t="e">
        <f>F118+#REF!-E119</f>
        <v>#REF!</v>
      </c>
      <c r="G119" s="82"/>
    </row>
    <row r="120" spans="1:7">
      <c r="A120" s="31" t="s">
        <v>316</v>
      </c>
      <c r="B120" s="21" t="s">
        <v>321</v>
      </c>
      <c r="C120" s="37" t="s">
        <v>14</v>
      </c>
      <c r="D120" s="38" t="s">
        <v>322</v>
      </c>
      <c r="E120" s="22"/>
      <c r="F120" s="36" t="e">
        <f>F119+#REF!-E120</f>
        <v>#REF!</v>
      </c>
      <c r="G120" s="82"/>
    </row>
    <row r="121" spans="1:7">
      <c r="A121" s="31" t="s">
        <v>316</v>
      </c>
      <c r="B121" s="21" t="s">
        <v>321</v>
      </c>
      <c r="C121" s="37" t="s">
        <v>14</v>
      </c>
      <c r="D121" s="38" t="s">
        <v>322</v>
      </c>
      <c r="E121" s="22"/>
      <c r="F121" s="36" t="e">
        <f>F120+#REF!-E121</f>
        <v>#REF!</v>
      </c>
      <c r="G121" s="82"/>
    </row>
    <row r="122" spans="1:7">
      <c r="A122" s="31" t="s">
        <v>316</v>
      </c>
      <c r="B122" s="21" t="s">
        <v>321</v>
      </c>
      <c r="C122" s="37" t="s">
        <v>14</v>
      </c>
      <c r="D122" s="38" t="s">
        <v>322</v>
      </c>
      <c r="E122" s="22"/>
      <c r="F122" s="36" t="e">
        <f>F121+#REF!-E122</f>
        <v>#REF!</v>
      </c>
      <c r="G122" s="82"/>
    </row>
    <row r="123" spans="1:7">
      <c r="A123" s="31" t="s">
        <v>316</v>
      </c>
      <c r="B123" s="21" t="s">
        <v>321</v>
      </c>
      <c r="C123" s="37" t="s">
        <v>14</v>
      </c>
      <c r="D123" s="38" t="s">
        <v>322</v>
      </c>
      <c r="E123" s="22"/>
      <c r="F123" s="36" t="e">
        <f>F122+#REF!-E123</f>
        <v>#REF!</v>
      </c>
      <c r="G123" s="82"/>
    </row>
    <row r="124" spans="1:7">
      <c r="A124" s="31" t="s">
        <v>316</v>
      </c>
      <c r="B124" s="21" t="s">
        <v>321</v>
      </c>
      <c r="C124" s="37" t="s">
        <v>14</v>
      </c>
      <c r="D124" s="38" t="s">
        <v>322</v>
      </c>
      <c r="E124" s="22"/>
      <c r="F124" s="36" t="e">
        <f>F123+#REF!-E124</f>
        <v>#REF!</v>
      </c>
      <c r="G124" s="82"/>
    </row>
    <row r="125" spans="1:7">
      <c r="A125" s="31" t="s">
        <v>316</v>
      </c>
      <c r="B125" s="21" t="s">
        <v>321</v>
      </c>
      <c r="C125" s="37" t="s">
        <v>14</v>
      </c>
      <c r="D125" s="38" t="s">
        <v>322</v>
      </c>
      <c r="E125" s="22"/>
      <c r="F125" s="36" t="e">
        <f>F124+#REF!-E125</f>
        <v>#REF!</v>
      </c>
      <c r="G125" s="82"/>
    </row>
    <row r="126" spans="1:7">
      <c r="A126" s="31" t="s">
        <v>316</v>
      </c>
      <c r="B126" s="21" t="s">
        <v>321</v>
      </c>
      <c r="C126" s="37" t="s">
        <v>14</v>
      </c>
      <c r="D126" s="38" t="s">
        <v>322</v>
      </c>
      <c r="E126" s="22"/>
      <c r="F126" s="36" t="e">
        <f>F125+#REF!-E126</f>
        <v>#REF!</v>
      </c>
      <c r="G126" s="82"/>
    </row>
    <row r="127" spans="1:7">
      <c r="A127" s="31" t="s">
        <v>316</v>
      </c>
      <c r="B127" s="21" t="s">
        <v>321</v>
      </c>
      <c r="C127" s="37" t="s">
        <v>14</v>
      </c>
      <c r="D127" s="38" t="s">
        <v>322</v>
      </c>
      <c r="E127" s="22"/>
      <c r="F127" s="36" t="e">
        <f>F126+#REF!-E127</f>
        <v>#REF!</v>
      </c>
      <c r="G127" s="82"/>
    </row>
    <row r="128" spans="1:7">
      <c r="A128" s="31" t="s">
        <v>316</v>
      </c>
      <c r="B128" s="21" t="s">
        <v>360</v>
      </c>
      <c r="C128" s="37" t="s">
        <v>14</v>
      </c>
      <c r="D128" s="38" t="s">
        <v>361</v>
      </c>
      <c r="E128" s="22"/>
      <c r="F128" s="36" t="e">
        <f>F127+#REF!-E128</f>
        <v>#REF!</v>
      </c>
      <c r="G128" s="82"/>
    </row>
    <row r="129" spans="1:7">
      <c r="A129" s="31" t="s">
        <v>316</v>
      </c>
      <c r="B129" s="21" t="s">
        <v>360</v>
      </c>
      <c r="C129" s="37" t="s">
        <v>14</v>
      </c>
      <c r="D129" s="38" t="s">
        <v>361</v>
      </c>
      <c r="E129" s="22"/>
      <c r="F129" s="36" t="e">
        <f>F128+#REF!-E129</f>
        <v>#REF!</v>
      </c>
      <c r="G129" s="82"/>
    </row>
    <row r="130" spans="1:7">
      <c r="A130" s="31" t="s">
        <v>316</v>
      </c>
      <c r="B130" s="21" t="s">
        <v>360</v>
      </c>
      <c r="C130" s="37" t="s">
        <v>14</v>
      </c>
      <c r="D130" s="38" t="s">
        <v>361</v>
      </c>
      <c r="E130" s="22"/>
      <c r="F130" s="36" t="e">
        <f>F129+#REF!-E130</f>
        <v>#REF!</v>
      </c>
      <c r="G130" s="82"/>
    </row>
    <row r="131" spans="1:7">
      <c r="A131" s="31" t="s">
        <v>316</v>
      </c>
      <c r="B131" s="21" t="s">
        <v>360</v>
      </c>
      <c r="C131" s="37" t="s">
        <v>14</v>
      </c>
      <c r="D131" s="38" t="s">
        <v>361</v>
      </c>
      <c r="E131" s="22"/>
      <c r="F131" s="36" t="e">
        <f>F130+#REF!-E131</f>
        <v>#REF!</v>
      </c>
      <c r="G131" s="82"/>
    </row>
    <row r="132" spans="1:7">
      <c r="A132" s="31" t="s">
        <v>316</v>
      </c>
      <c r="B132" s="21" t="s">
        <v>360</v>
      </c>
      <c r="C132" s="37" t="s">
        <v>14</v>
      </c>
      <c r="D132" s="38" t="s">
        <v>361</v>
      </c>
      <c r="E132" s="22"/>
      <c r="F132" s="36" t="e">
        <f>F131+#REF!-E132</f>
        <v>#REF!</v>
      </c>
      <c r="G132" s="82"/>
    </row>
    <row r="133" spans="1:7">
      <c r="A133" s="31" t="s">
        <v>316</v>
      </c>
      <c r="B133" s="21" t="s">
        <v>360</v>
      </c>
      <c r="C133" s="37" t="s">
        <v>14</v>
      </c>
      <c r="D133" s="38" t="s">
        <v>361</v>
      </c>
      <c r="E133" s="22"/>
      <c r="F133" s="36" t="e">
        <f>F132+#REF!-E133</f>
        <v>#REF!</v>
      </c>
      <c r="G133" s="82"/>
    </row>
    <row r="134" spans="1:7">
      <c r="A134" s="31" t="s">
        <v>316</v>
      </c>
      <c r="B134" s="21" t="s">
        <v>360</v>
      </c>
      <c r="C134" s="37" t="s">
        <v>14</v>
      </c>
      <c r="D134" s="38" t="s">
        <v>361</v>
      </c>
      <c r="E134" s="22"/>
      <c r="F134" s="36" t="e">
        <f>F133+#REF!-E134</f>
        <v>#REF!</v>
      </c>
      <c r="G134" s="82"/>
    </row>
    <row r="135" spans="1:7">
      <c r="A135" s="31" t="s">
        <v>316</v>
      </c>
      <c r="B135" s="21" t="s">
        <v>360</v>
      </c>
      <c r="C135" s="37" t="s">
        <v>14</v>
      </c>
      <c r="D135" s="38" t="s">
        <v>361</v>
      </c>
      <c r="E135" s="22"/>
      <c r="F135" s="36" t="e">
        <f>F134+#REF!-E135</f>
        <v>#REF!</v>
      </c>
      <c r="G135" s="82"/>
    </row>
    <row r="136" spans="1:7">
      <c r="A136" s="31" t="s">
        <v>316</v>
      </c>
      <c r="B136" s="21" t="s">
        <v>360</v>
      </c>
      <c r="C136" s="37" t="s">
        <v>14</v>
      </c>
      <c r="D136" s="38" t="s">
        <v>361</v>
      </c>
      <c r="E136" s="22"/>
      <c r="F136" s="36" t="e">
        <f>F135+#REF!-E136</f>
        <v>#REF!</v>
      </c>
      <c r="G136" s="82"/>
    </row>
    <row r="137" spans="1:7">
      <c r="A137" s="31" t="s">
        <v>316</v>
      </c>
      <c r="B137" s="21" t="s">
        <v>360</v>
      </c>
      <c r="C137" s="37" t="s">
        <v>14</v>
      </c>
      <c r="D137" s="38" t="s">
        <v>361</v>
      </c>
      <c r="E137" s="22"/>
      <c r="F137" s="36" t="e">
        <f>F136+#REF!-E137</f>
        <v>#REF!</v>
      </c>
      <c r="G137" s="82"/>
    </row>
    <row r="138" spans="1:7">
      <c r="A138" s="31" t="s">
        <v>316</v>
      </c>
      <c r="B138" s="21" t="s">
        <v>360</v>
      </c>
      <c r="C138" s="37" t="s">
        <v>14</v>
      </c>
      <c r="D138" s="38" t="s">
        <v>361</v>
      </c>
      <c r="E138" s="22"/>
      <c r="F138" s="36" t="e">
        <f>F137+#REF!-E138</f>
        <v>#REF!</v>
      </c>
      <c r="G138" s="82"/>
    </row>
    <row r="139" spans="1:7">
      <c r="A139" s="31" t="s">
        <v>316</v>
      </c>
      <c r="B139" s="21" t="s">
        <v>360</v>
      </c>
      <c r="C139" s="37" t="s">
        <v>14</v>
      </c>
      <c r="D139" s="38" t="s">
        <v>361</v>
      </c>
      <c r="E139" s="22"/>
      <c r="F139" s="36" t="e">
        <f>F138+#REF!-E139</f>
        <v>#REF!</v>
      </c>
      <c r="G139" s="82"/>
    </row>
    <row r="140" spans="1:7">
      <c r="A140" s="31" t="s">
        <v>316</v>
      </c>
      <c r="B140" s="21" t="s">
        <v>360</v>
      </c>
      <c r="C140" s="37" t="s">
        <v>14</v>
      </c>
      <c r="D140" s="38" t="s">
        <v>361</v>
      </c>
      <c r="E140" s="22"/>
      <c r="F140" s="36" t="e">
        <f>F139+#REF!-E140</f>
        <v>#REF!</v>
      </c>
      <c r="G140" s="82"/>
    </row>
    <row r="141" spans="1:7">
      <c r="A141" s="31" t="s">
        <v>316</v>
      </c>
      <c r="B141" s="21" t="s">
        <v>360</v>
      </c>
      <c r="C141" s="37" t="s">
        <v>14</v>
      </c>
      <c r="D141" s="38" t="s">
        <v>361</v>
      </c>
      <c r="E141" s="22"/>
      <c r="F141" s="36" t="e">
        <f>F140+#REF!-E141</f>
        <v>#REF!</v>
      </c>
      <c r="G141" s="82"/>
    </row>
    <row r="142" spans="1:7">
      <c r="A142" s="31" t="s">
        <v>316</v>
      </c>
      <c r="B142" s="21" t="s">
        <v>360</v>
      </c>
      <c r="C142" s="37" t="s">
        <v>14</v>
      </c>
      <c r="D142" s="38" t="s">
        <v>361</v>
      </c>
      <c r="E142" s="22"/>
      <c r="F142" s="36" t="e">
        <f>F141+#REF!-E142</f>
        <v>#REF!</v>
      </c>
      <c r="G142" s="82"/>
    </row>
    <row r="143" spans="1:7">
      <c r="A143" s="31" t="s">
        <v>316</v>
      </c>
      <c r="B143" s="21" t="s">
        <v>360</v>
      </c>
      <c r="C143" s="37" t="s">
        <v>14</v>
      </c>
      <c r="D143" s="38" t="s">
        <v>361</v>
      </c>
      <c r="E143" s="22"/>
      <c r="F143" s="36" t="e">
        <f>F142+#REF!-E143</f>
        <v>#REF!</v>
      </c>
      <c r="G143" s="82"/>
    </row>
    <row r="144" spans="1:7">
      <c r="A144" s="31" t="s">
        <v>316</v>
      </c>
      <c r="B144" s="21" t="s">
        <v>360</v>
      </c>
      <c r="C144" s="37" t="s">
        <v>14</v>
      </c>
      <c r="D144" s="38" t="s">
        <v>361</v>
      </c>
      <c r="E144" s="22"/>
      <c r="F144" s="36" t="e">
        <f>F143+#REF!-E144</f>
        <v>#REF!</v>
      </c>
      <c r="G144" s="82"/>
    </row>
    <row r="145" spans="1:7">
      <c r="A145" s="31" t="s">
        <v>316</v>
      </c>
      <c r="B145" s="21" t="s">
        <v>360</v>
      </c>
      <c r="C145" s="37" t="s">
        <v>14</v>
      </c>
      <c r="D145" s="38" t="s">
        <v>361</v>
      </c>
      <c r="E145" s="22"/>
      <c r="F145" s="36" t="e">
        <f>F144+#REF!-E145</f>
        <v>#REF!</v>
      </c>
      <c r="G145" s="82"/>
    </row>
    <row r="146" spans="1:7">
      <c r="A146" s="31" t="s">
        <v>316</v>
      </c>
      <c r="B146" s="21" t="s">
        <v>360</v>
      </c>
      <c r="C146" s="37" t="s">
        <v>14</v>
      </c>
      <c r="D146" s="38" t="s">
        <v>361</v>
      </c>
      <c r="E146" s="22"/>
      <c r="F146" s="36" t="e">
        <f>F145+#REF!-E146</f>
        <v>#REF!</v>
      </c>
      <c r="G146" s="82"/>
    </row>
    <row r="147" spans="1:7">
      <c r="A147" s="31" t="s">
        <v>316</v>
      </c>
      <c r="B147" s="21" t="s">
        <v>360</v>
      </c>
      <c r="C147" s="37" t="s">
        <v>14</v>
      </c>
      <c r="D147" s="38" t="s">
        <v>361</v>
      </c>
      <c r="E147" s="22"/>
      <c r="F147" s="36" t="e">
        <f>F146+#REF!-E147</f>
        <v>#REF!</v>
      </c>
      <c r="G147" s="82"/>
    </row>
    <row r="148" spans="1:7">
      <c r="A148" s="31" t="s">
        <v>316</v>
      </c>
      <c r="B148" s="21" t="s">
        <v>360</v>
      </c>
      <c r="C148" s="37" t="s">
        <v>14</v>
      </c>
      <c r="D148" s="38" t="s">
        <v>361</v>
      </c>
      <c r="E148" s="22"/>
      <c r="F148" s="36" t="e">
        <f>F147+#REF!-E148</f>
        <v>#REF!</v>
      </c>
      <c r="G148" s="82"/>
    </row>
    <row r="149" spans="1:7">
      <c r="A149" s="31" t="s">
        <v>316</v>
      </c>
      <c r="B149" s="21" t="s">
        <v>360</v>
      </c>
      <c r="C149" s="37" t="s">
        <v>14</v>
      </c>
      <c r="D149" s="38" t="s">
        <v>361</v>
      </c>
      <c r="E149" s="22"/>
      <c r="F149" s="36" t="e">
        <f>F148+#REF!-E149</f>
        <v>#REF!</v>
      </c>
      <c r="G149" s="82"/>
    </row>
    <row r="150" spans="1:7">
      <c r="A150" s="31" t="s">
        <v>368</v>
      </c>
      <c r="B150" s="21" t="s">
        <v>2932</v>
      </c>
      <c r="C150" s="37" t="s">
        <v>14</v>
      </c>
      <c r="D150" s="38" t="s">
        <v>2933</v>
      </c>
      <c r="E150" s="23">
        <v>32531928.260000002</v>
      </c>
      <c r="F150" s="36" t="e">
        <f>F149+#REF!-E150</f>
        <v>#REF!</v>
      </c>
      <c r="G150" s="82"/>
    </row>
    <row r="151" spans="1:7">
      <c r="A151" s="31" t="s">
        <v>368</v>
      </c>
      <c r="B151" s="21" t="s">
        <v>369</v>
      </c>
      <c r="C151" s="37" t="s">
        <v>14</v>
      </c>
      <c r="D151" s="38" t="s">
        <v>2949</v>
      </c>
      <c r="E151" s="23">
        <v>290317.57</v>
      </c>
      <c r="F151" s="36" t="e">
        <f>F150+#REF!-E151</f>
        <v>#REF!</v>
      </c>
      <c r="G151" s="82"/>
    </row>
    <row r="152" spans="1:7">
      <c r="A152" s="31" t="s">
        <v>368</v>
      </c>
      <c r="B152" s="21" t="s">
        <v>371</v>
      </c>
      <c r="C152" s="37" t="s">
        <v>14</v>
      </c>
      <c r="D152" s="38" t="s">
        <v>2949</v>
      </c>
      <c r="E152" s="23">
        <v>25419.58</v>
      </c>
      <c r="F152" s="36" t="e">
        <f>F151+#REF!-E152</f>
        <v>#REF!</v>
      </c>
      <c r="G152" s="82"/>
    </row>
    <row r="153" spans="1:7">
      <c r="A153" s="31" t="s">
        <v>368</v>
      </c>
      <c r="B153" s="21" t="s">
        <v>372</v>
      </c>
      <c r="C153" s="37" t="s">
        <v>14</v>
      </c>
      <c r="D153" s="38" t="s">
        <v>2949</v>
      </c>
      <c r="E153" s="23">
        <v>298.8</v>
      </c>
      <c r="F153" s="36" t="e">
        <f>F152+#REF!-E153</f>
        <v>#REF!</v>
      </c>
      <c r="G153" s="82"/>
    </row>
    <row r="154" spans="1:7">
      <c r="A154" s="31" t="s">
        <v>368</v>
      </c>
      <c r="B154" s="21" t="s">
        <v>373</v>
      </c>
      <c r="C154" s="37" t="s">
        <v>14</v>
      </c>
      <c r="D154" s="38" t="s">
        <v>2949</v>
      </c>
      <c r="E154" s="23">
        <v>298.8</v>
      </c>
      <c r="F154" s="36" t="e">
        <f>F153+#REF!-E154</f>
        <v>#REF!</v>
      </c>
      <c r="G154" s="82"/>
    </row>
    <row r="155" spans="1:7">
      <c r="A155" s="31" t="s">
        <v>368</v>
      </c>
      <c r="B155" s="21" t="s">
        <v>379</v>
      </c>
      <c r="C155" s="37" t="s">
        <v>14</v>
      </c>
      <c r="D155" s="38" t="s">
        <v>2952</v>
      </c>
      <c r="E155" s="23">
        <v>10457591.07</v>
      </c>
      <c r="F155" s="36" t="e">
        <f>F154+#REF!-E155</f>
        <v>#REF!</v>
      </c>
      <c r="G155" s="82"/>
    </row>
    <row r="156" spans="1:7">
      <c r="A156" s="31" t="s">
        <v>368</v>
      </c>
      <c r="B156" s="21" t="s">
        <v>381</v>
      </c>
      <c r="C156" s="37" t="s">
        <v>14</v>
      </c>
      <c r="D156" s="38" t="s">
        <v>2952</v>
      </c>
      <c r="E156" s="23">
        <v>254985.36</v>
      </c>
      <c r="F156" s="36" t="e">
        <f>F155+#REF!-E156</f>
        <v>#REF!</v>
      </c>
      <c r="G156" s="82"/>
    </row>
    <row r="157" spans="1:7">
      <c r="A157" s="31" t="s">
        <v>368</v>
      </c>
      <c r="B157" s="21" t="s">
        <v>382</v>
      </c>
      <c r="C157" s="37" t="s">
        <v>14</v>
      </c>
      <c r="D157" s="38" t="s">
        <v>2952</v>
      </c>
      <c r="E157" s="23">
        <v>2764.84</v>
      </c>
      <c r="F157" s="36" t="e">
        <f>F156+#REF!-E157</f>
        <v>#REF!</v>
      </c>
      <c r="G157" s="82"/>
    </row>
    <row r="158" spans="1:7">
      <c r="A158" s="31" t="s">
        <v>368</v>
      </c>
      <c r="B158" s="21" t="s">
        <v>383</v>
      </c>
      <c r="C158" s="37" t="s">
        <v>14</v>
      </c>
      <c r="D158" s="38" t="s">
        <v>2952</v>
      </c>
      <c r="E158" s="23">
        <v>13726.2</v>
      </c>
      <c r="F158" s="36" t="e">
        <f>F157+#REF!-E158</f>
        <v>#REF!</v>
      </c>
      <c r="G158" s="82"/>
    </row>
    <row r="159" spans="1:7">
      <c r="A159" s="31" t="s">
        <v>368</v>
      </c>
      <c r="B159" s="21" t="s">
        <v>384</v>
      </c>
      <c r="C159" s="37" t="s">
        <v>14</v>
      </c>
      <c r="D159" s="38" t="s">
        <v>2952</v>
      </c>
      <c r="E159" s="23">
        <v>7384.69</v>
      </c>
      <c r="F159" s="36" t="e">
        <f>F158+#REF!-E159</f>
        <v>#REF!</v>
      </c>
      <c r="G159" s="82"/>
    </row>
    <row r="160" spans="1:7">
      <c r="A160" s="31" t="s">
        <v>2116</v>
      </c>
      <c r="B160" s="21" t="s">
        <v>3519</v>
      </c>
      <c r="C160" s="37" t="s">
        <v>703</v>
      </c>
      <c r="D160" s="38" t="s">
        <v>3520</v>
      </c>
      <c r="E160" s="23">
        <v>1105499.3899999999</v>
      </c>
      <c r="F160" s="36" t="e">
        <f>F159+#REF!-E160</f>
        <v>#REF!</v>
      </c>
      <c r="G160" s="82"/>
    </row>
    <row r="161" spans="1:7">
      <c r="A161" s="31" t="s">
        <v>2116</v>
      </c>
      <c r="B161" s="21" t="s">
        <v>3523</v>
      </c>
      <c r="C161" s="37" t="s">
        <v>1955</v>
      </c>
      <c r="D161" s="38" t="s">
        <v>3524</v>
      </c>
      <c r="E161" s="23">
        <v>4181949.73</v>
      </c>
      <c r="F161" s="36" t="e">
        <f>F160+#REF!-E161</f>
        <v>#REF!</v>
      </c>
      <c r="G161" s="82"/>
    </row>
    <row r="162" spans="1:7">
      <c r="A162" s="31" t="s">
        <v>2116</v>
      </c>
      <c r="B162" s="21" t="s">
        <v>3523</v>
      </c>
      <c r="C162" s="37" t="s">
        <v>1955</v>
      </c>
      <c r="D162" s="38" t="s">
        <v>3525</v>
      </c>
      <c r="E162" s="23">
        <v>20306.150000000001</v>
      </c>
      <c r="F162" s="36" t="e">
        <f>F161+#REF!-E162</f>
        <v>#REF!</v>
      </c>
      <c r="G162" s="82"/>
    </row>
    <row r="163" spans="1:7">
      <c r="A163" s="31" t="s">
        <v>2116</v>
      </c>
      <c r="B163" s="21" t="s">
        <v>2847</v>
      </c>
      <c r="C163" s="37" t="s">
        <v>1955</v>
      </c>
      <c r="D163" s="38" t="s">
        <v>3528</v>
      </c>
      <c r="E163" s="23">
        <v>97816.78</v>
      </c>
      <c r="F163" s="36" t="e">
        <f>F162+#REF!-E163</f>
        <v>#REF!</v>
      </c>
      <c r="G163" s="82"/>
    </row>
    <row r="164" spans="1:7">
      <c r="A164" s="31" t="s">
        <v>2116</v>
      </c>
      <c r="B164" s="21" t="s">
        <v>2847</v>
      </c>
      <c r="C164" s="37" t="s">
        <v>1955</v>
      </c>
      <c r="D164" s="38" t="s">
        <v>3531</v>
      </c>
      <c r="E164" s="23">
        <v>518.65</v>
      </c>
      <c r="F164" s="36" t="e">
        <f>F163+#REF!-E164</f>
        <v>#REF!</v>
      </c>
      <c r="G164" s="82"/>
    </row>
    <row r="165" spans="1:7">
      <c r="A165" s="31" t="s">
        <v>2116</v>
      </c>
      <c r="B165" s="21" t="s">
        <v>3534</v>
      </c>
      <c r="C165" s="37" t="s">
        <v>3211</v>
      </c>
      <c r="D165" s="38" t="s">
        <v>3535</v>
      </c>
      <c r="E165" s="23">
        <v>7914158.7000000002</v>
      </c>
      <c r="F165" s="36" t="e">
        <f>F164+#REF!-E165</f>
        <v>#REF!</v>
      </c>
      <c r="G165" s="82"/>
    </row>
    <row r="166" spans="1:7">
      <c r="A166" s="31" t="s">
        <v>2116</v>
      </c>
      <c r="B166" s="21" t="s">
        <v>3538</v>
      </c>
      <c r="C166" s="37" t="s">
        <v>3211</v>
      </c>
      <c r="D166" s="38" t="s">
        <v>3539</v>
      </c>
      <c r="E166" s="23">
        <v>6510.86</v>
      </c>
      <c r="F166" s="36" t="e">
        <f>F165+#REF!-E166</f>
        <v>#REF!</v>
      </c>
      <c r="G166" s="82"/>
    </row>
    <row r="167" spans="1:7">
      <c r="A167" s="31" t="s">
        <v>2116</v>
      </c>
      <c r="B167" s="21" t="s">
        <v>3542</v>
      </c>
      <c r="C167" s="37" t="s">
        <v>3211</v>
      </c>
      <c r="D167" s="38" t="s">
        <v>3543</v>
      </c>
      <c r="E167" s="23">
        <v>10759.57</v>
      </c>
      <c r="F167" s="36" t="e">
        <f>F166+#REF!-E167</f>
        <v>#REF!</v>
      </c>
      <c r="G167" s="82"/>
    </row>
    <row r="168" spans="1:7">
      <c r="A168" s="31" t="s">
        <v>2116</v>
      </c>
      <c r="B168" s="21" t="s">
        <v>3546</v>
      </c>
      <c r="C168" s="37" t="s">
        <v>3211</v>
      </c>
      <c r="D168" s="38" t="s">
        <v>3547</v>
      </c>
      <c r="E168" s="23">
        <v>1624.95</v>
      </c>
      <c r="F168" s="36" t="e">
        <f>F167+#REF!-E168</f>
        <v>#REF!</v>
      </c>
      <c r="G168" s="82"/>
    </row>
    <row r="169" spans="1:7">
      <c r="A169" s="31" t="s">
        <v>2116</v>
      </c>
      <c r="B169" s="21" t="s">
        <v>3550</v>
      </c>
      <c r="C169" s="37" t="s">
        <v>3089</v>
      </c>
      <c r="D169" s="38" t="s">
        <v>3551</v>
      </c>
      <c r="E169" s="23">
        <v>183638.06</v>
      </c>
      <c r="F169" s="36" t="e">
        <f>F168+#REF!-E169</f>
        <v>#REF!</v>
      </c>
      <c r="G169" s="82"/>
    </row>
    <row r="170" spans="1:7">
      <c r="A170" s="31" t="s">
        <v>2164</v>
      </c>
      <c r="B170" s="21" t="s">
        <v>1258</v>
      </c>
      <c r="C170" s="21" t="s">
        <v>1258</v>
      </c>
      <c r="D170" s="38" t="s">
        <v>3554</v>
      </c>
      <c r="E170" s="23">
        <v>3912955.27</v>
      </c>
      <c r="F170" s="36" t="e">
        <f>F169+#REF!-E170</f>
        <v>#REF!</v>
      </c>
      <c r="G170" s="82"/>
    </row>
    <row r="171" spans="1:7">
      <c r="A171" s="31" t="s">
        <v>2164</v>
      </c>
      <c r="B171" s="21" t="s">
        <v>3557</v>
      </c>
      <c r="C171" s="37" t="s">
        <v>2838</v>
      </c>
      <c r="D171" s="38" t="s">
        <v>3558</v>
      </c>
      <c r="E171" s="23">
        <v>5398.52</v>
      </c>
      <c r="F171" s="36" t="e">
        <f>F170+#REF!-E171</f>
        <v>#REF!</v>
      </c>
      <c r="G171" s="82"/>
    </row>
    <row r="172" spans="1:7">
      <c r="A172" s="31" t="s">
        <v>2164</v>
      </c>
      <c r="B172" s="21" t="s">
        <v>3563</v>
      </c>
      <c r="C172" s="37" t="s">
        <v>3564</v>
      </c>
      <c r="D172" s="38" t="s">
        <v>3565</v>
      </c>
      <c r="E172" s="23">
        <v>2743.46</v>
      </c>
      <c r="F172" s="36" t="e">
        <f>F171+#REF!-E172</f>
        <v>#REF!</v>
      </c>
      <c r="G172" s="82"/>
    </row>
    <row r="173" spans="1:7">
      <c r="A173" s="31" t="s">
        <v>2164</v>
      </c>
      <c r="B173" s="21" t="s">
        <v>3563</v>
      </c>
      <c r="C173" s="37" t="s">
        <v>2849</v>
      </c>
      <c r="D173" s="38" t="s">
        <v>3568</v>
      </c>
      <c r="E173" s="23">
        <v>134123.01</v>
      </c>
      <c r="F173" s="36" t="e">
        <f>F172+#REF!-E173</f>
        <v>#REF!</v>
      </c>
      <c r="G173" s="82"/>
    </row>
    <row r="174" spans="1:7">
      <c r="A174" s="31" t="s">
        <v>2164</v>
      </c>
      <c r="B174" s="21" t="s">
        <v>3570</v>
      </c>
      <c r="C174" s="37" t="s">
        <v>3571</v>
      </c>
      <c r="D174" s="38" t="s">
        <v>3573</v>
      </c>
      <c r="E174" s="23">
        <v>295878.24</v>
      </c>
      <c r="F174" s="36" t="e">
        <f>F173+#REF!-E174</f>
        <v>#REF!</v>
      </c>
      <c r="G174" s="82"/>
    </row>
    <row r="175" spans="1:7">
      <c r="A175" s="31" t="s">
        <v>2164</v>
      </c>
      <c r="B175" s="21" t="s">
        <v>3563</v>
      </c>
      <c r="C175" s="37" t="s">
        <v>2837</v>
      </c>
      <c r="D175" s="38" t="s">
        <v>3575</v>
      </c>
      <c r="E175" s="23">
        <v>563183.35999999999</v>
      </c>
      <c r="F175" s="36" t="e">
        <f>F174+#REF!-E175</f>
        <v>#REF!</v>
      </c>
      <c r="G175" s="82"/>
    </row>
    <row r="176" spans="1:7">
      <c r="A176" s="31" t="s">
        <v>2164</v>
      </c>
      <c r="B176" s="21" t="s">
        <v>3563</v>
      </c>
      <c r="C176" s="37" t="s">
        <v>2836</v>
      </c>
      <c r="D176" s="38" t="s">
        <v>3578</v>
      </c>
      <c r="E176" s="23">
        <v>630367.49</v>
      </c>
      <c r="F176" s="36" t="e">
        <f>F175+#REF!-E176</f>
        <v>#REF!</v>
      </c>
      <c r="G176" s="82"/>
    </row>
    <row r="177" spans="1:7">
      <c r="A177" s="31" t="s">
        <v>2164</v>
      </c>
      <c r="B177" s="21" t="s">
        <v>3582</v>
      </c>
      <c r="C177" s="37" t="s">
        <v>3571</v>
      </c>
      <c r="D177" s="38" t="s">
        <v>3583</v>
      </c>
      <c r="E177" s="23">
        <v>46446.64</v>
      </c>
      <c r="F177" s="36" t="e">
        <f>F176+#REF!-E177</f>
        <v>#REF!</v>
      </c>
      <c r="G177" s="82"/>
    </row>
    <row r="178" spans="1:7">
      <c r="A178" s="31" t="s">
        <v>2164</v>
      </c>
      <c r="B178" s="21" t="s">
        <v>3563</v>
      </c>
      <c r="C178" s="37" t="s">
        <v>3100</v>
      </c>
      <c r="D178" s="38" t="s">
        <v>3586</v>
      </c>
      <c r="E178" s="23">
        <v>1000</v>
      </c>
      <c r="F178" s="36" t="e">
        <f>F177+#REF!-E178</f>
        <v>#REF!</v>
      </c>
      <c r="G178" s="82"/>
    </row>
    <row r="179" spans="1:7">
      <c r="A179" s="31" t="s">
        <v>2164</v>
      </c>
      <c r="B179" s="21" t="s">
        <v>3563</v>
      </c>
      <c r="C179" s="37" t="s">
        <v>2840</v>
      </c>
      <c r="D179" s="38" t="s">
        <v>3589</v>
      </c>
      <c r="E179" s="23">
        <v>6949.34</v>
      </c>
      <c r="F179" s="36" t="e">
        <f>F178+#REF!-E179</f>
        <v>#REF!</v>
      </c>
      <c r="G179" s="82"/>
    </row>
    <row r="180" spans="1:7">
      <c r="A180" s="31" t="s">
        <v>2164</v>
      </c>
      <c r="B180" s="21" t="s">
        <v>3563</v>
      </c>
      <c r="C180" s="37" t="s">
        <v>2839</v>
      </c>
      <c r="D180" s="38" t="s">
        <v>3591</v>
      </c>
      <c r="E180" s="23">
        <v>3598235.55</v>
      </c>
      <c r="F180" s="36" t="e">
        <f>F179+#REF!-E180</f>
        <v>#REF!</v>
      </c>
      <c r="G180" s="82"/>
    </row>
    <row r="181" spans="1:7">
      <c r="A181" s="31" t="s">
        <v>2164</v>
      </c>
      <c r="B181" s="21" t="s">
        <v>3594</v>
      </c>
      <c r="C181" s="37" t="s">
        <v>3595</v>
      </c>
      <c r="D181" s="38" t="s">
        <v>3596</v>
      </c>
      <c r="E181" s="23">
        <v>9435.1200000000008</v>
      </c>
      <c r="F181" s="36" t="e">
        <f>F180+#REF!-E181</f>
        <v>#REF!</v>
      </c>
      <c r="G181" s="82"/>
    </row>
    <row r="182" spans="1:7">
      <c r="A182" s="31" t="s">
        <v>2164</v>
      </c>
      <c r="B182" s="21" t="s">
        <v>3594</v>
      </c>
      <c r="C182" s="37" t="s">
        <v>3599</v>
      </c>
      <c r="D182" s="38" t="s">
        <v>3600</v>
      </c>
      <c r="E182" s="23">
        <v>305528.90999999997</v>
      </c>
      <c r="F182" s="36" t="e">
        <f>F181+#REF!-E182</f>
        <v>#REF!</v>
      </c>
      <c r="G182" s="82"/>
    </row>
    <row r="183" spans="1:7">
      <c r="A183" s="31" t="s">
        <v>2164</v>
      </c>
      <c r="B183" s="21" t="s">
        <v>3594</v>
      </c>
      <c r="C183" s="37" t="s">
        <v>57</v>
      </c>
      <c r="D183" s="38" t="s">
        <v>3601</v>
      </c>
      <c r="E183" s="23">
        <v>119132</v>
      </c>
      <c r="F183" s="36" t="e">
        <f>F182+#REF!-E183</f>
        <v>#REF!</v>
      </c>
      <c r="G183" s="82"/>
    </row>
    <row r="184" spans="1:7">
      <c r="A184" s="31" t="s">
        <v>2164</v>
      </c>
      <c r="B184" s="21" t="s">
        <v>3604</v>
      </c>
      <c r="C184" s="37" t="s">
        <v>3206</v>
      </c>
      <c r="D184" s="38" t="s">
        <v>3605</v>
      </c>
      <c r="E184" s="23">
        <v>32392.65</v>
      </c>
      <c r="F184" s="36" t="e">
        <f>F183+#REF!-E184</f>
        <v>#REF!</v>
      </c>
      <c r="G184" s="82"/>
    </row>
    <row r="185" spans="1:7">
      <c r="A185" s="31" t="s">
        <v>2164</v>
      </c>
      <c r="B185" s="21" t="s">
        <v>3563</v>
      </c>
      <c r="C185" s="37" t="s">
        <v>3498</v>
      </c>
      <c r="D185" s="38" t="s">
        <v>3608</v>
      </c>
      <c r="E185" s="23">
        <v>834.5</v>
      </c>
      <c r="F185" s="36" t="e">
        <f>F184+#REF!-E185</f>
        <v>#REF!</v>
      </c>
      <c r="G185" s="82"/>
    </row>
    <row r="186" spans="1:7">
      <c r="A186" s="31" t="s">
        <v>2164</v>
      </c>
      <c r="B186" s="21" t="s">
        <v>3563</v>
      </c>
      <c r="C186" s="37" t="s">
        <v>3099</v>
      </c>
      <c r="D186" s="38" t="s">
        <v>3610</v>
      </c>
      <c r="E186" s="23">
        <v>9723.15</v>
      </c>
      <c r="F186" s="36" t="e">
        <f>F185+#REF!-E186</f>
        <v>#REF!</v>
      </c>
      <c r="G186" s="82"/>
    </row>
    <row r="187" spans="1:7">
      <c r="A187" s="31" t="s">
        <v>2164</v>
      </c>
      <c r="B187" s="21" t="s">
        <v>3563</v>
      </c>
      <c r="C187" s="37" t="s">
        <v>3147</v>
      </c>
      <c r="D187" s="38" t="s">
        <v>3611</v>
      </c>
      <c r="E187" s="23">
        <v>15055.31</v>
      </c>
      <c r="F187" s="36" t="e">
        <f>F186+#REF!-E187</f>
        <v>#REF!</v>
      </c>
      <c r="G187" s="82"/>
    </row>
    <row r="188" spans="1:7">
      <c r="A188" s="31" t="s">
        <v>2164</v>
      </c>
      <c r="B188" s="21" t="s">
        <v>3612</v>
      </c>
      <c r="C188" s="37" t="s">
        <v>3571</v>
      </c>
      <c r="D188" s="38" t="s">
        <v>3613</v>
      </c>
      <c r="E188" s="23">
        <v>7349.42</v>
      </c>
      <c r="F188" s="36" t="e">
        <f>F187+#REF!-E188</f>
        <v>#REF!</v>
      </c>
      <c r="G188" s="82"/>
    </row>
    <row r="189" spans="1:7">
      <c r="A189" s="31" t="s">
        <v>2164</v>
      </c>
      <c r="B189" s="21" t="s">
        <v>3615</v>
      </c>
      <c r="C189" s="37" t="s">
        <v>2844</v>
      </c>
      <c r="D189" s="38" t="s">
        <v>3616</v>
      </c>
      <c r="E189" s="23">
        <v>1760</v>
      </c>
      <c r="F189" s="36" t="e">
        <f>F188+#REF!-E189</f>
        <v>#REF!</v>
      </c>
      <c r="G189" s="82"/>
    </row>
    <row r="190" spans="1:7">
      <c r="A190" s="31" t="s">
        <v>2164</v>
      </c>
      <c r="B190" s="21" t="s">
        <v>1258</v>
      </c>
      <c r="C190" s="37" t="s">
        <v>1258</v>
      </c>
      <c r="D190" s="38" t="s">
        <v>3618</v>
      </c>
      <c r="E190" s="23">
        <v>81994.399999999994</v>
      </c>
      <c r="F190" s="36" t="e">
        <f>F189+#REF!-E190</f>
        <v>#REF!</v>
      </c>
      <c r="G190" s="82"/>
    </row>
    <row r="191" spans="1:7">
      <c r="A191" s="31" t="s">
        <v>2164</v>
      </c>
      <c r="B191" s="21" t="s">
        <v>3615</v>
      </c>
      <c r="C191" s="37" t="s">
        <v>2849</v>
      </c>
      <c r="D191" s="38" t="s">
        <v>3622</v>
      </c>
      <c r="E191" s="23">
        <v>6859.84</v>
      </c>
      <c r="F191" s="36" t="e">
        <f>F190+#REF!-E191</f>
        <v>#REF!</v>
      </c>
      <c r="G191" s="82"/>
    </row>
    <row r="192" spans="1:7">
      <c r="A192" s="31" t="s">
        <v>2164</v>
      </c>
      <c r="B192" s="21" t="s">
        <v>3615</v>
      </c>
      <c r="C192" s="37" t="s">
        <v>2837</v>
      </c>
      <c r="D192" s="38" t="s">
        <v>3625</v>
      </c>
      <c r="E192" s="23">
        <v>17188.22</v>
      </c>
      <c r="F192" s="36" t="e">
        <f>F191+#REF!-E192</f>
        <v>#REF!</v>
      </c>
      <c r="G192" s="82"/>
    </row>
    <row r="193" spans="1:7">
      <c r="A193" s="31" t="s">
        <v>2164</v>
      </c>
      <c r="B193" s="21" t="s">
        <v>3615</v>
      </c>
      <c r="C193" s="37" t="s">
        <v>2836</v>
      </c>
      <c r="D193" s="38" t="s">
        <v>3627</v>
      </c>
      <c r="E193" s="23">
        <v>14572</v>
      </c>
      <c r="F193" s="36" t="e">
        <f>F192+#REF!-E193</f>
        <v>#REF!</v>
      </c>
      <c r="G193" s="82"/>
    </row>
    <row r="194" spans="1:7">
      <c r="A194" s="31" t="s">
        <v>2164</v>
      </c>
      <c r="B194" s="21" t="s">
        <v>3629</v>
      </c>
      <c r="C194" s="37" t="s">
        <v>3571</v>
      </c>
      <c r="D194" s="38" t="s">
        <v>3630</v>
      </c>
      <c r="E194" s="23">
        <v>1390.82</v>
      </c>
      <c r="F194" s="36" t="e">
        <f>F193+#REF!-E194</f>
        <v>#REF!</v>
      </c>
      <c r="G194" s="82"/>
    </row>
    <row r="195" spans="1:7">
      <c r="A195" s="31" t="s">
        <v>2164</v>
      </c>
      <c r="B195" s="21" t="s">
        <v>3615</v>
      </c>
      <c r="C195" s="37" t="s">
        <v>2839</v>
      </c>
      <c r="D195" s="38" t="s">
        <v>3633</v>
      </c>
      <c r="E195" s="23">
        <v>84488.68</v>
      </c>
      <c r="F195" s="36" t="e">
        <f>F194+#REF!-E195</f>
        <v>#REF!</v>
      </c>
      <c r="G195" s="82"/>
    </row>
    <row r="196" spans="1:7">
      <c r="A196" s="31" t="s">
        <v>2164</v>
      </c>
      <c r="B196" s="21" t="s">
        <v>3638</v>
      </c>
      <c r="C196" s="37" t="s">
        <v>3599</v>
      </c>
      <c r="D196" s="38" t="s">
        <v>3639</v>
      </c>
      <c r="E196" s="23">
        <v>6305.58</v>
      </c>
      <c r="F196" s="36" t="e">
        <f>F195+#REF!-E196</f>
        <v>#REF!</v>
      </c>
      <c r="G196" s="82"/>
    </row>
    <row r="197" spans="1:7">
      <c r="A197" s="31" t="s">
        <v>2164</v>
      </c>
      <c r="B197" s="21" t="s">
        <v>3638</v>
      </c>
      <c r="C197" s="37" t="s">
        <v>3206</v>
      </c>
      <c r="D197" s="38" t="s">
        <v>3642</v>
      </c>
      <c r="E197" s="23">
        <v>2760.76</v>
      </c>
      <c r="F197" s="36" t="e">
        <f>F196+#REF!-E197</f>
        <v>#REF!</v>
      </c>
      <c r="G197" s="82"/>
    </row>
    <row r="198" spans="1:7">
      <c r="A198" s="31" t="s">
        <v>2164</v>
      </c>
      <c r="B198" s="21" t="s">
        <v>3643</v>
      </c>
      <c r="C198" s="37" t="s">
        <v>2844</v>
      </c>
      <c r="D198" s="38" t="s">
        <v>3644</v>
      </c>
      <c r="E198" s="23">
        <v>30</v>
      </c>
      <c r="F198" s="36" t="e">
        <f>F197+#REF!-E198</f>
        <v>#REF!</v>
      </c>
      <c r="G198" s="82"/>
    </row>
    <row r="199" spans="1:7">
      <c r="A199" s="31" t="s">
        <v>2164</v>
      </c>
      <c r="B199" s="21" t="s">
        <v>3615</v>
      </c>
      <c r="C199" s="37" t="s">
        <v>2844</v>
      </c>
      <c r="D199" s="38" t="s">
        <v>3646</v>
      </c>
      <c r="E199" s="23">
        <v>27259.15</v>
      </c>
      <c r="F199" s="36" t="e">
        <f>F198+#REF!-E199</f>
        <v>#REF!</v>
      </c>
      <c r="G199" s="82"/>
    </row>
    <row r="200" spans="1:7">
      <c r="A200" s="31" t="s">
        <v>2164</v>
      </c>
      <c r="B200" s="21" t="s">
        <v>3643</v>
      </c>
      <c r="C200" s="37" t="s">
        <v>2844</v>
      </c>
      <c r="D200" s="38" t="s">
        <v>3647</v>
      </c>
      <c r="E200" s="23">
        <v>336.14</v>
      </c>
      <c r="F200" s="36" t="e">
        <f>F199+#REF!-E200</f>
        <v>#REF!</v>
      </c>
      <c r="G200" s="82"/>
    </row>
    <row r="201" spans="1:7">
      <c r="A201" s="31" t="s">
        <v>2164</v>
      </c>
      <c r="B201" s="21" t="s">
        <v>3650</v>
      </c>
      <c r="C201" s="37" t="s">
        <v>2844</v>
      </c>
      <c r="D201" s="38" t="s">
        <v>3651</v>
      </c>
      <c r="E201" s="23">
        <v>1568.7</v>
      </c>
      <c r="F201" s="36" t="e">
        <f>F200+#REF!-E201</f>
        <v>#REF!</v>
      </c>
      <c r="G201" s="82"/>
    </row>
    <row r="202" spans="1:7">
      <c r="A202" s="31" t="s">
        <v>2164</v>
      </c>
      <c r="B202" s="21" t="s">
        <v>3653</v>
      </c>
      <c r="C202" s="37" t="s">
        <v>2844</v>
      </c>
      <c r="D202" s="38" t="s">
        <v>3654</v>
      </c>
      <c r="E202" s="23">
        <v>1008.46</v>
      </c>
      <c r="F202" s="36" t="e">
        <f>F201+#REF!-E202</f>
        <v>#REF!</v>
      </c>
      <c r="G202" s="82"/>
    </row>
    <row r="203" spans="1:7">
      <c r="A203" s="31" t="s">
        <v>2164</v>
      </c>
      <c r="B203" s="21" t="s">
        <v>3650</v>
      </c>
      <c r="C203" s="37" t="s">
        <v>2844</v>
      </c>
      <c r="D203" s="38" t="s">
        <v>3656</v>
      </c>
      <c r="E203" s="23">
        <v>140</v>
      </c>
      <c r="F203" s="36" t="e">
        <f>F202+#REF!-E203</f>
        <v>#REF!</v>
      </c>
      <c r="G203" s="82"/>
    </row>
    <row r="204" spans="1:7">
      <c r="A204" s="31" t="s">
        <v>2164</v>
      </c>
      <c r="B204" s="21" t="s">
        <v>3650</v>
      </c>
      <c r="C204" s="37" t="s">
        <v>2849</v>
      </c>
      <c r="D204" s="38" t="s">
        <v>3658</v>
      </c>
      <c r="E204" s="23">
        <v>384.16</v>
      </c>
      <c r="F204" s="36" t="e">
        <f>F203+#REF!-E204</f>
        <v>#REF!</v>
      </c>
      <c r="G204" s="82"/>
    </row>
    <row r="205" spans="1:7">
      <c r="A205" s="31" t="s">
        <v>2164</v>
      </c>
      <c r="B205" s="21" t="s">
        <v>3650</v>
      </c>
      <c r="C205" s="37" t="s">
        <v>2837</v>
      </c>
      <c r="D205" s="38" t="s">
        <v>3660</v>
      </c>
      <c r="E205" s="23">
        <v>3320.54</v>
      </c>
      <c r="F205" s="36" t="e">
        <f>F204+#REF!-E205</f>
        <v>#REF!</v>
      </c>
      <c r="G205" s="82"/>
    </row>
    <row r="206" spans="1:7">
      <c r="A206" s="31" t="s">
        <v>2164</v>
      </c>
      <c r="B206" s="21" t="s">
        <v>3650</v>
      </c>
      <c r="C206" s="37" t="s">
        <v>2836</v>
      </c>
      <c r="D206" s="38" t="s">
        <v>3662</v>
      </c>
      <c r="E206" s="23">
        <v>3002</v>
      </c>
      <c r="F206" s="36" t="e">
        <f>F205+#REF!-E206</f>
        <v>#REF!</v>
      </c>
      <c r="G206" s="82"/>
    </row>
    <row r="207" spans="1:7">
      <c r="A207" s="31" t="s">
        <v>2164</v>
      </c>
      <c r="B207" s="21" t="s">
        <v>3664</v>
      </c>
      <c r="C207" s="37" t="s">
        <v>3571</v>
      </c>
      <c r="D207" s="38" t="s">
        <v>3665</v>
      </c>
      <c r="E207" s="23">
        <v>305.98</v>
      </c>
      <c r="F207" s="36" t="e">
        <f>F206+#REF!-E207</f>
        <v>#REF!</v>
      </c>
      <c r="G207" s="82"/>
    </row>
    <row r="208" spans="1:7">
      <c r="A208" s="31" t="s">
        <v>397</v>
      </c>
      <c r="B208" s="21" t="s">
        <v>3667</v>
      </c>
      <c r="C208" s="37" t="s">
        <v>2839</v>
      </c>
      <c r="D208" s="38" t="s">
        <v>3668</v>
      </c>
      <c r="E208" s="23">
        <v>3438.3</v>
      </c>
      <c r="F208" s="36" t="e">
        <f>F207+#REF!-E208</f>
        <v>#REF!</v>
      </c>
      <c r="G208" s="82"/>
    </row>
    <row r="209" spans="1:7">
      <c r="A209" s="31" t="s">
        <v>397</v>
      </c>
      <c r="B209" s="21" t="s">
        <v>3670</v>
      </c>
      <c r="C209" s="37" t="s">
        <v>2844</v>
      </c>
      <c r="D209" s="38" t="s">
        <v>3671</v>
      </c>
      <c r="E209" s="23">
        <v>90</v>
      </c>
      <c r="F209" s="36" t="e">
        <f>F208+#REF!-E209</f>
        <v>#REF!</v>
      </c>
      <c r="G209" s="82"/>
    </row>
    <row r="210" spans="1:7">
      <c r="A210" s="31" t="s">
        <v>397</v>
      </c>
      <c r="B210" s="21" t="s">
        <v>3670</v>
      </c>
      <c r="C210" s="37" t="s">
        <v>2849</v>
      </c>
      <c r="D210" s="38" t="s">
        <v>3673</v>
      </c>
      <c r="E210" s="23">
        <v>317.7</v>
      </c>
      <c r="F210" s="36" t="e">
        <f>F209+#REF!-E210</f>
        <v>#REF!</v>
      </c>
      <c r="G210" s="82"/>
    </row>
    <row r="211" spans="1:7">
      <c r="A211" s="31" t="s">
        <v>397</v>
      </c>
      <c r="B211" s="21" t="s">
        <v>3670</v>
      </c>
      <c r="C211" s="37" t="s">
        <v>2839</v>
      </c>
      <c r="D211" s="38" t="s">
        <v>3675</v>
      </c>
      <c r="E211" s="23">
        <v>2606.34</v>
      </c>
      <c r="F211" s="36" t="e">
        <f>F210+#REF!-E211</f>
        <v>#REF!</v>
      </c>
      <c r="G211" s="82"/>
    </row>
    <row r="212" spans="1:7">
      <c r="A212" s="31" t="s">
        <v>397</v>
      </c>
      <c r="B212" s="21" t="s">
        <v>3677</v>
      </c>
      <c r="C212" s="37" t="s">
        <v>3571</v>
      </c>
      <c r="D212" s="38" t="s">
        <v>3678</v>
      </c>
      <c r="E212" s="23">
        <v>30330.67</v>
      </c>
      <c r="F212" s="36" t="e">
        <f>F211+#REF!-E212</f>
        <v>#REF!</v>
      </c>
      <c r="G212" s="82"/>
    </row>
    <row r="213" spans="1:7">
      <c r="A213" s="31" t="s">
        <v>397</v>
      </c>
      <c r="B213" s="21" t="s">
        <v>3680</v>
      </c>
      <c r="C213" s="37" t="s">
        <v>3571</v>
      </c>
      <c r="D213" s="38" t="s">
        <v>3681</v>
      </c>
      <c r="E213" s="23">
        <v>1390.82</v>
      </c>
      <c r="F213" s="36" t="e">
        <f>F212+#REF!-E213</f>
        <v>#REF!</v>
      </c>
      <c r="G213" s="82"/>
    </row>
    <row r="214" spans="1:7">
      <c r="A214" s="31" t="s">
        <v>397</v>
      </c>
      <c r="B214" s="21" t="s">
        <v>3682</v>
      </c>
      <c r="C214" s="37" t="s">
        <v>3571</v>
      </c>
      <c r="D214" s="38" t="s">
        <v>3684</v>
      </c>
      <c r="E214" s="23">
        <v>305.98</v>
      </c>
      <c r="F214" s="36" t="e">
        <f>F213+#REF!-E214</f>
        <v>#REF!</v>
      </c>
      <c r="G214" s="82"/>
    </row>
    <row r="215" spans="1:7">
      <c r="A215" s="31" t="s">
        <v>397</v>
      </c>
      <c r="B215" s="21" t="s">
        <v>3685</v>
      </c>
      <c r="C215" s="37" t="s">
        <v>3571</v>
      </c>
      <c r="D215" s="38" t="s">
        <v>3686</v>
      </c>
      <c r="E215" s="23">
        <v>408.62</v>
      </c>
      <c r="F215" s="36" t="e">
        <f>F214+#REF!-E215</f>
        <v>#REF!</v>
      </c>
      <c r="G215" s="82"/>
    </row>
    <row r="216" spans="1:7">
      <c r="A216" s="31" t="s">
        <v>398</v>
      </c>
      <c r="B216" s="21" t="s">
        <v>462</v>
      </c>
      <c r="C216" s="37" t="s">
        <v>14</v>
      </c>
      <c r="D216" s="38" t="s">
        <v>463</v>
      </c>
      <c r="E216" s="22"/>
      <c r="F216" s="36" t="e">
        <f>F215+#REF!-E216</f>
        <v>#REF!</v>
      </c>
      <c r="G216" s="82"/>
    </row>
    <row r="217" spans="1:7">
      <c r="A217" s="31" t="s">
        <v>398</v>
      </c>
      <c r="B217" s="21" t="s">
        <v>3690</v>
      </c>
      <c r="C217" s="37" t="s">
        <v>57</v>
      </c>
      <c r="D217" s="38" t="s">
        <v>3691</v>
      </c>
      <c r="E217" s="23">
        <v>142887.79999999999</v>
      </c>
      <c r="F217" s="36" t="e">
        <f>F216+#REF!-E217</f>
        <v>#REF!</v>
      </c>
      <c r="G217" s="82"/>
    </row>
    <row r="218" spans="1:7">
      <c r="A218" s="31" t="s">
        <v>636</v>
      </c>
      <c r="B218" s="21" t="s">
        <v>637</v>
      </c>
      <c r="C218" s="37" t="s">
        <v>14</v>
      </c>
      <c r="D218" s="38" t="s">
        <v>638</v>
      </c>
      <c r="E218" s="22"/>
      <c r="F218" s="36" t="e">
        <f>F217+#REF!-E218</f>
        <v>#REF!</v>
      </c>
      <c r="G218" s="82"/>
    </row>
    <row r="219" spans="1:7">
      <c r="A219" s="31" t="s">
        <v>636</v>
      </c>
      <c r="B219" s="21" t="s">
        <v>3638</v>
      </c>
      <c r="C219" s="37" t="s">
        <v>57</v>
      </c>
      <c r="D219" s="38" t="s">
        <v>3695</v>
      </c>
      <c r="E219" s="23">
        <v>3766.4</v>
      </c>
      <c r="F219" s="36" t="e">
        <f>F218+#REF!-E219</f>
        <v>#REF!</v>
      </c>
      <c r="G219" s="82"/>
    </row>
    <row r="220" spans="1:7">
      <c r="A220" s="31" t="s">
        <v>636</v>
      </c>
      <c r="B220" s="21" t="s">
        <v>639</v>
      </c>
      <c r="C220" s="37" t="s">
        <v>14</v>
      </c>
      <c r="D220" s="38" t="s">
        <v>640</v>
      </c>
      <c r="E220" s="22"/>
      <c r="F220" s="36" t="e">
        <f>F219+#REF!-E220</f>
        <v>#REF!</v>
      </c>
      <c r="G220" s="82"/>
    </row>
    <row r="221" spans="1:7">
      <c r="A221" s="31" t="s">
        <v>636</v>
      </c>
      <c r="B221" s="21" t="s">
        <v>3699</v>
      </c>
      <c r="C221" s="37" t="s">
        <v>57</v>
      </c>
      <c r="D221" s="38" t="s">
        <v>3700</v>
      </c>
      <c r="E221" s="23">
        <v>64.2</v>
      </c>
      <c r="F221" s="36" t="e">
        <f>F220+#REF!-E221</f>
        <v>#REF!</v>
      </c>
      <c r="G221" s="82"/>
    </row>
    <row r="222" spans="1:7">
      <c r="A222" s="31" t="s">
        <v>636</v>
      </c>
      <c r="B222" s="21" t="s">
        <v>641</v>
      </c>
      <c r="C222" s="37" t="s">
        <v>14</v>
      </c>
      <c r="D222" s="38" t="s">
        <v>642</v>
      </c>
      <c r="E222" s="22"/>
      <c r="F222" s="36" t="e">
        <f>F221+#REF!-E222</f>
        <v>#REF!</v>
      </c>
      <c r="G222" s="82"/>
    </row>
    <row r="223" spans="1:7">
      <c r="A223" s="31" t="s">
        <v>636</v>
      </c>
      <c r="B223" s="21" t="s">
        <v>3705</v>
      </c>
      <c r="C223" s="37" t="s">
        <v>57</v>
      </c>
      <c r="D223" s="38" t="s">
        <v>3706</v>
      </c>
      <c r="E223" s="23">
        <v>299.60000000000002</v>
      </c>
      <c r="F223" s="36" t="e">
        <f>F222+#REF!-E223</f>
        <v>#REF!</v>
      </c>
      <c r="G223" s="82"/>
    </row>
    <row r="224" spans="1:7">
      <c r="A224" s="31" t="s">
        <v>636</v>
      </c>
      <c r="B224" s="21" t="s">
        <v>643</v>
      </c>
      <c r="C224" s="37" t="s">
        <v>14</v>
      </c>
      <c r="D224" s="38" t="s">
        <v>644</v>
      </c>
      <c r="E224" s="22"/>
      <c r="F224" s="36" t="e">
        <f>F223+#REF!-E224</f>
        <v>#REF!</v>
      </c>
      <c r="G224" s="82"/>
    </row>
    <row r="225" spans="1:7">
      <c r="A225" s="31" t="s">
        <v>636</v>
      </c>
      <c r="B225" s="21" t="s">
        <v>3710</v>
      </c>
      <c r="C225" s="37" t="s">
        <v>57</v>
      </c>
      <c r="D225" s="38" t="s">
        <v>3711</v>
      </c>
      <c r="E225" s="23">
        <v>192.6</v>
      </c>
      <c r="F225" s="36" t="e">
        <f>F224+#REF!-E225</f>
        <v>#REF!</v>
      </c>
      <c r="G225" s="82"/>
    </row>
    <row r="226" spans="1:7">
      <c r="A226" s="31" t="s">
        <v>636</v>
      </c>
      <c r="B226" s="21" t="s">
        <v>678</v>
      </c>
      <c r="C226" s="37" t="s">
        <v>14</v>
      </c>
      <c r="D226" s="38" t="s">
        <v>679</v>
      </c>
      <c r="E226" s="22"/>
      <c r="F226" s="36" t="e">
        <f>F225+#REF!-E226</f>
        <v>#REF!</v>
      </c>
      <c r="G226" s="82"/>
    </row>
    <row r="227" spans="1:7">
      <c r="A227" s="31" t="s">
        <v>636</v>
      </c>
      <c r="B227" s="21" t="s">
        <v>680</v>
      </c>
      <c r="C227" s="37" t="s">
        <v>14</v>
      </c>
      <c r="D227" s="38" t="s">
        <v>681</v>
      </c>
      <c r="E227" s="22"/>
      <c r="F227" s="36" t="e">
        <f>F226+#REF!-E227</f>
        <v>#REF!</v>
      </c>
      <c r="G227" s="82"/>
    </row>
    <row r="228" spans="1:7">
      <c r="A228" s="31" t="s">
        <v>636</v>
      </c>
      <c r="B228" s="21" t="s">
        <v>3718</v>
      </c>
      <c r="C228" s="37" t="s">
        <v>24</v>
      </c>
      <c r="D228" s="33"/>
      <c r="E228" s="22"/>
      <c r="F228" s="36" t="e">
        <f>F227+#REF!-E228</f>
        <v>#REF!</v>
      </c>
      <c r="G228" s="82"/>
    </row>
    <row r="229" spans="1:7">
      <c r="A229" s="31" t="s">
        <v>636</v>
      </c>
      <c r="B229" s="21" t="s">
        <v>684</v>
      </c>
      <c r="C229" s="37" t="s">
        <v>14</v>
      </c>
      <c r="D229" s="38" t="s">
        <v>685</v>
      </c>
      <c r="E229" s="22"/>
      <c r="F229" s="36" t="e">
        <f>F228+#REF!-E229</f>
        <v>#REF!</v>
      </c>
      <c r="G229" s="82"/>
    </row>
    <row r="230" spans="1:7">
      <c r="A230" s="31" t="s">
        <v>689</v>
      </c>
      <c r="B230" s="21" t="s">
        <v>690</v>
      </c>
      <c r="C230" s="37" t="s">
        <v>14</v>
      </c>
      <c r="D230" s="38" t="s">
        <v>691</v>
      </c>
      <c r="E230" s="22"/>
      <c r="F230" s="36" t="e">
        <f>F229+#REF!-E230</f>
        <v>#REF!</v>
      </c>
      <c r="G230" s="82"/>
    </row>
    <row r="231" spans="1:7">
      <c r="A231" s="31" t="s">
        <v>689</v>
      </c>
      <c r="B231" s="21" t="s">
        <v>690</v>
      </c>
      <c r="C231" s="37" t="s">
        <v>14</v>
      </c>
      <c r="D231" s="38" t="s">
        <v>691</v>
      </c>
      <c r="E231" s="22"/>
      <c r="F231" s="36" t="e">
        <f>F230+#REF!-E231</f>
        <v>#REF!</v>
      </c>
      <c r="G231" s="82"/>
    </row>
    <row r="232" spans="1:7">
      <c r="A232" s="31" t="s">
        <v>689</v>
      </c>
      <c r="B232" s="21" t="s">
        <v>690</v>
      </c>
      <c r="C232" s="37" t="s">
        <v>14</v>
      </c>
      <c r="D232" s="38" t="s">
        <v>691</v>
      </c>
      <c r="E232" s="22"/>
      <c r="F232" s="36" t="e">
        <f>F231+#REF!-E232</f>
        <v>#REF!</v>
      </c>
      <c r="G232" s="82"/>
    </row>
    <row r="233" spans="1:7">
      <c r="A233" s="31" t="s">
        <v>689</v>
      </c>
      <c r="B233" s="21" t="s">
        <v>690</v>
      </c>
      <c r="C233" s="37" t="s">
        <v>14</v>
      </c>
      <c r="D233" s="38" t="s">
        <v>691</v>
      </c>
      <c r="E233" s="22"/>
      <c r="F233" s="36" t="e">
        <f>F232+#REF!-E233</f>
        <v>#REF!</v>
      </c>
      <c r="G233" s="82"/>
    </row>
    <row r="234" spans="1:7">
      <c r="A234" s="31" t="s">
        <v>689</v>
      </c>
      <c r="B234" s="21" t="s">
        <v>690</v>
      </c>
      <c r="C234" s="37" t="s">
        <v>14</v>
      </c>
      <c r="D234" s="38" t="s">
        <v>691</v>
      </c>
      <c r="E234" s="22"/>
      <c r="F234" s="36" t="e">
        <f>F233+#REF!-E234</f>
        <v>#REF!</v>
      </c>
      <c r="G234" s="82"/>
    </row>
    <row r="235" spans="1:7">
      <c r="A235" s="31" t="s">
        <v>689</v>
      </c>
      <c r="B235" s="21" t="s">
        <v>690</v>
      </c>
      <c r="C235" s="37" t="s">
        <v>14</v>
      </c>
      <c r="D235" s="38" t="s">
        <v>691</v>
      </c>
      <c r="E235" s="22"/>
      <c r="F235" s="36" t="e">
        <f>F234+#REF!-E235</f>
        <v>#REF!</v>
      </c>
      <c r="G235" s="82"/>
    </row>
    <row r="236" spans="1:7">
      <c r="A236" s="31" t="s">
        <v>689</v>
      </c>
      <c r="B236" s="21" t="s">
        <v>690</v>
      </c>
      <c r="C236" s="37" t="s">
        <v>14</v>
      </c>
      <c r="D236" s="38" t="s">
        <v>691</v>
      </c>
      <c r="E236" s="22"/>
      <c r="F236" s="36" t="e">
        <f>F235+#REF!-E236</f>
        <v>#REF!</v>
      </c>
      <c r="G236" s="82"/>
    </row>
    <row r="237" spans="1:7">
      <c r="A237" s="31" t="s">
        <v>689</v>
      </c>
      <c r="B237" s="21" t="s">
        <v>690</v>
      </c>
      <c r="C237" s="37" t="s">
        <v>14</v>
      </c>
      <c r="D237" s="38" t="s">
        <v>691</v>
      </c>
      <c r="E237" s="22"/>
      <c r="F237" s="36" t="e">
        <f>F236+#REF!-E237</f>
        <v>#REF!</v>
      </c>
      <c r="G237" s="82"/>
    </row>
    <row r="238" spans="1:7">
      <c r="A238" s="31" t="s">
        <v>689</v>
      </c>
      <c r="B238" s="21" t="s">
        <v>690</v>
      </c>
      <c r="C238" s="37" t="s">
        <v>14</v>
      </c>
      <c r="D238" s="38" t="s">
        <v>691</v>
      </c>
      <c r="E238" s="22"/>
      <c r="F238" s="36" t="e">
        <f>F237+#REF!-E238</f>
        <v>#REF!</v>
      </c>
      <c r="G238" s="82"/>
    </row>
    <row r="239" spans="1:7">
      <c r="A239" s="31" t="s">
        <v>689</v>
      </c>
      <c r="B239" s="21" t="s">
        <v>690</v>
      </c>
      <c r="C239" s="37" t="s">
        <v>14</v>
      </c>
      <c r="D239" s="38" t="s">
        <v>691</v>
      </c>
      <c r="E239" s="22"/>
      <c r="F239" s="36" t="e">
        <f>F238+#REF!-E239</f>
        <v>#REF!</v>
      </c>
      <c r="G239" s="82"/>
    </row>
    <row r="240" spans="1:7">
      <c r="A240" s="31" t="s">
        <v>689</v>
      </c>
      <c r="B240" s="21" t="s">
        <v>690</v>
      </c>
      <c r="C240" s="37" t="s">
        <v>14</v>
      </c>
      <c r="D240" s="38" t="s">
        <v>691</v>
      </c>
      <c r="E240" s="22"/>
      <c r="F240" s="36" t="e">
        <f>F239+#REF!-E240</f>
        <v>#REF!</v>
      </c>
      <c r="G240" s="82"/>
    </row>
    <row r="241" spans="1:7">
      <c r="A241" s="31" t="s">
        <v>689</v>
      </c>
      <c r="B241" s="21" t="s">
        <v>690</v>
      </c>
      <c r="C241" s="37" t="s">
        <v>14</v>
      </c>
      <c r="D241" s="38" t="s">
        <v>691</v>
      </c>
      <c r="E241" s="22"/>
      <c r="F241" s="36" t="e">
        <f>F240+#REF!-E241</f>
        <v>#REF!</v>
      </c>
      <c r="G241" s="82"/>
    </row>
    <row r="242" spans="1:7">
      <c r="A242" s="31" t="s">
        <v>689</v>
      </c>
      <c r="B242" s="21" t="s">
        <v>690</v>
      </c>
      <c r="C242" s="37" t="s">
        <v>14</v>
      </c>
      <c r="D242" s="38" t="s">
        <v>691</v>
      </c>
      <c r="E242" s="22"/>
      <c r="F242" s="36" t="e">
        <f>F241+#REF!-E242</f>
        <v>#REF!</v>
      </c>
      <c r="G242" s="82"/>
    </row>
    <row r="243" spans="1:7">
      <c r="A243" s="31" t="s">
        <v>689</v>
      </c>
      <c r="B243" s="21" t="s">
        <v>690</v>
      </c>
      <c r="C243" s="37" t="s">
        <v>14</v>
      </c>
      <c r="D243" s="38" t="s">
        <v>691</v>
      </c>
      <c r="E243" s="22"/>
      <c r="F243" s="36" t="e">
        <f>F242+#REF!-E243</f>
        <v>#REF!</v>
      </c>
      <c r="G243" s="82"/>
    </row>
    <row r="244" spans="1:7">
      <c r="A244" s="31" t="s">
        <v>689</v>
      </c>
      <c r="B244" s="21" t="s">
        <v>690</v>
      </c>
      <c r="C244" s="37" t="s">
        <v>14</v>
      </c>
      <c r="D244" s="38" t="s">
        <v>691</v>
      </c>
      <c r="E244" s="22"/>
      <c r="F244" s="36" t="e">
        <f>F243+#REF!-E244</f>
        <v>#REF!</v>
      </c>
      <c r="G244" s="82"/>
    </row>
    <row r="245" spans="1:7">
      <c r="A245" s="31" t="s">
        <v>689</v>
      </c>
      <c r="B245" s="21" t="s">
        <v>690</v>
      </c>
      <c r="C245" s="37" t="s">
        <v>14</v>
      </c>
      <c r="D245" s="38" t="s">
        <v>691</v>
      </c>
      <c r="E245" s="22"/>
      <c r="F245" s="36" t="e">
        <f>F244+#REF!-E245</f>
        <v>#REF!</v>
      </c>
      <c r="G245" s="82"/>
    </row>
    <row r="246" spans="1:7">
      <c r="A246" s="31" t="s">
        <v>689</v>
      </c>
      <c r="B246" s="21" t="s">
        <v>690</v>
      </c>
      <c r="C246" s="37" t="s">
        <v>14</v>
      </c>
      <c r="D246" s="38" t="s">
        <v>691</v>
      </c>
      <c r="E246" s="22"/>
      <c r="F246" s="36" t="e">
        <f>F245+#REF!-E246</f>
        <v>#REF!</v>
      </c>
      <c r="G246" s="82"/>
    </row>
    <row r="247" spans="1:7">
      <c r="A247" s="31" t="s">
        <v>689</v>
      </c>
      <c r="B247" s="21" t="s">
        <v>690</v>
      </c>
      <c r="C247" s="37" t="s">
        <v>14</v>
      </c>
      <c r="D247" s="38" t="s">
        <v>691</v>
      </c>
      <c r="E247" s="22"/>
      <c r="F247" s="36" t="e">
        <f>F246+#REF!-E247</f>
        <v>#REF!</v>
      </c>
      <c r="G247" s="82"/>
    </row>
    <row r="248" spans="1:7">
      <c r="A248" s="31" t="s">
        <v>689</v>
      </c>
      <c r="B248" s="21" t="s">
        <v>690</v>
      </c>
      <c r="C248" s="37" t="s">
        <v>14</v>
      </c>
      <c r="D248" s="38" t="s">
        <v>691</v>
      </c>
      <c r="E248" s="22"/>
      <c r="F248" s="36" t="e">
        <f>F247+#REF!-E248</f>
        <v>#REF!</v>
      </c>
      <c r="G248" s="82"/>
    </row>
    <row r="249" spans="1:7">
      <c r="A249" s="31" t="s">
        <v>689</v>
      </c>
      <c r="B249" s="21" t="s">
        <v>690</v>
      </c>
      <c r="C249" s="37" t="s">
        <v>14</v>
      </c>
      <c r="D249" s="38" t="s">
        <v>691</v>
      </c>
      <c r="E249" s="22"/>
      <c r="F249" s="36" t="e">
        <f>F248+#REF!-E249</f>
        <v>#REF!</v>
      </c>
      <c r="G249" s="82"/>
    </row>
    <row r="250" spans="1:7">
      <c r="A250" s="31" t="s">
        <v>689</v>
      </c>
      <c r="B250" s="21" t="s">
        <v>690</v>
      </c>
      <c r="C250" s="37" t="s">
        <v>14</v>
      </c>
      <c r="D250" s="38" t="s">
        <v>691</v>
      </c>
      <c r="E250" s="22"/>
      <c r="F250" s="36" t="e">
        <f>F249+#REF!-E250</f>
        <v>#REF!</v>
      </c>
      <c r="G250" s="82"/>
    </row>
    <row r="251" spans="1:7">
      <c r="A251" s="31" t="s">
        <v>689</v>
      </c>
      <c r="B251" s="21" t="s">
        <v>690</v>
      </c>
      <c r="C251" s="37" t="s">
        <v>14</v>
      </c>
      <c r="D251" s="38" t="s">
        <v>691</v>
      </c>
      <c r="E251" s="22"/>
      <c r="F251" s="36" t="e">
        <f>F250+#REF!-E251</f>
        <v>#REF!</v>
      </c>
      <c r="G251" s="82"/>
    </row>
    <row r="252" spans="1:7">
      <c r="A252" s="31" t="s">
        <v>689</v>
      </c>
      <c r="B252" s="21" t="s">
        <v>690</v>
      </c>
      <c r="C252" s="37" t="s">
        <v>14</v>
      </c>
      <c r="D252" s="38" t="s">
        <v>691</v>
      </c>
      <c r="E252" s="22"/>
      <c r="F252" s="36" t="e">
        <f>F251+#REF!-E252</f>
        <v>#REF!</v>
      </c>
      <c r="G252" s="82"/>
    </row>
    <row r="253" spans="1:7">
      <c r="A253" s="31" t="s">
        <v>689</v>
      </c>
      <c r="B253" s="21" t="s">
        <v>690</v>
      </c>
      <c r="C253" s="37" t="s">
        <v>14</v>
      </c>
      <c r="D253" s="38" t="s">
        <v>691</v>
      </c>
      <c r="E253" s="22"/>
      <c r="F253" s="36" t="e">
        <f>F252+#REF!-E253</f>
        <v>#REF!</v>
      </c>
      <c r="G253" s="82"/>
    </row>
    <row r="254" spans="1:7">
      <c r="A254" s="31" t="s">
        <v>689</v>
      </c>
      <c r="B254" s="21" t="s">
        <v>690</v>
      </c>
      <c r="C254" s="37" t="s">
        <v>14</v>
      </c>
      <c r="D254" s="38" t="s">
        <v>691</v>
      </c>
      <c r="E254" s="22"/>
      <c r="F254" s="36" t="e">
        <f>F253+#REF!-E254</f>
        <v>#REF!</v>
      </c>
      <c r="G254" s="82"/>
    </row>
    <row r="255" spans="1:7">
      <c r="A255" s="31" t="s">
        <v>689</v>
      </c>
      <c r="B255" s="21" t="s">
        <v>690</v>
      </c>
      <c r="C255" s="37" t="s">
        <v>14</v>
      </c>
      <c r="D255" s="38" t="s">
        <v>691</v>
      </c>
      <c r="E255" s="22"/>
      <c r="F255" s="36" t="e">
        <f>F254+#REF!-E255</f>
        <v>#REF!</v>
      </c>
      <c r="G255" s="82"/>
    </row>
    <row r="256" spans="1:7">
      <c r="A256" s="31" t="s">
        <v>689</v>
      </c>
      <c r="B256" s="21" t="s">
        <v>690</v>
      </c>
      <c r="C256" s="37" t="s">
        <v>14</v>
      </c>
      <c r="D256" s="38" t="s">
        <v>691</v>
      </c>
      <c r="E256" s="22"/>
      <c r="F256" s="36" t="e">
        <f>F255+#REF!-E256</f>
        <v>#REF!</v>
      </c>
      <c r="G256" s="82"/>
    </row>
    <row r="257" spans="1:7">
      <c r="A257" s="31" t="s">
        <v>689</v>
      </c>
      <c r="B257" s="21" t="s">
        <v>690</v>
      </c>
      <c r="C257" s="37" t="s">
        <v>14</v>
      </c>
      <c r="D257" s="38" t="s">
        <v>691</v>
      </c>
      <c r="E257" s="22"/>
      <c r="F257" s="36" t="e">
        <f>F256+#REF!-E257</f>
        <v>#REF!</v>
      </c>
      <c r="G257" s="82"/>
    </row>
    <row r="258" spans="1:7">
      <c r="A258" s="31" t="s">
        <v>689</v>
      </c>
      <c r="B258" s="21" t="s">
        <v>690</v>
      </c>
      <c r="C258" s="37" t="s">
        <v>14</v>
      </c>
      <c r="D258" s="38" t="s">
        <v>691</v>
      </c>
      <c r="E258" s="22"/>
      <c r="F258" s="36" t="e">
        <f>F257+#REF!-E258</f>
        <v>#REF!</v>
      </c>
      <c r="G258" s="82"/>
    </row>
    <row r="259" spans="1:7">
      <c r="A259" s="31" t="s">
        <v>689</v>
      </c>
      <c r="B259" s="21" t="s">
        <v>692</v>
      </c>
      <c r="C259" s="37" t="s">
        <v>14</v>
      </c>
      <c r="D259" s="38" t="s">
        <v>693</v>
      </c>
      <c r="E259" s="22"/>
      <c r="F259" s="36" t="e">
        <f>F258+#REF!-E259</f>
        <v>#REF!</v>
      </c>
      <c r="G259" s="82"/>
    </row>
    <row r="260" spans="1:7">
      <c r="A260" s="31" t="s">
        <v>689</v>
      </c>
      <c r="B260" s="21" t="s">
        <v>3762</v>
      </c>
      <c r="C260" s="37" t="s">
        <v>14</v>
      </c>
      <c r="D260" s="38" t="s">
        <v>3763</v>
      </c>
      <c r="E260" s="22"/>
      <c r="F260" s="36" t="e">
        <f>F259+#REF!-E260</f>
        <v>#REF!</v>
      </c>
      <c r="G260" s="82"/>
    </row>
    <row r="261" spans="1:7">
      <c r="A261" s="40">
        <v>43508</v>
      </c>
      <c r="B261" s="21" t="s">
        <v>29</v>
      </c>
      <c r="C261" s="37" t="s">
        <v>24</v>
      </c>
      <c r="D261" s="33"/>
      <c r="E261" s="22"/>
      <c r="F261" s="36" t="e">
        <f>F260+#REF!-E261</f>
        <v>#REF!</v>
      </c>
      <c r="G261" s="82"/>
    </row>
    <row r="262" spans="1:7">
      <c r="A262" s="40">
        <v>43508</v>
      </c>
      <c r="B262" s="21" t="s">
        <v>718</v>
      </c>
      <c r="C262" s="37" t="s">
        <v>14</v>
      </c>
      <c r="D262" s="38" t="s">
        <v>719</v>
      </c>
      <c r="E262" s="22"/>
      <c r="F262" s="36" t="e">
        <f>F261+#REF!-E262</f>
        <v>#REF!</v>
      </c>
      <c r="G262" s="82"/>
    </row>
    <row r="263" spans="1:7">
      <c r="A263" s="40">
        <v>43508</v>
      </c>
      <c r="B263" s="21" t="s">
        <v>3768</v>
      </c>
      <c r="C263" s="37" t="s">
        <v>14</v>
      </c>
      <c r="D263" s="38" t="s">
        <v>3770</v>
      </c>
      <c r="E263" s="23">
        <v>223163.98</v>
      </c>
      <c r="F263" s="36" t="e">
        <f>F262+#REF!-E263</f>
        <v>#REF!</v>
      </c>
      <c r="G263" s="82"/>
    </row>
    <row r="264" spans="1:7">
      <c r="A264" s="40">
        <v>43508</v>
      </c>
      <c r="B264" s="21" t="s">
        <v>720</v>
      </c>
      <c r="C264" s="37" t="s">
        <v>14</v>
      </c>
      <c r="D264" s="38" t="s">
        <v>721</v>
      </c>
      <c r="E264" s="22"/>
      <c r="F264" s="36" t="e">
        <f>F263+#REF!-E264</f>
        <v>#REF!</v>
      </c>
      <c r="G264" s="82"/>
    </row>
    <row r="265" spans="1:7">
      <c r="A265" s="40">
        <v>43508</v>
      </c>
      <c r="B265" s="21" t="s">
        <v>3776</v>
      </c>
      <c r="C265" s="37" t="s">
        <v>14</v>
      </c>
      <c r="D265" s="38" t="s">
        <v>3777</v>
      </c>
      <c r="E265" s="23">
        <v>3761.1</v>
      </c>
      <c r="F265" s="36" t="e">
        <f>F264+#REF!-E265</f>
        <v>#REF!</v>
      </c>
      <c r="G265" s="82"/>
    </row>
    <row r="266" spans="1:7">
      <c r="A266" s="40">
        <v>43508</v>
      </c>
      <c r="B266" s="21" t="s">
        <v>722</v>
      </c>
      <c r="C266" s="37" t="s">
        <v>14</v>
      </c>
      <c r="D266" s="38" t="s">
        <v>723</v>
      </c>
      <c r="E266" s="22"/>
      <c r="F266" s="36" t="e">
        <f>F265+#REF!-E266</f>
        <v>#REF!</v>
      </c>
      <c r="G266" s="82"/>
    </row>
    <row r="267" spans="1:7">
      <c r="A267" s="40">
        <v>43508</v>
      </c>
      <c r="B267" s="21" t="s">
        <v>3782</v>
      </c>
      <c r="C267" s="37" t="s">
        <v>14</v>
      </c>
      <c r="D267" s="38" t="s">
        <v>3784</v>
      </c>
      <c r="E267" s="23">
        <v>7551.71</v>
      </c>
      <c r="F267" s="36" t="e">
        <f>F266+#REF!-E267</f>
        <v>#REF!</v>
      </c>
      <c r="G267" s="82"/>
    </row>
    <row r="268" spans="1:7">
      <c r="A268" s="40">
        <v>43508</v>
      </c>
      <c r="B268" s="21" t="s">
        <v>724</v>
      </c>
      <c r="C268" s="37" t="s">
        <v>14</v>
      </c>
      <c r="D268" s="38" t="s">
        <v>725</v>
      </c>
      <c r="E268" s="22"/>
      <c r="F268" s="36" t="e">
        <f>F267+#REF!-E268</f>
        <v>#REF!</v>
      </c>
      <c r="G268" s="82"/>
    </row>
    <row r="269" spans="1:7">
      <c r="A269" s="40">
        <v>43508</v>
      </c>
      <c r="B269" s="21" t="s">
        <v>3787</v>
      </c>
      <c r="C269" s="37" t="s">
        <v>14</v>
      </c>
      <c r="D269" s="38" t="s">
        <v>3788</v>
      </c>
      <c r="E269" s="23">
        <v>11283.3</v>
      </c>
      <c r="F269" s="36" t="e">
        <f>F268+#REF!-E269</f>
        <v>#REF!</v>
      </c>
      <c r="G269" s="82"/>
    </row>
    <row r="270" spans="1:7">
      <c r="A270" s="40">
        <v>43508</v>
      </c>
      <c r="B270" s="21" t="s">
        <v>726</v>
      </c>
      <c r="C270" s="37" t="s">
        <v>14</v>
      </c>
      <c r="D270" s="38" t="s">
        <v>727</v>
      </c>
      <c r="E270" s="22"/>
      <c r="F270" s="36" t="e">
        <f>F269+#REF!-E270</f>
        <v>#REF!</v>
      </c>
      <c r="G270" s="82"/>
    </row>
    <row r="271" spans="1:7">
      <c r="A271" s="40">
        <v>43508</v>
      </c>
      <c r="B271" s="21" t="s">
        <v>728</v>
      </c>
      <c r="C271" s="37" t="s">
        <v>14</v>
      </c>
      <c r="D271" s="38" t="s">
        <v>729</v>
      </c>
      <c r="E271" s="22"/>
      <c r="F271" s="36" t="e">
        <f>F270+#REF!-E271</f>
        <v>#REF!</v>
      </c>
      <c r="G271" s="82"/>
    </row>
    <row r="272" spans="1:7">
      <c r="A272" s="40">
        <v>43508</v>
      </c>
      <c r="B272" s="21" t="s">
        <v>730</v>
      </c>
      <c r="C272" s="37" t="s">
        <v>14</v>
      </c>
      <c r="D272" s="38" t="s">
        <v>731</v>
      </c>
      <c r="E272" s="22"/>
      <c r="F272" s="36" t="e">
        <f>F271+#REF!-E272</f>
        <v>#REF!</v>
      </c>
      <c r="G272" s="82"/>
    </row>
    <row r="273" spans="1:7">
      <c r="A273" s="40">
        <v>43508</v>
      </c>
      <c r="B273" s="21" t="s">
        <v>732</v>
      </c>
      <c r="C273" s="37" t="s">
        <v>14</v>
      </c>
      <c r="D273" s="38" t="s">
        <v>733</v>
      </c>
      <c r="E273" s="22"/>
      <c r="F273" s="36" t="e">
        <f>F272+#REF!-E273</f>
        <v>#REF!</v>
      </c>
      <c r="G273" s="82"/>
    </row>
    <row r="274" spans="1:7">
      <c r="A274" s="40">
        <v>43508</v>
      </c>
      <c r="B274" s="21" t="s">
        <v>734</v>
      </c>
      <c r="C274" s="37" t="s">
        <v>14</v>
      </c>
      <c r="D274" s="38" t="s">
        <v>735</v>
      </c>
      <c r="E274" s="22"/>
      <c r="F274" s="36" t="e">
        <f>F273+#REF!-E274</f>
        <v>#REF!</v>
      </c>
      <c r="G274" s="82"/>
    </row>
    <row r="275" spans="1:7">
      <c r="A275" s="40">
        <v>43536</v>
      </c>
      <c r="B275" s="21" t="s">
        <v>3801</v>
      </c>
      <c r="C275" s="37" t="s">
        <v>1955</v>
      </c>
      <c r="D275" s="38" t="s">
        <v>3802</v>
      </c>
      <c r="E275" s="23">
        <v>1772070.8</v>
      </c>
      <c r="F275" s="36" t="e">
        <f>F274+#REF!-E275</f>
        <v>#REF!</v>
      </c>
      <c r="G275" s="82"/>
    </row>
    <row r="276" spans="1:7">
      <c r="A276" s="40">
        <v>43536</v>
      </c>
      <c r="B276" s="21" t="s">
        <v>3806</v>
      </c>
      <c r="C276" s="37" t="s">
        <v>1955</v>
      </c>
      <c r="D276" s="38" t="s">
        <v>3807</v>
      </c>
      <c r="E276" s="23">
        <v>41968.49</v>
      </c>
      <c r="F276" s="36" t="e">
        <f>F275+#REF!-E276</f>
        <v>#REF!</v>
      </c>
      <c r="G276" s="82"/>
    </row>
    <row r="277" spans="1:7">
      <c r="A277" s="40">
        <v>43536</v>
      </c>
      <c r="B277" s="21" t="s">
        <v>3801</v>
      </c>
      <c r="C277" s="37" t="s">
        <v>1955</v>
      </c>
      <c r="D277" s="38" t="s">
        <v>3810</v>
      </c>
      <c r="E277" s="23">
        <v>4272831.8899999997</v>
      </c>
      <c r="F277" s="36" t="e">
        <f>F276+#REF!-E277</f>
        <v>#REF!</v>
      </c>
      <c r="G277" s="82"/>
    </row>
    <row r="278" spans="1:7">
      <c r="A278" s="40">
        <v>43536</v>
      </c>
      <c r="B278" s="21" t="s">
        <v>3812</v>
      </c>
      <c r="C278" s="37" t="s">
        <v>1955</v>
      </c>
      <c r="D278" s="38" t="s">
        <v>3813</v>
      </c>
      <c r="E278" s="23">
        <v>20110.650000000001</v>
      </c>
      <c r="F278" s="36" t="e">
        <f>F277+#REF!-E278</f>
        <v>#REF!</v>
      </c>
      <c r="G278" s="82"/>
    </row>
    <row r="279" spans="1:7">
      <c r="A279" s="40">
        <v>43536</v>
      </c>
      <c r="B279" s="21" t="s">
        <v>3815</v>
      </c>
      <c r="C279" s="37" t="s">
        <v>1955</v>
      </c>
      <c r="D279" s="38" t="s">
        <v>3816</v>
      </c>
      <c r="E279" s="23">
        <v>101040.55</v>
      </c>
      <c r="F279" s="36" t="e">
        <f>F278+#REF!-E279</f>
        <v>#REF!</v>
      </c>
      <c r="G279" s="82"/>
    </row>
    <row r="280" spans="1:7">
      <c r="A280" s="40">
        <v>43536</v>
      </c>
      <c r="B280" s="21" t="s">
        <v>3815</v>
      </c>
      <c r="C280" s="37" t="s">
        <v>1955</v>
      </c>
      <c r="D280" s="38" t="s">
        <v>3818</v>
      </c>
      <c r="E280" s="23">
        <v>518.65</v>
      </c>
      <c r="F280" s="36" t="e">
        <f>F279+#REF!-E280</f>
        <v>#REF!</v>
      </c>
      <c r="G280" s="82"/>
    </row>
    <row r="281" spans="1:7">
      <c r="A281" s="40">
        <v>43536</v>
      </c>
      <c r="B281" s="21" t="s">
        <v>3821</v>
      </c>
      <c r="C281" s="37" t="s">
        <v>3089</v>
      </c>
      <c r="D281" s="38" t="s">
        <v>3822</v>
      </c>
      <c r="E281" s="23">
        <v>2192.42</v>
      </c>
      <c r="F281" s="36" t="e">
        <f>F280+#REF!-E281</f>
        <v>#REF!</v>
      </c>
      <c r="G281" s="82"/>
    </row>
    <row r="282" spans="1:7">
      <c r="A282" s="40">
        <v>43536</v>
      </c>
      <c r="B282" s="21" t="s">
        <v>3823</v>
      </c>
      <c r="C282" s="37" t="s">
        <v>3089</v>
      </c>
      <c r="D282" s="38" t="s">
        <v>3824</v>
      </c>
      <c r="E282" s="23">
        <v>3384.08</v>
      </c>
      <c r="F282" s="36" t="e">
        <f>F281+#REF!-E282</f>
        <v>#REF!</v>
      </c>
      <c r="G282" s="82"/>
    </row>
    <row r="283" spans="1:7">
      <c r="A283" s="40">
        <v>43536</v>
      </c>
      <c r="B283" s="21" t="s">
        <v>3827</v>
      </c>
      <c r="C283" s="37" t="s">
        <v>3089</v>
      </c>
      <c r="D283" s="38" t="s">
        <v>3828</v>
      </c>
      <c r="E283" s="23">
        <v>725.16</v>
      </c>
      <c r="F283" s="36" t="e">
        <f>F282+#REF!-E283</f>
        <v>#REF!</v>
      </c>
      <c r="G283" s="82"/>
    </row>
    <row r="284" spans="1:7">
      <c r="A284" s="40">
        <v>43536</v>
      </c>
      <c r="B284" s="21" t="s">
        <v>3829</v>
      </c>
      <c r="C284" s="37" t="s">
        <v>3089</v>
      </c>
      <c r="D284" s="38" t="s">
        <v>3830</v>
      </c>
      <c r="E284" s="23">
        <v>65172.26</v>
      </c>
      <c r="F284" s="36" t="e">
        <f>F283+#REF!-E284</f>
        <v>#REF!</v>
      </c>
      <c r="G284" s="82"/>
    </row>
    <row r="285" spans="1:7">
      <c r="A285" s="40">
        <v>43536</v>
      </c>
      <c r="B285" s="21" t="s">
        <v>3833</v>
      </c>
      <c r="C285" s="37" t="s">
        <v>3089</v>
      </c>
      <c r="D285" s="38" t="s">
        <v>3834</v>
      </c>
      <c r="E285" s="23">
        <v>2541133.7599999998</v>
      </c>
      <c r="F285" s="36" t="e">
        <f>F284+#REF!-E285</f>
        <v>#REF!</v>
      </c>
      <c r="G285" s="82"/>
    </row>
    <row r="286" spans="1:7">
      <c r="A286" s="40">
        <v>43597</v>
      </c>
      <c r="B286" s="21" t="s">
        <v>2238</v>
      </c>
      <c r="C286" s="37" t="s">
        <v>14</v>
      </c>
      <c r="D286" s="38" t="s">
        <v>747</v>
      </c>
      <c r="E286" s="22"/>
      <c r="F286" s="36" t="e">
        <f>F285+#REF!-E286</f>
        <v>#REF!</v>
      </c>
      <c r="G286" s="82"/>
    </row>
    <row r="287" spans="1:7">
      <c r="A287" s="40">
        <v>43597</v>
      </c>
      <c r="B287" s="21" t="s">
        <v>748</v>
      </c>
      <c r="C287" s="37" t="s">
        <v>24</v>
      </c>
      <c r="D287" s="33"/>
      <c r="E287" s="22"/>
      <c r="F287" s="36" t="e">
        <f>F286+#REF!-E287</f>
        <v>#REF!</v>
      </c>
      <c r="G287" s="82"/>
    </row>
    <row r="288" spans="1:7">
      <c r="A288" s="40">
        <v>43597</v>
      </c>
      <c r="B288" s="21" t="s">
        <v>749</v>
      </c>
      <c r="C288" s="37" t="s">
        <v>24</v>
      </c>
      <c r="D288" s="33"/>
      <c r="E288" s="22"/>
      <c r="F288" s="36" t="e">
        <f>F287+#REF!-E288</f>
        <v>#REF!</v>
      </c>
      <c r="G288" s="82"/>
    </row>
    <row r="289" spans="1:7">
      <c r="A289" s="40">
        <v>43597</v>
      </c>
      <c r="B289" s="21" t="s">
        <v>751</v>
      </c>
      <c r="C289" s="37" t="s">
        <v>24</v>
      </c>
      <c r="D289" s="33"/>
      <c r="E289" s="22"/>
      <c r="F289" s="36" t="e">
        <f>F288+#REF!-E289</f>
        <v>#REF!</v>
      </c>
      <c r="G289" s="82"/>
    </row>
    <row r="290" spans="1:7">
      <c r="A290" s="40">
        <v>43597</v>
      </c>
      <c r="B290" s="21" t="s">
        <v>752</v>
      </c>
      <c r="C290" s="37" t="s">
        <v>24</v>
      </c>
      <c r="D290" s="33"/>
      <c r="E290" s="22"/>
      <c r="F290" s="36" t="e">
        <f>F289+#REF!-E290</f>
        <v>#REF!</v>
      </c>
      <c r="G290" s="82"/>
    </row>
    <row r="291" spans="1:7">
      <c r="A291" s="40">
        <v>43597</v>
      </c>
      <c r="B291" s="21" t="s">
        <v>753</v>
      </c>
      <c r="C291" s="37" t="s">
        <v>24</v>
      </c>
      <c r="D291" s="33"/>
      <c r="E291" s="22"/>
      <c r="F291" s="36" t="e">
        <f>F290+#REF!-E291</f>
        <v>#REF!</v>
      </c>
      <c r="G291" s="82"/>
    </row>
    <row r="292" spans="1:7">
      <c r="A292" s="40">
        <v>43597</v>
      </c>
      <c r="B292" s="21" t="s">
        <v>3821</v>
      </c>
      <c r="C292" s="37" t="s">
        <v>3089</v>
      </c>
      <c r="D292" s="38" t="s">
        <v>3842</v>
      </c>
      <c r="E292" s="23">
        <v>6679.72</v>
      </c>
      <c r="F292" s="36" t="e">
        <f>F291+#REF!-E292</f>
        <v>#REF!</v>
      </c>
      <c r="G292" s="82"/>
    </row>
    <row r="293" spans="1:7">
      <c r="A293" s="40">
        <v>43597</v>
      </c>
      <c r="B293" s="21" t="s">
        <v>3823</v>
      </c>
      <c r="C293" s="37" t="s">
        <v>3089</v>
      </c>
      <c r="D293" s="38" t="s">
        <v>3844</v>
      </c>
      <c r="E293" s="23">
        <v>10956.69</v>
      </c>
      <c r="F293" s="36" t="e">
        <f>F292+#REF!-E293</f>
        <v>#REF!</v>
      </c>
      <c r="G293" s="82"/>
    </row>
    <row r="294" spans="1:7">
      <c r="A294" s="40">
        <v>43597</v>
      </c>
      <c r="B294" s="21" t="s">
        <v>3827</v>
      </c>
      <c r="C294" s="37" t="s">
        <v>3089</v>
      </c>
      <c r="D294" s="38" t="s">
        <v>3846</v>
      </c>
      <c r="E294" s="23">
        <v>1680.81</v>
      </c>
      <c r="F294" s="36" t="e">
        <f>F293+#REF!-E294</f>
        <v>#REF!</v>
      </c>
      <c r="G294" s="82"/>
    </row>
    <row r="295" spans="1:7">
      <c r="A295" s="40">
        <v>43597</v>
      </c>
      <c r="B295" s="21" t="s">
        <v>3829</v>
      </c>
      <c r="C295" s="37" t="s">
        <v>3089</v>
      </c>
      <c r="D295" s="38" t="s">
        <v>3848</v>
      </c>
      <c r="E295" s="23">
        <v>190559.68</v>
      </c>
      <c r="F295" s="36" t="e">
        <f>F294+#REF!-E295</f>
        <v>#REF!</v>
      </c>
      <c r="G295" s="82"/>
    </row>
    <row r="296" spans="1:7">
      <c r="A296" s="40">
        <v>43597</v>
      </c>
      <c r="B296" s="21" t="s">
        <v>3833</v>
      </c>
      <c r="C296" s="37" t="s">
        <v>3089</v>
      </c>
      <c r="D296" s="38" t="s">
        <v>3850</v>
      </c>
      <c r="E296" s="23">
        <v>8157784.29</v>
      </c>
      <c r="F296" s="36" t="e">
        <f>F295+#REF!-E296</f>
        <v>#REF!</v>
      </c>
      <c r="G296" s="82"/>
    </row>
    <row r="297" spans="1:7">
      <c r="A297" s="107">
        <v>43720</v>
      </c>
      <c r="B297" s="53" t="s">
        <v>3853</v>
      </c>
      <c r="C297" s="62" t="s">
        <v>703</v>
      </c>
      <c r="D297" s="70" t="s">
        <v>3854</v>
      </c>
      <c r="E297" s="54">
        <v>1101922.22</v>
      </c>
      <c r="F297" s="50" t="e">
        <f>F296+#REF!-E297</f>
        <v>#REF!</v>
      </c>
      <c r="G297" s="82"/>
    </row>
    <row r="298" spans="1:7">
      <c r="A298" s="46">
        <v>43781</v>
      </c>
      <c r="B298" s="21" t="s">
        <v>864</v>
      </c>
      <c r="C298" s="37" t="s">
        <v>14</v>
      </c>
      <c r="D298" s="38" t="s">
        <v>865</v>
      </c>
      <c r="E298" s="22"/>
      <c r="F298" s="50" t="e">
        <f>F297+#REF!-E298</f>
        <v>#REF!</v>
      </c>
      <c r="G298" s="82"/>
    </row>
    <row r="299" spans="1:7">
      <c r="A299" s="31" t="s">
        <v>873</v>
      </c>
      <c r="B299" s="21" t="s">
        <v>913</v>
      </c>
      <c r="C299" s="37" t="s">
        <v>14</v>
      </c>
      <c r="D299" s="38" t="s">
        <v>914</v>
      </c>
      <c r="E299" s="22"/>
      <c r="F299" s="50" t="e">
        <f>F298+#REF!-E299</f>
        <v>#REF!</v>
      </c>
      <c r="G299" s="82"/>
    </row>
    <row r="300" spans="1:7">
      <c r="A300" s="31" t="s">
        <v>873</v>
      </c>
      <c r="B300" s="21" t="s">
        <v>3859</v>
      </c>
      <c r="C300" s="37" t="s">
        <v>57</v>
      </c>
      <c r="D300" s="38" t="s">
        <v>3860</v>
      </c>
      <c r="E300" s="23">
        <v>192.6</v>
      </c>
      <c r="F300" s="50" t="e">
        <f>F299+#REF!-E300</f>
        <v>#REF!</v>
      </c>
      <c r="G300" s="82"/>
    </row>
    <row r="301" spans="1:7">
      <c r="A301" s="31" t="s">
        <v>873</v>
      </c>
      <c r="B301" s="21" t="s">
        <v>915</v>
      </c>
      <c r="C301" s="37" t="s">
        <v>14</v>
      </c>
      <c r="D301" s="38" t="s">
        <v>916</v>
      </c>
      <c r="E301" s="22"/>
      <c r="F301" s="50" t="e">
        <f>F300+#REF!-E301</f>
        <v>#REF!</v>
      </c>
      <c r="G301" s="82"/>
    </row>
    <row r="302" spans="1:7">
      <c r="A302" s="31" t="s">
        <v>873</v>
      </c>
      <c r="B302" s="21" t="s">
        <v>3865</v>
      </c>
      <c r="C302" s="37" t="s">
        <v>57</v>
      </c>
      <c r="D302" s="38" t="s">
        <v>3866</v>
      </c>
      <c r="E302" s="23">
        <v>299.60000000000002</v>
      </c>
      <c r="F302" s="50" t="e">
        <f>F301+#REF!-E302</f>
        <v>#REF!</v>
      </c>
      <c r="G302" s="82"/>
    </row>
    <row r="303" spans="1:7">
      <c r="A303" s="31" t="s">
        <v>873</v>
      </c>
      <c r="B303" s="21" t="s">
        <v>917</v>
      </c>
      <c r="C303" s="37" t="s">
        <v>14</v>
      </c>
      <c r="D303" s="38" t="s">
        <v>918</v>
      </c>
      <c r="E303" s="22"/>
      <c r="F303" s="50" t="e">
        <f>F302+#REF!-E303</f>
        <v>#REF!</v>
      </c>
      <c r="G303" s="82"/>
    </row>
    <row r="304" spans="1:7">
      <c r="A304" s="31" t="s">
        <v>873</v>
      </c>
      <c r="B304" s="21" t="s">
        <v>3869</v>
      </c>
      <c r="C304" s="37" t="s">
        <v>57</v>
      </c>
      <c r="D304" s="38" t="s">
        <v>3870</v>
      </c>
      <c r="E304" s="23">
        <v>64.2</v>
      </c>
      <c r="F304" s="50" t="e">
        <f>F303+#REF!-E304</f>
        <v>#REF!</v>
      </c>
      <c r="G304" s="82"/>
    </row>
    <row r="305" spans="1:7">
      <c r="A305" s="31" t="s">
        <v>873</v>
      </c>
      <c r="B305" s="21" t="s">
        <v>919</v>
      </c>
      <c r="C305" s="37" t="s">
        <v>14</v>
      </c>
      <c r="D305" s="38" t="s">
        <v>920</v>
      </c>
      <c r="E305" s="22"/>
      <c r="F305" s="50" t="e">
        <f>F304+#REF!-E305</f>
        <v>#REF!</v>
      </c>
      <c r="G305" s="82"/>
    </row>
    <row r="306" spans="1:7">
      <c r="A306" s="31" t="s">
        <v>873</v>
      </c>
      <c r="B306" s="21" t="s">
        <v>3875</v>
      </c>
      <c r="C306" s="37" t="s">
        <v>57</v>
      </c>
      <c r="D306" s="38" t="s">
        <v>3876</v>
      </c>
      <c r="E306" s="23">
        <v>3766.4</v>
      </c>
      <c r="F306" s="50" t="e">
        <f>F305+#REF!-E306</f>
        <v>#REF!</v>
      </c>
      <c r="G306" s="82"/>
    </row>
    <row r="307" spans="1:7">
      <c r="A307" s="31" t="s">
        <v>873</v>
      </c>
      <c r="B307" s="21" t="s">
        <v>3878</v>
      </c>
      <c r="C307" s="37" t="s">
        <v>14</v>
      </c>
      <c r="D307" s="38" t="s">
        <v>922</v>
      </c>
      <c r="E307" s="22"/>
      <c r="F307" s="50" t="e">
        <f>F306+#REF!-E307</f>
        <v>#REF!</v>
      </c>
      <c r="G307" s="82"/>
    </row>
    <row r="308" spans="1:7">
      <c r="A308" s="31" t="s">
        <v>873</v>
      </c>
      <c r="B308" s="21" t="s">
        <v>3881</v>
      </c>
      <c r="C308" s="37" t="s">
        <v>57</v>
      </c>
      <c r="D308" s="38" t="s">
        <v>3882</v>
      </c>
      <c r="E308" s="23">
        <v>142449.1</v>
      </c>
      <c r="F308" s="50" t="e">
        <f>F307+#REF!-E308</f>
        <v>#REF!</v>
      </c>
      <c r="G308" s="82"/>
    </row>
    <row r="309" spans="1:7">
      <c r="A309" s="31" t="s">
        <v>964</v>
      </c>
      <c r="B309" s="21" t="s">
        <v>965</v>
      </c>
      <c r="C309" s="37" t="s">
        <v>14</v>
      </c>
      <c r="D309" s="38" t="s">
        <v>966</v>
      </c>
      <c r="E309" s="22"/>
      <c r="F309" s="50" t="e">
        <f>F308+#REF!-E309</f>
        <v>#REF!</v>
      </c>
      <c r="G309" s="82"/>
    </row>
    <row r="310" spans="1:7">
      <c r="A310" s="31" t="s">
        <v>964</v>
      </c>
      <c r="B310" s="21" t="s">
        <v>965</v>
      </c>
      <c r="C310" s="37" t="s">
        <v>14</v>
      </c>
      <c r="D310" s="38" t="s">
        <v>966</v>
      </c>
      <c r="E310" s="22"/>
      <c r="F310" s="50" t="e">
        <f>F309+#REF!-E310</f>
        <v>#REF!</v>
      </c>
      <c r="G310" s="82"/>
    </row>
    <row r="311" spans="1:7">
      <c r="A311" s="31" t="s">
        <v>964</v>
      </c>
      <c r="B311" s="21" t="s">
        <v>965</v>
      </c>
      <c r="C311" s="37" t="s">
        <v>14</v>
      </c>
      <c r="D311" s="38" t="s">
        <v>966</v>
      </c>
      <c r="E311" s="22"/>
      <c r="F311" s="50" t="e">
        <f>F310+#REF!-E311</f>
        <v>#REF!</v>
      </c>
      <c r="G311" s="82"/>
    </row>
    <row r="312" spans="1:7">
      <c r="A312" s="31" t="s">
        <v>964</v>
      </c>
      <c r="B312" s="21" t="s">
        <v>965</v>
      </c>
      <c r="C312" s="37" t="s">
        <v>14</v>
      </c>
      <c r="D312" s="38" t="s">
        <v>966</v>
      </c>
      <c r="E312" s="22"/>
      <c r="F312" s="50" t="e">
        <f>F311+#REF!-E312</f>
        <v>#REF!</v>
      </c>
      <c r="G312" s="82"/>
    </row>
    <row r="313" spans="1:7">
      <c r="A313" s="31" t="s">
        <v>964</v>
      </c>
      <c r="B313" s="21" t="s">
        <v>965</v>
      </c>
      <c r="C313" s="37" t="s">
        <v>14</v>
      </c>
      <c r="D313" s="38" t="s">
        <v>966</v>
      </c>
      <c r="E313" s="22"/>
      <c r="F313" s="50" t="e">
        <f>F312+#REF!-E313</f>
        <v>#REF!</v>
      </c>
      <c r="G313" s="82"/>
    </row>
    <row r="314" spans="1:7">
      <c r="A314" s="31" t="s">
        <v>964</v>
      </c>
      <c r="B314" s="21" t="s">
        <v>965</v>
      </c>
      <c r="C314" s="37" t="s">
        <v>14</v>
      </c>
      <c r="D314" s="38" t="s">
        <v>966</v>
      </c>
      <c r="E314" s="22"/>
      <c r="F314" s="50" t="e">
        <f>F313+#REF!-E314</f>
        <v>#REF!</v>
      </c>
      <c r="G314" s="82"/>
    </row>
    <row r="315" spans="1:7">
      <c r="A315" s="31" t="s">
        <v>964</v>
      </c>
      <c r="B315" s="21" t="s">
        <v>965</v>
      </c>
      <c r="C315" s="37" t="s">
        <v>14</v>
      </c>
      <c r="D315" s="38" t="s">
        <v>966</v>
      </c>
      <c r="E315" s="22"/>
      <c r="F315" s="50" t="e">
        <f>F314+#REF!-E315</f>
        <v>#REF!</v>
      </c>
      <c r="G315" s="82"/>
    </row>
    <row r="316" spans="1:7">
      <c r="A316" s="31" t="s">
        <v>964</v>
      </c>
      <c r="B316" s="21" t="s">
        <v>965</v>
      </c>
      <c r="C316" s="37" t="s">
        <v>14</v>
      </c>
      <c r="D316" s="38" t="s">
        <v>966</v>
      </c>
      <c r="E316" s="22"/>
      <c r="F316" s="50" t="e">
        <f>F315+#REF!-E316</f>
        <v>#REF!</v>
      </c>
      <c r="G316" s="82"/>
    </row>
    <row r="317" spans="1:7">
      <c r="A317" s="31" t="s">
        <v>964</v>
      </c>
      <c r="B317" s="21" t="s">
        <v>965</v>
      </c>
      <c r="C317" s="37" t="s">
        <v>14</v>
      </c>
      <c r="D317" s="38" t="s">
        <v>966</v>
      </c>
      <c r="E317" s="22"/>
      <c r="F317" s="50" t="e">
        <f>F316+#REF!-E317</f>
        <v>#REF!</v>
      </c>
      <c r="G317" s="82"/>
    </row>
    <row r="318" spans="1:7">
      <c r="A318" s="31" t="s">
        <v>964</v>
      </c>
      <c r="B318" s="21" t="s">
        <v>965</v>
      </c>
      <c r="C318" s="37" t="s">
        <v>14</v>
      </c>
      <c r="D318" s="38" t="s">
        <v>966</v>
      </c>
      <c r="E318" s="22"/>
      <c r="F318" s="50" t="e">
        <f>F317+#REF!-E318</f>
        <v>#REF!</v>
      </c>
      <c r="G318" s="82"/>
    </row>
    <row r="319" spans="1:7">
      <c r="A319" s="31" t="s">
        <v>964</v>
      </c>
      <c r="B319" s="21" t="s">
        <v>965</v>
      </c>
      <c r="C319" s="37" t="s">
        <v>14</v>
      </c>
      <c r="D319" s="38" t="s">
        <v>966</v>
      </c>
      <c r="E319" s="22"/>
      <c r="F319" s="50" t="e">
        <f>F318+#REF!-E319</f>
        <v>#REF!</v>
      </c>
      <c r="G319" s="82"/>
    </row>
    <row r="320" spans="1:7">
      <c r="A320" s="31" t="s">
        <v>964</v>
      </c>
      <c r="B320" s="21" t="s">
        <v>965</v>
      </c>
      <c r="C320" s="37" t="s">
        <v>14</v>
      </c>
      <c r="D320" s="38" t="s">
        <v>966</v>
      </c>
      <c r="E320" s="22"/>
      <c r="F320" s="50" t="e">
        <f>F319+#REF!-E320</f>
        <v>#REF!</v>
      </c>
      <c r="G320" s="82"/>
    </row>
    <row r="321" spans="1:7">
      <c r="A321" s="31" t="s">
        <v>964</v>
      </c>
      <c r="B321" s="21" t="s">
        <v>965</v>
      </c>
      <c r="C321" s="37" t="s">
        <v>14</v>
      </c>
      <c r="D321" s="38" t="s">
        <v>966</v>
      </c>
      <c r="E321" s="22"/>
      <c r="F321" s="50" t="e">
        <f>F320+#REF!-E321</f>
        <v>#REF!</v>
      </c>
      <c r="G321" s="82"/>
    </row>
    <row r="322" spans="1:7">
      <c r="A322" s="31" t="s">
        <v>964</v>
      </c>
      <c r="B322" s="21" t="s">
        <v>965</v>
      </c>
      <c r="C322" s="37" t="s">
        <v>14</v>
      </c>
      <c r="D322" s="38" t="s">
        <v>966</v>
      </c>
      <c r="E322" s="22"/>
      <c r="F322" s="50" t="e">
        <f>F321+#REF!-E322</f>
        <v>#REF!</v>
      </c>
      <c r="G322" s="82"/>
    </row>
    <row r="323" spans="1:7">
      <c r="A323" s="31" t="s">
        <v>964</v>
      </c>
      <c r="B323" s="21" t="s">
        <v>965</v>
      </c>
      <c r="C323" s="37" t="s">
        <v>14</v>
      </c>
      <c r="D323" s="38" t="s">
        <v>966</v>
      </c>
      <c r="E323" s="22"/>
      <c r="F323" s="50" t="e">
        <f>F322+#REF!-E323</f>
        <v>#REF!</v>
      </c>
      <c r="G323" s="82"/>
    </row>
    <row r="324" spans="1:7">
      <c r="A324" s="31" t="s">
        <v>964</v>
      </c>
      <c r="B324" s="21" t="s">
        <v>965</v>
      </c>
      <c r="C324" s="37" t="s">
        <v>14</v>
      </c>
      <c r="D324" s="38" t="s">
        <v>966</v>
      </c>
      <c r="E324" s="22"/>
      <c r="F324" s="50" t="e">
        <f>F323+#REF!-E324</f>
        <v>#REF!</v>
      </c>
      <c r="G324" s="82"/>
    </row>
    <row r="325" spans="1:7">
      <c r="A325" s="31" t="s">
        <v>964</v>
      </c>
      <c r="B325" s="21" t="s">
        <v>965</v>
      </c>
      <c r="C325" s="37" t="s">
        <v>14</v>
      </c>
      <c r="D325" s="38" t="s">
        <v>966</v>
      </c>
      <c r="E325" s="22"/>
      <c r="F325" s="50" t="e">
        <f>F324+#REF!-E325</f>
        <v>#REF!</v>
      </c>
      <c r="G325" s="82"/>
    </row>
    <row r="326" spans="1:7">
      <c r="A326" s="31" t="s">
        <v>964</v>
      </c>
      <c r="B326" s="21" t="s">
        <v>965</v>
      </c>
      <c r="C326" s="37" t="s">
        <v>14</v>
      </c>
      <c r="D326" s="38" t="s">
        <v>966</v>
      </c>
      <c r="E326" s="22"/>
      <c r="F326" s="50" t="e">
        <f>F325+#REF!-E326</f>
        <v>#REF!</v>
      </c>
      <c r="G326" s="82"/>
    </row>
    <row r="327" spans="1:7">
      <c r="A327" s="31" t="s">
        <v>964</v>
      </c>
      <c r="B327" s="21" t="s">
        <v>965</v>
      </c>
      <c r="C327" s="37" t="s">
        <v>14</v>
      </c>
      <c r="D327" s="38" t="s">
        <v>966</v>
      </c>
      <c r="E327" s="22"/>
      <c r="F327" s="50" t="e">
        <f>F326+#REF!-E327</f>
        <v>#REF!</v>
      </c>
      <c r="G327" s="82"/>
    </row>
    <row r="328" spans="1:7">
      <c r="A328" s="31" t="s">
        <v>964</v>
      </c>
      <c r="B328" s="21" t="s">
        <v>965</v>
      </c>
      <c r="C328" s="37" t="s">
        <v>14</v>
      </c>
      <c r="D328" s="38" t="s">
        <v>966</v>
      </c>
      <c r="E328" s="22"/>
      <c r="F328" s="50" t="e">
        <f>F327+#REF!-E328</f>
        <v>#REF!</v>
      </c>
      <c r="G328" s="82"/>
    </row>
    <row r="329" spans="1:7">
      <c r="A329" s="31" t="s">
        <v>964</v>
      </c>
      <c r="B329" s="21" t="s">
        <v>965</v>
      </c>
      <c r="C329" s="37" t="s">
        <v>14</v>
      </c>
      <c r="D329" s="38" t="s">
        <v>966</v>
      </c>
      <c r="E329" s="22"/>
      <c r="F329" s="50" t="e">
        <f>F328+#REF!-E329</f>
        <v>#REF!</v>
      </c>
      <c r="G329" s="82"/>
    </row>
    <row r="330" spans="1:7">
      <c r="A330" s="31" t="s">
        <v>964</v>
      </c>
      <c r="B330" s="21" t="s">
        <v>965</v>
      </c>
      <c r="C330" s="37" t="s">
        <v>14</v>
      </c>
      <c r="D330" s="38" t="s">
        <v>966</v>
      </c>
      <c r="E330" s="22"/>
      <c r="F330" s="50" t="e">
        <f>F329+#REF!-E330</f>
        <v>#REF!</v>
      </c>
      <c r="G330" s="82"/>
    </row>
    <row r="331" spans="1:7">
      <c r="A331" s="31" t="s">
        <v>964</v>
      </c>
      <c r="B331" s="21" t="s">
        <v>965</v>
      </c>
      <c r="C331" s="37" t="s">
        <v>14</v>
      </c>
      <c r="D331" s="38" t="s">
        <v>966</v>
      </c>
      <c r="E331" s="22"/>
      <c r="F331" s="50" t="e">
        <f>F330+#REF!-E331</f>
        <v>#REF!</v>
      </c>
      <c r="G331" s="82"/>
    </row>
    <row r="332" spans="1:7">
      <c r="A332" s="31" t="s">
        <v>964</v>
      </c>
      <c r="B332" s="21" t="s">
        <v>965</v>
      </c>
      <c r="C332" s="37" t="s">
        <v>14</v>
      </c>
      <c r="D332" s="38" t="s">
        <v>966</v>
      </c>
      <c r="E332" s="22"/>
      <c r="F332" s="50" t="e">
        <f>F331+#REF!-E332</f>
        <v>#REF!</v>
      </c>
      <c r="G332" s="82"/>
    </row>
    <row r="333" spans="1:7">
      <c r="A333" s="31" t="s">
        <v>964</v>
      </c>
      <c r="B333" s="21" t="s">
        <v>965</v>
      </c>
      <c r="C333" s="37" t="s">
        <v>14</v>
      </c>
      <c r="D333" s="38" t="s">
        <v>966</v>
      </c>
      <c r="E333" s="22"/>
      <c r="F333" s="50" t="e">
        <f>F332+#REF!-E333</f>
        <v>#REF!</v>
      </c>
      <c r="G333" s="82"/>
    </row>
    <row r="334" spans="1:7">
      <c r="A334" s="31" t="s">
        <v>964</v>
      </c>
      <c r="B334" s="21" t="s">
        <v>965</v>
      </c>
      <c r="C334" s="37" t="s">
        <v>14</v>
      </c>
      <c r="D334" s="38" t="s">
        <v>966</v>
      </c>
      <c r="E334" s="22"/>
      <c r="F334" s="50" t="e">
        <f>F333+#REF!-E334</f>
        <v>#REF!</v>
      </c>
      <c r="G334" s="82"/>
    </row>
    <row r="335" spans="1:7">
      <c r="A335" s="31" t="s">
        <v>964</v>
      </c>
      <c r="B335" s="21" t="s">
        <v>965</v>
      </c>
      <c r="C335" s="37" t="s">
        <v>14</v>
      </c>
      <c r="D335" s="38" t="s">
        <v>966</v>
      </c>
      <c r="E335" s="22"/>
      <c r="F335" s="50" t="e">
        <f>F334+#REF!-E335</f>
        <v>#REF!</v>
      </c>
      <c r="G335" s="82"/>
    </row>
    <row r="336" spans="1:7">
      <c r="A336" s="31" t="s">
        <v>964</v>
      </c>
      <c r="B336" s="21" t="s">
        <v>965</v>
      </c>
      <c r="C336" s="37" t="s">
        <v>14</v>
      </c>
      <c r="D336" s="38" t="s">
        <v>966</v>
      </c>
      <c r="E336" s="22"/>
      <c r="F336" s="50" t="e">
        <f>F335+#REF!-E336</f>
        <v>#REF!</v>
      </c>
      <c r="G336" s="82"/>
    </row>
    <row r="337" spans="1:7">
      <c r="A337" s="31" t="s">
        <v>964</v>
      </c>
      <c r="B337" s="21" t="s">
        <v>965</v>
      </c>
      <c r="C337" s="37" t="s">
        <v>14</v>
      </c>
      <c r="D337" s="38" t="s">
        <v>966</v>
      </c>
      <c r="E337" s="22"/>
      <c r="F337" s="50" t="e">
        <f>F336+#REF!-E337</f>
        <v>#REF!</v>
      </c>
      <c r="G337" s="82"/>
    </row>
    <row r="338" spans="1:7">
      <c r="A338" s="31" t="s">
        <v>964</v>
      </c>
      <c r="B338" s="21" t="s">
        <v>965</v>
      </c>
      <c r="C338" s="37" t="s">
        <v>14</v>
      </c>
      <c r="D338" s="38" t="s">
        <v>966</v>
      </c>
      <c r="E338" s="22"/>
      <c r="F338" s="50" t="e">
        <f>F337+#REF!-E338</f>
        <v>#REF!</v>
      </c>
      <c r="G338" s="82"/>
    </row>
    <row r="339" spans="1:7">
      <c r="A339" s="31" t="s">
        <v>969</v>
      </c>
      <c r="B339" s="21" t="s">
        <v>973</v>
      </c>
      <c r="C339" s="37" t="s">
        <v>14</v>
      </c>
      <c r="D339" s="38" t="s">
        <v>3935</v>
      </c>
      <c r="E339" s="23">
        <v>92269829.579999998</v>
      </c>
      <c r="F339" s="50" t="e">
        <f>F338+#REF!-E339</f>
        <v>#REF!</v>
      </c>
      <c r="G339" s="72" t="s">
        <v>0</v>
      </c>
    </row>
    <row r="340" spans="1:7">
      <c r="A340" s="31" t="s">
        <v>975</v>
      </c>
      <c r="B340" s="21" t="s">
        <v>3939</v>
      </c>
      <c r="C340" s="37" t="s">
        <v>1955</v>
      </c>
      <c r="D340" s="38" t="s">
        <v>3940</v>
      </c>
      <c r="E340" s="23">
        <v>4235259.88</v>
      </c>
      <c r="F340" s="50" t="e">
        <f>F339+#REF!-E340</f>
        <v>#REF!</v>
      </c>
      <c r="G340" s="82"/>
    </row>
    <row r="341" spans="1:7">
      <c r="A341" s="31" t="s">
        <v>975</v>
      </c>
      <c r="B341" s="21" t="s">
        <v>3943</v>
      </c>
      <c r="C341" s="37" t="s">
        <v>1955</v>
      </c>
      <c r="D341" s="38" t="s">
        <v>3944</v>
      </c>
      <c r="E341" s="23">
        <v>19966.150000000001</v>
      </c>
      <c r="F341" s="50" t="e">
        <f>F340+#REF!-E341</f>
        <v>#REF!</v>
      </c>
      <c r="G341" s="82"/>
    </row>
    <row r="342" spans="1:7">
      <c r="A342" s="31" t="s">
        <v>975</v>
      </c>
      <c r="B342" s="21" t="s">
        <v>3947</v>
      </c>
      <c r="C342" s="37" t="s">
        <v>1955</v>
      </c>
      <c r="D342" s="38" t="s">
        <v>3948</v>
      </c>
      <c r="E342" s="23">
        <v>101040.55</v>
      </c>
      <c r="F342" s="50" t="e">
        <f>F341+#REF!-E342</f>
        <v>#REF!</v>
      </c>
      <c r="G342" s="82"/>
    </row>
    <row r="343" spans="1:7">
      <c r="A343" s="31" t="s">
        <v>975</v>
      </c>
      <c r="B343" s="21" t="s">
        <v>3947</v>
      </c>
      <c r="C343" s="37" t="s">
        <v>1955</v>
      </c>
      <c r="D343" s="38" t="s">
        <v>3950</v>
      </c>
      <c r="E343" s="23">
        <v>518.65</v>
      </c>
      <c r="F343" s="50" t="e">
        <f>F342+#REF!-E343</f>
        <v>#REF!</v>
      </c>
      <c r="G343" s="82"/>
    </row>
    <row r="344" spans="1:7">
      <c r="A344" s="31" t="s">
        <v>975</v>
      </c>
      <c r="B344" s="21" t="s">
        <v>976</v>
      </c>
      <c r="C344" s="37" t="s">
        <v>14</v>
      </c>
      <c r="D344" s="38" t="s">
        <v>977</v>
      </c>
      <c r="E344" s="22"/>
      <c r="F344" s="50" t="e">
        <f>F343+#REF!-E344</f>
        <v>#REF!</v>
      </c>
      <c r="G344" s="82"/>
    </row>
    <row r="345" spans="1:7">
      <c r="A345" s="31" t="s">
        <v>975</v>
      </c>
      <c r="B345" s="21" t="s">
        <v>978</v>
      </c>
      <c r="C345" s="37" t="s">
        <v>14</v>
      </c>
      <c r="D345" s="38" t="s">
        <v>979</v>
      </c>
      <c r="E345" s="22"/>
      <c r="F345" s="50" t="e">
        <f>F344+#REF!-E345</f>
        <v>#REF!</v>
      </c>
      <c r="G345" s="82"/>
    </row>
    <row r="346" spans="1:7">
      <c r="A346" s="31" t="s">
        <v>975</v>
      </c>
      <c r="B346" s="21" t="s">
        <v>980</v>
      </c>
      <c r="C346" s="37" t="s">
        <v>14</v>
      </c>
      <c r="D346" s="38" t="s">
        <v>981</v>
      </c>
      <c r="E346" s="22"/>
      <c r="F346" s="50" t="e">
        <f>F345+#REF!-E346</f>
        <v>#REF!</v>
      </c>
      <c r="G346" s="82"/>
    </row>
    <row r="347" spans="1:7">
      <c r="A347" s="31" t="s">
        <v>975</v>
      </c>
      <c r="B347" s="21" t="s">
        <v>982</v>
      </c>
      <c r="C347" s="37" t="s">
        <v>14</v>
      </c>
      <c r="D347" s="38" t="s">
        <v>983</v>
      </c>
      <c r="E347" s="22"/>
      <c r="F347" s="50" t="e">
        <f>F346+#REF!-E347</f>
        <v>#REF!</v>
      </c>
      <c r="G347" s="82"/>
    </row>
    <row r="348" spans="1:7">
      <c r="A348" s="31" t="s">
        <v>975</v>
      </c>
      <c r="B348" s="21" t="s">
        <v>984</v>
      </c>
      <c r="C348" s="37" t="s">
        <v>14</v>
      </c>
      <c r="D348" s="38" t="s">
        <v>985</v>
      </c>
      <c r="E348" s="22"/>
      <c r="F348" s="50" t="e">
        <f>F347+#REF!-E348</f>
        <v>#REF!</v>
      </c>
      <c r="G348" s="82"/>
    </row>
    <row r="349" spans="1:7">
      <c r="A349" s="31" t="s">
        <v>975</v>
      </c>
      <c r="B349" s="21" t="s">
        <v>3964</v>
      </c>
      <c r="C349" s="37" t="s">
        <v>3211</v>
      </c>
      <c r="D349" s="38" t="s">
        <v>3965</v>
      </c>
      <c r="E349" s="23">
        <v>6679.72</v>
      </c>
      <c r="F349" s="50" t="e">
        <f>F348+#REF!-E349</f>
        <v>#REF!</v>
      </c>
      <c r="G349" s="72" t="s">
        <v>3967</v>
      </c>
    </row>
    <row r="350" spans="1:7">
      <c r="A350" s="31" t="s">
        <v>975</v>
      </c>
      <c r="B350" s="21" t="s">
        <v>3968</v>
      </c>
      <c r="C350" s="37" t="s">
        <v>3211</v>
      </c>
      <c r="D350" s="38" t="s">
        <v>3969</v>
      </c>
      <c r="E350" s="23">
        <v>10420.31</v>
      </c>
      <c r="F350" s="50" t="e">
        <f>F349+#REF!-E350</f>
        <v>#REF!</v>
      </c>
      <c r="G350" s="82"/>
    </row>
    <row r="351" spans="1:7">
      <c r="A351" s="31" t="s">
        <v>975</v>
      </c>
      <c r="B351" s="21" t="s">
        <v>3971</v>
      </c>
      <c r="C351" s="37" t="s">
        <v>3211</v>
      </c>
      <c r="D351" s="38" t="s">
        <v>3972</v>
      </c>
      <c r="E351" s="23">
        <v>2210.5500000000002</v>
      </c>
      <c r="F351" s="50" t="e">
        <f>F350+#REF!-E351</f>
        <v>#REF!</v>
      </c>
      <c r="G351" s="72" t="s">
        <v>0</v>
      </c>
    </row>
    <row r="352" spans="1:7">
      <c r="A352" s="31" t="s">
        <v>975</v>
      </c>
      <c r="B352" s="21" t="s">
        <v>3974</v>
      </c>
      <c r="C352" s="37" t="s">
        <v>3211</v>
      </c>
      <c r="D352" s="38" t="s">
        <v>3975</v>
      </c>
      <c r="E352" s="23">
        <v>193049.35</v>
      </c>
      <c r="F352" s="50" t="e">
        <f>F351+#REF!-E352</f>
        <v>#REF!</v>
      </c>
      <c r="G352" s="72" t="s">
        <v>3967</v>
      </c>
    </row>
    <row r="353" spans="1:7">
      <c r="A353" s="31" t="s">
        <v>975</v>
      </c>
      <c r="B353" s="21" t="s">
        <v>3976</v>
      </c>
      <c r="C353" s="37" t="s">
        <v>3211</v>
      </c>
      <c r="D353" s="38" t="s">
        <v>3977</v>
      </c>
      <c r="E353" s="23">
        <v>8200182.0700000003</v>
      </c>
      <c r="F353" s="50" t="e">
        <f>F352+#REF!-E353</f>
        <v>#REF!</v>
      </c>
      <c r="G353" s="82"/>
    </row>
    <row r="354" spans="1:7">
      <c r="A354" s="31" t="s">
        <v>999</v>
      </c>
      <c r="B354" s="21" t="s">
        <v>709</v>
      </c>
      <c r="C354" s="37" t="s">
        <v>14</v>
      </c>
      <c r="D354" s="38" t="s">
        <v>1000</v>
      </c>
      <c r="E354" s="22"/>
      <c r="F354" s="50" t="e">
        <f>F353+#REF!-E354</f>
        <v>#REF!</v>
      </c>
      <c r="G354" s="72" t="s">
        <v>0</v>
      </c>
    </row>
    <row r="355" spans="1:7">
      <c r="A355" s="31" t="s">
        <v>999</v>
      </c>
      <c r="B355" s="21" t="s">
        <v>3983</v>
      </c>
      <c r="C355" s="37" t="s">
        <v>703</v>
      </c>
      <c r="D355" s="38" t="s">
        <v>3984</v>
      </c>
      <c r="E355" s="23">
        <v>1118518.32</v>
      </c>
      <c r="F355" s="50" t="e">
        <f>F354+#REF!-E355</f>
        <v>#REF!</v>
      </c>
      <c r="G355" s="82"/>
    </row>
    <row r="356" spans="1:7">
      <c r="A356" s="31" t="s">
        <v>999</v>
      </c>
      <c r="B356" s="21" t="s">
        <v>1005</v>
      </c>
      <c r="C356" s="37" t="s">
        <v>14</v>
      </c>
      <c r="D356" s="38" t="s">
        <v>1006</v>
      </c>
      <c r="E356" s="22"/>
      <c r="F356" s="50" t="e">
        <f>F355+#REF!-E356</f>
        <v>#REF!</v>
      </c>
      <c r="G356" s="82"/>
    </row>
    <row r="357" spans="1:7">
      <c r="A357" s="31" t="s">
        <v>1013</v>
      </c>
      <c r="B357" s="21" t="s">
        <v>1014</v>
      </c>
      <c r="C357" s="37" t="s">
        <v>14</v>
      </c>
      <c r="D357" s="38" t="s">
        <v>1015</v>
      </c>
      <c r="E357" s="22"/>
      <c r="F357" s="50" t="e">
        <f>F356+#REF!-E357</f>
        <v>#REF!</v>
      </c>
      <c r="G357" s="82"/>
    </row>
    <row r="358" spans="1:7">
      <c r="A358" s="31" t="s">
        <v>1013</v>
      </c>
      <c r="B358" s="21" t="s">
        <v>1014</v>
      </c>
      <c r="C358" s="37" t="s">
        <v>14</v>
      </c>
      <c r="D358" s="38" t="s">
        <v>1015</v>
      </c>
      <c r="E358" s="22"/>
      <c r="F358" s="50" t="e">
        <f>F357+#REF!-E358</f>
        <v>#REF!</v>
      </c>
      <c r="G358" s="82"/>
    </row>
    <row r="359" spans="1:7">
      <c r="A359" s="31" t="s">
        <v>1013</v>
      </c>
      <c r="B359" s="21" t="s">
        <v>1014</v>
      </c>
      <c r="C359" s="37" t="s">
        <v>14</v>
      </c>
      <c r="D359" s="38" t="s">
        <v>1015</v>
      </c>
      <c r="E359" s="22"/>
      <c r="F359" s="50" t="e">
        <f>F358+#REF!-E359</f>
        <v>#REF!</v>
      </c>
      <c r="G359" s="82"/>
    </row>
    <row r="360" spans="1:7">
      <c r="A360" s="31" t="s">
        <v>1013</v>
      </c>
      <c r="B360" s="21" t="s">
        <v>1014</v>
      </c>
      <c r="C360" s="37" t="s">
        <v>14</v>
      </c>
      <c r="D360" s="38" t="s">
        <v>1015</v>
      </c>
      <c r="E360" s="22"/>
      <c r="F360" s="50" t="e">
        <f>F359+#REF!-E360</f>
        <v>#REF!</v>
      </c>
      <c r="G360" s="82"/>
    </row>
    <row r="361" spans="1:7">
      <c r="A361" s="31" t="s">
        <v>1013</v>
      </c>
      <c r="B361" s="21" t="s">
        <v>1014</v>
      </c>
      <c r="C361" s="37" t="s">
        <v>14</v>
      </c>
      <c r="D361" s="38" t="s">
        <v>1015</v>
      </c>
      <c r="E361" s="22"/>
      <c r="F361" s="50" t="e">
        <f>F360+#REF!-E361</f>
        <v>#REF!</v>
      </c>
      <c r="G361" s="82"/>
    </row>
    <row r="362" spans="1:7">
      <c r="A362" s="31" t="s">
        <v>1013</v>
      </c>
      <c r="B362" s="21" t="s">
        <v>1014</v>
      </c>
      <c r="C362" s="37" t="s">
        <v>14</v>
      </c>
      <c r="D362" s="38" t="s">
        <v>1015</v>
      </c>
      <c r="E362" s="22"/>
      <c r="F362" s="50" t="e">
        <f>F361+#REF!-E362</f>
        <v>#REF!</v>
      </c>
      <c r="G362" s="82"/>
    </row>
    <row r="363" spans="1:7">
      <c r="A363" s="31" t="s">
        <v>1013</v>
      </c>
      <c r="B363" s="21" t="s">
        <v>1014</v>
      </c>
      <c r="C363" s="37" t="s">
        <v>14</v>
      </c>
      <c r="D363" s="38" t="s">
        <v>1015</v>
      </c>
      <c r="E363" s="22"/>
      <c r="F363" s="50" t="e">
        <f>F362+#REF!-E363</f>
        <v>#REF!</v>
      </c>
      <c r="G363" s="82"/>
    </row>
    <row r="364" spans="1:7">
      <c r="A364" s="31" t="s">
        <v>1013</v>
      </c>
      <c r="B364" s="21" t="s">
        <v>1014</v>
      </c>
      <c r="C364" s="37" t="s">
        <v>14</v>
      </c>
      <c r="D364" s="38" t="s">
        <v>1015</v>
      </c>
      <c r="E364" s="22"/>
      <c r="F364" s="50" t="e">
        <f>F363+#REF!-E364</f>
        <v>#REF!</v>
      </c>
      <c r="G364" s="82"/>
    </row>
    <row r="365" spans="1:7">
      <c r="A365" s="31" t="s">
        <v>1013</v>
      </c>
      <c r="B365" s="21" t="s">
        <v>1014</v>
      </c>
      <c r="C365" s="37" t="s">
        <v>14</v>
      </c>
      <c r="D365" s="38" t="s">
        <v>1015</v>
      </c>
      <c r="E365" s="22"/>
      <c r="F365" s="50" t="e">
        <f>F364+#REF!-E365</f>
        <v>#REF!</v>
      </c>
      <c r="G365" s="82"/>
    </row>
    <row r="366" spans="1:7">
      <c r="A366" s="31" t="s">
        <v>1013</v>
      </c>
      <c r="B366" s="21" t="s">
        <v>1014</v>
      </c>
      <c r="C366" s="37" t="s">
        <v>14</v>
      </c>
      <c r="D366" s="38" t="s">
        <v>1015</v>
      </c>
      <c r="E366" s="22"/>
      <c r="F366" s="50" t="e">
        <f>F365+#REF!-E366</f>
        <v>#REF!</v>
      </c>
      <c r="G366" s="82"/>
    </row>
    <row r="367" spans="1:7">
      <c r="A367" s="31" t="s">
        <v>1013</v>
      </c>
      <c r="B367" s="21" t="s">
        <v>1014</v>
      </c>
      <c r="C367" s="37" t="s">
        <v>14</v>
      </c>
      <c r="D367" s="38" t="s">
        <v>1015</v>
      </c>
      <c r="E367" s="22"/>
      <c r="F367" s="50" t="e">
        <f>F366+#REF!-E367</f>
        <v>#REF!</v>
      </c>
      <c r="G367" s="82"/>
    </row>
    <row r="368" spans="1:7">
      <c r="A368" s="31" t="s">
        <v>1013</v>
      </c>
      <c r="B368" s="21" t="s">
        <v>1014</v>
      </c>
      <c r="C368" s="37" t="s">
        <v>14</v>
      </c>
      <c r="D368" s="38" t="s">
        <v>1015</v>
      </c>
      <c r="E368" s="22"/>
      <c r="F368" s="50" t="e">
        <f>F367+#REF!-E368</f>
        <v>#REF!</v>
      </c>
      <c r="G368" s="82"/>
    </row>
    <row r="369" spans="1:7">
      <c r="A369" s="31" t="s">
        <v>1013</v>
      </c>
      <c r="B369" s="21" t="s">
        <v>1014</v>
      </c>
      <c r="C369" s="37" t="s">
        <v>14</v>
      </c>
      <c r="D369" s="38" t="s">
        <v>1015</v>
      </c>
      <c r="E369" s="22"/>
      <c r="F369" s="50" t="e">
        <f>F368+#REF!-E369</f>
        <v>#REF!</v>
      </c>
      <c r="G369" s="82"/>
    </row>
    <row r="370" spans="1:7">
      <c r="A370" s="31" t="s">
        <v>1013</v>
      </c>
      <c r="B370" s="21" t="s">
        <v>1014</v>
      </c>
      <c r="C370" s="37" t="s">
        <v>14</v>
      </c>
      <c r="D370" s="38" t="s">
        <v>1015</v>
      </c>
      <c r="E370" s="22"/>
      <c r="F370" s="50" t="e">
        <f>F369+#REF!-E370</f>
        <v>#REF!</v>
      </c>
      <c r="G370" s="82"/>
    </row>
    <row r="371" spans="1:7">
      <c r="A371" s="31" t="s">
        <v>1013</v>
      </c>
      <c r="B371" s="21" t="s">
        <v>1014</v>
      </c>
      <c r="C371" s="37" t="s">
        <v>14</v>
      </c>
      <c r="D371" s="38" t="s">
        <v>1015</v>
      </c>
      <c r="E371" s="22"/>
      <c r="F371" s="50" t="e">
        <f>F370+#REF!-E371</f>
        <v>#REF!</v>
      </c>
      <c r="G371" s="82"/>
    </row>
    <row r="372" spans="1:7">
      <c r="A372" s="31" t="s">
        <v>1013</v>
      </c>
      <c r="B372" s="21" t="s">
        <v>1014</v>
      </c>
      <c r="C372" s="37" t="s">
        <v>14</v>
      </c>
      <c r="D372" s="38" t="s">
        <v>1015</v>
      </c>
      <c r="E372" s="22"/>
      <c r="F372" s="50" t="e">
        <f>F371+#REF!-E372</f>
        <v>#REF!</v>
      </c>
      <c r="G372" s="82"/>
    </row>
    <row r="373" spans="1:7">
      <c r="A373" s="31" t="s">
        <v>1013</v>
      </c>
      <c r="B373" s="21" t="s">
        <v>1014</v>
      </c>
      <c r="C373" s="37" t="s">
        <v>14</v>
      </c>
      <c r="D373" s="38" t="s">
        <v>1015</v>
      </c>
      <c r="E373" s="22"/>
      <c r="F373" s="50" t="e">
        <f>F372+#REF!-E373</f>
        <v>#REF!</v>
      </c>
      <c r="G373" s="82"/>
    </row>
    <row r="374" spans="1:7">
      <c r="A374" s="31" t="s">
        <v>1013</v>
      </c>
      <c r="B374" s="21" t="s">
        <v>1014</v>
      </c>
      <c r="C374" s="37" t="s">
        <v>14</v>
      </c>
      <c r="D374" s="38" t="s">
        <v>1015</v>
      </c>
      <c r="E374" s="22"/>
      <c r="F374" s="50" t="e">
        <f>F373+#REF!-E374</f>
        <v>#REF!</v>
      </c>
      <c r="G374" s="82"/>
    </row>
    <row r="375" spans="1:7">
      <c r="A375" s="31" t="s">
        <v>1013</v>
      </c>
      <c r="B375" s="21" t="s">
        <v>1014</v>
      </c>
      <c r="C375" s="37" t="s">
        <v>14</v>
      </c>
      <c r="D375" s="38" t="s">
        <v>1015</v>
      </c>
      <c r="E375" s="22"/>
      <c r="F375" s="50" t="e">
        <f>F374+#REF!-E375</f>
        <v>#REF!</v>
      </c>
      <c r="G375" s="82"/>
    </row>
    <row r="376" spans="1:7">
      <c r="A376" s="31" t="s">
        <v>1013</v>
      </c>
      <c r="B376" s="21" t="s">
        <v>1014</v>
      </c>
      <c r="C376" s="37" t="s">
        <v>14</v>
      </c>
      <c r="D376" s="38" t="s">
        <v>1015</v>
      </c>
      <c r="E376" s="22"/>
      <c r="F376" s="50" t="e">
        <f>F375+#REF!-E376</f>
        <v>#REF!</v>
      </c>
      <c r="G376" s="82"/>
    </row>
    <row r="377" spans="1:7">
      <c r="A377" s="31" t="s">
        <v>1013</v>
      </c>
      <c r="B377" s="21" t="s">
        <v>1014</v>
      </c>
      <c r="C377" s="37" t="s">
        <v>14</v>
      </c>
      <c r="D377" s="38" t="s">
        <v>1015</v>
      </c>
      <c r="E377" s="22"/>
      <c r="F377" s="50" t="e">
        <f>F376+#REF!-E377</f>
        <v>#REF!</v>
      </c>
      <c r="G377" s="82"/>
    </row>
    <row r="378" spans="1:7">
      <c r="A378" s="31" t="s">
        <v>1013</v>
      </c>
      <c r="B378" s="21" t="s">
        <v>1014</v>
      </c>
      <c r="C378" s="37" t="s">
        <v>14</v>
      </c>
      <c r="D378" s="38" t="s">
        <v>1015</v>
      </c>
      <c r="E378" s="22"/>
      <c r="F378" s="50" t="e">
        <f>F377+#REF!-E378</f>
        <v>#REF!</v>
      </c>
      <c r="G378" s="82"/>
    </row>
    <row r="379" spans="1:7">
      <c r="A379" s="31" t="s">
        <v>1013</v>
      </c>
      <c r="B379" s="21" t="s">
        <v>1014</v>
      </c>
      <c r="C379" s="37" t="s">
        <v>14</v>
      </c>
      <c r="D379" s="38" t="s">
        <v>1015</v>
      </c>
      <c r="E379" s="22"/>
      <c r="F379" s="50" t="e">
        <f>F378+#REF!-E379</f>
        <v>#REF!</v>
      </c>
      <c r="G379" s="82"/>
    </row>
    <row r="380" spans="1:7">
      <c r="A380" s="31" t="s">
        <v>1013</v>
      </c>
      <c r="B380" s="21" t="s">
        <v>1014</v>
      </c>
      <c r="C380" s="37" t="s">
        <v>14</v>
      </c>
      <c r="D380" s="38" t="s">
        <v>1015</v>
      </c>
      <c r="E380" s="22"/>
      <c r="F380" s="50" t="e">
        <f>F379+#REF!-E380</f>
        <v>#REF!</v>
      </c>
      <c r="G380" s="82"/>
    </row>
    <row r="381" spans="1:7">
      <c r="A381" s="31" t="s">
        <v>1013</v>
      </c>
      <c r="B381" s="21" t="s">
        <v>1014</v>
      </c>
      <c r="C381" s="37" t="s">
        <v>14</v>
      </c>
      <c r="D381" s="38" t="s">
        <v>1015</v>
      </c>
      <c r="E381" s="22"/>
      <c r="F381" s="50" t="e">
        <f>F380+#REF!-E381</f>
        <v>#REF!</v>
      </c>
      <c r="G381" s="82"/>
    </row>
    <row r="382" spans="1:7">
      <c r="A382" s="31" t="s">
        <v>1013</v>
      </c>
      <c r="B382" s="21" t="s">
        <v>1014</v>
      </c>
      <c r="C382" s="37" t="s">
        <v>14</v>
      </c>
      <c r="D382" s="38" t="s">
        <v>1015</v>
      </c>
      <c r="E382" s="22"/>
      <c r="F382" s="50" t="e">
        <f>F381+#REF!-E382</f>
        <v>#REF!</v>
      </c>
      <c r="G382" s="82"/>
    </row>
    <row r="383" spans="1:7">
      <c r="A383" s="31" t="s">
        <v>1013</v>
      </c>
      <c r="B383" s="21" t="s">
        <v>1014</v>
      </c>
      <c r="C383" s="37" t="s">
        <v>14</v>
      </c>
      <c r="D383" s="38" t="s">
        <v>1015</v>
      </c>
      <c r="E383" s="22"/>
      <c r="F383" s="50" t="e">
        <f>F382+#REF!-E383</f>
        <v>#REF!</v>
      </c>
      <c r="G383" s="82"/>
    </row>
    <row r="384" spans="1:7">
      <c r="A384" s="31" t="s">
        <v>1013</v>
      </c>
      <c r="B384" s="21" t="s">
        <v>1014</v>
      </c>
      <c r="C384" s="37" t="s">
        <v>14</v>
      </c>
      <c r="D384" s="38" t="s">
        <v>1015</v>
      </c>
      <c r="E384" s="22"/>
      <c r="F384" s="50" t="e">
        <f>F383+#REF!-E384</f>
        <v>#REF!</v>
      </c>
      <c r="G384" s="82"/>
    </row>
    <row r="385" spans="1:7">
      <c r="A385" s="31" t="s">
        <v>1013</v>
      </c>
      <c r="B385" s="21" t="s">
        <v>1014</v>
      </c>
      <c r="C385" s="37" t="s">
        <v>14</v>
      </c>
      <c r="D385" s="38" t="s">
        <v>1015</v>
      </c>
      <c r="E385" s="22"/>
      <c r="F385" s="50" t="e">
        <f>F384+#REF!-E385</f>
        <v>#REF!</v>
      </c>
      <c r="G385" s="82"/>
    </row>
    <row r="386" spans="1:7">
      <c r="A386" s="31" t="s">
        <v>1013</v>
      </c>
      <c r="B386" s="21" t="s">
        <v>1014</v>
      </c>
      <c r="C386" s="37" t="s">
        <v>14</v>
      </c>
      <c r="D386" s="38" t="s">
        <v>1015</v>
      </c>
      <c r="E386" s="22"/>
      <c r="F386" s="50" t="e">
        <f>F385+#REF!-E386</f>
        <v>#REF!</v>
      </c>
      <c r="G386" s="82"/>
    </row>
    <row r="387" spans="1:7">
      <c r="A387" s="31" t="s">
        <v>1013</v>
      </c>
      <c r="B387" s="21" t="s">
        <v>1014</v>
      </c>
      <c r="C387" s="37" t="s">
        <v>14</v>
      </c>
      <c r="D387" s="38" t="s">
        <v>1015</v>
      </c>
      <c r="E387" s="22"/>
      <c r="F387" s="50" t="e">
        <f>F386+#REF!-E387</f>
        <v>#REF!</v>
      </c>
      <c r="G387" s="82"/>
    </row>
    <row r="388" spans="1:7">
      <c r="A388" s="31" t="s">
        <v>1013</v>
      </c>
      <c r="B388" s="21" t="s">
        <v>1014</v>
      </c>
      <c r="C388" s="37" t="s">
        <v>14</v>
      </c>
      <c r="D388" s="38" t="s">
        <v>1017</v>
      </c>
      <c r="E388" s="22"/>
      <c r="F388" s="50" t="e">
        <f>F387+#REF!-E388</f>
        <v>#REF!</v>
      </c>
      <c r="G388" s="82"/>
    </row>
    <row r="389" spans="1:7">
      <c r="A389" s="31" t="s">
        <v>1013</v>
      </c>
      <c r="B389" s="21" t="s">
        <v>1014</v>
      </c>
      <c r="C389" s="37" t="s">
        <v>14</v>
      </c>
      <c r="D389" s="38" t="s">
        <v>1017</v>
      </c>
      <c r="E389" s="22"/>
      <c r="F389" s="50" t="e">
        <f>F388+#REF!-E389</f>
        <v>#REF!</v>
      </c>
      <c r="G389" s="82"/>
    </row>
    <row r="390" spans="1:7">
      <c r="A390" s="31" t="s">
        <v>1013</v>
      </c>
      <c r="B390" s="21" t="s">
        <v>1018</v>
      </c>
      <c r="C390" s="37" t="s">
        <v>14</v>
      </c>
      <c r="D390" s="38" t="s">
        <v>1019</v>
      </c>
      <c r="E390" s="22"/>
      <c r="F390" s="50" t="e">
        <f>F389+#REF!-E390</f>
        <v>#REF!</v>
      </c>
      <c r="G390" s="82"/>
    </row>
    <row r="391" spans="1:7">
      <c r="A391" s="31" t="s">
        <v>1013</v>
      </c>
      <c r="B391" s="21" t="s">
        <v>1018</v>
      </c>
      <c r="C391" s="37" t="s">
        <v>14</v>
      </c>
      <c r="D391" s="38" t="s">
        <v>1019</v>
      </c>
      <c r="E391" s="22"/>
      <c r="F391" s="50" t="e">
        <f>F390+#REF!-E391</f>
        <v>#REF!</v>
      </c>
      <c r="G391" s="82"/>
    </row>
    <row r="392" spans="1:7">
      <c r="A392" s="31" t="s">
        <v>1013</v>
      </c>
      <c r="B392" s="21" t="s">
        <v>1018</v>
      </c>
      <c r="C392" s="37" t="s">
        <v>14</v>
      </c>
      <c r="D392" s="38" t="s">
        <v>1019</v>
      </c>
      <c r="E392" s="22"/>
      <c r="F392" s="50" t="e">
        <f>F391+#REF!-E392</f>
        <v>#REF!</v>
      </c>
      <c r="G392" s="82"/>
    </row>
    <row r="393" spans="1:7">
      <c r="A393" s="31" t="s">
        <v>1013</v>
      </c>
      <c r="B393" s="21" t="s">
        <v>1018</v>
      </c>
      <c r="C393" s="37" t="s">
        <v>14</v>
      </c>
      <c r="D393" s="38" t="s">
        <v>1019</v>
      </c>
      <c r="E393" s="22"/>
      <c r="F393" s="50" t="e">
        <f>F392+#REF!-E393</f>
        <v>#REF!</v>
      </c>
      <c r="G393" s="82"/>
    </row>
    <row r="394" spans="1:7">
      <c r="A394" s="31" t="s">
        <v>1013</v>
      </c>
      <c r="B394" s="21" t="s">
        <v>1018</v>
      </c>
      <c r="C394" s="37" t="s">
        <v>14</v>
      </c>
      <c r="D394" s="38" t="s">
        <v>1019</v>
      </c>
      <c r="E394" s="22"/>
      <c r="F394" s="50" t="e">
        <f>F393+#REF!-E394</f>
        <v>#REF!</v>
      </c>
      <c r="G394" s="82"/>
    </row>
    <row r="395" spans="1:7">
      <c r="A395" s="31" t="s">
        <v>1013</v>
      </c>
      <c r="B395" s="21" t="s">
        <v>1018</v>
      </c>
      <c r="C395" s="37" t="s">
        <v>14</v>
      </c>
      <c r="D395" s="38" t="s">
        <v>1019</v>
      </c>
      <c r="E395" s="22"/>
      <c r="F395" s="50" t="e">
        <f>F394+#REF!-E395</f>
        <v>#REF!</v>
      </c>
      <c r="G395" s="82"/>
    </row>
    <row r="396" spans="1:7">
      <c r="A396" s="31" t="s">
        <v>1013</v>
      </c>
      <c r="B396" s="21" t="s">
        <v>1018</v>
      </c>
      <c r="C396" s="37" t="s">
        <v>14</v>
      </c>
      <c r="D396" s="38" t="s">
        <v>1019</v>
      </c>
      <c r="E396" s="22"/>
      <c r="F396" s="50" t="e">
        <f>F395+#REF!-E396</f>
        <v>#REF!</v>
      </c>
      <c r="G396" s="82"/>
    </row>
    <row r="397" spans="1:7">
      <c r="A397" s="31" t="s">
        <v>1013</v>
      </c>
      <c r="B397" s="21" t="s">
        <v>1018</v>
      </c>
      <c r="C397" s="37" t="s">
        <v>14</v>
      </c>
      <c r="D397" s="38" t="s">
        <v>1019</v>
      </c>
      <c r="E397" s="22"/>
      <c r="F397" s="50" t="e">
        <f>F396+#REF!-E397</f>
        <v>#REF!</v>
      </c>
      <c r="G397" s="82"/>
    </row>
    <row r="398" spans="1:7">
      <c r="A398" s="31" t="s">
        <v>1013</v>
      </c>
      <c r="B398" s="21" t="s">
        <v>1018</v>
      </c>
      <c r="C398" s="37" t="s">
        <v>14</v>
      </c>
      <c r="D398" s="38" t="s">
        <v>1019</v>
      </c>
      <c r="E398" s="22"/>
      <c r="F398" s="50" t="e">
        <f>F397+#REF!-E398</f>
        <v>#REF!</v>
      </c>
      <c r="G398" s="82"/>
    </row>
    <row r="399" spans="1:7">
      <c r="A399" s="31" t="s">
        <v>1013</v>
      </c>
      <c r="B399" s="21" t="s">
        <v>1018</v>
      </c>
      <c r="C399" s="37" t="s">
        <v>14</v>
      </c>
      <c r="D399" s="38" t="s">
        <v>1019</v>
      </c>
      <c r="E399" s="22"/>
      <c r="F399" s="50" t="e">
        <f>F398+#REF!-E399</f>
        <v>#REF!</v>
      </c>
      <c r="G399" s="82"/>
    </row>
    <row r="400" spans="1:7">
      <c r="A400" s="31" t="s">
        <v>1013</v>
      </c>
      <c r="B400" s="21" t="s">
        <v>1018</v>
      </c>
      <c r="C400" s="37" t="s">
        <v>14</v>
      </c>
      <c r="D400" s="38" t="s">
        <v>1019</v>
      </c>
      <c r="E400" s="22"/>
      <c r="F400" s="50" t="e">
        <f>F399+#REF!-E400</f>
        <v>#REF!</v>
      </c>
      <c r="G400" s="82"/>
    </row>
    <row r="401" spans="1:7">
      <c r="A401" s="31" t="s">
        <v>1013</v>
      </c>
      <c r="B401" s="21" t="s">
        <v>1018</v>
      </c>
      <c r="C401" s="37" t="s">
        <v>14</v>
      </c>
      <c r="D401" s="38" t="s">
        <v>1019</v>
      </c>
      <c r="E401" s="22"/>
      <c r="F401" s="50" t="e">
        <f>F400+#REF!-E401</f>
        <v>#REF!</v>
      </c>
      <c r="G401" s="82"/>
    </row>
    <row r="402" spans="1:7">
      <c r="A402" s="31" t="s">
        <v>1013</v>
      </c>
      <c r="B402" s="21" t="s">
        <v>1018</v>
      </c>
      <c r="C402" s="37" t="s">
        <v>14</v>
      </c>
      <c r="D402" s="38" t="s">
        <v>1019</v>
      </c>
      <c r="E402" s="22"/>
      <c r="F402" s="50" t="e">
        <f>F401+#REF!-E402</f>
        <v>#REF!</v>
      </c>
      <c r="G402" s="82"/>
    </row>
    <row r="403" spans="1:7">
      <c r="A403" s="31" t="s">
        <v>1043</v>
      </c>
      <c r="B403" s="21" t="s">
        <v>3373</v>
      </c>
      <c r="C403" s="37" t="s">
        <v>24</v>
      </c>
      <c r="D403" s="33"/>
      <c r="E403" s="23">
        <v>317.7</v>
      </c>
      <c r="F403" s="50" t="e">
        <f>F402+#REF!-E403</f>
        <v>#REF!</v>
      </c>
      <c r="G403" s="82"/>
    </row>
    <row r="404" spans="1:7">
      <c r="A404" s="31" t="s">
        <v>1043</v>
      </c>
      <c r="B404" s="21" t="s">
        <v>1045</v>
      </c>
      <c r="C404" s="37" t="s">
        <v>24</v>
      </c>
      <c r="D404" s="33"/>
      <c r="E404" s="23">
        <v>55440.56</v>
      </c>
      <c r="F404" s="50" t="e">
        <f>F403+#REF!-E404</f>
        <v>#REF!</v>
      </c>
      <c r="G404" s="82"/>
    </row>
    <row r="405" spans="1:7">
      <c r="A405" s="31" t="s">
        <v>1043</v>
      </c>
      <c r="B405" s="21" t="s">
        <v>1047</v>
      </c>
      <c r="C405" s="37" t="s">
        <v>24</v>
      </c>
      <c r="D405" s="33"/>
      <c r="E405" s="22"/>
      <c r="F405" s="50" t="e">
        <f>F404+#REF!-E405</f>
        <v>#REF!</v>
      </c>
      <c r="G405" s="82"/>
    </row>
    <row r="406" spans="1:7">
      <c r="A406" s="31" t="s">
        <v>1043</v>
      </c>
      <c r="B406" s="21" t="s">
        <v>3066</v>
      </c>
      <c r="C406" s="37" t="s">
        <v>24</v>
      </c>
      <c r="D406" s="33"/>
      <c r="E406" s="22"/>
      <c r="F406" s="50" t="e">
        <f>F405+#REF!-E406</f>
        <v>#REF!</v>
      </c>
      <c r="G406" s="82"/>
    </row>
    <row r="407" spans="1:7">
      <c r="A407" s="31" t="s">
        <v>1051</v>
      </c>
      <c r="B407" s="21" t="s">
        <v>4055</v>
      </c>
      <c r="C407" s="37" t="s">
        <v>2839</v>
      </c>
      <c r="D407" s="38" t="s">
        <v>4056</v>
      </c>
      <c r="E407" s="23">
        <v>2606.34</v>
      </c>
      <c r="F407" s="50" t="e">
        <f>F406+#REF!-E407</f>
        <v>#REF!</v>
      </c>
      <c r="G407" s="82"/>
    </row>
    <row r="408" spans="1:7">
      <c r="A408" s="31" t="s">
        <v>1051</v>
      </c>
      <c r="B408" s="21" t="s">
        <v>4058</v>
      </c>
      <c r="C408" s="37" t="s">
        <v>2839</v>
      </c>
      <c r="D408" s="38" t="s">
        <v>4060</v>
      </c>
      <c r="E408" s="23">
        <v>3580987.88</v>
      </c>
      <c r="F408" s="50" t="e">
        <f>F407+#REF!-E408</f>
        <v>#REF!</v>
      </c>
      <c r="G408" s="82"/>
    </row>
    <row r="409" spans="1:7">
      <c r="A409" s="31" t="s">
        <v>1051</v>
      </c>
      <c r="B409" s="21" t="s">
        <v>4062</v>
      </c>
      <c r="C409" s="37" t="s">
        <v>2840</v>
      </c>
      <c r="D409" s="38" t="s">
        <v>4063</v>
      </c>
      <c r="E409" s="23">
        <v>5608.22</v>
      </c>
      <c r="F409" s="50" t="e">
        <f>F408+#REF!-E409</f>
        <v>#REF!</v>
      </c>
      <c r="G409" s="82"/>
    </row>
    <row r="410" spans="1:7">
      <c r="A410" s="31" t="s">
        <v>1051</v>
      </c>
      <c r="B410" s="21" t="s">
        <v>4067</v>
      </c>
      <c r="C410" s="37" t="s">
        <v>2835</v>
      </c>
      <c r="D410" s="38" t="s">
        <v>4068</v>
      </c>
      <c r="E410" s="23">
        <v>1000</v>
      </c>
      <c r="F410" s="50" t="e">
        <f>F409+#REF!-E410</f>
        <v>#REF!</v>
      </c>
      <c r="G410" s="82"/>
    </row>
    <row r="411" spans="1:7">
      <c r="A411" s="31" t="s">
        <v>1051</v>
      </c>
      <c r="B411" s="21" t="s">
        <v>4070</v>
      </c>
      <c r="C411" s="37" t="s">
        <v>2858</v>
      </c>
      <c r="D411" s="38" t="s">
        <v>4071</v>
      </c>
      <c r="E411" s="23">
        <v>599859.64</v>
      </c>
      <c r="F411" s="50" t="e">
        <f>F410+#REF!-E411</f>
        <v>#REF!</v>
      </c>
      <c r="G411" s="82"/>
    </row>
    <row r="412" spans="1:7">
      <c r="A412" s="31" t="s">
        <v>1051</v>
      </c>
      <c r="B412" s="21" t="s">
        <v>4072</v>
      </c>
      <c r="C412" s="37" t="s">
        <v>2974</v>
      </c>
      <c r="D412" s="38" t="s">
        <v>4074</v>
      </c>
      <c r="E412" s="23">
        <v>574046.89</v>
      </c>
      <c r="F412" s="50" t="e">
        <f>F411+#REF!-E412</f>
        <v>#REF!</v>
      </c>
      <c r="G412" s="82"/>
    </row>
    <row r="413" spans="1:7">
      <c r="A413" s="31" t="s">
        <v>1051</v>
      </c>
      <c r="B413" s="21" t="s">
        <v>4077</v>
      </c>
      <c r="C413" s="37" t="s">
        <v>2859</v>
      </c>
      <c r="D413" s="38" t="s">
        <v>4078</v>
      </c>
      <c r="E413" s="23">
        <v>144993.54999999999</v>
      </c>
      <c r="F413" s="50" t="e">
        <f>F412+#REF!-E413</f>
        <v>#REF!</v>
      </c>
      <c r="G413" s="82"/>
    </row>
    <row r="414" spans="1:7">
      <c r="A414" s="31" t="s">
        <v>1051</v>
      </c>
      <c r="B414" s="21" t="s">
        <v>4081</v>
      </c>
      <c r="C414" s="37" t="s">
        <v>4082</v>
      </c>
      <c r="D414" s="38" t="s">
        <v>4083</v>
      </c>
      <c r="E414" s="23">
        <v>2302.6</v>
      </c>
      <c r="F414" s="50" t="e">
        <f>F413+#REF!-E414</f>
        <v>#REF!</v>
      </c>
      <c r="G414" s="82"/>
    </row>
    <row r="415" spans="1:7">
      <c r="A415" s="31" t="s">
        <v>1051</v>
      </c>
      <c r="B415" s="21" t="s">
        <v>4086</v>
      </c>
      <c r="C415" s="37" t="s">
        <v>3452</v>
      </c>
      <c r="D415" s="38" t="s">
        <v>4087</v>
      </c>
      <c r="E415" s="23">
        <v>5398.52</v>
      </c>
      <c r="F415" s="50" t="e">
        <f>F414+#REF!-E415</f>
        <v>#REF!</v>
      </c>
      <c r="G415" s="82"/>
    </row>
    <row r="416" spans="1:7">
      <c r="A416" s="31" t="s">
        <v>1051</v>
      </c>
      <c r="B416" s="21" t="s">
        <v>4090</v>
      </c>
      <c r="C416" s="37" t="s">
        <v>3191</v>
      </c>
      <c r="D416" s="38" t="s">
        <v>4091</v>
      </c>
      <c r="E416" s="23">
        <v>36149.910000000003</v>
      </c>
      <c r="F416" s="50" t="e">
        <f>F415+#REF!-E416</f>
        <v>#REF!</v>
      </c>
      <c r="G416" s="82"/>
    </row>
    <row r="417" spans="1:7">
      <c r="A417" s="31" t="s">
        <v>1051</v>
      </c>
      <c r="B417" s="21" t="s">
        <v>4094</v>
      </c>
      <c r="C417" s="37" t="s">
        <v>3188</v>
      </c>
      <c r="D417" s="38" t="s">
        <v>4095</v>
      </c>
      <c r="E417" s="23">
        <v>6102.79</v>
      </c>
      <c r="F417" s="50" t="e">
        <f>F416+#REF!-E417</f>
        <v>#REF!</v>
      </c>
      <c r="G417" s="82"/>
    </row>
    <row r="418" spans="1:7">
      <c r="A418" s="31" t="s">
        <v>1051</v>
      </c>
      <c r="B418" s="21" t="s">
        <v>4096</v>
      </c>
      <c r="C418" s="37" t="s">
        <v>24</v>
      </c>
      <c r="D418" s="33"/>
      <c r="E418" s="23">
        <v>19354.5</v>
      </c>
      <c r="F418" s="50" t="e">
        <f>F417+#REF!-E418</f>
        <v>#REF!</v>
      </c>
      <c r="G418" s="82"/>
    </row>
    <row r="419" spans="1:7">
      <c r="A419" s="31" t="s">
        <v>1051</v>
      </c>
      <c r="B419" s="21" t="s">
        <v>4099</v>
      </c>
      <c r="C419" s="37" t="s">
        <v>24</v>
      </c>
      <c r="D419" s="33"/>
      <c r="E419" s="23">
        <v>834.5</v>
      </c>
      <c r="F419" s="50" t="e">
        <f>F418+#REF!-E419</f>
        <v>#REF!</v>
      </c>
      <c r="G419" s="82"/>
    </row>
    <row r="420" spans="1:7">
      <c r="A420" s="31" t="s">
        <v>1051</v>
      </c>
      <c r="B420" s="21" t="s">
        <v>4101</v>
      </c>
      <c r="C420" s="37" t="s">
        <v>24</v>
      </c>
      <c r="D420" s="33"/>
      <c r="E420" s="23">
        <v>2847.58</v>
      </c>
      <c r="F420" s="50" t="e">
        <f>F419+#REF!-E420</f>
        <v>#REF!</v>
      </c>
      <c r="G420" s="82"/>
    </row>
    <row r="421" spans="1:7">
      <c r="A421" s="31" t="s">
        <v>1051</v>
      </c>
      <c r="B421" s="21" t="s">
        <v>4104</v>
      </c>
      <c r="C421" s="37" t="s">
        <v>24</v>
      </c>
      <c r="D421" s="33"/>
      <c r="E421" s="23">
        <v>27731.47</v>
      </c>
      <c r="F421" s="50" t="e">
        <f>F420+#REF!-E421</f>
        <v>#REF!</v>
      </c>
      <c r="G421" s="82"/>
    </row>
    <row r="422" spans="1:7">
      <c r="A422" s="31" t="s">
        <v>1051</v>
      </c>
      <c r="B422" s="21" t="s">
        <v>4106</v>
      </c>
      <c r="C422" s="37" t="s">
        <v>24</v>
      </c>
      <c r="D422" s="33"/>
      <c r="E422" s="23">
        <v>1760</v>
      </c>
      <c r="F422" s="50" t="e">
        <f>F421+#REF!-E422</f>
        <v>#REF!</v>
      </c>
      <c r="G422" s="82"/>
    </row>
    <row r="423" spans="1:7">
      <c r="A423" s="31" t="s">
        <v>1051</v>
      </c>
      <c r="B423" s="21" t="s">
        <v>4109</v>
      </c>
      <c r="C423" s="37" t="s">
        <v>24</v>
      </c>
      <c r="D423" s="33"/>
      <c r="E423" s="23">
        <v>6859.84</v>
      </c>
      <c r="F423" s="50" t="e">
        <f>F422+#REF!-E423</f>
        <v>#REF!</v>
      </c>
      <c r="G423" s="82"/>
    </row>
    <row r="424" spans="1:7">
      <c r="A424" s="31" t="s">
        <v>1051</v>
      </c>
      <c r="B424" s="21" t="s">
        <v>4111</v>
      </c>
      <c r="C424" s="37" t="s">
        <v>24</v>
      </c>
      <c r="D424" s="33"/>
      <c r="E424" s="23">
        <v>18531.98</v>
      </c>
      <c r="F424" s="50" t="e">
        <f>F423+#REF!-E424</f>
        <v>#REF!</v>
      </c>
      <c r="G424" s="82"/>
    </row>
    <row r="425" spans="1:7">
      <c r="A425" s="31" t="s">
        <v>1051</v>
      </c>
      <c r="B425" s="21" t="s">
        <v>4113</v>
      </c>
      <c r="C425" s="37" t="s">
        <v>24</v>
      </c>
      <c r="D425" s="33"/>
      <c r="E425" s="23">
        <v>15583</v>
      </c>
      <c r="F425" s="50" t="e">
        <f>F424+#REF!-E425</f>
        <v>#REF!</v>
      </c>
      <c r="G425" s="82"/>
    </row>
    <row r="426" spans="1:7">
      <c r="A426" s="31" t="s">
        <v>1051</v>
      </c>
      <c r="B426" s="21" t="s">
        <v>4115</v>
      </c>
      <c r="C426" s="37" t="s">
        <v>24</v>
      </c>
      <c r="D426" s="33"/>
      <c r="E426" s="23">
        <v>87046.7</v>
      </c>
      <c r="F426" s="50" t="e">
        <f>F425+#REF!-E426</f>
        <v>#REF!</v>
      </c>
      <c r="G426" s="82"/>
    </row>
    <row r="427" spans="1:7">
      <c r="A427" s="31" t="s">
        <v>1051</v>
      </c>
      <c r="B427" s="21" t="s">
        <v>4118</v>
      </c>
      <c r="C427" s="37" t="s">
        <v>24</v>
      </c>
      <c r="D427" s="33"/>
      <c r="E427" s="23">
        <v>140</v>
      </c>
      <c r="F427" s="50" t="e">
        <f>F426+#REF!-E427</f>
        <v>#REF!</v>
      </c>
      <c r="G427" s="82"/>
    </row>
    <row r="428" spans="1:7">
      <c r="A428" s="31" t="s">
        <v>1051</v>
      </c>
      <c r="B428" s="21" t="s">
        <v>4119</v>
      </c>
      <c r="C428" s="37" t="s">
        <v>24</v>
      </c>
      <c r="D428" s="33"/>
      <c r="E428" s="23">
        <v>3002</v>
      </c>
      <c r="F428" s="50" t="e">
        <f>F427+#REF!-E428</f>
        <v>#REF!</v>
      </c>
      <c r="G428" s="82"/>
    </row>
    <row r="429" spans="1:7">
      <c r="A429" s="31" t="s">
        <v>1051</v>
      </c>
      <c r="B429" s="21" t="s">
        <v>4123</v>
      </c>
      <c r="C429" s="37" t="s">
        <v>24</v>
      </c>
      <c r="D429" s="33"/>
      <c r="E429" s="23">
        <v>3320.54</v>
      </c>
      <c r="F429" s="50" t="e">
        <f>F428+#REF!-E429</f>
        <v>#REF!</v>
      </c>
      <c r="G429" s="82"/>
    </row>
    <row r="430" spans="1:7">
      <c r="A430" s="31" t="s">
        <v>1051</v>
      </c>
      <c r="B430" s="21" t="s">
        <v>4124</v>
      </c>
      <c r="C430" s="37" t="s">
        <v>24</v>
      </c>
      <c r="D430" s="33"/>
      <c r="E430" s="23">
        <v>384.16</v>
      </c>
      <c r="F430" s="50" t="e">
        <f>F429+#REF!-E430</f>
        <v>#REF!</v>
      </c>
      <c r="G430" s="82"/>
    </row>
    <row r="431" spans="1:7">
      <c r="A431" s="31" t="s">
        <v>1051</v>
      </c>
      <c r="B431" s="21" t="s">
        <v>4127</v>
      </c>
      <c r="C431" s="37" t="s">
        <v>24</v>
      </c>
      <c r="D431" s="33"/>
      <c r="E431" s="23">
        <v>3438.3</v>
      </c>
      <c r="F431" s="50" t="e">
        <f>F430+#REF!-E431</f>
        <v>#REF!</v>
      </c>
      <c r="G431" s="82"/>
    </row>
    <row r="432" spans="1:7">
      <c r="A432" s="31" t="s">
        <v>1051</v>
      </c>
      <c r="B432" s="21" t="s">
        <v>4129</v>
      </c>
      <c r="C432" s="37" t="s">
        <v>24</v>
      </c>
      <c r="D432" s="33"/>
      <c r="E432" s="23">
        <v>90</v>
      </c>
      <c r="F432" s="50" t="e">
        <f>F431+#REF!-E432</f>
        <v>#REF!</v>
      </c>
      <c r="G432" s="82"/>
    </row>
    <row r="433" spans="1:7">
      <c r="A433" s="31" t="s">
        <v>1051</v>
      </c>
      <c r="B433" s="21" t="s">
        <v>4145</v>
      </c>
      <c r="C433" s="37" t="s">
        <v>24</v>
      </c>
      <c r="D433" s="33"/>
      <c r="E433" s="23">
        <v>317.7</v>
      </c>
      <c r="F433" s="50" t="e">
        <f>F432+#REF!-E433</f>
        <v>#REF!</v>
      </c>
      <c r="G433" s="82"/>
    </row>
    <row r="434" spans="1:7">
      <c r="A434" s="31" t="s">
        <v>1051</v>
      </c>
      <c r="B434" s="21" t="s">
        <v>4147</v>
      </c>
      <c r="C434" s="37" t="s">
        <v>24</v>
      </c>
      <c r="D434" s="33"/>
      <c r="E434" s="23">
        <v>341.94</v>
      </c>
      <c r="F434" s="50" t="e">
        <f>F433+#REF!-E434</f>
        <v>#REF!</v>
      </c>
      <c r="G434" s="82"/>
    </row>
    <row r="435" spans="1:7">
      <c r="A435" s="31" t="s">
        <v>1051</v>
      </c>
      <c r="B435" s="21" t="s">
        <v>4150</v>
      </c>
      <c r="C435" s="37" t="s">
        <v>24</v>
      </c>
      <c r="D435" s="33"/>
      <c r="E435" s="23">
        <v>1595.69</v>
      </c>
      <c r="F435" s="50" t="e">
        <f>F434+#REF!-E435</f>
        <v>#REF!</v>
      </c>
      <c r="G435" s="82"/>
    </row>
    <row r="436" spans="1:7">
      <c r="A436" s="31" t="s">
        <v>1051</v>
      </c>
      <c r="B436" s="21" t="s">
        <v>4153</v>
      </c>
      <c r="C436" s="37" t="s">
        <v>24</v>
      </c>
      <c r="D436" s="33"/>
      <c r="E436" s="23">
        <v>1025.8</v>
      </c>
      <c r="F436" s="50" t="e">
        <f>F435+#REF!-E436</f>
        <v>#REF!</v>
      </c>
      <c r="G436" s="82"/>
    </row>
    <row r="437" spans="1:7">
      <c r="A437" s="31" t="s">
        <v>1051</v>
      </c>
      <c r="B437" s="21" t="s">
        <v>4156</v>
      </c>
      <c r="C437" s="37" t="s">
        <v>24</v>
      </c>
      <c r="D437" s="33"/>
      <c r="E437" s="23">
        <v>30</v>
      </c>
      <c r="F437" s="50" t="e">
        <f>F436+#REF!-E437</f>
        <v>#REF!</v>
      </c>
      <c r="G437" s="82"/>
    </row>
    <row r="438" spans="1:7">
      <c r="A438" s="31" t="s">
        <v>1051</v>
      </c>
      <c r="B438" s="21" t="s">
        <v>4159</v>
      </c>
      <c r="C438" s="37" t="s">
        <v>3200</v>
      </c>
      <c r="D438" s="38" t="s">
        <v>4161</v>
      </c>
      <c r="E438" s="23">
        <v>305.98</v>
      </c>
      <c r="F438" s="50" t="e">
        <f>F437+#REF!-E438</f>
        <v>#REF!</v>
      </c>
      <c r="G438" s="82"/>
    </row>
    <row r="439" spans="1:7">
      <c r="A439" s="31" t="s">
        <v>1051</v>
      </c>
      <c r="B439" s="21" t="s">
        <v>4168</v>
      </c>
      <c r="C439" s="37" t="s">
        <v>57</v>
      </c>
      <c r="D439" s="38" t="s">
        <v>4169</v>
      </c>
      <c r="E439" s="23">
        <v>117592</v>
      </c>
      <c r="F439" s="50" t="e">
        <f>F438+#REF!-E439</f>
        <v>#REF!</v>
      </c>
      <c r="G439" s="82"/>
    </row>
    <row r="440" spans="1:7">
      <c r="A440" s="31" t="s">
        <v>1051</v>
      </c>
      <c r="B440" s="21" t="s">
        <v>4171</v>
      </c>
      <c r="C440" s="37" t="s">
        <v>3599</v>
      </c>
      <c r="D440" s="38" t="s">
        <v>4172</v>
      </c>
      <c r="E440" s="23">
        <v>324580.37</v>
      </c>
      <c r="F440" s="50" t="e">
        <f>F439+#REF!-E440</f>
        <v>#REF!</v>
      </c>
      <c r="G440" s="82"/>
    </row>
    <row r="441" spans="1:7">
      <c r="A441" s="31" t="s">
        <v>1051</v>
      </c>
      <c r="B441" s="21" t="s">
        <v>4174</v>
      </c>
      <c r="C441" s="37" t="s">
        <v>4175</v>
      </c>
      <c r="D441" s="38" t="s">
        <v>4176</v>
      </c>
      <c r="E441" s="23">
        <v>8132.59</v>
      </c>
      <c r="F441" s="50" t="e">
        <f>F440+#REF!-E441</f>
        <v>#REF!</v>
      </c>
      <c r="G441" s="82"/>
    </row>
    <row r="442" spans="1:7">
      <c r="A442" s="31" t="s">
        <v>1051</v>
      </c>
      <c r="B442" s="21" t="s">
        <v>4179</v>
      </c>
      <c r="C442" s="37" t="s">
        <v>3200</v>
      </c>
      <c r="D442" s="38" t="s">
        <v>4180</v>
      </c>
      <c r="E442" s="23">
        <v>49773.83</v>
      </c>
      <c r="F442" s="50" t="e">
        <f>F441+#REF!-E442</f>
        <v>#REF!</v>
      </c>
      <c r="G442" s="82"/>
    </row>
    <row r="443" spans="1:7">
      <c r="A443" s="31" t="s">
        <v>1051</v>
      </c>
      <c r="B443" s="21" t="s">
        <v>4182</v>
      </c>
      <c r="C443" s="37" t="s">
        <v>3197</v>
      </c>
      <c r="D443" s="38" t="s">
        <v>4184</v>
      </c>
      <c r="E443" s="23">
        <v>311644.94</v>
      </c>
      <c r="F443" s="50" t="e">
        <f>F442+#REF!-E443</f>
        <v>#REF!</v>
      </c>
      <c r="G443" s="82"/>
    </row>
    <row r="444" spans="1:7">
      <c r="A444" s="31" t="s">
        <v>1051</v>
      </c>
      <c r="B444" s="21" t="s">
        <v>4187</v>
      </c>
      <c r="C444" s="37" t="s">
        <v>3206</v>
      </c>
      <c r="D444" s="38" t="s">
        <v>4188</v>
      </c>
      <c r="E444" s="23">
        <v>44344.47</v>
      </c>
      <c r="F444" s="50" t="e">
        <f>F443+#REF!-E444</f>
        <v>#REF!</v>
      </c>
      <c r="G444" s="82"/>
    </row>
    <row r="445" spans="1:7">
      <c r="A445" s="31" t="s">
        <v>1051</v>
      </c>
      <c r="B445" s="21" t="s">
        <v>4191</v>
      </c>
      <c r="C445" s="37" t="s">
        <v>3206</v>
      </c>
      <c r="D445" s="38" t="s">
        <v>4192</v>
      </c>
      <c r="E445" s="23">
        <v>2760.76</v>
      </c>
      <c r="F445" s="50" t="e">
        <f>F444+#REF!-E445</f>
        <v>#REF!</v>
      </c>
      <c r="G445" s="82"/>
    </row>
    <row r="446" spans="1:7">
      <c r="A446" s="31" t="s">
        <v>1051</v>
      </c>
      <c r="B446" s="21" t="s">
        <v>4195</v>
      </c>
      <c r="C446" s="37" t="s">
        <v>3197</v>
      </c>
      <c r="D446" s="38" t="s">
        <v>4196</v>
      </c>
      <c r="E446" s="23">
        <v>7725.5</v>
      </c>
      <c r="F446" s="50" t="e">
        <f>F445+#REF!-E446</f>
        <v>#REF!</v>
      </c>
      <c r="G446" s="82"/>
    </row>
    <row r="447" spans="1:7">
      <c r="A447" s="31" t="s">
        <v>1051</v>
      </c>
      <c r="B447" s="21" t="s">
        <v>4199</v>
      </c>
      <c r="C447" s="37" t="s">
        <v>3200</v>
      </c>
      <c r="D447" s="38" t="s">
        <v>4200</v>
      </c>
      <c r="E447" s="23">
        <v>1390.82</v>
      </c>
      <c r="F447" s="50" t="e">
        <f>F446+#REF!-E447</f>
        <v>#REF!</v>
      </c>
      <c r="G447" s="82"/>
    </row>
    <row r="448" spans="1:7">
      <c r="A448" s="31" t="s">
        <v>1051</v>
      </c>
      <c r="B448" s="21" t="s">
        <v>4203</v>
      </c>
      <c r="C448" s="37" t="s">
        <v>3599</v>
      </c>
      <c r="D448" s="38" t="s">
        <v>4204</v>
      </c>
      <c r="E448" s="23">
        <v>6797.04</v>
      </c>
      <c r="F448" s="50" t="e">
        <f>F447+#REF!-E448</f>
        <v>#REF!</v>
      </c>
      <c r="G448" s="82"/>
    </row>
    <row r="449" spans="1:7">
      <c r="A449" s="31" t="s">
        <v>1051</v>
      </c>
      <c r="B449" s="98" t="s">
        <v>4207</v>
      </c>
      <c r="C449" s="21" t="s">
        <v>1258</v>
      </c>
      <c r="D449" s="38" t="s">
        <v>4208</v>
      </c>
      <c r="E449" s="23">
        <v>3936754.08</v>
      </c>
      <c r="F449" s="50" t="e">
        <f>F448+#REF!-E449</f>
        <v>#REF!</v>
      </c>
      <c r="G449" s="82"/>
    </row>
    <row r="450" spans="1:7">
      <c r="A450" s="31" t="s">
        <v>1051</v>
      </c>
      <c r="B450" s="98" t="s">
        <v>4210</v>
      </c>
      <c r="C450" s="21" t="s">
        <v>1258</v>
      </c>
      <c r="D450" s="38" t="s">
        <v>4212</v>
      </c>
      <c r="E450" s="23">
        <v>82917.77</v>
      </c>
      <c r="F450" s="50" t="e">
        <f>F449+#REF!-E450</f>
        <v>#REF!</v>
      </c>
      <c r="G450" s="82"/>
    </row>
    <row r="451" spans="1:7">
      <c r="D451" s="80"/>
      <c r="E451" s="82"/>
      <c r="F451" s="82"/>
      <c r="G451" s="82"/>
    </row>
    <row r="452" spans="1:7">
      <c r="D452" s="80"/>
      <c r="E452" s="82"/>
      <c r="F452" s="82"/>
      <c r="G452" s="82"/>
    </row>
    <row r="453" spans="1:7">
      <c r="D453" s="80"/>
      <c r="E453" s="82"/>
      <c r="F453" s="82"/>
      <c r="G453" s="82"/>
    </row>
    <row r="454" spans="1:7">
      <c r="D454" s="80"/>
      <c r="E454" s="82"/>
      <c r="F454" s="82"/>
      <c r="G454" s="82"/>
    </row>
    <row r="455" spans="1:7">
      <c r="D455" s="80"/>
      <c r="E455" s="82"/>
      <c r="F455" s="82"/>
      <c r="G455" s="82"/>
    </row>
    <row r="456" spans="1:7">
      <c r="D456" s="80"/>
      <c r="E456" s="82"/>
      <c r="F456" s="82"/>
      <c r="G456" s="82"/>
    </row>
    <row r="457" spans="1:7">
      <c r="D457" s="80"/>
      <c r="E457" s="82"/>
      <c r="F457" s="82"/>
      <c r="G457" s="82"/>
    </row>
    <row r="458" spans="1:7">
      <c r="D458" s="80"/>
      <c r="E458" s="82"/>
      <c r="F458" s="82"/>
      <c r="G458" s="82"/>
    </row>
    <row r="459" spans="1:7">
      <c r="D459" s="80"/>
      <c r="E459" s="82"/>
      <c r="F459" s="82"/>
      <c r="G459" s="82"/>
    </row>
    <row r="460" spans="1:7">
      <c r="D460" s="80"/>
      <c r="E460" s="82"/>
      <c r="F460" s="82"/>
      <c r="G460" s="82"/>
    </row>
    <row r="461" spans="1:7">
      <c r="D461" s="80"/>
      <c r="E461" s="82"/>
      <c r="F461" s="82"/>
      <c r="G461" s="82"/>
    </row>
    <row r="462" spans="1:7">
      <c r="D462" s="80"/>
      <c r="E462" s="82"/>
      <c r="F462" s="82"/>
      <c r="G462" s="82"/>
    </row>
    <row r="463" spans="1:7">
      <c r="D463" s="80"/>
      <c r="E463" s="82"/>
      <c r="F463" s="82"/>
      <c r="G463" s="82"/>
    </row>
    <row r="464" spans="1:7">
      <c r="D464" s="80"/>
      <c r="E464" s="82"/>
      <c r="F464" s="82"/>
      <c r="G464" s="82"/>
    </row>
    <row r="465" spans="4:7">
      <c r="D465" s="80"/>
      <c r="E465" s="82"/>
      <c r="F465" s="82"/>
      <c r="G465" s="82"/>
    </row>
    <row r="466" spans="4:7">
      <c r="D466" s="80"/>
      <c r="E466" s="82"/>
      <c r="F466" s="82"/>
      <c r="G466" s="82"/>
    </row>
    <row r="467" spans="4:7">
      <c r="D467" s="80"/>
      <c r="E467" s="82"/>
      <c r="F467" s="82"/>
      <c r="G467" s="82"/>
    </row>
    <row r="468" spans="4:7">
      <c r="D468" s="80"/>
      <c r="E468" s="82"/>
      <c r="F468" s="82"/>
      <c r="G468" s="82"/>
    </row>
    <row r="469" spans="4:7">
      <c r="D469" s="80"/>
      <c r="E469" s="82"/>
      <c r="F469" s="82"/>
      <c r="G469" s="82"/>
    </row>
    <row r="470" spans="4:7">
      <c r="D470" s="80"/>
      <c r="E470" s="82"/>
      <c r="F470" s="82"/>
      <c r="G470" s="82"/>
    </row>
    <row r="471" spans="4:7">
      <c r="D471" s="80"/>
      <c r="E471" s="82"/>
      <c r="F471" s="82"/>
      <c r="G471" s="82"/>
    </row>
    <row r="472" spans="4:7">
      <c r="D472" s="80"/>
      <c r="E472" s="82"/>
      <c r="F472" s="82"/>
      <c r="G472" s="82"/>
    </row>
    <row r="473" spans="4:7">
      <c r="D473" s="80"/>
      <c r="E473" s="82"/>
      <c r="F473" s="82"/>
      <c r="G473" s="82"/>
    </row>
    <row r="474" spans="4:7">
      <c r="D474" s="80"/>
      <c r="E474" s="82"/>
      <c r="F474" s="82"/>
      <c r="G474" s="82"/>
    </row>
    <row r="475" spans="4:7">
      <c r="D475" s="80"/>
      <c r="E475" s="82"/>
      <c r="F475" s="82"/>
      <c r="G475" s="82"/>
    </row>
    <row r="476" spans="4:7">
      <c r="D476" s="80"/>
      <c r="E476" s="82"/>
      <c r="F476" s="82"/>
      <c r="G476" s="82"/>
    </row>
    <row r="477" spans="4:7">
      <c r="D477" s="80"/>
      <c r="E477" s="82"/>
      <c r="F477" s="82"/>
      <c r="G477" s="82"/>
    </row>
    <row r="478" spans="4:7">
      <c r="D478" s="80"/>
      <c r="E478" s="82"/>
      <c r="F478" s="82"/>
      <c r="G478" s="82"/>
    </row>
    <row r="479" spans="4:7">
      <c r="D479" s="80"/>
      <c r="E479" s="82"/>
      <c r="F479" s="82"/>
      <c r="G479" s="82"/>
    </row>
    <row r="480" spans="4:7">
      <c r="D480" s="80"/>
      <c r="E480" s="82"/>
      <c r="F480" s="82"/>
      <c r="G480" s="82"/>
    </row>
    <row r="481" spans="4:7">
      <c r="D481" s="80"/>
      <c r="E481" s="82"/>
      <c r="F481" s="82"/>
      <c r="G481" s="82"/>
    </row>
    <row r="482" spans="4:7">
      <c r="D482" s="80"/>
      <c r="E482" s="82"/>
      <c r="F482" s="82"/>
      <c r="G482" s="82"/>
    </row>
    <row r="483" spans="4:7">
      <c r="D483" s="80"/>
      <c r="E483" s="82"/>
      <c r="F483" s="82"/>
      <c r="G483" s="82"/>
    </row>
    <row r="484" spans="4:7">
      <c r="D484" s="80"/>
      <c r="E484" s="82"/>
      <c r="F484" s="82"/>
      <c r="G484" s="82"/>
    </row>
    <row r="485" spans="4:7">
      <c r="D485" s="80"/>
      <c r="E485" s="82"/>
      <c r="F485" s="82"/>
      <c r="G485" s="82"/>
    </row>
    <row r="486" spans="4:7">
      <c r="D486" s="80"/>
      <c r="E486" s="82"/>
      <c r="F486" s="82"/>
      <c r="G486" s="82"/>
    </row>
    <row r="487" spans="4:7">
      <c r="D487" s="80"/>
      <c r="E487" s="82"/>
      <c r="F487" s="82"/>
      <c r="G487" s="82"/>
    </row>
    <row r="488" spans="4:7">
      <c r="D488" s="80"/>
      <c r="E488" s="82"/>
      <c r="F488" s="82"/>
      <c r="G488" s="82"/>
    </row>
    <row r="489" spans="4:7">
      <c r="D489" s="80"/>
      <c r="E489" s="82"/>
      <c r="F489" s="82"/>
      <c r="G489" s="82"/>
    </row>
    <row r="490" spans="4:7">
      <c r="D490" s="80"/>
      <c r="E490" s="82"/>
      <c r="F490" s="82"/>
      <c r="G490" s="82"/>
    </row>
    <row r="491" spans="4:7">
      <c r="D491" s="80"/>
      <c r="E491" s="82"/>
      <c r="F491" s="82"/>
      <c r="G491" s="82"/>
    </row>
    <row r="492" spans="4:7">
      <c r="D492" s="80"/>
      <c r="E492" s="82"/>
      <c r="F492" s="82"/>
      <c r="G492" s="82"/>
    </row>
    <row r="493" spans="4:7">
      <c r="D493" s="80"/>
      <c r="E493" s="82"/>
      <c r="F493" s="82"/>
      <c r="G493" s="82"/>
    </row>
    <row r="494" spans="4:7">
      <c r="D494" s="80"/>
      <c r="E494" s="82"/>
      <c r="F494" s="82"/>
      <c r="G494" s="82"/>
    </row>
    <row r="495" spans="4:7">
      <c r="D495" s="80"/>
      <c r="E495" s="82"/>
      <c r="F495" s="82"/>
      <c r="G495" s="82"/>
    </row>
    <row r="496" spans="4:7">
      <c r="D496" s="80"/>
      <c r="E496" s="82"/>
      <c r="F496" s="82"/>
      <c r="G496" s="82"/>
    </row>
    <row r="497" spans="4:7">
      <c r="D497" s="80"/>
      <c r="E497" s="82"/>
      <c r="F497" s="82"/>
      <c r="G497" s="82"/>
    </row>
    <row r="498" spans="4:7">
      <c r="D498" s="80"/>
      <c r="E498" s="82"/>
      <c r="F498" s="82"/>
      <c r="G498" s="82"/>
    </row>
    <row r="499" spans="4:7">
      <c r="D499" s="80"/>
      <c r="E499" s="82"/>
      <c r="F499" s="82"/>
      <c r="G499" s="82"/>
    </row>
    <row r="500" spans="4:7">
      <c r="D500" s="80"/>
      <c r="E500" s="82"/>
      <c r="F500" s="82"/>
      <c r="G500" s="82"/>
    </row>
    <row r="501" spans="4:7">
      <c r="D501" s="80"/>
      <c r="E501" s="82"/>
      <c r="F501" s="82"/>
      <c r="G501" s="82"/>
    </row>
    <row r="502" spans="4:7">
      <c r="D502" s="80"/>
      <c r="E502" s="82"/>
      <c r="F502" s="82"/>
      <c r="G502" s="82"/>
    </row>
    <row r="503" spans="4:7">
      <c r="D503" s="80"/>
      <c r="E503" s="82"/>
      <c r="F503" s="82"/>
      <c r="G503" s="82"/>
    </row>
    <row r="504" spans="4:7">
      <c r="D504" s="80"/>
      <c r="E504" s="82"/>
      <c r="F504" s="82"/>
      <c r="G504" s="82"/>
    </row>
    <row r="505" spans="4:7">
      <c r="D505" s="80"/>
      <c r="E505" s="82"/>
      <c r="F505" s="82"/>
      <c r="G505" s="82"/>
    </row>
    <row r="506" spans="4:7">
      <c r="D506" s="80"/>
      <c r="E506" s="82"/>
      <c r="F506" s="82"/>
      <c r="G506" s="82"/>
    </row>
    <row r="507" spans="4:7">
      <c r="D507" s="80"/>
      <c r="E507" s="82"/>
      <c r="F507" s="82"/>
      <c r="G507" s="82"/>
    </row>
    <row r="508" spans="4:7">
      <c r="D508" s="80"/>
      <c r="E508" s="82"/>
      <c r="F508" s="82"/>
      <c r="G508" s="82"/>
    </row>
    <row r="509" spans="4:7">
      <c r="D509" s="80"/>
      <c r="E509" s="82"/>
      <c r="F509" s="82"/>
      <c r="G509" s="82"/>
    </row>
    <row r="510" spans="4:7">
      <c r="D510" s="80"/>
      <c r="E510" s="82"/>
      <c r="F510" s="82"/>
      <c r="G510" s="82"/>
    </row>
    <row r="511" spans="4:7">
      <c r="D511" s="80"/>
      <c r="E511" s="82"/>
      <c r="F511" s="82"/>
      <c r="G511" s="82"/>
    </row>
    <row r="512" spans="4:7">
      <c r="D512" s="80"/>
      <c r="E512" s="82"/>
      <c r="F512" s="82"/>
      <c r="G512" s="82"/>
    </row>
    <row r="513" spans="4:7">
      <c r="D513" s="80"/>
      <c r="E513" s="82"/>
      <c r="F513" s="82"/>
      <c r="G513" s="82"/>
    </row>
    <row r="514" spans="4:7">
      <c r="D514" s="80"/>
      <c r="E514" s="82"/>
      <c r="F514" s="82"/>
      <c r="G514" s="82"/>
    </row>
    <row r="515" spans="4:7">
      <c r="D515" s="80"/>
      <c r="E515" s="82"/>
      <c r="F515" s="82"/>
      <c r="G515" s="82"/>
    </row>
    <row r="516" spans="4:7">
      <c r="D516" s="80"/>
      <c r="E516" s="82"/>
      <c r="F516" s="82"/>
      <c r="G516" s="82"/>
    </row>
    <row r="517" spans="4:7">
      <c r="D517" s="80"/>
      <c r="E517" s="82"/>
      <c r="F517" s="82"/>
      <c r="G517" s="82"/>
    </row>
    <row r="518" spans="4:7">
      <c r="D518" s="80"/>
      <c r="E518" s="82"/>
      <c r="F518" s="82"/>
      <c r="G518" s="82"/>
    </row>
    <row r="519" spans="4:7">
      <c r="D519" s="80"/>
      <c r="E519" s="82"/>
      <c r="F519" s="82"/>
      <c r="G519" s="82"/>
    </row>
    <row r="520" spans="4:7">
      <c r="D520" s="80"/>
      <c r="E520" s="82"/>
      <c r="F520" s="82"/>
      <c r="G520" s="82"/>
    </row>
    <row r="521" spans="4:7">
      <c r="D521" s="80"/>
      <c r="E521" s="82"/>
      <c r="F521" s="82"/>
      <c r="G521" s="82"/>
    </row>
    <row r="522" spans="4:7">
      <c r="D522" s="80"/>
      <c r="E522" s="82"/>
      <c r="F522" s="82"/>
      <c r="G522" s="82"/>
    </row>
    <row r="523" spans="4:7">
      <c r="D523" s="80"/>
      <c r="E523" s="82"/>
      <c r="F523" s="82"/>
      <c r="G523" s="82"/>
    </row>
    <row r="524" spans="4:7">
      <c r="D524" s="80"/>
      <c r="E524" s="82"/>
      <c r="F524" s="82"/>
      <c r="G524" s="82"/>
    </row>
    <row r="525" spans="4:7">
      <c r="D525" s="80"/>
      <c r="E525" s="82"/>
      <c r="F525" s="82"/>
      <c r="G525" s="82"/>
    </row>
    <row r="526" spans="4:7">
      <c r="D526" s="80"/>
      <c r="E526" s="82"/>
      <c r="F526" s="82"/>
      <c r="G526" s="82"/>
    </row>
    <row r="527" spans="4:7">
      <c r="D527" s="80"/>
      <c r="E527" s="82"/>
      <c r="F527" s="82"/>
      <c r="G527" s="82"/>
    </row>
    <row r="528" spans="4:7">
      <c r="D528" s="80"/>
      <c r="E528" s="82"/>
      <c r="F528" s="82"/>
      <c r="G528" s="82"/>
    </row>
    <row r="529" spans="4:7">
      <c r="D529" s="80"/>
      <c r="E529" s="82"/>
      <c r="F529" s="82"/>
      <c r="G529" s="82"/>
    </row>
    <row r="530" spans="4:7">
      <c r="D530" s="80"/>
      <c r="E530" s="82"/>
      <c r="F530" s="82"/>
      <c r="G530" s="82"/>
    </row>
    <row r="531" spans="4:7">
      <c r="D531" s="80"/>
      <c r="E531" s="82"/>
      <c r="F531" s="82"/>
      <c r="G531" s="82"/>
    </row>
    <row r="532" spans="4:7">
      <c r="D532" s="80"/>
      <c r="E532" s="82"/>
      <c r="F532" s="82"/>
      <c r="G532" s="82"/>
    </row>
    <row r="533" spans="4:7">
      <c r="D533" s="80"/>
      <c r="E533" s="82"/>
      <c r="F533" s="82"/>
      <c r="G533" s="82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G546"/>
  <sheetViews>
    <sheetView workbookViewId="0">
      <pane ySplit="3" topLeftCell="A471" activePane="bottomLeft" state="frozen"/>
      <selection pane="bottomLeft" activeCell="B483" sqref="B483"/>
    </sheetView>
  </sheetViews>
  <sheetFormatPr baseColWidth="10" defaultColWidth="14.42578125" defaultRowHeight="15" customHeight="1"/>
  <cols>
    <col min="2" max="2" width="41" customWidth="1"/>
    <col min="3" max="3" width="29.5703125" customWidth="1"/>
  </cols>
  <sheetData>
    <row r="1" spans="1:6" ht="15.75">
      <c r="A1" s="227" t="s">
        <v>1</v>
      </c>
      <c r="B1" s="207" t="s">
        <v>3451</v>
      </c>
      <c r="C1" s="12"/>
      <c r="D1" s="194"/>
      <c r="E1" s="14"/>
      <c r="F1" s="82"/>
    </row>
    <row r="2" spans="1:6" ht="15.75">
      <c r="A2" s="227"/>
      <c r="B2" s="11"/>
      <c r="C2" s="12"/>
      <c r="D2" s="194"/>
      <c r="E2" s="14"/>
      <c r="F2" s="82"/>
    </row>
    <row r="3" spans="1:6">
      <c r="A3" s="234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6">
      <c r="A4" s="40">
        <v>43476</v>
      </c>
      <c r="B4" s="21" t="s">
        <v>29</v>
      </c>
      <c r="C4" s="37" t="s">
        <v>24</v>
      </c>
      <c r="D4" s="78"/>
      <c r="E4" s="22"/>
      <c r="F4" s="36" t="e">
        <f>#REF!+#REF!-E4</f>
        <v>#REF!</v>
      </c>
    </row>
    <row r="5" spans="1:6">
      <c r="A5" s="40">
        <v>43476</v>
      </c>
      <c r="B5" s="21" t="s">
        <v>1950</v>
      </c>
      <c r="C5" s="37" t="s">
        <v>24</v>
      </c>
      <c r="D5" s="78"/>
      <c r="E5" s="22"/>
      <c r="F5" s="36" t="e">
        <f>F4+#REF!-E5</f>
        <v>#REF!</v>
      </c>
    </row>
    <row r="6" spans="1:6">
      <c r="A6" s="40">
        <v>43476</v>
      </c>
      <c r="B6" s="21" t="s">
        <v>1950</v>
      </c>
      <c r="C6" s="37" t="s">
        <v>24</v>
      </c>
      <c r="D6" s="78"/>
      <c r="E6" s="22"/>
      <c r="F6" s="36" t="e">
        <f>F5+#REF!-E6</f>
        <v>#REF!</v>
      </c>
    </row>
    <row r="7" spans="1:6">
      <c r="A7" s="40">
        <v>43566</v>
      </c>
      <c r="B7" s="21" t="s">
        <v>1950</v>
      </c>
      <c r="C7" s="37" t="s">
        <v>24</v>
      </c>
      <c r="D7" s="78"/>
      <c r="E7" s="22"/>
      <c r="F7" s="36" t="e">
        <f>F6+#REF!-E7</f>
        <v>#REF!</v>
      </c>
    </row>
    <row r="8" spans="1:6">
      <c r="A8" s="40">
        <v>43566</v>
      </c>
      <c r="B8" s="21" t="s">
        <v>1950</v>
      </c>
      <c r="C8" s="37" t="s">
        <v>24</v>
      </c>
      <c r="D8" s="78"/>
      <c r="E8" s="22"/>
      <c r="F8" s="36" t="e">
        <f>F7+#REF!-E8</f>
        <v>#REF!</v>
      </c>
    </row>
    <row r="9" spans="1:6">
      <c r="A9" s="40">
        <v>43566</v>
      </c>
      <c r="B9" s="21" t="s">
        <v>1950</v>
      </c>
      <c r="C9" s="37" t="s">
        <v>24</v>
      </c>
      <c r="D9" s="78"/>
      <c r="E9" s="22"/>
      <c r="F9" s="36" t="e">
        <f>F8+#REF!-E9</f>
        <v>#REF!</v>
      </c>
    </row>
    <row r="10" spans="1:6">
      <c r="A10" s="40">
        <v>43566</v>
      </c>
      <c r="B10" s="21" t="s">
        <v>1950</v>
      </c>
      <c r="C10" s="37" t="s">
        <v>24</v>
      </c>
      <c r="D10" s="78"/>
      <c r="E10" s="22"/>
      <c r="F10" s="36" t="e">
        <f>F9+#REF!-E10</f>
        <v>#REF!</v>
      </c>
    </row>
    <row r="11" spans="1:6">
      <c r="A11" s="40">
        <v>43566</v>
      </c>
      <c r="B11" s="21" t="s">
        <v>1950</v>
      </c>
      <c r="C11" s="37" t="s">
        <v>24</v>
      </c>
      <c r="D11" s="78"/>
      <c r="E11" s="22"/>
      <c r="F11" s="36" t="e">
        <f>F10+#REF!-E11</f>
        <v>#REF!</v>
      </c>
    </row>
    <row r="12" spans="1:6">
      <c r="A12" s="40">
        <v>43566</v>
      </c>
      <c r="B12" s="21" t="s">
        <v>1950</v>
      </c>
      <c r="C12" s="37" t="s">
        <v>24</v>
      </c>
      <c r="D12" s="78"/>
      <c r="E12" s="22"/>
      <c r="F12" s="36" t="e">
        <f>F11+#REF!-E12</f>
        <v>#REF!</v>
      </c>
    </row>
    <row r="13" spans="1:6">
      <c r="A13" s="40">
        <v>43566</v>
      </c>
      <c r="B13" s="21" t="s">
        <v>1950</v>
      </c>
      <c r="C13" s="37" t="s">
        <v>24</v>
      </c>
      <c r="D13" s="78"/>
      <c r="E13" s="22"/>
      <c r="F13" s="36" t="e">
        <f>F12+#REF!-E13</f>
        <v>#REF!</v>
      </c>
    </row>
    <row r="14" spans="1:6">
      <c r="A14" s="40">
        <v>43566</v>
      </c>
      <c r="B14" s="21" t="s">
        <v>1950</v>
      </c>
      <c r="C14" s="37" t="s">
        <v>24</v>
      </c>
      <c r="D14" s="78"/>
      <c r="E14" s="22"/>
      <c r="F14" s="36" t="e">
        <f>F13+#REF!-E14</f>
        <v>#REF!</v>
      </c>
    </row>
    <row r="15" spans="1:6">
      <c r="A15" s="40">
        <v>43566</v>
      </c>
      <c r="B15" s="21" t="s">
        <v>1950</v>
      </c>
      <c r="C15" s="37" t="s">
        <v>24</v>
      </c>
      <c r="D15" s="78"/>
      <c r="E15" s="22"/>
      <c r="F15" s="36" t="e">
        <f>F14+#REF!-E15</f>
        <v>#REF!</v>
      </c>
    </row>
    <row r="16" spans="1:6">
      <c r="A16" s="40">
        <v>43566</v>
      </c>
      <c r="B16" s="21" t="s">
        <v>1950</v>
      </c>
      <c r="C16" s="37" t="s">
        <v>24</v>
      </c>
      <c r="D16" s="78"/>
      <c r="E16" s="22"/>
      <c r="F16" s="36" t="e">
        <f>F15+#REF!-E16</f>
        <v>#REF!</v>
      </c>
    </row>
    <row r="17" spans="1:6">
      <c r="A17" s="40">
        <v>43566</v>
      </c>
      <c r="B17" s="21" t="s">
        <v>1950</v>
      </c>
      <c r="C17" s="37" t="s">
        <v>24</v>
      </c>
      <c r="D17" s="78"/>
      <c r="E17" s="22"/>
      <c r="F17" s="36" t="e">
        <f>F16+#REF!-E17</f>
        <v>#REF!</v>
      </c>
    </row>
    <row r="18" spans="1:6">
      <c r="A18" s="40">
        <v>43566</v>
      </c>
      <c r="B18" s="21" t="s">
        <v>1950</v>
      </c>
      <c r="C18" s="37" t="s">
        <v>24</v>
      </c>
      <c r="D18" s="78"/>
      <c r="E18" s="22"/>
      <c r="F18" s="36" t="e">
        <f>F17+#REF!-E18</f>
        <v>#REF!</v>
      </c>
    </row>
    <row r="19" spans="1:6">
      <c r="A19" s="40">
        <v>43566</v>
      </c>
      <c r="B19" s="21" t="s">
        <v>1950</v>
      </c>
      <c r="C19" s="37" t="s">
        <v>24</v>
      </c>
      <c r="D19" s="78"/>
      <c r="E19" s="22"/>
      <c r="F19" s="36" t="e">
        <f>F18+#REF!-E19</f>
        <v>#REF!</v>
      </c>
    </row>
    <row r="20" spans="1:6">
      <c r="A20" s="40">
        <v>43566</v>
      </c>
      <c r="B20" s="21" t="s">
        <v>1950</v>
      </c>
      <c r="C20" s="37" t="s">
        <v>24</v>
      </c>
      <c r="D20" s="78"/>
      <c r="E20" s="22"/>
      <c r="F20" s="36" t="e">
        <f>F19+#REF!-E20</f>
        <v>#REF!</v>
      </c>
    </row>
    <row r="21" spans="1:6">
      <c r="A21" s="40">
        <v>43566</v>
      </c>
      <c r="B21" s="21" t="s">
        <v>1950</v>
      </c>
      <c r="C21" s="37" t="s">
        <v>24</v>
      </c>
      <c r="D21" s="78"/>
      <c r="E21" s="22"/>
      <c r="F21" s="36" t="e">
        <f>F20+#REF!-E21</f>
        <v>#REF!</v>
      </c>
    </row>
    <row r="22" spans="1:6">
      <c r="A22" s="40">
        <v>43566</v>
      </c>
      <c r="B22" s="21" t="s">
        <v>1950</v>
      </c>
      <c r="C22" s="37" t="s">
        <v>24</v>
      </c>
      <c r="D22" s="78"/>
      <c r="E22" s="22"/>
      <c r="F22" s="36" t="e">
        <f>F21+#REF!-E22</f>
        <v>#REF!</v>
      </c>
    </row>
    <row r="23" spans="1:6">
      <c r="A23" s="40">
        <v>43566</v>
      </c>
      <c r="B23" s="21" t="s">
        <v>1950</v>
      </c>
      <c r="C23" s="37" t="s">
        <v>24</v>
      </c>
      <c r="D23" s="78"/>
      <c r="E23" s="22"/>
      <c r="F23" s="36" t="e">
        <f>F22+#REF!-E23</f>
        <v>#REF!</v>
      </c>
    </row>
    <row r="24" spans="1:6">
      <c r="A24" s="40">
        <v>43566</v>
      </c>
      <c r="B24" s="21" t="s">
        <v>1950</v>
      </c>
      <c r="C24" s="37" t="s">
        <v>24</v>
      </c>
      <c r="D24" s="78"/>
      <c r="E24" s="22"/>
      <c r="F24" s="36" t="e">
        <f>F23+#REF!-E24</f>
        <v>#REF!</v>
      </c>
    </row>
    <row r="25" spans="1:6">
      <c r="A25" s="40">
        <v>43566</v>
      </c>
      <c r="B25" s="21" t="s">
        <v>1950</v>
      </c>
      <c r="C25" s="37" t="s">
        <v>24</v>
      </c>
      <c r="D25" s="78"/>
      <c r="E25" s="22"/>
      <c r="F25" s="36" t="e">
        <f>F24+#REF!-E25</f>
        <v>#REF!</v>
      </c>
    </row>
    <row r="26" spans="1:6">
      <c r="A26" s="40">
        <v>43566</v>
      </c>
      <c r="B26" s="21" t="s">
        <v>1950</v>
      </c>
      <c r="C26" s="37" t="s">
        <v>24</v>
      </c>
      <c r="D26" s="78"/>
      <c r="E26" s="22"/>
      <c r="F26" s="36" t="e">
        <f>F25+#REF!-E26</f>
        <v>#REF!</v>
      </c>
    </row>
    <row r="27" spans="1:6">
      <c r="A27" s="40">
        <v>43566</v>
      </c>
      <c r="B27" s="21" t="s">
        <v>1950</v>
      </c>
      <c r="C27" s="37" t="s">
        <v>24</v>
      </c>
      <c r="D27" s="78"/>
      <c r="E27" s="22"/>
      <c r="F27" s="36" t="e">
        <f>F26+#REF!-E27</f>
        <v>#REF!</v>
      </c>
    </row>
    <row r="28" spans="1:6">
      <c r="A28" s="40">
        <v>43566</v>
      </c>
      <c r="B28" s="21" t="s">
        <v>1950</v>
      </c>
      <c r="C28" s="37" t="s">
        <v>24</v>
      </c>
      <c r="D28" s="78"/>
      <c r="E28" s="22"/>
      <c r="F28" s="36" t="e">
        <f>F27+#REF!-E28</f>
        <v>#REF!</v>
      </c>
    </row>
    <row r="29" spans="1:6">
      <c r="A29" s="40">
        <v>43566</v>
      </c>
      <c r="B29" s="21" t="s">
        <v>1950</v>
      </c>
      <c r="C29" s="37" t="s">
        <v>24</v>
      </c>
      <c r="D29" s="78"/>
      <c r="E29" s="22"/>
      <c r="F29" s="36" t="e">
        <f>F28+#REF!-E29</f>
        <v>#REF!</v>
      </c>
    </row>
    <row r="30" spans="1:6">
      <c r="A30" s="40">
        <v>43566</v>
      </c>
      <c r="B30" s="21" t="s">
        <v>1950</v>
      </c>
      <c r="C30" s="37" t="s">
        <v>24</v>
      </c>
      <c r="D30" s="78"/>
      <c r="E30" s="22"/>
      <c r="F30" s="36" t="e">
        <f>F29+#REF!-E30</f>
        <v>#REF!</v>
      </c>
    </row>
    <row r="31" spans="1:6">
      <c r="A31" s="40">
        <v>43566</v>
      </c>
      <c r="B31" s="21" t="s">
        <v>1950</v>
      </c>
      <c r="C31" s="37" t="s">
        <v>24</v>
      </c>
      <c r="D31" s="78"/>
      <c r="E31" s="22"/>
      <c r="F31" s="36" t="e">
        <f>F30+#REF!-E31</f>
        <v>#REF!</v>
      </c>
    </row>
    <row r="32" spans="1:6">
      <c r="A32" s="40">
        <v>43566</v>
      </c>
      <c r="B32" s="21" t="s">
        <v>1950</v>
      </c>
      <c r="C32" s="37" t="s">
        <v>24</v>
      </c>
      <c r="D32" s="78"/>
      <c r="E32" s="22"/>
      <c r="F32" s="36" t="e">
        <f>F31+#REF!-E32</f>
        <v>#REF!</v>
      </c>
    </row>
    <row r="33" spans="1:6">
      <c r="A33" s="40">
        <v>43566</v>
      </c>
      <c r="B33" s="21" t="s">
        <v>1950</v>
      </c>
      <c r="C33" s="37" t="s">
        <v>24</v>
      </c>
      <c r="D33" s="78"/>
      <c r="E33" s="22"/>
      <c r="F33" s="36" t="e">
        <f>F32+#REF!-E33</f>
        <v>#REF!</v>
      </c>
    </row>
    <row r="34" spans="1:6">
      <c r="A34" s="40">
        <v>43566</v>
      </c>
      <c r="B34" s="21" t="s">
        <v>1950</v>
      </c>
      <c r="C34" s="37" t="s">
        <v>24</v>
      </c>
      <c r="D34" s="78"/>
      <c r="E34" s="22"/>
      <c r="F34" s="36" t="e">
        <f>F33+#REF!-E34</f>
        <v>#REF!</v>
      </c>
    </row>
    <row r="35" spans="1:6">
      <c r="A35" s="40">
        <v>43566</v>
      </c>
      <c r="B35" s="21" t="s">
        <v>1950</v>
      </c>
      <c r="C35" s="37" t="s">
        <v>24</v>
      </c>
      <c r="D35" s="78"/>
      <c r="E35" s="22"/>
      <c r="F35" s="36" t="e">
        <f>F34+#REF!-E35</f>
        <v>#REF!</v>
      </c>
    </row>
    <row r="36" spans="1:6">
      <c r="A36" s="40">
        <v>43566</v>
      </c>
      <c r="B36" s="21" t="s">
        <v>1950</v>
      </c>
      <c r="C36" s="37" t="s">
        <v>24</v>
      </c>
      <c r="D36" s="78"/>
      <c r="E36" s="22"/>
      <c r="F36" s="36" t="e">
        <f>F35+#REF!-E36</f>
        <v>#REF!</v>
      </c>
    </row>
    <row r="37" spans="1:6">
      <c r="A37" s="40">
        <v>43566</v>
      </c>
      <c r="B37" s="21" t="s">
        <v>1952</v>
      </c>
      <c r="C37" s="37" t="s">
        <v>24</v>
      </c>
      <c r="D37" s="78"/>
      <c r="E37" s="22"/>
      <c r="F37" s="36" t="e">
        <f>F36+#REF!-E37</f>
        <v>#REF!</v>
      </c>
    </row>
    <row r="38" spans="1:6">
      <c r="A38" s="40">
        <v>43566</v>
      </c>
      <c r="B38" s="21" t="s">
        <v>1952</v>
      </c>
      <c r="C38" s="37" t="s">
        <v>24</v>
      </c>
      <c r="D38" s="78"/>
      <c r="E38" s="22"/>
      <c r="F38" s="36" t="e">
        <f>F37+#REF!-E38</f>
        <v>#REF!</v>
      </c>
    </row>
    <row r="39" spans="1:6">
      <c r="A39" s="40">
        <v>43566</v>
      </c>
      <c r="B39" s="21" t="s">
        <v>1952</v>
      </c>
      <c r="C39" s="37" t="s">
        <v>24</v>
      </c>
      <c r="D39" s="78"/>
      <c r="E39" s="22"/>
      <c r="F39" s="36" t="e">
        <f>F38+#REF!-E39</f>
        <v>#REF!</v>
      </c>
    </row>
    <row r="40" spans="1:6">
      <c r="A40" s="40">
        <v>43566</v>
      </c>
      <c r="B40" s="21" t="s">
        <v>1952</v>
      </c>
      <c r="C40" s="37" t="s">
        <v>24</v>
      </c>
      <c r="D40" s="78"/>
      <c r="E40" s="22"/>
      <c r="F40" s="36" t="e">
        <f>F39+#REF!-E40</f>
        <v>#REF!</v>
      </c>
    </row>
    <row r="41" spans="1:6">
      <c r="A41" s="40">
        <v>43566</v>
      </c>
      <c r="B41" s="21" t="s">
        <v>1952</v>
      </c>
      <c r="C41" s="37" t="s">
        <v>24</v>
      </c>
      <c r="D41" s="78"/>
      <c r="E41" s="22"/>
      <c r="F41" s="36" t="e">
        <f>F40+#REF!-E41</f>
        <v>#REF!</v>
      </c>
    </row>
    <row r="42" spans="1:6">
      <c r="A42" s="40">
        <v>43566</v>
      </c>
      <c r="B42" s="21" t="s">
        <v>1952</v>
      </c>
      <c r="C42" s="37" t="s">
        <v>24</v>
      </c>
      <c r="D42" s="78"/>
      <c r="E42" s="22"/>
      <c r="F42" s="36" t="e">
        <f>F41+#REF!-E42</f>
        <v>#REF!</v>
      </c>
    </row>
    <row r="43" spans="1:6">
      <c r="A43" s="40">
        <v>43566</v>
      </c>
      <c r="B43" s="21" t="s">
        <v>1952</v>
      </c>
      <c r="C43" s="37" t="s">
        <v>24</v>
      </c>
      <c r="D43" s="78"/>
      <c r="E43" s="22"/>
      <c r="F43" s="36" t="e">
        <f>F42+#REF!-E43</f>
        <v>#REF!</v>
      </c>
    </row>
    <row r="44" spans="1:6">
      <c r="A44" s="40">
        <v>43566</v>
      </c>
      <c r="B44" s="21" t="s">
        <v>1952</v>
      </c>
      <c r="C44" s="37" t="s">
        <v>24</v>
      </c>
      <c r="D44" s="78"/>
      <c r="E44" s="22"/>
      <c r="F44" s="36" t="e">
        <f>F43+#REF!-E44</f>
        <v>#REF!</v>
      </c>
    </row>
    <row r="45" spans="1:6">
      <c r="A45" s="40">
        <v>43566</v>
      </c>
      <c r="B45" s="21" t="s">
        <v>1952</v>
      </c>
      <c r="C45" s="37" t="s">
        <v>24</v>
      </c>
      <c r="D45" s="78"/>
      <c r="E45" s="22"/>
      <c r="F45" s="36" t="e">
        <f>F44+#REF!-E45</f>
        <v>#REF!</v>
      </c>
    </row>
    <row r="46" spans="1:6">
      <c r="A46" s="40">
        <v>43566</v>
      </c>
      <c r="B46" s="21" t="s">
        <v>1952</v>
      </c>
      <c r="C46" s="37" t="s">
        <v>24</v>
      </c>
      <c r="D46" s="78"/>
      <c r="E46" s="22"/>
      <c r="F46" s="36" t="e">
        <f>F45+#REF!-E46</f>
        <v>#REF!</v>
      </c>
    </row>
    <row r="47" spans="1:6">
      <c r="A47" s="40">
        <v>43566</v>
      </c>
      <c r="B47" s="21" t="s">
        <v>1952</v>
      </c>
      <c r="C47" s="37" t="s">
        <v>24</v>
      </c>
      <c r="D47" s="78"/>
      <c r="E47" s="22"/>
      <c r="F47" s="36" t="e">
        <f>F46+#REF!-E47</f>
        <v>#REF!</v>
      </c>
    </row>
    <row r="48" spans="1:6">
      <c r="A48" s="40">
        <v>43566</v>
      </c>
      <c r="B48" s="21" t="s">
        <v>1952</v>
      </c>
      <c r="C48" s="37" t="s">
        <v>24</v>
      </c>
      <c r="D48" s="78"/>
      <c r="E48" s="22"/>
      <c r="F48" s="36" t="e">
        <f>F47+#REF!-E48</f>
        <v>#REF!</v>
      </c>
    </row>
    <row r="49" spans="1:6">
      <c r="A49" s="40">
        <v>43566</v>
      </c>
      <c r="B49" s="21" t="s">
        <v>1952</v>
      </c>
      <c r="C49" s="37" t="s">
        <v>24</v>
      </c>
      <c r="D49" s="78"/>
      <c r="E49" s="22"/>
      <c r="F49" s="36" t="e">
        <f>F48+#REF!-E49</f>
        <v>#REF!</v>
      </c>
    </row>
    <row r="50" spans="1:6">
      <c r="A50" s="40">
        <v>43566</v>
      </c>
      <c r="B50" s="21" t="s">
        <v>1952</v>
      </c>
      <c r="C50" s="37" t="s">
        <v>24</v>
      </c>
      <c r="D50" s="78"/>
      <c r="E50" s="22"/>
      <c r="F50" s="36" t="e">
        <f>F49+#REF!-E50</f>
        <v>#REF!</v>
      </c>
    </row>
    <row r="51" spans="1:6">
      <c r="A51" s="40">
        <v>43566</v>
      </c>
      <c r="B51" s="21" t="s">
        <v>1952</v>
      </c>
      <c r="C51" s="37" t="s">
        <v>24</v>
      </c>
      <c r="D51" s="78"/>
      <c r="E51" s="22"/>
      <c r="F51" s="36" t="e">
        <f>F50+#REF!-E51</f>
        <v>#REF!</v>
      </c>
    </row>
    <row r="52" spans="1:6">
      <c r="A52" s="40">
        <v>43566</v>
      </c>
      <c r="B52" s="21" t="s">
        <v>1952</v>
      </c>
      <c r="C52" s="37" t="s">
        <v>24</v>
      </c>
      <c r="D52" s="78"/>
      <c r="E52" s="22"/>
      <c r="F52" s="36" t="e">
        <f>F51+#REF!-E52</f>
        <v>#REF!</v>
      </c>
    </row>
    <row r="53" spans="1:6">
      <c r="A53" s="40">
        <v>43566</v>
      </c>
      <c r="B53" s="21" t="s">
        <v>1952</v>
      </c>
      <c r="C53" s="37" t="s">
        <v>24</v>
      </c>
      <c r="D53" s="78"/>
      <c r="E53" s="22"/>
      <c r="F53" s="36" t="e">
        <f>F52+#REF!-E53</f>
        <v>#REF!</v>
      </c>
    </row>
    <row r="54" spans="1:6">
      <c r="A54" s="40">
        <v>43566</v>
      </c>
      <c r="B54" s="21" t="s">
        <v>1952</v>
      </c>
      <c r="C54" s="37" t="s">
        <v>24</v>
      </c>
      <c r="D54" s="78"/>
      <c r="E54" s="22"/>
      <c r="F54" s="36" t="e">
        <f>F53+#REF!-E54</f>
        <v>#REF!</v>
      </c>
    </row>
    <row r="55" spans="1:6">
      <c r="A55" s="40">
        <v>43566</v>
      </c>
      <c r="B55" s="21" t="s">
        <v>1952</v>
      </c>
      <c r="C55" s="37" t="s">
        <v>24</v>
      </c>
      <c r="D55" s="78"/>
      <c r="E55" s="22"/>
      <c r="F55" s="36" t="e">
        <f>F54+#REF!-E55</f>
        <v>#REF!</v>
      </c>
    </row>
    <row r="56" spans="1:6">
      <c r="A56" s="40">
        <v>43566</v>
      </c>
      <c r="B56" s="21" t="s">
        <v>1952</v>
      </c>
      <c r="C56" s="37" t="s">
        <v>24</v>
      </c>
      <c r="D56" s="78"/>
      <c r="E56" s="22"/>
      <c r="F56" s="36" t="e">
        <f>F55+#REF!-E56</f>
        <v>#REF!</v>
      </c>
    </row>
    <row r="57" spans="1:6">
      <c r="A57" s="40">
        <v>43566</v>
      </c>
      <c r="B57" s="21" t="s">
        <v>1952</v>
      </c>
      <c r="C57" s="37" t="s">
        <v>24</v>
      </c>
      <c r="D57" s="78"/>
      <c r="E57" s="22"/>
      <c r="F57" s="36" t="e">
        <f>F56+#REF!-E57</f>
        <v>#REF!</v>
      </c>
    </row>
    <row r="58" spans="1:6">
      <c r="A58" s="40">
        <v>43566</v>
      </c>
      <c r="B58" s="21" t="s">
        <v>1952</v>
      </c>
      <c r="C58" s="37" t="s">
        <v>24</v>
      </c>
      <c r="D58" s="78"/>
      <c r="E58" s="22"/>
      <c r="F58" s="36" t="e">
        <f>F57+#REF!-E58</f>
        <v>#REF!</v>
      </c>
    </row>
    <row r="59" spans="1:6">
      <c r="A59" s="40">
        <v>43566</v>
      </c>
      <c r="B59" s="21" t="s">
        <v>1952</v>
      </c>
      <c r="C59" s="37" t="s">
        <v>24</v>
      </c>
      <c r="D59" s="78"/>
      <c r="E59" s="22"/>
      <c r="F59" s="36" t="e">
        <f>F58+#REF!-E59</f>
        <v>#REF!</v>
      </c>
    </row>
    <row r="60" spans="1:6">
      <c r="A60" s="40">
        <v>43566</v>
      </c>
      <c r="B60" s="21" t="s">
        <v>1952</v>
      </c>
      <c r="C60" s="37" t="s">
        <v>24</v>
      </c>
      <c r="D60" s="78"/>
      <c r="E60" s="22"/>
      <c r="F60" s="36" t="e">
        <f>F59+#REF!-E60</f>
        <v>#REF!</v>
      </c>
    </row>
    <row r="61" spans="1:6">
      <c r="A61" s="40">
        <v>43566</v>
      </c>
      <c r="B61" s="21" t="s">
        <v>1952</v>
      </c>
      <c r="C61" s="37" t="s">
        <v>24</v>
      </c>
      <c r="D61" s="78"/>
      <c r="E61" s="22"/>
      <c r="F61" s="36" t="e">
        <f>F60+#REF!-E61</f>
        <v>#REF!</v>
      </c>
    </row>
    <row r="62" spans="1:6">
      <c r="A62" s="40">
        <v>43566</v>
      </c>
      <c r="B62" s="21" t="s">
        <v>1952</v>
      </c>
      <c r="C62" s="37" t="s">
        <v>24</v>
      </c>
      <c r="D62" s="78"/>
      <c r="E62" s="22"/>
      <c r="F62" s="36" t="e">
        <f>F61+#REF!-E62</f>
        <v>#REF!</v>
      </c>
    </row>
    <row r="63" spans="1:6">
      <c r="A63" s="40">
        <v>43566</v>
      </c>
      <c r="B63" s="21" t="s">
        <v>1952</v>
      </c>
      <c r="C63" s="37" t="s">
        <v>24</v>
      </c>
      <c r="D63" s="78"/>
      <c r="E63" s="22"/>
      <c r="F63" s="36" t="e">
        <f>F62+#REF!-E63</f>
        <v>#REF!</v>
      </c>
    </row>
    <row r="64" spans="1:6">
      <c r="A64" s="40">
        <v>43566</v>
      </c>
      <c r="B64" s="21" t="s">
        <v>1952</v>
      </c>
      <c r="C64" s="37" t="s">
        <v>24</v>
      </c>
      <c r="D64" s="78"/>
      <c r="E64" s="22"/>
      <c r="F64" s="36" t="e">
        <f>F63+#REF!-E64</f>
        <v>#REF!</v>
      </c>
    </row>
    <row r="65" spans="1:6">
      <c r="A65" s="40">
        <v>43566</v>
      </c>
      <c r="B65" s="21" t="s">
        <v>1952</v>
      </c>
      <c r="C65" s="37" t="s">
        <v>24</v>
      </c>
      <c r="D65" s="78"/>
      <c r="E65" s="22"/>
      <c r="F65" s="36" t="e">
        <f>F64+#REF!-E65</f>
        <v>#REF!</v>
      </c>
    </row>
    <row r="66" spans="1:6">
      <c r="A66" s="40">
        <v>43566</v>
      </c>
      <c r="B66" s="21" t="s">
        <v>1952</v>
      </c>
      <c r="C66" s="37" t="s">
        <v>24</v>
      </c>
      <c r="D66" s="78"/>
      <c r="E66" s="22"/>
      <c r="F66" s="36" t="e">
        <f>F65+#REF!-E66</f>
        <v>#REF!</v>
      </c>
    </row>
    <row r="67" spans="1:6">
      <c r="A67" s="40">
        <v>43566</v>
      </c>
      <c r="B67" s="21" t="s">
        <v>1952</v>
      </c>
      <c r="C67" s="37" t="s">
        <v>24</v>
      </c>
      <c r="D67" s="78"/>
      <c r="E67" s="22"/>
      <c r="F67" s="36" t="e">
        <f>F66+#REF!-E67</f>
        <v>#REF!</v>
      </c>
    </row>
    <row r="68" spans="1:6">
      <c r="A68" s="40">
        <v>43566</v>
      </c>
      <c r="B68" s="21" t="s">
        <v>1952</v>
      </c>
      <c r="C68" s="37" t="s">
        <v>24</v>
      </c>
      <c r="D68" s="78"/>
      <c r="E68" s="22"/>
      <c r="F68" s="36" t="e">
        <f>F67+#REF!-E68</f>
        <v>#REF!</v>
      </c>
    </row>
    <row r="69" spans="1:6">
      <c r="A69" s="40">
        <v>43566</v>
      </c>
      <c r="B69" s="21" t="s">
        <v>1952</v>
      </c>
      <c r="C69" s="37" t="s">
        <v>24</v>
      </c>
      <c r="D69" s="78"/>
      <c r="E69" s="22"/>
      <c r="F69" s="36" t="e">
        <f>F68+#REF!-E69</f>
        <v>#REF!</v>
      </c>
    </row>
    <row r="70" spans="1:6">
      <c r="A70" s="40">
        <v>43566</v>
      </c>
      <c r="B70" s="21" t="s">
        <v>3694</v>
      </c>
      <c r="C70" s="37" t="s">
        <v>24</v>
      </c>
      <c r="D70" s="78"/>
      <c r="E70" s="22"/>
      <c r="F70" s="36" t="e">
        <f>F69+#REF!-E70</f>
        <v>#REF!</v>
      </c>
    </row>
    <row r="71" spans="1:6">
      <c r="A71" s="40">
        <v>43566</v>
      </c>
      <c r="B71" s="21" t="s">
        <v>3694</v>
      </c>
      <c r="C71" s="37" t="s">
        <v>24</v>
      </c>
      <c r="D71" s="78"/>
      <c r="E71" s="22"/>
      <c r="F71" s="36" t="e">
        <f>F70+#REF!-E71</f>
        <v>#REF!</v>
      </c>
    </row>
    <row r="72" spans="1:6">
      <c r="A72" s="40">
        <v>43566</v>
      </c>
      <c r="B72" s="21" t="s">
        <v>3698</v>
      </c>
      <c r="C72" s="37" t="s">
        <v>24</v>
      </c>
      <c r="D72" s="78"/>
      <c r="E72" s="22"/>
      <c r="F72" s="36" t="e">
        <f>F71+#REF!-E72</f>
        <v>#REF!</v>
      </c>
    </row>
    <row r="73" spans="1:6">
      <c r="A73" s="40">
        <v>43566</v>
      </c>
      <c r="B73" s="21" t="s">
        <v>3698</v>
      </c>
      <c r="C73" s="37" t="s">
        <v>24</v>
      </c>
      <c r="D73" s="78"/>
      <c r="E73" s="22"/>
      <c r="F73" s="36" t="e">
        <f>F72+#REF!-E73</f>
        <v>#REF!</v>
      </c>
    </row>
    <row r="74" spans="1:6">
      <c r="A74" s="40">
        <v>43566</v>
      </c>
      <c r="B74" s="21" t="s">
        <v>3702</v>
      </c>
      <c r="C74" s="37" t="s">
        <v>1955</v>
      </c>
      <c r="D74" s="47" t="s">
        <v>3703</v>
      </c>
      <c r="E74" s="23">
        <v>5321</v>
      </c>
      <c r="F74" s="36" t="e">
        <f>F73+#REF!-E74</f>
        <v>#REF!</v>
      </c>
    </row>
    <row r="75" spans="1:6">
      <c r="A75" s="40">
        <v>43566</v>
      </c>
      <c r="B75" s="21" t="s">
        <v>3702</v>
      </c>
      <c r="C75" s="37" t="s">
        <v>1955</v>
      </c>
      <c r="D75" s="47" t="s">
        <v>3707</v>
      </c>
      <c r="E75" s="23">
        <v>941272.95</v>
      </c>
      <c r="F75" s="36" t="e">
        <f>F74+#REF!-E75</f>
        <v>#REF!</v>
      </c>
    </row>
    <row r="76" spans="1:6">
      <c r="A76" s="40">
        <v>43596</v>
      </c>
      <c r="B76" s="21" t="s">
        <v>3709</v>
      </c>
      <c r="C76" s="37" t="s">
        <v>24</v>
      </c>
      <c r="D76" s="78"/>
      <c r="E76" s="22"/>
      <c r="F76" s="36" t="e">
        <f>F75+#REF!-E76</f>
        <v>#REF!</v>
      </c>
    </row>
    <row r="77" spans="1:6">
      <c r="A77" s="40">
        <v>43596</v>
      </c>
      <c r="B77" s="21" t="s">
        <v>3712</v>
      </c>
      <c r="C77" s="37" t="s">
        <v>3089</v>
      </c>
      <c r="D77" s="47" t="s">
        <v>3713</v>
      </c>
      <c r="E77" s="23">
        <v>217274.37</v>
      </c>
      <c r="F77" s="36" t="e">
        <f>F76+#REF!-E77</f>
        <v>#REF!</v>
      </c>
    </row>
    <row r="78" spans="1:6">
      <c r="A78" s="40">
        <v>43596</v>
      </c>
      <c r="B78" s="21" t="s">
        <v>3712</v>
      </c>
      <c r="C78" s="37" t="s">
        <v>3089</v>
      </c>
      <c r="D78" s="47" t="s">
        <v>3715</v>
      </c>
      <c r="E78" s="23">
        <v>1717022.23</v>
      </c>
      <c r="F78" s="36" t="e">
        <f>F77+#REF!-E78</f>
        <v>#REF!</v>
      </c>
    </row>
    <row r="79" spans="1:6">
      <c r="A79" s="40">
        <v>43627</v>
      </c>
      <c r="B79" s="21" t="s">
        <v>3717</v>
      </c>
      <c r="C79" s="37" t="s">
        <v>24</v>
      </c>
      <c r="D79" s="78"/>
      <c r="E79" s="22"/>
      <c r="F79" s="36" t="e">
        <f>F78+#REF!-E79</f>
        <v>#REF!</v>
      </c>
    </row>
    <row r="80" spans="1:6">
      <c r="A80" s="40">
        <v>43810</v>
      </c>
      <c r="B80" s="21" t="s">
        <v>2080</v>
      </c>
      <c r="C80" s="37" t="s">
        <v>24</v>
      </c>
      <c r="D80" s="78"/>
      <c r="E80" s="22"/>
      <c r="F80" s="36" t="e">
        <f>F79+#REF!-E80</f>
        <v>#REF!</v>
      </c>
    </row>
    <row r="81" spans="1:6">
      <c r="A81" s="40">
        <v>43810</v>
      </c>
      <c r="B81" s="21" t="s">
        <v>2829</v>
      </c>
      <c r="C81" s="37" t="s">
        <v>14</v>
      </c>
      <c r="D81" s="47" t="s">
        <v>3720</v>
      </c>
      <c r="E81" s="23">
        <v>2685967.91</v>
      </c>
      <c r="F81" s="36" t="e">
        <f>F80+#REF!-E81</f>
        <v>#REF!</v>
      </c>
    </row>
    <row r="82" spans="1:6">
      <c r="A82" s="46">
        <v>43810</v>
      </c>
      <c r="B82" s="21" t="s">
        <v>2082</v>
      </c>
      <c r="C82" s="37" t="s">
        <v>24</v>
      </c>
      <c r="D82" s="78"/>
      <c r="E82" s="22"/>
      <c r="F82" s="36" t="e">
        <f>F81+#REF!-E82</f>
        <v>#REF!</v>
      </c>
    </row>
    <row r="83" spans="1:6">
      <c r="A83" s="46">
        <v>43810</v>
      </c>
      <c r="B83" s="21" t="s">
        <v>2084</v>
      </c>
      <c r="C83" s="37" t="s">
        <v>24</v>
      </c>
      <c r="D83" s="78"/>
      <c r="E83" s="22"/>
      <c r="F83" s="36" t="e">
        <f>F82+#REF!-E83</f>
        <v>#REF!</v>
      </c>
    </row>
    <row r="84" spans="1:6">
      <c r="A84" s="46">
        <v>43810</v>
      </c>
      <c r="B84" s="21" t="s">
        <v>2086</v>
      </c>
      <c r="C84" s="37" t="s">
        <v>24</v>
      </c>
      <c r="D84" s="78"/>
      <c r="E84" s="22"/>
      <c r="F84" s="36" t="e">
        <f>F83+#REF!-E84</f>
        <v>#REF!</v>
      </c>
    </row>
    <row r="85" spans="1:6">
      <c r="A85" s="31" t="s">
        <v>269</v>
      </c>
      <c r="B85" s="21" t="s">
        <v>2918</v>
      </c>
      <c r="C85" s="37" t="s">
        <v>14</v>
      </c>
      <c r="D85" s="47" t="s">
        <v>1167</v>
      </c>
      <c r="E85" s="22"/>
      <c r="F85" s="36" t="e">
        <f>F84+#REF!-E85</f>
        <v>#REF!</v>
      </c>
    </row>
    <row r="86" spans="1:6">
      <c r="A86" s="31" t="s">
        <v>269</v>
      </c>
      <c r="B86" s="21" t="s">
        <v>2918</v>
      </c>
      <c r="C86" s="37" t="s">
        <v>14</v>
      </c>
      <c r="D86" s="47" t="s">
        <v>1167</v>
      </c>
      <c r="E86" s="22"/>
      <c r="F86" s="36" t="e">
        <f>F85+#REF!-E86</f>
        <v>#REF!</v>
      </c>
    </row>
    <row r="87" spans="1:6">
      <c r="A87" s="31" t="s">
        <v>316</v>
      </c>
      <c r="B87" s="21" t="s">
        <v>2919</v>
      </c>
      <c r="C87" s="37" t="s">
        <v>14</v>
      </c>
      <c r="D87" s="47" t="s">
        <v>2920</v>
      </c>
      <c r="E87" s="22"/>
      <c r="F87" s="36" t="e">
        <f>F86+#REF!-E87</f>
        <v>#REF!</v>
      </c>
    </row>
    <row r="88" spans="1:6">
      <c r="A88" s="31" t="s">
        <v>316</v>
      </c>
      <c r="B88" s="21" t="s">
        <v>2919</v>
      </c>
      <c r="C88" s="37" t="s">
        <v>14</v>
      </c>
      <c r="D88" s="47" t="s">
        <v>2920</v>
      </c>
      <c r="E88" s="22"/>
      <c r="F88" s="36" t="e">
        <f>F87+#REF!-E88</f>
        <v>#REF!</v>
      </c>
    </row>
    <row r="89" spans="1:6">
      <c r="A89" s="31" t="s">
        <v>316</v>
      </c>
      <c r="B89" s="21" t="s">
        <v>2919</v>
      </c>
      <c r="C89" s="37" t="s">
        <v>14</v>
      </c>
      <c r="D89" s="47" t="s">
        <v>2921</v>
      </c>
      <c r="E89" s="23">
        <v>103982.13</v>
      </c>
      <c r="F89" s="36" t="e">
        <f>F88+#REF!-E89</f>
        <v>#REF!</v>
      </c>
    </row>
    <row r="90" spans="1:6">
      <c r="A90" s="31" t="s">
        <v>316</v>
      </c>
      <c r="B90" s="21" t="s">
        <v>2919</v>
      </c>
      <c r="C90" s="37" t="s">
        <v>14</v>
      </c>
      <c r="D90" s="47" t="s">
        <v>2921</v>
      </c>
      <c r="E90" s="23">
        <v>25955.45</v>
      </c>
      <c r="F90" s="36" t="e">
        <f>F89+#REF!-E90</f>
        <v>#REF!</v>
      </c>
    </row>
    <row r="91" spans="1:6">
      <c r="A91" s="31" t="s">
        <v>362</v>
      </c>
      <c r="B91" s="21" t="s">
        <v>2104</v>
      </c>
      <c r="C91" s="121" t="s">
        <v>14</v>
      </c>
      <c r="D91" s="38" t="s">
        <v>2105</v>
      </c>
      <c r="E91" s="22"/>
      <c r="F91" s="36" t="e">
        <f>F90+#REF!-E91</f>
        <v>#REF!</v>
      </c>
    </row>
    <row r="92" spans="1:6">
      <c r="A92" s="31" t="s">
        <v>362</v>
      </c>
      <c r="B92" s="21" t="s">
        <v>3731</v>
      </c>
      <c r="C92" s="37" t="s">
        <v>23</v>
      </c>
      <c r="D92" s="47" t="s">
        <v>3732</v>
      </c>
      <c r="E92" s="23">
        <v>14098.75</v>
      </c>
      <c r="F92" s="36" t="e">
        <f>F91+#REF!-E92</f>
        <v>#REF!</v>
      </c>
    </row>
    <row r="93" spans="1:6">
      <c r="A93" s="31" t="s">
        <v>362</v>
      </c>
      <c r="B93" s="21" t="s">
        <v>3734</v>
      </c>
      <c r="C93" s="37" t="s">
        <v>14</v>
      </c>
      <c r="D93" s="47" t="s">
        <v>2107</v>
      </c>
      <c r="E93" s="22"/>
      <c r="F93" s="36" t="e">
        <f>F92+#REF!-E93</f>
        <v>#REF!</v>
      </c>
    </row>
    <row r="94" spans="1:6">
      <c r="A94" s="31" t="s">
        <v>362</v>
      </c>
      <c r="B94" s="21" t="s">
        <v>3735</v>
      </c>
      <c r="C94" s="37" t="s">
        <v>2856</v>
      </c>
      <c r="D94" s="47" t="s">
        <v>3736</v>
      </c>
      <c r="E94" s="23">
        <v>409930.52</v>
      </c>
      <c r="F94" s="36" t="e">
        <f>F93+#REF!-E94</f>
        <v>#REF!</v>
      </c>
    </row>
    <row r="95" spans="1:6">
      <c r="A95" s="31" t="s">
        <v>362</v>
      </c>
      <c r="B95" s="21" t="s">
        <v>2108</v>
      </c>
      <c r="C95" s="37" t="s">
        <v>14</v>
      </c>
      <c r="D95" s="47" t="s">
        <v>2109</v>
      </c>
      <c r="E95" s="22"/>
      <c r="F95" s="36" t="e">
        <f>F94+#REF!-E95</f>
        <v>#REF!</v>
      </c>
    </row>
    <row r="96" spans="1:6">
      <c r="A96" s="31" t="s">
        <v>362</v>
      </c>
      <c r="B96" s="21" t="s">
        <v>3738</v>
      </c>
      <c r="C96" s="37" t="s">
        <v>2856</v>
      </c>
      <c r="D96" s="47" t="s">
        <v>3739</v>
      </c>
      <c r="E96" s="23">
        <v>465574.15</v>
      </c>
      <c r="F96" s="36" t="e">
        <f>F95+#REF!-E96</f>
        <v>#REF!</v>
      </c>
    </row>
    <row r="97" spans="1:7">
      <c r="A97" s="31" t="s">
        <v>362</v>
      </c>
      <c r="B97" s="21" t="s">
        <v>3740</v>
      </c>
      <c r="C97" s="37" t="s">
        <v>24</v>
      </c>
      <c r="D97" s="78"/>
      <c r="E97" s="22"/>
      <c r="F97" s="36" t="e">
        <f>F96+#REF!-E97</f>
        <v>#REF!</v>
      </c>
    </row>
    <row r="98" spans="1:7">
      <c r="A98" s="31" t="s">
        <v>362</v>
      </c>
      <c r="B98" s="21" t="s">
        <v>3741</v>
      </c>
      <c r="C98" s="37" t="s">
        <v>3473</v>
      </c>
      <c r="D98" s="47" t="s">
        <v>3742</v>
      </c>
      <c r="E98" s="23">
        <v>748093.1</v>
      </c>
      <c r="F98" s="36" t="e">
        <f>F97+#REF!-E98</f>
        <v>#REF!</v>
      </c>
    </row>
    <row r="99" spans="1:7">
      <c r="A99" s="31" t="s">
        <v>368</v>
      </c>
      <c r="B99" s="21" t="s">
        <v>2934</v>
      </c>
      <c r="C99" s="53" t="s">
        <v>14</v>
      </c>
      <c r="D99" s="198" t="s">
        <v>2935</v>
      </c>
      <c r="E99" s="23">
        <v>10408974.76</v>
      </c>
      <c r="F99" s="36" t="e">
        <f>F98+#REF!-E99</f>
        <v>#REF!</v>
      </c>
    </row>
    <row r="100" spans="1:7">
      <c r="A100" s="31" t="s">
        <v>368</v>
      </c>
      <c r="B100" s="21" t="s">
        <v>3743</v>
      </c>
      <c r="C100" s="37" t="s">
        <v>14</v>
      </c>
      <c r="D100" s="47" t="s">
        <v>3744</v>
      </c>
      <c r="E100" s="22"/>
      <c r="F100" s="36" t="e">
        <f>F99+#REF!-E100</f>
        <v>#REF!</v>
      </c>
    </row>
    <row r="101" spans="1:7">
      <c r="A101" s="31" t="s">
        <v>368</v>
      </c>
      <c r="B101" s="21" t="s">
        <v>3743</v>
      </c>
      <c r="C101" s="37" t="s">
        <v>14</v>
      </c>
      <c r="D101" s="47" t="s">
        <v>3745</v>
      </c>
      <c r="E101" s="22"/>
      <c r="F101" s="36" t="e">
        <f>F100+#REF!-E101</f>
        <v>#REF!</v>
      </c>
    </row>
    <row r="102" spans="1:7">
      <c r="A102" s="31" t="s">
        <v>368</v>
      </c>
      <c r="B102" s="21" t="s">
        <v>3743</v>
      </c>
      <c r="C102" s="37" t="s">
        <v>14</v>
      </c>
      <c r="D102" s="47" t="s">
        <v>3746</v>
      </c>
      <c r="E102" s="22"/>
      <c r="F102" s="36" t="e">
        <f>F101+#REF!-E102</f>
        <v>#REF!</v>
      </c>
    </row>
    <row r="103" spans="1:7">
      <c r="A103" s="31" t="s">
        <v>368</v>
      </c>
      <c r="B103" s="21" t="s">
        <v>3743</v>
      </c>
      <c r="C103" s="37" t="s">
        <v>14</v>
      </c>
      <c r="D103" s="47" t="s">
        <v>3747</v>
      </c>
      <c r="E103" s="22"/>
      <c r="F103" s="36" t="e">
        <f>F102+#REF!-E103</f>
        <v>#REF!</v>
      </c>
    </row>
    <row r="104" spans="1:7">
      <c r="A104" s="31" t="s">
        <v>368</v>
      </c>
      <c r="B104" s="21" t="s">
        <v>3743</v>
      </c>
      <c r="C104" s="37" t="s">
        <v>14</v>
      </c>
      <c r="D104" s="47" t="s">
        <v>3748</v>
      </c>
      <c r="E104" s="22"/>
      <c r="F104" s="36" t="e">
        <f>F103+#REF!-E104</f>
        <v>#REF!</v>
      </c>
    </row>
    <row r="105" spans="1:7">
      <c r="A105" s="31" t="s">
        <v>368</v>
      </c>
      <c r="B105" s="21" t="s">
        <v>3743</v>
      </c>
      <c r="C105" s="37" t="s">
        <v>14</v>
      </c>
      <c r="D105" s="47" t="s">
        <v>3749</v>
      </c>
      <c r="E105" s="22"/>
      <c r="F105" s="36" t="e">
        <f>F104+#REF!-E105</f>
        <v>#REF!</v>
      </c>
      <c r="G105" s="126"/>
    </row>
    <row r="106" spans="1:7">
      <c r="A106" s="31" t="s">
        <v>368</v>
      </c>
      <c r="B106" s="21" t="s">
        <v>3743</v>
      </c>
      <c r="C106" s="37" t="s">
        <v>14</v>
      </c>
      <c r="D106" s="47" t="s">
        <v>3751</v>
      </c>
      <c r="E106" s="22"/>
      <c r="F106" s="36" t="e">
        <f>F105+#REF!-E106</f>
        <v>#REF!</v>
      </c>
    </row>
    <row r="107" spans="1:7">
      <c r="A107" s="31" t="s">
        <v>368</v>
      </c>
      <c r="B107" s="21" t="s">
        <v>3743</v>
      </c>
      <c r="C107" s="37" t="s">
        <v>14</v>
      </c>
      <c r="D107" s="47" t="s">
        <v>3752</v>
      </c>
      <c r="E107" s="22"/>
      <c r="F107" s="36" t="e">
        <f>F106+#REF!-E107</f>
        <v>#REF!</v>
      </c>
    </row>
    <row r="108" spans="1:7">
      <c r="A108" s="31" t="s">
        <v>368</v>
      </c>
      <c r="B108" s="21" t="s">
        <v>3754</v>
      </c>
      <c r="C108" s="37" t="s">
        <v>14</v>
      </c>
      <c r="D108" s="47" t="s">
        <v>3755</v>
      </c>
      <c r="E108" s="22"/>
      <c r="F108" s="36" t="e">
        <f>F107+#REF!-E108</f>
        <v>#REF!</v>
      </c>
    </row>
    <row r="109" spans="1:7">
      <c r="A109" s="31" t="s">
        <v>368</v>
      </c>
      <c r="B109" s="21" t="s">
        <v>3754</v>
      </c>
      <c r="C109" s="37" t="s">
        <v>14</v>
      </c>
      <c r="D109" s="47" t="s">
        <v>3756</v>
      </c>
      <c r="E109" s="22"/>
      <c r="F109" s="36" t="e">
        <f>F108+#REF!-E109</f>
        <v>#REF!</v>
      </c>
    </row>
    <row r="110" spans="1:7">
      <c r="A110" s="31" t="s">
        <v>368</v>
      </c>
      <c r="B110" s="21" t="s">
        <v>3754</v>
      </c>
      <c r="C110" s="37" t="s">
        <v>14</v>
      </c>
      <c r="D110" s="47" t="s">
        <v>3758</v>
      </c>
      <c r="E110" s="22"/>
      <c r="F110" s="36" t="e">
        <f>F109+#REF!-E110</f>
        <v>#REF!</v>
      </c>
    </row>
    <row r="111" spans="1:7">
      <c r="A111" s="31" t="s">
        <v>368</v>
      </c>
      <c r="B111" s="21" t="s">
        <v>3754</v>
      </c>
      <c r="C111" s="37" t="s">
        <v>14</v>
      </c>
      <c r="D111" s="47" t="s">
        <v>3759</v>
      </c>
      <c r="E111" s="22"/>
      <c r="F111" s="36" t="e">
        <f>F110+#REF!-E111</f>
        <v>#REF!</v>
      </c>
    </row>
    <row r="112" spans="1:7">
      <c r="A112" s="31" t="s">
        <v>368</v>
      </c>
      <c r="B112" s="21" t="s">
        <v>3754</v>
      </c>
      <c r="C112" s="37" t="s">
        <v>14</v>
      </c>
      <c r="D112" s="47" t="s">
        <v>3760</v>
      </c>
      <c r="E112" s="22"/>
      <c r="F112" s="36" t="e">
        <f>F111+#REF!-E112</f>
        <v>#REF!</v>
      </c>
    </row>
    <row r="113" spans="1:6">
      <c r="A113" s="31" t="s">
        <v>368</v>
      </c>
      <c r="B113" s="21" t="s">
        <v>3754</v>
      </c>
      <c r="C113" s="37" t="s">
        <v>14</v>
      </c>
      <c r="D113" s="47" t="s">
        <v>3764</v>
      </c>
      <c r="E113" s="22"/>
      <c r="F113" s="36" t="e">
        <f>F112+#REF!-E113</f>
        <v>#REF!</v>
      </c>
    </row>
    <row r="114" spans="1:6">
      <c r="A114" s="31" t="s">
        <v>368</v>
      </c>
      <c r="B114" s="21" t="s">
        <v>3754</v>
      </c>
      <c r="C114" s="37" t="s">
        <v>14</v>
      </c>
      <c r="D114" s="47" t="s">
        <v>3766</v>
      </c>
      <c r="E114" s="22"/>
      <c r="F114" s="36" t="e">
        <f>F113+#REF!-E114</f>
        <v>#REF!</v>
      </c>
    </row>
    <row r="115" spans="1:6">
      <c r="A115" s="31" t="s">
        <v>368</v>
      </c>
      <c r="B115" s="21" t="s">
        <v>3754</v>
      </c>
      <c r="C115" s="37" t="s">
        <v>14</v>
      </c>
      <c r="D115" s="47" t="s">
        <v>3767</v>
      </c>
      <c r="E115" s="22"/>
      <c r="F115" s="36" t="e">
        <f>F114+#REF!-E115</f>
        <v>#REF!</v>
      </c>
    </row>
    <row r="116" spans="1:6">
      <c r="A116" s="31" t="s">
        <v>368</v>
      </c>
      <c r="B116" s="21" t="s">
        <v>3754</v>
      </c>
      <c r="C116" s="37" t="s">
        <v>14</v>
      </c>
      <c r="D116" s="47" t="s">
        <v>3771</v>
      </c>
      <c r="E116" s="22"/>
      <c r="F116" s="36" t="e">
        <f>F115+#REF!-E116</f>
        <v>#REF!</v>
      </c>
    </row>
    <row r="117" spans="1:6">
      <c r="A117" s="31" t="s">
        <v>368</v>
      </c>
      <c r="B117" s="21" t="s">
        <v>3754</v>
      </c>
      <c r="C117" s="37" t="s">
        <v>14</v>
      </c>
      <c r="D117" s="47" t="s">
        <v>3772</v>
      </c>
      <c r="E117" s="22"/>
      <c r="F117" s="36" t="e">
        <f>F116+#REF!-E117</f>
        <v>#REF!</v>
      </c>
    </row>
    <row r="118" spans="1:6">
      <c r="A118" s="31" t="s">
        <v>368</v>
      </c>
      <c r="B118" s="21" t="s">
        <v>3754</v>
      </c>
      <c r="C118" s="37" t="s">
        <v>14</v>
      </c>
      <c r="D118" s="47" t="s">
        <v>3773</v>
      </c>
      <c r="E118" s="22"/>
      <c r="F118" s="36" t="e">
        <f>F117+#REF!-E118</f>
        <v>#REF!</v>
      </c>
    </row>
    <row r="119" spans="1:6">
      <c r="A119" s="31" t="s">
        <v>368</v>
      </c>
      <c r="B119" s="21" t="s">
        <v>3754</v>
      </c>
      <c r="C119" s="37" t="s">
        <v>14</v>
      </c>
      <c r="D119" s="47" t="s">
        <v>3775</v>
      </c>
      <c r="E119" s="22"/>
      <c r="F119" s="36" t="e">
        <f>F118+#REF!-E119</f>
        <v>#REF!</v>
      </c>
    </row>
    <row r="120" spans="1:6">
      <c r="A120" s="31" t="s">
        <v>368</v>
      </c>
      <c r="B120" s="21" t="s">
        <v>3754</v>
      </c>
      <c r="C120" s="37" t="s">
        <v>14</v>
      </c>
      <c r="D120" s="47" t="s">
        <v>3778</v>
      </c>
      <c r="E120" s="22"/>
      <c r="F120" s="36" t="e">
        <f>F119+#REF!-E120</f>
        <v>#REF!</v>
      </c>
    </row>
    <row r="121" spans="1:6">
      <c r="A121" s="31" t="s">
        <v>368</v>
      </c>
      <c r="B121" s="21" t="s">
        <v>3754</v>
      </c>
      <c r="C121" s="37" t="s">
        <v>14</v>
      </c>
      <c r="D121" s="47" t="s">
        <v>3780</v>
      </c>
      <c r="E121" s="22"/>
      <c r="F121" s="36" t="e">
        <f>F120+#REF!-E121</f>
        <v>#REF!</v>
      </c>
    </row>
    <row r="122" spans="1:6">
      <c r="A122" s="31" t="s">
        <v>368</v>
      </c>
      <c r="B122" s="21" t="s">
        <v>3754</v>
      </c>
      <c r="C122" s="37" t="s">
        <v>14</v>
      </c>
      <c r="D122" s="47" t="s">
        <v>3783</v>
      </c>
      <c r="E122" s="22"/>
      <c r="F122" s="36" t="e">
        <f>F121+#REF!-E122</f>
        <v>#REF!</v>
      </c>
    </row>
    <row r="123" spans="1:6">
      <c r="A123" s="31" t="s">
        <v>368</v>
      </c>
      <c r="B123" s="21" t="s">
        <v>3754</v>
      </c>
      <c r="C123" s="37" t="s">
        <v>14</v>
      </c>
      <c r="D123" s="47" t="s">
        <v>3786</v>
      </c>
      <c r="E123" s="22"/>
      <c r="F123" s="36" t="e">
        <f>F122+#REF!-E123</f>
        <v>#REF!</v>
      </c>
    </row>
    <row r="124" spans="1:6">
      <c r="A124" s="31" t="s">
        <v>368</v>
      </c>
      <c r="B124" s="21" t="s">
        <v>3754</v>
      </c>
      <c r="C124" s="37" t="s">
        <v>14</v>
      </c>
      <c r="D124" s="47" t="s">
        <v>3790</v>
      </c>
      <c r="E124" s="22"/>
      <c r="F124" s="36" t="e">
        <f>F123+#REF!-E124</f>
        <v>#REF!</v>
      </c>
    </row>
    <row r="125" spans="1:6">
      <c r="A125" s="31" t="s">
        <v>368</v>
      </c>
      <c r="B125" s="21" t="s">
        <v>3754</v>
      </c>
      <c r="C125" s="37" t="s">
        <v>14</v>
      </c>
      <c r="D125" s="47" t="s">
        <v>3792</v>
      </c>
      <c r="E125" s="22"/>
      <c r="F125" s="36" t="e">
        <f>F124+#REF!-E125</f>
        <v>#REF!</v>
      </c>
    </row>
    <row r="126" spans="1:6">
      <c r="A126" s="31" t="s">
        <v>368</v>
      </c>
      <c r="B126" s="21" t="s">
        <v>3754</v>
      </c>
      <c r="C126" s="37" t="s">
        <v>14</v>
      </c>
      <c r="D126" s="47" t="s">
        <v>3793</v>
      </c>
      <c r="E126" s="22"/>
      <c r="F126" s="36" t="e">
        <f>F125+#REF!-E126</f>
        <v>#REF!</v>
      </c>
    </row>
    <row r="127" spans="1:6">
      <c r="A127" s="31" t="s">
        <v>368</v>
      </c>
      <c r="B127" s="21" t="s">
        <v>3754</v>
      </c>
      <c r="C127" s="37" t="s">
        <v>14</v>
      </c>
      <c r="D127" s="47" t="s">
        <v>3795</v>
      </c>
      <c r="E127" s="22"/>
      <c r="F127" s="36" t="e">
        <f>F126+#REF!-E127</f>
        <v>#REF!</v>
      </c>
    </row>
    <row r="128" spans="1:6">
      <c r="A128" s="31" t="s">
        <v>368</v>
      </c>
      <c r="B128" s="21" t="s">
        <v>3754</v>
      </c>
      <c r="C128" s="37" t="s">
        <v>14</v>
      </c>
      <c r="D128" s="47" t="s">
        <v>3796</v>
      </c>
      <c r="E128" s="22"/>
      <c r="F128" s="36" t="e">
        <f>F127+#REF!-E128</f>
        <v>#REF!</v>
      </c>
    </row>
    <row r="129" spans="1:6">
      <c r="A129" s="31" t="s">
        <v>368</v>
      </c>
      <c r="B129" s="21" t="s">
        <v>3754</v>
      </c>
      <c r="C129" s="37" t="s">
        <v>14</v>
      </c>
      <c r="D129" s="47" t="s">
        <v>3798</v>
      </c>
      <c r="E129" s="22"/>
      <c r="F129" s="36" t="e">
        <f>F128+#REF!-E129</f>
        <v>#REF!</v>
      </c>
    </row>
    <row r="130" spans="1:6">
      <c r="A130" s="31" t="s">
        <v>368</v>
      </c>
      <c r="B130" s="21" t="s">
        <v>3754</v>
      </c>
      <c r="C130" s="37" t="s">
        <v>14</v>
      </c>
      <c r="D130" s="47" t="s">
        <v>3800</v>
      </c>
      <c r="E130" s="22"/>
      <c r="F130" s="36" t="e">
        <f>F129+#REF!-E130</f>
        <v>#REF!</v>
      </c>
    </row>
    <row r="131" spans="1:6">
      <c r="A131" s="31" t="s">
        <v>368</v>
      </c>
      <c r="B131" s="21" t="s">
        <v>3754</v>
      </c>
      <c r="C131" s="37" t="s">
        <v>14</v>
      </c>
      <c r="D131" s="47" t="s">
        <v>3803</v>
      </c>
      <c r="E131" s="22"/>
      <c r="F131" s="36" t="e">
        <f>F130+#REF!-E131</f>
        <v>#REF!</v>
      </c>
    </row>
    <row r="132" spans="1:6">
      <c r="A132" s="31" t="s">
        <v>368</v>
      </c>
      <c r="B132" s="21" t="s">
        <v>3754</v>
      </c>
      <c r="C132" s="37" t="s">
        <v>14</v>
      </c>
      <c r="D132" s="47" t="s">
        <v>3808</v>
      </c>
      <c r="E132" s="22"/>
      <c r="F132" s="36" t="e">
        <f>F131+#REF!-E132</f>
        <v>#REF!</v>
      </c>
    </row>
    <row r="133" spans="1:6">
      <c r="A133" s="31" t="s">
        <v>368</v>
      </c>
      <c r="B133" s="21" t="s">
        <v>3754</v>
      </c>
      <c r="C133" s="37" t="s">
        <v>14</v>
      </c>
      <c r="D133" s="47" t="s">
        <v>3811</v>
      </c>
      <c r="E133" s="22"/>
      <c r="F133" s="36" t="e">
        <f>F132+#REF!-E133</f>
        <v>#REF!</v>
      </c>
    </row>
    <row r="134" spans="1:6">
      <c r="A134" s="31" t="s">
        <v>368</v>
      </c>
      <c r="B134" s="21" t="s">
        <v>3754</v>
      </c>
      <c r="C134" s="37" t="s">
        <v>14</v>
      </c>
      <c r="D134" s="47" t="s">
        <v>3817</v>
      </c>
      <c r="E134" s="22"/>
      <c r="F134" s="36" t="e">
        <f>F133+#REF!-E134</f>
        <v>#REF!</v>
      </c>
    </row>
    <row r="135" spans="1:6">
      <c r="A135" s="31" t="s">
        <v>368</v>
      </c>
      <c r="B135" s="21" t="s">
        <v>3754</v>
      </c>
      <c r="C135" s="37" t="s">
        <v>14</v>
      </c>
      <c r="D135" s="47" t="s">
        <v>3820</v>
      </c>
      <c r="E135" s="22"/>
      <c r="F135" s="36" t="e">
        <f>F134+#REF!-E135</f>
        <v>#REF!</v>
      </c>
    </row>
    <row r="136" spans="1:6">
      <c r="A136" s="31" t="s">
        <v>368</v>
      </c>
      <c r="B136" s="21" t="s">
        <v>3754</v>
      </c>
      <c r="C136" s="37" t="s">
        <v>14</v>
      </c>
      <c r="D136" s="47" t="s">
        <v>3826</v>
      </c>
      <c r="E136" s="22"/>
      <c r="F136" s="36" t="e">
        <f>F135+#REF!-E136</f>
        <v>#REF!</v>
      </c>
    </row>
    <row r="137" spans="1:6">
      <c r="A137" s="31" t="s">
        <v>368</v>
      </c>
      <c r="B137" s="21" t="s">
        <v>3754</v>
      </c>
      <c r="C137" s="37" t="s">
        <v>14</v>
      </c>
      <c r="D137" s="47" t="s">
        <v>3831</v>
      </c>
      <c r="E137" s="22"/>
      <c r="F137" s="36" t="e">
        <f>F136+#REF!-E137</f>
        <v>#REF!</v>
      </c>
    </row>
    <row r="138" spans="1:6">
      <c r="A138" s="31" t="s">
        <v>368</v>
      </c>
      <c r="B138" s="21" t="s">
        <v>3754</v>
      </c>
      <c r="C138" s="37" t="s">
        <v>14</v>
      </c>
      <c r="D138" s="47" t="s">
        <v>3835</v>
      </c>
      <c r="E138" s="22"/>
      <c r="F138" s="36" t="e">
        <f>F137+#REF!-E138</f>
        <v>#REF!</v>
      </c>
    </row>
    <row r="139" spans="1:6">
      <c r="A139" s="31" t="s">
        <v>368</v>
      </c>
      <c r="B139" s="21" t="s">
        <v>3754</v>
      </c>
      <c r="C139" s="37" t="s">
        <v>14</v>
      </c>
      <c r="D139" s="47" t="s">
        <v>3837</v>
      </c>
      <c r="E139" s="22"/>
      <c r="F139" s="36" t="e">
        <f>F138+#REF!-E139</f>
        <v>#REF!</v>
      </c>
    </row>
    <row r="140" spans="1:6">
      <c r="A140" s="31" t="s">
        <v>368</v>
      </c>
      <c r="B140" s="21" t="s">
        <v>3754</v>
      </c>
      <c r="C140" s="37" t="s">
        <v>14</v>
      </c>
      <c r="D140" s="47" t="s">
        <v>3838</v>
      </c>
      <c r="E140" s="22"/>
      <c r="F140" s="36" t="e">
        <f>F139+#REF!-E140</f>
        <v>#REF!</v>
      </c>
    </row>
    <row r="141" spans="1:6">
      <c r="A141" s="31" t="s">
        <v>368</v>
      </c>
      <c r="B141" s="21" t="s">
        <v>3840</v>
      </c>
      <c r="C141" s="37" t="s">
        <v>14</v>
      </c>
      <c r="D141" s="47" t="s">
        <v>3841</v>
      </c>
      <c r="E141" s="22"/>
      <c r="F141" s="36" t="e">
        <f>F140+#REF!-E141</f>
        <v>#REF!</v>
      </c>
    </row>
    <row r="142" spans="1:6">
      <c r="A142" s="31" t="s">
        <v>368</v>
      </c>
      <c r="B142" s="21" t="s">
        <v>3840</v>
      </c>
      <c r="C142" s="37" t="s">
        <v>14</v>
      </c>
      <c r="D142" s="47" t="s">
        <v>3845</v>
      </c>
      <c r="E142" s="22"/>
      <c r="F142" s="36" t="e">
        <f>F141+#REF!-E142</f>
        <v>#REF!</v>
      </c>
    </row>
    <row r="143" spans="1:6">
      <c r="A143" s="31" t="s">
        <v>368</v>
      </c>
      <c r="B143" s="21" t="s">
        <v>3840</v>
      </c>
      <c r="C143" s="37" t="s">
        <v>14</v>
      </c>
      <c r="D143" s="47" t="s">
        <v>3849</v>
      </c>
      <c r="E143" s="22"/>
      <c r="F143" s="36" t="e">
        <f>F142+#REF!-E143</f>
        <v>#REF!</v>
      </c>
    </row>
    <row r="144" spans="1:6">
      <c r="A144" s="31" t="s">
        <v>368</v>
      </c>
      <c r="B144" s="21" t="s">
        <v>3840</v>
      </c>
      <c r="C144" s="37" t="s">
        <v>14</v>
      </c>
      <c r="D144" s="47" t="s">
        <v>3852</v>
      </c>
      <c r="E144" s="22"/>
      <c r="F144" s="36" t="e">
        <f>F143+#REF!-E144</f>
        <v>#REF!</v>
      </c>
    </row>
    <row r="145" spans="1:6">
      <c r="A145" s="31" t="s">
        <v>368</v>
      </c>
      <c r="B145" s="21" t="s">
        <v>3840</v>
      </c>
      <c r="C145" s="37" t="s">
        <v>14</v>
      </c>
      <c r="D145" s="47" t="s">
        <v>3855</v>
      </c>
      <c r="E145" s="22"/>
      <c r="F145" s="36" t="e">
        <f>F144+#REF!-E145</f>
        <v>#REF!</v>
      </c>
    </row>
    <row r="146" spans="1:6">
      <c r="A146" s="31" t="s">
        <v>368</v>
      </c>
      <c r="B146" s="21" t="s">
        <v>3840</v>
      </c>
      <c r="C146" s="37" t="s">
        <v>14</v>
      </c>
      <c r="D146" s="47" t="s">
        <v>3857</v>
      </c>
      <c r="E146" s="22"/>
      <c r="F146" s="36" t="e">
        <f>F145+#REF!-E146</f>
        <v>#REF!</v>
      </c>
    </row>
    <row r="147" spans="1:6">
      <c r="A147" s="31" t="s">
        <v>368</v>
      </c>
      <c r="B147" s="21" t="s">
        <v>3840</v>
      </c>
      <c r="C147" s="37" t="s">
        <v>14</v>
      </c>
      <c r="D147" s="47" t="s">
        <v>3861</v>
      </c>
      <c r="E147" s="22"/>
      <c r="F147" s="36" t="e">
        <f>F146+#REF!-E147</f>
        <v>#REF!</v>
      </c>
    </row>
    <row r="148" spans="1:6">
      <c r="A148" s="31" t="s">
        <v>368</v>
      </c>
      <c r="B148" s="21" t="s">
        <v>3840</v>
      </c>
      <c r="C148" s="37" t="s">
        <v>14</v>
      </c>
      <c r="D148" s="47" t="s">
        <v>3863</v>
      </c>
      <c r="E148" s="22"/>
      <c r="F148" s="36" t="e">
        <f>F147+#REF!-E148</f>
        <v>#REF!</v>
      </c>
    </row>
    <row r="149" spans="1:6">
      <c r="A149" s="31" t="s">
        <v>368</v>
      </c>
      <c r="B149" s="21" t="s">
        <v>3840</v>
      </c>
      <c r="C149" s="37" t="s">
        <v>14</v>
      </c>
      <c r="D149" s="47" t="s">
        <v>3873</v>
      </c>
      <c r="E149" s="22"/>
      <c r="F149" s="36" t="e">
        <f>F148+#REF!-E149</f>
        <v>#REF!</v>
      </c>
    </row>
    <row r="150" spans="1:6">
      <c r="A150" s="31" t="s">
        <v>368</v>
      </c>
      <c r="B150" s="21" t="s">
        <v>3840</v>
      </c>
      <c r="C150" s="37" t="s">
        <v>14</v>
      </c>
      <c r="D150" s="47" t="s">
        <v>3877</v>
      </c>
      <c r="E150" s="22"/>
      <c r="F150" s="36" t="e">
        <f>F149+#REF!-E150</f>
        <v>#REF!</v>
      </c>
    </row>
    <row r="151" spans="1:6">
      <c r="A151" s="31" t="s">
        <v>368</v>
      </c>
      <c r="B151" s="21" t="s">
        <v>3840</v>
      </c>
      <c r="C151" s="37" t="s">
        <v>14</v>
      </c>
      <c r="D151" s="47" t="s">
        <v>3879</v>
      </c>
      <c r="E151" s="22"/>
      <c r="F151" s="36" t="e">
        <f>F150+#REF!-E151</f>
        <v>#REF!</v>
      </c>
    </row>
    <row r="152" spans="1:6">
      <c r="A152" s="31" t="s">
        <v>368</v>
      </c>
      <c r="B152" s="21" t="s">
        <v>3840</v>
      </c>
      <c r="C152" s="37" t="s">
        <v>14</v>
      </c>
      <c r="D152" s="47" t="s">
        <v>3883</v>
      </c>
      <c r="E152" s="22"/>
      <c r="F152" s="36" t="e">
        <f>F151+#REF!-E152</f>
        <v>#REF!</v>
      </c>
    </row>
    <row r="153" spans="1:6">
      <c r="A153" s="31" t="s">
        <v>368</v>
      </c>
      <c r="B153" s="21" t="s">
        <v>3840</v>
      </c>
      <c r="C153" s="37" t="s">
        <v>14</v>
      </c>
      <c r="D153" s="47" t="s">
        <v>3886</v>
      </c>
      <c r="E153" s="22"/>
      <c r="F153" s="36" t="e">
        <f>F152+#REF!-E153</f>
        <v>#REF!</v>
      </c>
    </row>
    <row r="154" spans="1:6">
      <c r="A154" s="31" t="s">
        <v>368</v>
      </c>
      <c r="B154" s="21" t="s">
        <v>3840</v>
      </c>
      <c r="C154" s="37" t="s">
        <v>14</v>
      </c>
      <c r="D154" s="47" t="s">
        <v>3888</v>
      </c>
      <c r="E154" s="22"/>
      <c r="F154" s="36" t="e">
        <f>F153+#REF!-E154</f>
        <v>#REF!</v>
      </c>
    </row>
    <row r="155" spans="1:6">
      <c r="A155" s="31" t="s">
        <v>368</v>
      </c>
      <c r="B155" s="21" t="s">
        <v>3840</v>
      </c>
      <c r="C155" s="37" t="s">
        <v>14</v>
      </c>
      <c r="D155" s="47" t="s">
        <v>3890</v>
      </c>
      <c r="E155" s="22"/>
      <c r="F155" s="36" t="e">
        <f>F154+#REF!-E155</f>
        <v>#REF!</v>
      </c>
    </row>
    <row r="156" spans="1:6">
      <c r="A156" s="31" t="s">
        <v>368</v>
      </c>
      <c r="B156" s="21" t="s">
        <v>3840</v>
      </c>
      <c r="C156" s="37" t="s">
        <v>14</v>
      </c>
      <c r="D156" s="47" t="s">
        <v>3891</v>
      </c>
      <c r="E156" s="22"/>
      <c r="F156" s="36" t="e">
        <f>F155+#REF!-E156</f>
        <v>#REF!</v>
      </c>
    </row>
    <row r="157" spans="1:6">
      <c r="A157" s="31" t="s">
        <v>368</v>
      </c>
      <c r="B157" s="21" t="s">
        <v>3840</v>
      </c>
      <c r="C157" s="37" t="s">
        <v>14</v>
      </c>
      <c r="D157" s="47" t="s">
        <v>3893</v>
      </c>
      <c r="E157" s="22"/>
      <c r="F157" s="36" t="e">
        <f>F156+#REF!-E157</f>
        <v>#REF!</v>
      </c>
    </row>
    <row r="158" spans="1:6">
      <c r="A158" s="31" t="s">
        <v>368</v>
      </c>
      <c r="B158" s="21" t="s">
        <v>3840</v>
      </c>
      <c r="C158" s="37" t="s">
        <v>14</v>
      </c>
      <c r="D158" s="47" t="s">
        <v>3895</v>
      </c>
      <c r="E158" s="22"/>
      <c r="F158" s="36" t="e">
        <f>F157+#REF!-E158</f>
        <v>#REF!</v>
      </c>
    </row>
    <row r="159" spans="1:6">
      <c r="A159" s="31" t="s">
        <v>368</v>
      </c>
      <c r="B159" s="21" t="s">
        <v>3840</v>
      </c>
      <c r="C159" s="37" t="s">
        <v>14</v>
      </c>
      <c r="D159" s="47" t="s">
        <v>3897</v>
      </c>
      <c r="E159" s="22"/>
      <c r="F159" s="36" t="e">
        <f>F158+#REF!-E159</f>
        <v>#REF!</v>
      </c>
    </row>
    <row r="160" spans="1:6">
      <c r="A160" s="31" t="s">
        <v>368</v>
      </c>
      <c r="B160" s="21" t="s">
        <v>3840</v>
      </c>
      <c r="C160" s="37" t="s">
        <v>14</v>
      </c>
      <c r="D160" s="47" t="s">
        <v>3898</v>
      </c>
      <c r="E160" s="22"/>
      <c r="F160" s="36" t="e">
        <f>F159+#REF!-E160</f>
        <v>#REF!</v>
      </c>
    </row>
    <row r="161" spans="1:6">
      <c r="A161" s="31" t="s">
        <v>368</v>
      </c>
      <c r="B161" s="21" t="s">
        <v>3840</v>
      </c>
      <c r="C161" s="37" t="s">
        <v>14</v>
      </c>
      <c r="D161" s="47" t="s">
        <v>3900</v>
      </c>
      <c r="E161" s="22"/>
      <c r="F161" s="36" t="e">
        <f>F160+#REF!-E161</f>
        <v>#REF!</v>
      </c>
    </row>
    <row r="162" spans="1:6">
      <c r="A162" s="31" t="s">
        <v>368</v>
      </c>
      <c r="B162" s="21" t="s">
        <v>3840</v>
      </c>
      <c r="C162" s="37" t="s">
        <v>14</v>
      </c>
      <c r="D162" s="47" t="s">
        <v>3901</v>
      </c>
      <c r="E162" s="22"/>
      <c r="F162" s="36" t="e">
        <f>F161+#REF!-E162</f>
        <v>#REF!</v>
      </c>
    </row>
    <row r="163" spans="1:6">
      <c r="A163" s="31" t="s">
        <v>368</v>
      </c>
      <c r="B163" s="21" t="s">
        <v>3903</v>
      </c>
      <c r="C163" s="37" t="s">
        <v>14</v>
      </c>
      <c r="D163" s="47" t="s">
        <v>3904</v>
      </c>
      <c r="E163" s="22"/>
      <c r="F163" s="36" t="e">
        <f>F162+#REF!-E163</f>
        <v>#REF!</v>
      </c>
    </row>
    <row r="164" spans="1:6">
      <c r="A164" s="31" t="s">
        <v>368</v>
      </c>
      <c r="B164" s="21" t="s">
        <v>3903</v>
      </c>
      <c r="C164" s="37" t="s">
        <v>14</v>
      </c>
      <c r="D164" s="47" t="s">
        <v>3905</v>
      </c>
      <c r="E164" s="22"/>
      <c r="F164" s="36" t="e">
        <f>F163+#REF!-E164</f>
        <v>#REF!</v>
      </c>
    </row>
    <row r="165" spans="1:6">
      <c r="A165" s="31" t="s">
        <v>368</v>
      </c>
      <c r="B165" s="21" t="s">
        <v>3903</v>
      </c>
      <c r="C165" s="37" t="s">
        <v>14</v>
      </c>
      <c r="D165" s="47" t="s">
        <v>3908</v>
      </c>
      <c r="E165" s="22"/>
      <c r="F165" s="36" t="e">
        <f>F164+#REF!-E165</f>
        <v>#REF!</v>
      </c>
    </row>
    <row r="166" spans="1:6">
      <c r="A166" s="31" t="s">
        <v>368</v>
      </c>
      <c r="B166" s="21" t="s">
        <v>3903</v>
      </c>
      <c r="C166" s="37" t="s">
        <v>14</v>
      </c>
      <c r="D166" s="47" t="s">
        <v>3910</v>
      </c>
      <c r="E166" s="22"/>
      <c r="F166" s="36" t="e">
        <f>F165+#REF!-E166</f>
        <v>#REF!</v>
      </c>
    </row>
    <row r="167" spans="1:6">
      <c r="A167" s="31" t="s">
        <v>368</v>
      </c>
      <c r="B167" s="21" t="s">
        <v>3903</v>
      </c>
      <c r="C167" s="37" t="s">
        <v>14</v>
      </c>
      <c r="D167" s="47" t="s">
        <v>3911</v>
      </c>
      <c r="E167" s="22"/>
      <c r="F167" s="36" t="e">
        <f>F166+#REF!-E167</f>
        <v>#REF!</v>
      </c>
    </row>
    <row r="168" spans="1:6">
      <c r="A168" s="31" t="s">
        <v>368</v>
      </c>
      <c r="B168" s="21" t="s">
        <v>3903</v>
      </c>
      <c r="C168" s="37" t="s">
        <v>14</v>
      </c>
      <c r="D168" s="47" t="s">
        <v>3913</v>
      </c>
      <c r="E168" s="22"/>
      <c r="F168" s="36" t="e">
        <f>F167+#REF!-E168</f>
        <v>#REF!</v>
      </c>
    </row>
    <row r="169" spans="1:6">
      <c r="A169" s="31" t="s">
        <v>368</v>
      </c>
      <c r="B169" s="21" t="s">
        <v>3903</v>
      </c>
      <c r="C169" s="37" t="s">
        <v>14</v>
      </c>
      <c r="D169" s="47" t="s">
        <v>3915</v>
      </c>
      <c r="E169" s="22"/>
      <c r="F169" s="36" t="e">
        <f>F168+#REF!-E169</f>
        <v>#REF!</v>
      </c>
    </row>
    <row r="170" spans="1:6">
      <c r="A170" s="31" t="s">
        <v>368</v>
      </c>
      <c r="B170" s="21" t="s">
        <v>3903</v>
      </c>
      <c r="C170" s="37" t="s">
        <v>14</v>
      </c>
      <c r="D170" s="47" t="s">
        <v>3917</v>
      </c>
      <c r="E170" s="22"/>
      <c r="F170" s="36" t="e">
        <f>F169+#REF!-E170</f>
        <v>#REF!</v>
      </c>
    </row>
    <row r="171" spans="1:6">
      <c r="A171" s="31" t="s">
        <v>368</v>
      </c>
      <c r="B171" s="21" t="s">
        <v>3903</v>
      </c>
      <c r="C171" s="37" t="s">
        <v>14</v>
      </c>
      <c r="D171" s="47" t="s">
        <v>3919</v>
      </c>
      <c r="E171" s="22"/>
      <c r="F171" s="36" t="e">
        <f>F170+#REF!-E171</f>
        <v>#REF!</v>
      </c>
    </row>
    <row r="172" spans="1:6">
      <c r="A172" s="31" t="s">
        <v>368</v>
      </c>
      <c r="B172" s="21" t="s">
        <v>3903</v>
      </c>
      <c r="C172" s="37" t="s">
        <v>14</v>
      </c>
      <c r="D172" s="47" t="s">
        <v>3921</v>
      </c>
      <c r="E172" s="22"/>
      <c r="F172" s="36" t="e">
        <f>F171+#REF!-E172</f>
        <v>#REF!</v>
      </c>
    </row>
    <row r="173" spans="1:6">
      <c r="A173" s="31" t="s">
        <v>368</v>
      </c>
      <c r="B173" s="21" t="s">
        <v>3903</v>
      </c>
      <c r="C173" s="37" t="s">
        <v>14</v>
      </c>
      <c r="D173" s="47" t="s">
        <v>3924</v>
      </c>
      <c r="E173" s="22"/>
      <c r="F173" s="36" t="e">
        <f>F172+#REF!-E173</f>
        <v>#REF!</v>
      </c>
    </row>
    <row r="174" spans="1:6">
      <c r="A174" s="31" t="s">
        <v>368</v>
      </c>
      <c r="B174" s="21" t="s">
        <v>3903</v>
      </c>
      <c r="C174" s="37" t="s">
        <v>14</v>
      </c>
      <c r="D174" s="47" t="s">
        <v>3925</v>
      </c>
      <c r="E174" s="22"/>
      <c r="F174" s="36" t="e">
        <f>F173+#REF!-E174</f>
        <v>#REF!</v>
      </c>
    </row>
    <row r="175" spans="1:6">
      <c r="A175" s="31" t="s">
        <v>368</v>
      </c>
      <c r="B175" s="21" t="s">
        <v>3903</v>
      </c>
      <c r="C175" s="37" t="s">
        <v>14</v>
      </c>
      <c r="D175" s="47" t="s">
        <v>3927</v>
      </c>
      <c r="E175" s="22"/>
      <c r="F175" s="36" t="e">
        <f>F174+#REF!-E175</f>
        <v>#REF!</v>
      </c>
    </row>
    <row r="176" spans="1:6">
      <c r="A176" s="31" t="s">
        <v>368</v>
      </c>
      <c r="B176" s="21" t="s">
        <v>3903</v>
      </c>
      <c r="C176" s="37" t="s">
        <v>14</v>
      </c>
      <c r="D176" s="47" t="s">
        <v>3929</v>
      </c>
      <c r="E176" s="22"/>
      <c r="F176" s="36" t="e">
        <f>F175+#REF!-E176</f>
        <v>#REF!</v>
      </c>
    </row>
    <row r="177" spans="1:6">
      <c r="A177" s="31" t="s">
        <v>368</v>
      </c>
      <c r="B177" s="21" t="s">
        <v>3903</v>
      </c>
      <c r="C177" s="37" t="s">
        <v>14</v>
      </c>
      <c r="D177" s="47" t="s">
        <v>3930</v>
      </c>
      <c r="E177" s="22"/>
      <c r="F177" s="36" t="e">
        <f>F176+#REF!-E177</f>
        <v>#REF!</v>
      </c>
    </row>
    <row r="178" spans="1:6">
      <c r="A178" s="31" t="s">
        <v>368</v>
      </c>
      <c r="B178" s="21" t="s">
        <v>3903</v>
      </c>
      <c r="C178" s="37" t="s">
        <v>14</v>
      </c>
      <c r="D178" s="47" t="s">
        <v>3932</v>
      </c>
      <c r="E178" s="22"/>
      <c r="F178" s="36" t="e">
        <f>F177+#REF!-E178</f>
        <v>#REF!</v>
      </c>
    </row>
    <row r="179" spans="1:6">
      <c r="A179" s="31" t="s">
        <v>368</v>
      </c>
      <c r="B179" s="21" t="s">
        <v>3903</v>
      </c>
      <c r="C179" s="37" t="s">
        <v>14</v>
      </c>
      <c r="D179" s="47" t="s">
        <v>3933</v>
      </c>
      <c r="E179" s="22"/>
      <c r="F179" s="36" t="e">
        <f>F178+#REF!-E179</f>
        <v>#REF!</v>
      </c>
    </row>
    <row r="180" spans="1:6">
      <c r="A180" s="31" t="s">
        <v>368</v>
      </c>
      <c r="B180" s="21" t="s">
        <v>3903</v>
      </c>
      <c r="C180" s="37" t="s">
        <v>14</v>
      </c>
      <c r="D180" s="47" t="s">
        <v>3936</v>
      </c>
      <c r="E180" s="22"/>
      <c r="F180" s="36" t="e">
        <f>F179+#REF!-E180</f>
        <v>#REF!</v>
      </c>
    </row>
    <row r="181" spans="1:6">
      <c r="A181" s="31" t="s">
        <v>368</v>
      </c>
      <c r="B181" s="21" t="s">
        <v>3903</v>
      </c>
      <c r="C181" s="37" t="s">
        <v>14</v>
      </c>
      <c r="D181" s="47" t="s">
        <v>3938</v>
      </c>
      <c r="E181" s="22"/>
      <c r="F181" s="36" t="e">
        <f>F180+#REF!-E181</f>
        <v>#REF!</v>
      </c>
    </row>
    <row r="182" spans="1:6">
      <c r="A182" s="31" t="s">
        <v>368</v>
      </c>
      <c r="B182" s="21" t="s">
        <v>3903</v>
      </c>
      <c r="C182" s="37" t="s">
        <v>14</v>
      </c>
      <c r="D182" s="47" t="s">
        <v>3941</v>
      </c>
      <c r="E182" s="22"/>
      <c r="F182" s="36" t="e">
        <f>F181+#REF!-E182</f>
        <v>#REF!</v>
      </c>
    </row>
    <row r="183" spans="1:6">
      <c r="A183" s="31" t="s">
        <v>368</v>
      </c>
      <c r="B183" s="21" t="s">
        <v>3903</v>
      </c>
      <c r="C183" s="37" t="s">
        <v>14</v>
      </c>
      <c r="D183" s="47" t="s">
        <v>3945</v>
      </c>
      <c r="E183" s="22"/>
      <c r="F183" s="36" t="e">
        <f>F182+#REF!-E183</f>
        <v>#REF!</v>
      </c>
    </row>
    <row r="184" spans="1:6">
      <c r="A184" s="31" t="s">
        <v>368</v>
      </c>
      <c r="B184" s="21" t="s">
        <v>3903</v>
      </c>
      <c r="C184" s="37" t="s">
        <v>14</v>
      </c>
      <c r="D184" s="47" t="s">
        <v>3949</v>
      </c>
      <c r="E184" s="22"/>
      <c r="F184" s="36" t="e">
        <f>F183+#REF!-E184</f>
        <v>#REF!</v>
      </c>
    </row>
    <row r="185" spans="1:6">
      <c r="A185" s="31" t="s">
        <v>368</v>
      </c>
      <c r="B185" s="21" t="s">
        <v>3903</v>
      </c>
      <c r="C185" s="37" t="s">
        <v>14</v>
      </c>
      <c r="D185" s="47" t="s">
        <v>3952</v>
      </c>
      <c r="E185" s="22"/>
      <c r="F185" s="36" t="e">
        <f>F184+#REF!-E185</f>
        <v>#REF!</v>
      </c>
    </row>
    <row r="186" spans="1:6">
      <c r="A186" s="31" t="s">
        <v>368</v>
      </c>
      <c r="B186" s="21" t="s">
        <v>3903</v>
      </c>
      <c r="C186" s="37" t="s">
        <v>14</v>
      </c>
      <c r="D186" s="47" t="s">
        <v>3954</v>
      </c>
      <c r="E186" s="22"/>
      <c r="F186" s="36" t="e">
        <f>F185+#REF!-E186</f>
        <v>#REF!</v>
      </c>
    </row>
    <row r="187" spans="1:6">
      <c r="A187" s="31" t="s">
        <v>368</v>
      </c>
      <c r="B187" s="21" t="s">
        <v>3903</v>
      </c>
      <c r="C187" s="37" t="s">
        <v>14</v>
      </c>
      <c r="D187" s="47" t="s">
        <v>3956</v>
      </c>
      <c r="E187" s="22"/>
      <c r="F187" s="36" t="e">
        <f>F186+#REF!-E187</f>
        <v>#REF!</v>
      </c>
    </row>
    <row r="188" spans="1:6">
      <c r="A188" s="31" t="s">
        <v>368</v>
      </c>
      <c r="B188" s="21" t="s">
        <v>3903</v>
      </c>
      <c r="C188" s="37" t="s">
        <v>14</v>
      </c>
      <c r="D188" s="47" t="s">
        <v>3958</v>
      </c>
      <c r="E188" s="22"/>
      <c r="F188" s="36" t="e">
        <f>F187+#REF!-E188</f>
        <v>#REF!</v>
      </c>
    </row>
    <row r="189" spans="1:6">
      <c r="A189" s="31" t="s">
        <v>368</v>
      </c>
      <c r="B189" s="21" t="s">
        <v>3903</v>
      </c>
      <c r="C189" s="37" t="s">
        <v>14</v>
      </c>
      <c r="D189" s="47" t="s">
        <v>3959</v>
      </c>
      <c r="E189" s="22"/>
      <c r="F189" s="36" t="e">
        <f>F188+#REF!-E189</f>
        <v>#REF!</v>
      </c>
    </row>
    <row r="190" spans="1:6">
      <c r="A190" s="31" t="s">
        <v>368</v>
      </c>
      <c r="B190" s="21" t="s">
        <v>3903</v>
      </c>
      <c r="C190" s="37" t="s">
        <v>14</v>
      </c>
      <c r="D190" s="47" t="s">
        <v>3962</v>
      </c>
      <c r="E190" s="22"/>
      <c r="F190" s="36" t="e">
        <f>F189+#REF!-E190</f>
        <v>#REF!</v>
      </c>
    </row>
    <row r="191" spans="1:6">
      <c r="A191" s="31" t="s">
        <v>368</v>
      </c>
      <c r="B191" s="21" t="s">
        <v>3903</v>
      </c>
      <c r="C191" s="37" t="s">
        <v>14</v>
      </c>
      <c r="D191" s="47" t="s">
        <v>3966</v>
      </c>
      <c r="E191" s="22"/>
      <c r="F191" s="36" t="e">
        <f>F190+#REF!-E191</f>
        <v>#REF!</v>
      </c>
    </row>
    <row r="192" spans="1:6">
      <c r="A192" s="31" t="s">
        <v>368</v>
      </c>
      <c r="B192" s="21" t="s">
        <v>3903</v>
      </c>
      <c r="C192" s="37" t="s">
        <v>14</v>
      </c>
      <c r="D192" s="47" t="s">
        <v>3970</v>
      </c>
      <c r="E192" s="22"/>
      <c r="F192" s="36" t="e">
        <f>F191+#REF!-E192</f>
        <v>#REF!</v>
      </c>
    </row>
    <row r="193" spans="1:7">
      <c r="A193" s="31" t="s">
        <v>368</v>
      </c>
      <c r="B193" s="21" t="s">
        <v>3903</v>
      </c>
      <c r="C193" s="37" t="s">
        <v>14</v>
      </c>
      <c r="D193" s="47" t="s">
        <v>3973</v>
      </c>
      <c r="E193" s="22"/>
      <c r="F193" s="36" t="e">
        <f>F192+#REF!-E193</f>
        <v>#REF!</v>
      </c>
    </row>
    <row r="194" spans="1:7">
      <c r="A194" s="31" t="s">
        <v>368</v>
      </c>
      <c r="B194" s="21" t="s">
        <v>3903</v>
      </c>
      <c r="C194" s="37" t="s">
        <v>14</v>
      </c>
      <c r="D194" s="47" t="s">
        <v>3979</v>
      </c>
      <c r="E194" s="22"/>
      <c r="F194" s="36" t="e">
        <f>F193+#REF!-E194</f>
        <v>#REF!</v>
      </c>
    </row>
    <row r="195" spans="1:7">
      <c r="A195" s="31" t="s">
        <v>368</v>
      </c>
      <c r="B195" s="21" t="s">
        <v>3903</v>
      </c>
      <c r="C195" s="37" t="s">
        <v>14</v>
      </c>
      <c r="D195" s="47" t="s">
        <v>3982</v>
      </c>
      <c r="E195" s="22"/>
      <c r="F195" s="36" t="e">
        <f>F194+#REF!-E195</f>
        <v>#REF!</v>
      </c>
    </row>
    <row r="196" spans="1:7">
      <c r="A196" s="31" t="s">
        <v>368</v>
      </c>
      <c r="B196" s="21" t="s">
        <v>3903</v>
      </c>
      <c r="C196" s="37" t="s">
        <v>14</v>
      </c>
      <c r="D196" s="47" t="s">
        <v>3985</v>
      </c>
      <c r="E196" s="22"/>
      <c r="F196" s="36" t="e">
        <f>F195+#REF!-E196</f>
        <v>#REF!</v>
      </c>
    </row>
    <row r="197" spans="1:7">
      <c r="A197" s="31" t="s">
        <v>368</v>
      </c>
      <c r="B197" s="21" t="s">
        <v>3903</v>
      </c>
      <c r="C197" s="37" t="s">
        <v>14</v>
      </c>
      <c r="D197" s="47" t="s">
        <v>3987</v>
      </c>
      <c r="E197" s="22"/>
      <c r="F197" s="36" t="e">
        <f>F196+#REF!-E197</f>
        <v>#REF!</v>
      </c>
    </row>
    <row r="198" spans="1:7">
      <c r="A198" s="31" t="s">
        <v>368</v>
      </c>
      <c r="B198" s="21" t="s">
        <v>2112</v>
      </c>
      <c r="C198" s="53" t="s">
        <v>14</v>
      </c>
      <c r="D198" s="198" t="s">
        <v>2950</v>
      </c>
      <c r="E198" s="23">
        <v>82709.070000000007</v>
      </c>
      <c r="F198" s="36" t="e">
        <f>F197+#REF!-E198</f>
        <v>#REF!</v>
      </c>
    </row>
    <row r="199" spans="1:7">
      <c r="A199" s="31" t="s">
        <v>368</v>
      </c>
      <c r="B199" s="21" t="s">
        <v>3990</v>
      </c>
      <c r="C199" s="37" t="s">
        <v>14</v>
      </c>
      <c r="D199" s="47" t="s">
        <v>2953</v>
      </c>
      <c r="E199" s="23">
        <v>2244528.17</v>
      </c>
      <c r="F199" s="36" t="e">
        <f>F198+#REF!-E199</f>
        <v>#REF!</v>
      </c>
    </row>
    <row r="200" spans="1:7">
      <c r="A200" s="31" t="s">
        <v>2116</v>
      </c>
      <c r="B200" s="21" t="s">
        <v>2855</v>
      </c>
      <c r="C200" s="37" t="s">
        <v>1955</v>
      </c>
      <c r="D200" s="47" t="s">
        <v>3992</v>
      </c>
      <c r="E200" s="23">
        <v>5329.5</v>
      </c>
      <c r="F200" s="36" t="e">
        <f>F199+#REF!-E200</f>
        <v>#REF!</v>
      </c>
    </row>
    <row r="201" spans="1:7">
      <c r="A201" s="31" t="s">
        <v>2116</v>
      </c>
      <c r="B201" s="21" t="s">
        <v>2855</v>
      </c>
      <c r="C201" s="37" t="s">
        <v>1955</v>
      </c>
      <c r="D201" s="47" t="s">
        <v>3994</v>
      </c>
      <c r="E201" s="23">
        <v>943338.61</v>
      </c>
      <c r="F201" s="36" t="e">
        <f>F200+#REF!-E201</f>
        <v>#REF!</v>
      </c>
    </row>
    <row r="202" spans="1:7">
      <c r="A202" s="31" t="s">
        <v>2116</v>
      </c>
      <c r="B202" s="21" t="s">
        <v>3995</v>
      </c>
      <c r="C202" s="37" t="s">
        <v>3089</v>
      </c>
      <c r="D202" s="47" t="s">
        <v>3996</v>
      </c>
      <c r="E202" s="23">
        <v>1647876.18</v>
      </c>
      <c r="F202" s="36" t="e">
        <f>F201+#REF!-E202</f>
        <v>#REF!</v>
      </c>
    </row>
    <row r="203" spans="1:7">
      <c r="A203" s="31" t="s">
        <v>2116</v>
      </c>
      <c r="B203" s="21" t="s">
        <v>3995</v>
      </c>
      <c r="C203" s="37" t="s">
        <v>3089</v>
      </c>
      <c r="D203" s="47" t="s">
        <v>3997</v>
      </c>
      <c r="E203" s="23">
        <v>219751.26</v>
      </c>
      <c r="F203" s="36" t="e">
        <f>F202+#REF!-E203</f>
        <v>#REF!</v>
      </c>
      <c r="G203" s="126"/>
    </row>
    <row r="204" spans="1:7">
      <c r="A204" s="31" t="s">
        <v>390</v>
      </c>
      <c r="B204" s="21" t="s">
        <v>2968</v>
      </c>
      <c r="C204" s="53" t="s">
        <v>14</v>
      </c>
      <c r="D204" s="198" t="s">
        <v>2969</v>
      </c>
      <c r="E204" s="23">
        <v>234541.8</v>
      </c>
      <c r="F204" s="36" t="e">
        <f>F203+#REF!-E204</f>
        <v>#REF!</v>
      </c>
    </row>
    <row r="205" spans="1:7">
      <c r="A205" s="31" t="s">
        <v>390</v>
      </c>
      <c r="B205" s="21" t="s">
        <v>3999</v>
      </c>
      <c r="C205" s="37" t="s">
        <v>14</v>
      </c>
      <c r="D205" s="47" t="s">
        <v>2122</v>
      </c>
      <c r="E205" s="22"/>
      <c r="F205" s="36" t="e">
        <f>F204+#REF!-E205</f>
        <v>#REF!</v>
      </c>
    </row>
    <row r="206" spans="1:7">
      <c r="A206" s="31" t="s">
        <v>1846</v>
      </c>
      <c r="B206" s="21" t="s">
        <v>4002</v>
      </c>
      <c r="C206" s="37" t="s">
        <v>2844</v>
      </c>
      <c r="D206" s="47" t="s">
        <v>4003</v>
      </c>
      <c r="E206" s="23">
        <v>272233.76</v>
      </c>
      <c r="F206" s="36" t="e">
        <f>F205+#REF!-E206</f>
        <v>#REF!</v>
      </c>
    </row>
    <row r="207" spans="1:7">
      <c r="A207" s="31" t="s">
        <v>1846</v>
      </c>
      <c r="B207" s="21" t="s">
        <v>4004</v>
      </c>
      <c r="C207" s="37" t="s">
        <v>2844</v>
      </c>
      <c r="D207" s="47" t="s">
        <v>4005</v>
      </c>
      <c r="E207" s="23">
        <v>50907.97</v>
      </c>
      <c r="F207" s="36" t="e">
        <f>F206+#REF!-E207</f>
        <v>#REF!</v>
      </c>
    </row>
    <row r="208" spans="1:7">
      <c r="A208" s="31" t="s">
        <v>1846</v>
      </c>
      <c r="B208" s="21" t="s">
        <v>4002</v>
      </c>
      <c r="C208" s="37" t="s">
        <v>2844</v>
      </c>
      <c r="D208" s="47" t="s">
        <v>4007</v>
      </c>
      <c r="E208" s="23">
        <v>21840</v>
      </c>
      <c r="F208" s="36" t="e">
        <f>F207+#REF!-E208</f>
        <v>#REF!</v>
      </c>
    </row>
    <row r="209" spans="1:6">
      <c r="A209" s="31" t="s">
        <v>1846</v>
      </c>
      <c r="B209" s="21" t="s">
        <v>1258</v>
      </c>
      <c r="C209" s="21" t="s">
        <v>1258</v>
      </c>
      <c r="D209" s="47" t="s">
        <v>4010</v>
      </c>
      <c r="E209" s="23">
        <v>873524.96</v>
      </c>
      <c r="F209" s="36" t="e">
        <f>F208+#REF!-E209</f>
        <v>#REF!</v>
      </c>
    </row>
    <row r="210" spans="1:6">
      <c r="A210" s="31" t="s">
        <v>1846</v>
      </c>
      <c r="B210" s="21" t="s">
        <v>4002</v>
      </c>
      <c r="C210" s="37" t="s">
        <v>3564</v>
      </c>
      <c r="D210" s="47" t="s">
        <v>4011</v>
      </c>
      <c r="E210" s="23">
        <v>401.94</v>
      </c>
      <c r="F210" s="36" t="e">
        <f>F209+#REF!-E210</f>
        <v>#REF!</v>
      </c>
    </row>
    <row r="211" spans="1:6">
      <c r="A211" s="31" t="s">
        <v>1846</v>
      </c>
      <c r="B211" s="21" t="s">
        <v>4013</v>
      </c>
      <c r="C211" s="37" t="s">
        <v>2849</v>
      </c>
      <c r="D211" s="47" t="s">
        <v>4014</v>
      </c>
      <c r="E211" s="23">
        <v>46316.86</v>
      </c>
      <c r="F211" s="36" t="e">
        <f>F210+#REF!-E211</f>
        <v>#REF!</v>
      </c>
    </row>
    <row r="212" spans="1:6">
      <c r="A212" s="31" t="s">
        <v>1846</v>
      </c>
      <c r="B212" s="21" t="s">
        <v>4015</v>
      </c>
      <c r="C212" s="37" t="s">
        <v>4016</v>
      </c>
      <c r="D212" s="47" t="s">
        <v>4017</v>
      </c>
      <c r="E212" s="23">
        <v>86421.3</v>
      </c>
      <c r="F212" s="36" t="e">
        <f>F211+#REF!-E212</f>
        <v>#REF!</v>
      </c>
    </row>
    <row r="213" spans="1:6">
      <c r="A213" s="31" t="s">
        <v>1846</v>
      </c>
      <c r="B213" s="21" t="s">
        <v>4002</v>
      </c>
      <c r="C213" s="37" t="s">
        <v>2837</v>
      </c>
      <c r="D213" s="47" t="s">
        <v>4019</v>
      </c>
      <c r="E213" s="23">
        <v>242834.01</v>
      </c>
      <c r="F213" s="36" t="e">
        <f>F212+#REF!-E213</f>
        <v>#REF!</v>
      </c>
    </row>
    <row r="214" spans="1:6">
      <c r="A214" s="31" t="s">
        <v>1846</v>
      </c>
      <c r="B214" s="21" t="s">
        <v>4002</v>
      </c>
      <c r="C214" s="37" t="s">
        <v>2836</v>
      </c>
      <c r="D214" s="47" t="s">
        <v>4021</v>
      </c>
      <c r="E214" s="23">
        <v>151150.06</v>
      </c>
      <c r="F214" s="36" t="e">
        <f>F213+#REF!-E214</f>
        <v>#REF!</v>
      </c>
    </row>
    <row r="215" spans="1:6">
      <c r="A215" s="31" t="s">
        <v>1846</v>
      </c>
      <c r="B215" s="21" t="s">
        <v>4023</v>
      </c>
      <c r="C215" s="37" t="s">
        <v>4016</v>
      </c>
      <c r="D215" s="47" t="s">
        <v>4024</v>
      </c>
      <c r="E215" s="23">
        <v>27087.41</v>
      </c>
      <c r="F215" s="36" t="e">
        <f>F214+#REF!-E215</f>
        <v>#REF!</v>
      </c>
    </row>
    <row r="216" spans="1:6">
      <c r="A216" s="31" t="s">
        <v>1846</v>
      </c>
      <c r="B216" s="21" t="s">
        <v>4002</v>
      </c>
      <c r="C216" s="37" t="s">
        <v>2839</v>
      </c>
      <c r="D216" s="47" t="s">
        <v>4027</v>
      </c>
      <c r="E216" s="23">
        <v>1160109</v>
      </c>
      <c r="F216" s="36" t="e">
        <f>F215+#REF!-E216</f>
        <v>#REF!</v>
      </c>
    </row>
    <row r="217" spans="1:6">
      <c r="A217" s="31" t="s">
        <v>1846</v>
      </c>
      <c r="B217" s="21" t="s">
        <v>4028</v>
      </c>
      <c r="C217" s="37" t="s">
        <v>3595</v>
      </c>
      <c r="D217" s="47" t="s">
        <v>4029</v>
      </c>
      <c r="E217" s="23">
        <v>4.34</v>
      </c>
      <c r="F217" s="36" t="e">
        <f>F216+#REF!-E217</f>
        <v>#REF!</v>
      </c>
    </row>
    <row r="218" spans="1:6">
      <c r="A218" s="31" t="s">
        <v>1846</v>
      </c>
      <c r="B218" s="21" t="s">
        <v>4028</v>
      </c>
      <c r="C218" s="37" t="s">
        <v>3599</v>
      </c>
      <c r="D218" s="47" t="s">
        <v>4031</v>
      </c>
      <c r="E218" s="23">
        <v>66114.679999999993</v>
      </c>
      <c r="F218" s="36" t="e">
        <f>F217+#REF!-E218</f>
        <v>#REF!</v>
      </c>
    </row>
    <row r="219" spans="1:6">
      <c r="A219" s="31" t="s">
        <v>1846</v>
      </c>
      <c r="B219" s="21" t="s">
        <v>4028</v>
      </c>
      <c r="C219" s="37" t="s">
        <v>57</v>
      </c>
      <c r="D219" s="47" t="s">
        <v>4033</v>
      </c>
      <c r="E219" s="23">
        <v>13649.8</v>
      </c>
      <c r="F219" s="36" t="e">
        <f>F218+#REF!-E219</f>
        <v>#REF!</v>
      </c>
    </row>
    <row r="220" spans="1:6">
      <c r="A220" s="31" t="s">
        <v>1846</v>
      </c>
      <c r="B220" s="48" t="s">
        <v>4028</v>
      </c>
      <c r="C220" s="37" t="s">
        <v>3206</v>
      </c>
      <c r="D220" s="47" t="s">
        <v>4035</v>
      </c>
      <c r="E220" s="23">
        <v>5113.8599999999997</v>
      </c>
      <c r="F220" s="36" t="e">
        <f>F219+#REF!-E220</f>
        <v>#REF!</v>
      </c>
    </row>
    <row r="221" spans="1:6">
      <c r="A221" s="31" t="s">
        <v>1846</v>
      </c>
      <c r="B221" s="21" t="s">
        <v>4002</v>
      </c>
      <c r="C221" s="37" t="s">
        <v>3498</v>
      </c>
      <c r="D221" s="47" t="s">
        <v>4036</v>
      </c>
      <c r="E221" s="23">
        <v>417.26</v>
      </c>
      <c r="F221" s="36" t="e">
        <f>F220+#REF!-E221</f>
        <v>#REF!</v>
      </c>
    </row>
    <row r="222" spans="1:6">
      <c r="A222" s="31" t="s">
        <v>1846</v>
      </c>
      <c r="B222" s="21" t="s">
        <v>4002</v>
      </c>
      <c r="C222" s="37" t="s">
        <v>3147</v>
      </c>
      <c r="D222" s="47" t="s">
        <v>4038</v>
      </c>
      <c r="E222" s="23">
        <v>3992.36</v>
      </c>
      <c r="F222" s="36" t="e">
        <f>F221+#REF!-E222</f>
        <v>#REF!</v>
      </c>
    </row>
    <row r="223" spans="1:6">
      <c r="A223" s="31" t="s">
        <v>1846</v>
      </c>
      <c r="B223" s="21" t="s">
        <v>4002</v>
      </c>
      <c r="C223" s="37" t="s">
        <v>3099</v>
      </c>
      <c r="D223" s="47" t="s">
        <v>4040</v>
      </c>
      <c r="E223" s="23">
        <v>1658.7</v>
      </c>
      <c r="F223" s="36" t="e">
        <f>F222+#REF!-E223</f>
        <v>#REF!</v>
      </c>
    </row>
    <row r="224" spans="1:6">
      <c r="A224" s="31" t="s">
        <v>1846</v>
      </c>
      <c r="B224" s="21" t="s">
        <v>4023</v>
      </c>
      <c r="C224" s="37" t="s">
        <v>4016</v>
      </c>
      <c r="D224" s="47" t="s">
        <v>4042</v>
      </c>
      <c r="E224" s="23">
        <v>18609.439999999999</v>
      </c>
      <c r="F224" s="36" t="e">
        <f>F223+#REF!-E224</f>
        <v>#REF!</v>
      </c>
    </row>
    <row r="225" spans="1:7">
      <c r="A225" s="31" t="s">
        <v>1846</v>
      </c>
      <c r="B225" s="21" t="s">
        <v>2150</v>
      </c>
      <c r="C225" s="121" t="s">
        <v>14</v>
      </c>
      <c r="D225" s="38" t="s">
        <v>2151</v>
      </c>
      <c r="E225" s="22"/>
      <c r="F225" s="36" t="e">
        <f>F224+#REF!-E225</f>
        <v>#REF!</v>
      </c>
    </row>
    <row r="226" spans="1:7">
      <c r="A226" s="31" t="s">
        <v>397</v>
      </c>
      <c r="B226" s="21" t="s">
        <v>4045</v>
      </c>
      <c r="C226" s="37" t="s">
        <v>2838</v>
      </c>
      <c r="D226" s="47" t="s">
        <v>4046</v>
      </c>
      <c r="E226" s="23">
        <v>4344.16</v>
      </c>
      <c r="F226" s="36" t="e">
        <f>F225+#REF!-E226</f>
        <v>#REF!</v>
      </c>
    </row>
    <row r="227" spans="1:7">
      <c r="A227" s="31" t="s">
        <v>397</v>
      </c>
      <c r="B227" s="21" t="s">
        <v>2181</v>
      </c>
      <c r="C227" s="37" t="s">
        <v>14</v>
      </c>
      <c r="D227" s="47" t="s">
        <v>2182</v>
      </c>
      <c r="E227" s="22"/>
      <c r="F227" s="36" t="e">
        <f>F226+#REF!-E227</f>
        <v>#REF!</v>
      </c>
    </row>
    <row r="228" spans="1:7">
      <c r="A228" s="31" t="s">
        <v>397</v>
      </c>
      <c r="B228" s="21" t="s">
        <v>4048</v>
      </c>
      <c r="C228" s="37" t="s">
        <v>2856</v>
      </c>
      <c r="D228" s="47" t="s">
        <v>4049</v>
      </c>
      <c r="E228" s="23">
        <v>411938.56</v>
      </c>
      <c r="F228" s="36" t="e">
        <f>F227+#REF!-E228</f>
        <v>#REF!</v>
      </c>
      <c r="G228" s="126"/>
    </row>
    <row r="229" spans="1:7">
      <c r="A229" s="31" t="s">
        <v>397</v>
      </c>
      <c r="B229" s="21" t="s">
        <v>4051</v>
      </c>
      <c r="C229" s="37" t="s">
        <v>14</v>
      </c>
      <c r="D229" s="47" t="s">
        <v>2184</v>
      </c>
      <c r="E229" s="22"/>
      <c r="F229" s="36" t="e">
        <f>F228+#REF!-E229</f>
        <v>#REF!</v>
      </c>
    </row>
    <row r="230" spans="1:7">
      <c r="A230" s="31" t="s">
        <v>397</v>
      </c>
      <c r="B230" s="21" t="s">
        <v>4053</v>
      </c>
      <c r="C230" s="37" t="s">
        <v>23</v>
      </c>
      <c r="D230" s="47" t="s">
        <v>4054</v>
      </c>
      <c r="E230" s="23">
        <v>14098.75</v>
      </c>
      <c r="F230" s="36" t="e">
        <f>F229+#REF!-E230</f>
        <v>#REF!</v>
      </c>
    </row>
    <row r="231" spans="1:7">
      <c r="A231" s="31" t="s">
        <v>398</v>
      </c>
      <c r="B231" s="21" t="s">
        <v>2190</v>
      </c>
      <c r="C231" s="121" t="s">
        <v>14</v>
      </c>
      <c r="D231" s="38" t="s">
        <v>2191</v>
      </c>
      <c r="E231" s="22"/>
      <c r="F231" s="36" t="e">
        <f>F230+#REF!-E231</f>
        <v>#REF!</v>
      </c>
    </row>
    <row r="232" spans="1:7">
      <c r="A232" s="31" t="s">
        <v>398</v>
      </c>
      <c r="B232" s="21" t="s">
        <v>2194</v>
      </c>
      <c r="C232" s="121" t="s">
        <v>14</v>
      </c>
      <c r="D232" s="38" t="s">
        <v>2195</v>
      </c>
      <c r="E232" s="22"/>
      <c r="F232" s="36" t="e">
        <f>F231+#REF!-E232</f>
        <v>#REF!</v>
      </c>
    </row>
    <row r="233" spans="1:7">
      <c r="A233" s="31" t="s">
        <v>398</v>
      </c>
      <c r="B233" s="21" t="s">
        <v>4059</v>
      </c>
      <c r="C233" s="37" t="s">
        <v>3472</v>
      </c>
      <c r="D233" s="47" t="s">
        <v>4061</v>
      </c>
      <c r="E233" s="23">
        <v>299400.33</v>
      </c>
      <c r="F233" s="36" t="e">
        <f>F232+#REF!-E233</f>
        <v>#REF!</v>
      </c>
    </row>
    <row r="234" spans="1:7">
      <c r="A234" s="31" t="s">
        <v>636</v>
      </c>
      <c r="B234" s="21" t="s">
        <v>2208</v>
      </c>
      <c r="C234" s="121" t="s">
        <v>14</v>
      </c>
      <c r="D234" s="47" t="s">
        <v>2209</v>
      </c>
      <c r="E234" s="22"/>
      <c r="F234" s="36" t="e">
        <f>F233+#REF!-E234</f>
        <v>#REF!</v>
      </c>
    </row>
    <row r="235" spans="1:7">
      <c r="A235" s="31" t="s">
        <v>636</v>
      </c>
      <c r="B235" s="21" t="s">
        <v>4065</v>
      </c>
      <c r="C235" s="37" t="s">
        <v>57</v>
      </c>
      <c r="D235" s="47" t="s">
        <v>4066</v>
      </c>
      <c r="E235" s="23">
        <v>47722.14</v>
      </c>
      <c r="F235" s="36" t="e">
        <f>F234+#REF!-E235</f>
        <v>#REF!</v>
      </c>
    </row>
    <row r="236" spans="1:7">
      <c r="A236" s="31" t="s">
        <v>689</v>
      </c>
      <c r="B236" s="21" t="s">
        <v>2991</v>
      </c>
      <c r="C236" s="53" t="s">
        <v>14</v>
      </c>
      <c r="D236" s="198" t="s">
        <v>2992</v>
      </c>
      <c r="E236" s="22"/>
      <c r="F236" s="36" t="e">
        <f>F235+#REF!-E236</f>
        <v>#REF!</v>
      </c>
    </row>
    <row r="237" spans="1:7">
      <c r="A237" s="31" t="s">
        <v>689</v>
      </c>
      <c r="B237" s="21" t="s">
        <v>2991</v>
      </c>
      <c r="C237" s="53" t="s">
        <v>14</v>
      </c>
      <c r="D237" s="198" t="s">
        <v>2992</v>
      </c>
      <c r="E237" s="22"/>
      <c r="F237" s="36" t="e">
        <f>F236+#REF!-E237</f>
        <v>#REF!</v>
      </c>
    </row>
    <row r="238" spans="1:7">
      <c r="A238" s="31" t="s">
        <v>689</v>
      </c>
      <c r="B238" s="21" t="s">
        <v>4075</v>
      </c>
      <c r="C238" s="37" t="s">
        <v>14</v>
      </c>
      <c r="D238" s="47" t="s">
        <v>4076</v>
      </c>
      <c r="E238" s="22"/>
      <c r="F238" s="36" t="e">
        <f>F237+#REF!-E238</f>
        <v>#REF!</v>
      </c>
    </row>
    <row r="239" spans="1:7">
      <c r="A239" s="31" t="s">
        <v>689</v>
      </c>
      <c r="B239" s="21" t="s">
        <v>4075</v>
      </c>
      <c r="C239" s="37" t="s">
        <v>14</v>
      </c>
      <c r="D239" s="47" t="s">
        <v>4079</v>
      </c>
      <c r="E239" s="22"/>
      <c r="F239" s="36" t="e">
        <f>F238+#REF!-E239</f>
        <v>#REF!</v>
      </c>
    </row>
    <row r="240" spans="1:7">
      <c r="A240" s="31" t="s">
        <v>689</v>
      </c>
      <c r="B240" s="21" t="s">
        <v>4075</v>
      </c>
      <c r="C240" s="37" t="s">
        <v>14</v>
      </c>
      <c r="D240" s="47" t="s">
        <v>4084</v>
      </c>
      <c r="E240" s="22"/>
      <c r="F240" s="36" t="e">
        <f>F239+#REF!-E240</f>
        <v>#REF!</v>
      </c>
    </row>
    <row r="241" spans="1:6">
      <c r="A241" s="31" t="s">
        <v>689</v>
      </c>
      <c r="B241" s="21" t="s">
        <v>4075</v>
      </c>
      <c r="C241" s="37" t="s">
        <v>14</v>
      </c>
      <c r="D241" s="47" t="s">
        <v>4085</v>
      </c>
      <c r="E241" s="22"/>
      <c r="F241" s="36" t="e">
        <f>F240+#REF!-E241</f>
        <v>#REF!</v>
      </c>
    </row>
    <row r="242" spans="1:6">
      <c r="A242" s="31" t="s">
        <v>689</v>
      </c>
      <c r="B242" s="21" t="s">
        <v>4075</v>
      </c>
      <c r="C242" s="37" t="s">
        <v>14</v>
      </c>
      <c r="D242" s="47" t="s">
        <v>4089</v>
      </c>
      <c r="E242" s="22"/>
      <c r="F242" s="36" t="e">
        <f>F241+#REF!-E242</f>
        <v>#REF!</v>
      </c>
    </row>
    <row r="243" spans="1:6">
      <c r="A243" s="31" t="s">
        <v>689</v>
      </c>
      <c r="B243" s="21" t="s">
        <v>4075</v>
      </c>
      <c r="C243" s="37" t="s">
        <v>14</v>
      </c>
      <c r="D243" s="47" t="s">
        <v>4093</v>
      </c>
      <c r="E243" s="22"/>
      <c r="F243" s="36" t="e">
        <f>F242+#REF!-E243</f>
        <v>#REF!</v>
      </c>
    </row>
    <row r="244" spans="1:6">
      <c r="A244" s="31" t="s">
        <v>689</v>
      </c>
      <c r="B244" s="21" t="s">
        <v>4075</v>
      </c>
      <c r="C244" s="37" t="s">
        <v>14</v>
      </c>
      <c r="D244" s="47" t="s">
        <v>4097</v>
      </c>
      <c r="E244" s="22"/>
      <c r="F244" s="36" t="e">
        <f>F243+#REF!-E244</f>
        <v>#REF!</v>
      </c>
    </row>
    <row r="245" spans="1:6">
      <c r="A245" s="31" t="s">
        <v>689</v>
      </c>
      <c r="B245" s="21" t="s">
        <v>4075</v>
      </c>
      <c r="C245" s="37" t="s">
        <v>14</v>
      </c>
      <c r="D245" s="47" t="s">
        <v>4100</v>
      </c>
      <c r="E245" s="22"/>
      <c r="F245" s="36" t="e">
        <f>F244+#REF!-E245</f>
        <v>#REF!</v>
      </c>
    </row>
    <row r="246" spans="1:6">
      <c r="A246" s="31" t="s">
        <v>689</v>
      </c>
      <c r="B246" s="21" t="s">
        <v>4075</v>
      </c>
      <c r="C246" s="37" t="s">
        <v>14</v>
      </c>
      <c r="D246" s="47" t="s">
        <v>4103</v>
      </c>
      <c r="E246" s="22"/>
      <c r="F246" s="36" t="e">
        <f>F245+#REF!-E246</f>
        <v>#REF!</v>
      </c>
    </row>
    <row r="247" spans="1:6">
      <c r="A247" s="31" t="s">
        <v>689</v>
      </c>
      <c r="B247" s="21" t="s">
        <v>4075</v>
      </c>
      <c r="C247" s="37" t="s">
        <v>14</v>
      </c>
      <c r="D247" s="47" t="s">
        <v>4107</v>
      </c>
      <c r="E247" s="22"/>
      <c r="F247" s="36" t="e">
        <f>F246+#REF!-E247</f>
        <v>#REF!</v>
      </c>
    </row>
    <row r="248" spans="1:6">
      <c r="A248" s="31" t="s">
        <v>689</v>
      </c>
      <c r="B248" s="21" t="s">
        <v>4075</v>
      </c>
      <c r="C248" s="37" t="s">
        <v>14</v>
      </c>
      <c r="D248" s="47" t="s">
        <v>4110</v>
      </c>
      <c r="E248" s="22"/>
      <c r="F248" s="36" t="e">
        <f>F247+#REF!-E248</f>
        <v>#REF!</v>
      </c>
    </row>
    <row r="249" spans="1:6">
      <c r="A249" s="31" t="s">
        <v>689</v>
      </c>
      <c r="B249" s="21" t="s">
        <v>4075</v>
      </c>
      <c r="C249" s="37" t="s">
        <v>14</v>
      </c>
      <c r="D249" s="47" t="s">
        <v>4114</v>
      </c>
      <c r="E249" s="22"/>
      <c r="F249" s="36" t="e">
        <f>F248+#REF!-E249</f>
        <v>#REF!</v>
      </c>
    </row>
    <row r="250" spans="1:6">
      <c r="A250" s="31" t="s">
        <v>689</v>
      </c>
      <c r="B250" s="21" t="s">
        <v>4075</v>
      </c>
      <c r="C250" s="37" t="s">
        <v>14</v>
      </c>
      <c r="D250" s="47" t="s">
        <v>4117</v>
      </c>
      <c r="E250" s="22"/>
      <c r="F250" s="36" t="e">
        <f>F249+#REF!-E250</f>
        <v>#REF!</v>
      </c>
    </row>
    <row r="251" spans="1:6">
      <c r="A251" s="31" t="s">
        <v>689</v>
      </c>
      <c r="B251" s="21" t="s">
        <v>4075</v>
      </c>
      <c r="C251" s="37" t="s">
        <v>14</v>
      </c>
      <c r="D251" s="47" t="s">
        <v>4122</v>
      </c>
      <c r="E251" s="22"/>
      <c r="F251" s="36" t="e">
        <f>F250+#REF!-E251</f>
        <v>#REF!</v>
      </c>
    </row>
    <row r="252" spans="1:6">
      <c r="A252" s="31" t="s">
        <v>689</v>
      </c>
      <c r="B252" s="21" t="s">
        <v>4075</v>
      </c>
      <c r="C252" s="37" t="s">
        <v>14</v>
      </c>
      <c r="D252" s="47" t="s">
        <v>4125</v>
      </c>
      <c r="E252" s="22"/>
      <c r="F252" s="36" t="e">
        <f>F251+#REF!-E252</f>
        <v>#REF!</v>
      </c>
    </row>
    <row r="253" spans="1:6">
      <c r="A253" s="31" t="s">
        <v>689</v>
      </c>
      <c r="B253" s="21" t="s">
        <v>4075</v>
      </c>
      <c r="C253" s="37" t="s">
        <v>14</v>
      </c>
      <c r="D253" s="47" t="s">
        <v>4128</v>
      </c>
      <c r="E253" s="22"/>
      <c r="F253" s="36" t="e">
        <f>F252+#REF!-E253</f>
        <v>#REF!</v>
      </c>
    </row>
    <row r="254" spans="1:6">
      <c r="A254" s="31" t="s">
        <v>689</v>
      </c>
      <c r="B254" s="21" t="s">
        <v>4075</v>
      </c>
      <c r="C254" s="37" t="s">
        <v>14</v>
      </c>
      <c r="D254" s="47" t="s">
        <v>4144</v>
      </c>
      <c r="E254" s="22"/>
      <c r="F254" s="36" t="e">
        <f>F253+#REF!-E254</f>
        <v>#REF!</v>
      </c>
    </row>
    <row r="255" spans="1:6">
      <c r="A255" s="31" t="s">
        <v>689</v>
      </c>
      <c r="B255" s="21" t="s">
        <v>4075</v>
      </c>
      <c r="C255" s="37" t="s">
        <v>14</v>
      </c>
      <c r="D255" s="47" t="s">
        <v>4149</v>
      </c>
      <c r="E255" s="22"/>
      <c r="F255" s="36" t="e">
        <f>F254+#REF!-E255</f>
        <v>#REF!</v>
      </c>
    </row>
    <row r="256" spans="1:6">
      <c r="A256" s="31" t="s">
        <v>689</v>
      </c>
      <c r="B256" s="21" t="s">
        <v>4075</v>
      </c>
      <c r="C256" s="37" t="s">
        <v>14</v>
      </c>
      <c r="D256" s="47" t="s">
        <v>4152</v>
      </c>
      <c r="E256" s="22"/>
      <c r="F256" s="36" t="e">
        <f>F255+#REF!-E256</f>
        <v>#REF!</v>
      </c>
    </row>
    <row r="257" spans="1:6">
      <c r="A257" s="31" t="s">
        <v>689</v>
      </c>
      <c r="B257" s="21" t="s">
        <v>4075</v>
      </c>
      <c r="C257" s="37" t="s">
        <v>14</v>
      </c>
      <c r="D257" s="47" t="s">
        <v>4155</v>
      </c>
      <c r="E257" s="22"/>
      <c r="F257" s="36" t="e">
        <f>F256+#REF!-E257</f>
        <v>#REF!</v>
      </c>
    </row>
    <row r="258" spans="1:6">
      <c r="A258" s="31" t="s">
        <v>689</v>
      </c>
      <c r="B258" s="21" t="s">
        <v>4075</v>
      </c>
      <c r="C258" s="37" t="s">
        <v>14</v>
      </c>
      <c r="D258" s="47" t="s">
        <v>4158</v>
      </c>
      <c r="E258" s="22"/>
      <c r="F258" s="36" t="e">
        <f>F257+#REF!-E258</f>
        <v>#REF!</v>
      </c>
    </row>
    <row r="259" spans="1:6">
      <c r="A259" s="31" t="s">
        <v>689</v>
      </c>
      <c r="B259" s="21" t="s">
        <v>4075</v>
      </c>
      <c r="C259" s="37" t="s">
        <v>14</v>
      </c>
      <c r="D259" s="47" t="s">
        <v>4162</v>
      </c>
      <c r="E259" s="22"/>
      <c r="F259" s="36" t="e">
        <f>F258+#REF!-E259</f>
        <v>#REF!</v>
      </c>
    </row>
    <row r="260" spans="1:6">
      <c r="A260" s="31" t="s">
        <v>689</v>
      </c>
      <c r="B260" s="21" t="s">
        <v>4075</v>
      </c>
      <c r="C260" s="37" t="s">
        <v>14</v>
      </c>
      <c r="D260" s="47" t="s">
        <v>4165</v>
      </c>
      <c r="E260" s="22"/>
      <c r="F260" s="36" t="e">
        <f>F259+#REF!-E260</f>
        <v>#REF!</v>
      </c>
    </row>
    <row r="261" spans="1:6">
      <c r="A261" s="31" t="s">
        <v>689</v>
      </c>
      <c r="B261" s="21" t="s">
        <v>4075</v>
      </c>
      <c r="C261" s="37" t="s">
        <v>14</v>
      </c>
      <c r="D261" s="47" t="s">
        <v>4173</v>
      </c>
      <c r="E261" s="22"/>
      <c r="F261" s="36" t="e">
        <f>F260+#REF!-E261</f>
        <v>#REF!</v>
      </c>
    </row>
    <row r="262" spans="1:6">
      <c r="A262" s="31" t="s">
        <v>689</v>
      </c>
      <c r="B262" s="21" t="s">
        <v>4075</v>
      </c>
      <c r="C262" s="37" t="s">
        <v>14</v>
      </c>
      <c r="D262" s="47" t="s">
        <v>4178</v>
      </c>
      <c r="E262" s="22"/>
      <c r="F262" s="36" t="e">
        <f>F261+#REF!-E262</f>
        <v>#REF!</v>
      </c>
    </row>
    <row r="263" spans="1:6">
      <c r="A263" s="31" t="s">
        <v>689</v>
      </c>
      <c r="B263" s="21" t="s">
        <v>4075</v>
      </c>
      <c r="C263" s="37" t="s">
        <v>14</v>
      </c>
      <c r="D263" s="47" t="s">
        <v>4183</v>
      </c>
      <c r="E263" s="22"/>
      <c r="F263" s="36" t="e">
        <f>F262+#REF!-E263</f>
        <v>#REF!</v>
      </c>
    </row>
    <row r="264" spans="1:6">
      <c r="A264" s="31" t="s">
        <v>689</v>
      </c>
      <c r="B264" s="21" t="s">
        <v>4075</v>
      </c>
      <c r="C264" s="37" t="s">
        <v>14</v>
      </c>
      <c r="D264" s="47" t="s">
        <v>4186</v>
      </c>
      <c r="E264" s="22"/>
      <c r="F264" s="36" t="e">
        <f>F263+#REF!-E264</f>
        <v>#REF!</v>
      </c>
    </row>
    <row r="265" spans="1:6">
      <c r="A265" s="31" t="s">
        <v>689</v>
      </c>
      <c r="B265" s="21" t="s">
        <v>4075</v>
      </c>
      <c r="C265" s="37" t="s">
        <v>14</v>
      </c>
      <c r="D265" s="47" t="s">
        <v>4190</v>
      </c>
      <c r="E265" s="22"/>
      <c r="F265" s="36" t="e">
        <f>F264+#REF!-E265</f>
        <v>#REF!</v>
      </c>
    </row>
    <row r="266" spans="1:6">
      <c r="A266" s="31" t="s">
        <v>689</v>
      </c>
      <c r="B266" s="21" t="s">
        <v>4075</v>
      </c>
      <c r="C266" s="37" t="s">
        <v>14</v>
      </c>
      <c r="D266" s="47" t="s">
        <v>4194</v>
      </c>
      <c r="E266" s="22"/>
      <c r="F266" s="36" t="e">
        <f>F265+#REF!-E266</f>
        <v>#REF!</v>
      </c>
    </row>
    <row r="267" spans="1:6">
      <c r="A267" s="31" t="s">
        <v>689</v>
      </c>
      <c r="B267" s="21" t="s">
        <v>4075</v>
      </c>
      <c r="C267" s="37" t="s">
        <v>14</v>
      </c>
      <c r="D267" s="47" t="s">
        <v>4198</v>
      </c>
      <c r="E267" s="22"/>
      <c r="F267" s="36" t="e">
        <f>F266+#REF!-E267</f>
        <v>#REF!</v>
      </c>
    </row>
    <row r="268" spans="1:6">
      <c r="A268" s="31" t="s">
        <v>689</v>
      </c>
      <c r="B268" s="21" t="s">
        <v>4075</v>
      </c>
      <c r="C268" s="37" t="s">
        <v>14</v>
      </c>
      <c r="D268" s="47" t="s">
        <v>4202</v>
      </c>
      <c r="E268" s="22"/>
      <c r="F268" s="36" t="e">
        <f>F267+#REF!-E268</f>
        <v>#REF!</v>
      </c>
    </row>
    <row r="269" spans="1:6">
      <c r="A269" s="31" t="s">
        <v>689</v>
      </c>
      <c r="B269" s="21" t="s">
        <v>4075</v>
      </c>
      <c r="C269" s="37" t="s">
        <v>14</v>
      </c>
      <c r="D269" s="47" t="s">
        <v>4206</v>
      </c>
      <c r="E269" s="22"/>
      <c r="F269" s="36" t="e">
        <f>F268+#REF!-E269</f>
        <v>#REF!</v>
      </c>
    </row>
    <row r="270" spans="1:6">
      <c r="A270" s="31" t="s">
        <v>689</v>
      </c>
      <c r="B270" s="21" t="s">
        <v>4075</v>
      </c>
      <c r="C270" s="37" t="s">
        <v>14</v>
      </c>
      <c r="D270" s="47" t="s">
        <v>4209</v>
      </c>
      <c r="E270" s="22"/>
      <c r="F270" s="36" t="e">
        <f>F269+#REF!-E270</f>
        <v>#REF!</v>
      </c>
    </row>
    <row r="271" spans="1:6">
      <c r="A271" s="31" t="s">
        <v>689</v>
      </c>
      <c r="B271" s="21" t="s">
        <v>4075</v>
      </c>
      <c r="C271" s="37" t="s">
        <v>14</v>
      </c>
      <c r="D271" s="47" t="s">
        <v>4213</v>
      </c>
      <c r="E271" s="22"/>
      <c r="F271" s="36" t="e">
        <f>F270+#REF!-E271</f>
        <v>#REF!</v>
      </c>
    </row>
    <row r="272" spans="1:6">
      <c r="A272" s="31" t="s">
        <v>689</v>
      </c>
      <c r="B272" s="21" t="s">
        <v>2224</v>
      </c>
      <c r="C272" s="121" t="s">
        <v>14</v>
      </c>
      <c r="D272" s="38" t="s">
        <v>2225</v>
      </c>
      <c r="E272" s="22"/>
      <c r="F272" s="36" t="e">
        <f>F271+#REF!-E272</f>
        <v>#REF!</v>
      </c>
    </row>
    <row r="273" spans="1:6">
      <c r="A273" s="40">
        <v>43508</v>
      </c>
      <c r="B273" s="21" t="s">
        <v>29</v>
      </c>
      <c r="C273" s="37" t="s">
        <v>24</v>
      </c>
      <c r="D273" s="78"/>
      <c r="E273" s="22"/>
      <c r="F273" s="36" t="e">
        <f>F272+#REF!-E273</f>
        <v>#REF!</v>
      </c>
    </row>
    <row r="274" spans="1:6">
      <c r="A274" s="40">
        <v>43508</v>
      </c>
      <c r="B274" s="21" t="s">
        <v>2229</v>
      </c>
      <c r="C274" s="121" t="s">
        <v>14</v>
      </c>
      <c r="D274" s="38" t="s">
        <v>2230</v>
      </c>
      <c r="E274" s="22"/>
      <c r="F274" s="36" t="e">
        <f>F273+#REF!-E274</f>
        <v>#REF!</v>
      </c>
    </row>
    <row r="275" spans="1:6">
      <c r="A275" s="40">
        <v>43508</v>
      </c>
      <c r="B275" s="21" t="s">
        <v>2832</v>
      </c>
      <c r="C275" s="37" t="s">
        <v>14</v>
      </c>
      <c r="D275" s="47" t="s">
        <v>2833</v>
      </c>
      <c r="E275" s="23">
        <v>2801633.79</v>
      </c>
      <c r="F275" s="36" t="e">
        <f>F274+#REF!-E275</f>
        <v>#REF!</v>
      </c>
    </row>
    <row r="276" spans="1:6">
      <c r="A276" s="40">
        <v>43508</v>
      </c>
      <c r="B276" s="21" t="s">
        <v>4220</v>
      </c>
      <c r="C276" s="37" t="s">
        <v>14</v>
      </c>
      <c r="D276" s="47" t="s">
        <v>2232</v>
      </c>
      <c r="E276" s="22"/>
      <c r="F276" s="36" t="e">
        <f>F275+#REF!-E276</f>
        <v>#REF!</v>
      </c>
    </row>
    <row r="277" spans="1:6">
      <c r="A277" s="40">
        <v>43536</v>
      </c>
      <c r="B277" s="21" t="s">
        <v>2234</v>
      </c>
      <c r="C277" s="37" t="s">
        <v>14</v>
      </c>
      <c r="D277" s="47" t="s">
        <v>2235</v>
      </c>
      <c r="E277" s="22"/>
      <c r="F277" s="36" t="e">
        <f>F276+#REF!-E277</f>
        <v>#REF!</v>
      </c>
    </row>
    <row r="278" spans="1:6">
      <c r="A278" s="40">
        <v>43536</v>
      </c>
      <c r="B278" s="21" t="s">
        <v>4223</v>
      </c>
      <c r="C278" s="37" t="s">
        <v>2856</v>
      </c>
      <c r="D278" s="47" t="s">
        <v>4224</v>
      </c>
      <c r="E278" s="23">
        <v>465269.15</v>
      </c>
      <c r="F278" s="36" t="e">
        <f>F277+#REF!-E278</f>
        <v>#REF!</v>
      </c>
    </row>
    <row r="279" spans="1:6">
      <c r="A279" s="40">
        <v>43536</v>
      </c>
      <c r="B279" s="21" t="s">
        <v>4226</v>
      </c>
      <c r="C279" s="37" t="s">
        <v>1955</v>
      </c>
      <c r="D279" s="47" t="s">
        <v>4227</v>
      </c>
      <c r="E279" s="23">
        <v>396335.98</v>
      </c>
      <c r="F279" s="36" t="e">
        <f>F278+#REF!-E279</f>
        <v>#REF!</v>
      </c>
    </row>
    <row r="280" spans="1:6">
      <c r="A280" s="40">
        <v>43536</v>
      </c>
      <c r="B280" s="21" t="s">
        <v>3332</v>
      </c>
      <c r="C280" s="37" t="s">
        <v>3089</v>
      </c>
      <c r="D280" s="47" t="s">
        <v>4229</v>
      </c>
      <c r="E280" s="23">
        <v>488565.7</v>
      </c>
      <c r="F280" s="36" t="e">
        <f>F279+#REF!-E280</f>
        <v>#REF!</v>
      </c>
    </row>
    <row r="281" spans="1:6">
      <c r="A281" s="40">
        <v>43597</v>
      </c>
      <c r="B281" s="21" t="s">
        <v>2238</v>
      </c>
      <c r="C281" s="121" t="s">
        <v>14</v>
      </c>
      <c r="D281" s="38" t="s">
        <v>2239</v>
      </c>
      <c r="E281" s="22"/>
      <c r="F281" s="36" t="e">
        <f>F280+#REF!-E281</f>
        <v>#REF!</v>
      </c>
    </row>
    <row r="282" spans="1:6">
      <c r="A282" s="40">
        <v>43597</v>
      </c>
      <c r="B282" s="21" t="s">
        <v>4232</v>
      </c>
      <c r="C282" s="37" t="s">
        <v>1955</v>
      </c>
      <c r="D282" s="47" t="s">
        <v>4233</v>
      </c>
      <c r="E282" s="23">
        <v>5363.5</v>
      </c>
      <c r="F282" s="36" t="e">
        <f>F281+#REF!-E282</f>
        <v>#REF!</v>
      </c>
    </row>
    <row r="283" spans="1:6">
      <c r="A283" s="40">
        <v>43597</v>
      </c>
      <c r="B283" s="21" t="s">
        <v>4232</v>
      </c>
      <c r="C283" s="37" t="s">
        <v>1955</v>
      </c>
      <c r="D283" s="47" t="s">
        <v>4235</v>
      </c>
      <c r="E283" s="23">
        <v>979795.79</v>
      </c>
      <c r="F283" s="36" t="e">
        <f>F282+#REF!-E283</f>
        <v>#REF!</v>
      </c>
    </row>
    <row r="284" spans="1:6">
      <c r="A284" s="40">
        <v>43597</v>
      </c>
      <c r="B284" s="21" t="s">
        <v>4237</v>
      </c>
      <c r="C284" s="37" t="s">
        <v>3089</v>
      </c>
      <c r="D284" s="47" t="s">
        <v>4238</v>
      </c>
      <c r="E284" s="23">
        <v>1761353.63</v>
      </c>
      <c r="F284" s="36" t="e">
        <f>F283+#REF!-E284</f>
        <v>#REF!</v>
      </c>
    </row>
    <row r="285" spans="1:6">
      <c r="A285" s="40">
        <v>43597</v>
      </c>
      <c r="B285" s="21" t="s">
        <v>4237</v>
      </c>
      <c r="C285" s="37" t="s">
        <v>3089</v>
      </c>
      <c r="D285" s="47" t="s">
        <v>4240</v>
      </c>
      <c r="E285" s="23">
        <v>226335.15</v>
      </c>
      <c r="F285" s="36" t="e">
        <f>F284+#REF!-E285</f>
        <v>#REF!</v>
      </c>
    </row>
    <row r="286" spans="1:6">
      <c r="A286" s="46">
        <v>43781</v>
      </c>
      <c r="B286" s="21" t="s">
        <v>2309</v>
      </c>
      <c r="C286" s="121" t="s">
        <v>14</v>
      </c>
      <c r="D286" s="38" t="s">
        <v>2310</v>
      </c>
      <c r="E286" s="22"/>
      <c r="F286" s="36" t="e">
        <f>F285+#REF!-E286</f>
        <v>#REF!</v>
      </c>
    </row>
    <row r="287" spans="1:6">
      <c r="A287" s="31" t="s">
        <v>873</v>
      </c>
      <c r="B287" s="21" t="s">
        <v>2328</v>
      </c>
      <c r="C287" s="37" t="s">
        <v>14</v>
      </c>
      <c r="D287" s="47" t="s">
        <v>2329</v>
      </c>
      <c r="E287" s="22"/>
      <c r="F287" s="36" t="e">
        <f>F286+#REF!-E287</f>
        <v>#REF!</v>
      </c>
    </row>
    <row r="288" spans="1:6">
      <c r="A288" s="31" t="s">
        <v>873</v>
      </c>
      <c r="B288" s="21" t="s">
        <v>4244</v>
      </c>
      <c r="C288" s="37" t="s">
        <v>23</v>
      </c>
      <c r="D288" s="47" t="s">
        <v>4245</v>
      </c>
      <c r="E288" s="23">
        <v>14098.75</v>
      </c>
      <c r="F288" s="36" t="e">
        <f>F287+#REF!-E288</f>
        <v>#REF!</v>
      </c>
    </row>
    <row r="289" spans="1:6">
      <c r="A289" s="31" t="s">
        <v>873</v>
      </c>
      <c r="B289" s="21" t="s">
        <v>2330</v>
      </c>
      <c r="C289" s="37" t="s">
        <v>14</v>
      </c>
      <c r="D289" s="47" t="s">
        <v>2331</v>
      </c>
      <c r="E289" s="22"/>
      <c r="F289" s="36" t="e">
        <f>F288+#REF!-E289</f>
        <v>#REF!</v>
      </c>
    </row>
    <row r="290" spans="1:6">
      <c r="A290" s="31" t="s">
        <v>873</v>
      </c>
      <c r="B290" s="21" t="s">
        <v>4248</v>
      </c>
      <c r="C290" s="37" t="s">
        <v>2856</v>
      </c>
      <c r="D290" s="47" t="s">
        <v>4249</v>
      </c>
      <c r="E290" s="23">
        <v>412243.56</v>
      </c>
      <c r="F290" s="36" t="e">
        <f>F289+#REF!-E290</f>
        <v>#REF!</v>
      </c>
    </row>
    <row r="291" spans="1:6">
      <c r="A291" s="31" t="s">
        <v>873</v>
      </c>
      <c r="B291" s="21" t="s">
        <v>2332</v>
      </c>
      <c r="C291" s="121" t="s">
        <v>14</v>
      </c>
      <c r="D291" s="38" t="s">
        <v>2333</v>
      </c>
      <c r="E291" s="22"/>
      <c r="F291" s="36" t="e">
        <f>F290+#REF!-E291</f>
        <v>#REF!</v>
      </c>
    </row>
    <row r="292" spans="1:6">
      <c r="A292" s="31" t="s">
        <v>873</v>
      </c>
      <c r="B292" s="21" t="s">
        <v>4252</v>
      </c>
      <c r="C292" s="37" t="s">
        <v>57</v>
      </c>
      <c r="D292" s="47" t="s">
        <v>4253</v>
      </c>
      <c r="E292" s="23">
        <v>47294</v>
      </c>
      <c r="F292" s="36" t="e">
        <f>F291+#REF!-E292</f>
        <v>#REF!</v>
      </c>
    </row>
    <row r="293" spans="1:6">
      <c r="A293" s="31" t="s">
        <v>964</v>
      </c>
      <c r="B293" s="21" t="s">
        <v>4256</v>
      </c>
      <c r="C293" s="37" t="s">
        <v>14</v>
      </c>
      <c r="D293" s="47" t="s">
        <v>3041</v>
      </c>
      <c r="E293" s="22"/>
      <c r="F293" s="36" t="e">
        <f>F292+#REF!-E293</f>
        <v>#REF!</v>
      </c>
    </row>
    <row r="294" spans="1:6">
      <c r="A294" s="31" t="s">
        <v>964</v>
      </c>
      <c r="B294" s="21" t="s">
        <v>4256</v>
      </c>
      <c r="C294" s="37" t="s">
        <v>14</v>
      </c>
      <c r="D294" s="47" t="s">
        <v>3041</v>
      </c>
      <c r="E294" s="22"/>
      <c r="F294" s="36" t="e">
        <f>F293+#REF!-E294</f>
        <v>#REF!</v>
      </c>
    </row>
    <row r="295" spans="1:6">
      <c r="A295" s="31" t="s">
        <v>964</v>
      </c>
      <c r="B295" s="21" t="s">
        <v>4259</v>
      </c>
      <c r="C295" s="37" t="s">
        <v>14</v>
      </c>
      <c r="D295" s="47" t="s">
        <v>4260</v>
      </c>
      <c r="E295" s="22"/>
      <c r="F295" s="36" t="e">
        <f>F294+#REF!-E295</f>
        <v>#REF!</v>
      </c>
    </row>
    <row r="296" spans="1:6">
      <c r="A296" s="31" t="s">
        <v>964</v>
      </c>
      <c r="B296" s="21" t="s">
        <v>4259</v>
      </c>
      <c r="C296" s="37" t="s">
        <v>14</v>
      </c>
      <c r="D296" s="47" t="s">
        <v>4262</v>
      </c>
      <c r="E296" s="22"/>
      <c r="F296" s="36" t="e">
        <f>F295+#REF!-E296</f>
        <v>#REF!</v>
      </c>
    </row>
    <row r="297" spans="1:6">
      <c r="A297" s="31" t="s">
        <v>964</v>
      </c>
      <c r="B297" s="21" t="s">
        <v>4259</v>
      </c>
      <c r="C297" s="37" t="s">
        <v>14</v>
      </c>
      <c r="D297" s="47" t="s">
        <v>4264</v>
      </c>
      <c r="E297" s="22"/>
      <c r="F297" s="36" t="e">
        <f>F296+#REF!-E297</f>
        <v>#REF!</v>
      </c>
    </row>
    <row r="298" spans="1:6">
      <c r="A298" s="31" t="s">
        <v>964</v>
      </c>
      <c r="B298" s="21" t="s">
        <v>4259</v>
      </c>
      <c r="C298" s="37" t="s">
        <v>14</v>
      </c>
      <c r="D298" s="47" t="s">
        <v>4266</v>
      </c>
      <c r="E298" s="22"/>
      <c r="F298" s="36" t="e">
        <f>F297+#REF!-E298</f>
        <v>#REF!</v>
      </c>
    </row>
    <row r="299" spans="1:6">
      <c r="A299" s="31" t="s">
        <v>964</v>
      </c>
      <c r="B299" s="21" t="s">
        <v>4259</v>
      </c>
      <c r="C299" s="37" t="s">
        <v>14</v>
      </c>
      <c r="D299" s="47" t="s">
        <v>4268</v>
      </c>
      <c r="E299" s="22"/>
      <c r="F299" s="36" t="e">
        <f>F298+#REF!-E299</f>
        <v>#REF!</v>
      </c>
    </row>
    <row r="300" spans="1:6">
      <c r="A300" s="31" t="s">
        <v>964</v>
      </c>
      <c r="B300" s="21" t="s">
        <v>4259</v>
      </c>
      <c r="C300" s="37" t="s">
        <v>14</v>
      </c>
      <c r="D300" s="47" t="s">
        <v>4270</v>
      </c>
      <c r="E300" s="22"/>
      <c r="F300" s="36" t="e">
        <f>F299+#REF!-E300</f>
        <v>#REF!</v>
      </c>
    </row>
    <row r="301" spans="1:6">
      <c r="A301" s="31" t="s">
        <v>964</v>
      </c>
      <c r="B301" s="21" t="s">
        <v>4259</v>
      </c>
      <c r="C301" s="37" t="s">
        <v>14</v>
      </c>
      <c r="D301" s="47" t="s">
        <v>4272</v>
      </c>
      <c r="E301" s="22"/>
      <c r="F301" s="36" t="e">
        <f>F300+#REF!-E301</f>
        <v>#REF!</v>
      </c>
    </row>
    <row r="302" spans="1:6">
      <c r="A302" s="31" t="s">
        <v>964</v>
      </c>
      <c r="B302" s="21" t="s">
        <v>4259</v>
      </c>
      <c r="C302" s="37" t="s">
        <v>14</v>
      </c>
      <c r="D302" s="47" t="s">
        <v>4274</v>
      </c>
      <c r="E302" s="22"/>
      <c r="F302" s="36" t="e">
        <f>F301+#REF!-E302</f>
        <v>#REF!</v>
      </c>
    </row>
    <row r="303" spans="1:6">
      <c r="A303" s="31" t="s">
        <v>964</v>
      </c>
      <c r="B303" s="21" t="s">
        <v>4259</v>
      </c>
      <c r="C303" s="37" t="s">
        <v>14</v>
      </c>
      <c r="D303" s="47" t="s">
        <v>4277</v>
      </c>
      <c r="E303" s="22"/>
      <c r="F303" s="36" t="e">
        <f>F302+#REF!-E303</f>
        <v>#REF!</v>
      </c>
    </row>
    <row r="304" spans="1:6">
      <c r="A304" s="31" t="s">
        <v>964</v>
      </c>
      <c r="B304" s="21" t="s">
        <v>4259</v>
      </c>
      <c r="C304" s="37" t="s">
        <v>14</v>
      </c>
      <c r="D304" s="47" t="s">
        <v>4279</v>
      </c>
      <c r="E304" s="22"/>
      <c r="F304" s="36" t="e">
        <f>F303+#REF!-E304</f>
        <v>#REF!</v>
      </c>
    </row>
    <row r="305" spans="1:6">
      <c r="A305" s="31" t="s">
        <v>964</v>
      </c>
      <c r="B305" s="21" t="s">
        <v>4259</v>
      </c>
      <c r="C305" s="37" t="s">
        <v>14</v>
      </c>
      <c r="D305" s="47" t="s">
        <v>4281</v>
      </c>
      <c r="E305" s="22"/>
      <c r="F305" s="36" t="e">
        <f>F304+#REF!-E305</f>
        <v>#REF!</v>
      </c>
    </row>
    <row r="306" spans="1:6">
      <c r="A306" s="31" t="s">
        <v>964</v>
      </c>
      <c r="B306" s="21" t="s">
        <v>4259</v>
      </c>
      <c r="C306" s="37" t="s">
        <v>14</v>
      </c>
      <c r="D306" s="47" t="s">
        <v>4283</v>
      </c>
      <c r="E306" s="22"/>
      <c r="F306" s="36" t="e">
        <f>F305+#REF!-E306</f>
        <v>#REF!</v>
      </c>
    </row>
    <row r="307" spans="1:6">
      <c r="A307" s="31" t="s">
        <v>964</v>
      </c>
      <c r="B307" s="21" t="s">
        <v>4259</v>
      </c>
      <c r="C307" s="37" t="s">
        <v>14</v>
      </c>
      <c r="D307" s="47" t="s">
        <v>4284</v>
      </c>
      <c r="E307" s="22"/>
      <c r="F307" s="36" t="e">
        <f>F306+#REF!-E307</f>
        <v>#REF!</v>
      </c>
    </row>
    <row r="308" spans="1:6">
      <c r="A308" s="31" t="s">
        <v>964</v>
      </c>
      <c r="B308" s="21" t="s">
        <v>4259</v>
      </c>
      <c r="C308" s="37" t="s">
        <v>14</v>
      </c>
      <c r="D308" s="47" t="s">
        <v>4286</v>
      </c>
      <c r="E308" s="22"/>
      <c r="F308" s="36" t="e">
        <f>F307+#REF!-E308</f>
        <v>#REF!</v>
      </c>
    </row>
    <row r="309" spans="1:6">
      <c r="A309" s="31" t="s">
        <v>964</v>
      </c>
      <c r="B309" s="21" t="s">
        <v>4259</v>
      </c>
      <c r="C309" s="37" t="s">
        <v>14</v>
      </c>
      <c r="D309" s="47" t="s">
        <v>4287</v>
      </c>
      <c r="E309" s="22"/>
      <c r="F309" s="36" t="e">
        <f>F308+#REF!-E309</f>
        <v>#REF!</v>
      </c>
    </row>
    <row r="310" spans="1:6">
      <c r="A310" s="31" t="s">
        <v>964</v>
      </c>
      <c r="B310" s="21" t="s">
        <v>4259</v>
      </c>
      <c r="C310" s="37" t="s">
        <v>14</v>
      </c>
      <c r="D310" s="47" t="s">
        <v>4290</v>
      </c>
      <c r="E310" s="22"/>
      <c r="F310" s="36" t="e">
        <f>F309+#REF!-E310</f>
        <v>#REF!</v>
      </c>
    </row>
    <row r="311" spans="1:6">
      <c r="A311" s="31" t="s">
        <v>964</v>
      </c>
      <c r="B311" s="21" t="s">
        <v>4259</v>
      </c>
      <c r="C311" s="37" t="s">
        <v>14</v>
      </c>
      <c r="D311" s="47" t="s">
        <v>4292</v>
      </c>
      <c r="E311" s="22"/>
      <c r="F311" s="36" t="e">
        <f>F310+#REF!-E311</f>
        <v>#REF!</v>
      </c>
    </row>
    <row r="312" spans="1:6">
      <c r="A312" s="31" t="s">
        <v>964</v>
      </c>
      <c r="B312" s="21" t="s">
        <v>4259</v>
      </c>
      <c r="C312" s="37" t="s">
        <v>14</v>
      </c>
      <c r="D312" s="47" t="s">
        <v>4293</v>
      </c>
      <c r="E312" s="22"/>
      <c r="F312" s="36" t="e">
        <f>F311+#REF!-E312</f>
        <v>#REF!</v>
      </c>
    </row>
    <row r="313" spans="1:6">
      <c r="A313" s="31" t="s">
        <v>964</v>
      </c>
      <c r="B313" s="21" t="s">
        <v>4259</v>
      </c>
      <c r="C313" s="37" t="s">
        <v>14</v>
      </c>
      <c r="D313" s="47" t="s">
        <v>4294</v>
      </c>
      <c r="E313" s="22"/>
      <c r="F313" s="36" t="e">
        <f>F312+#REF!-E313</f>
        <v>#REF!</v>
      </c>
    </row>
    <row r="314" spans="1:6">
      <c r="A314" s="31" t="s">
        <v>964</v>
      </c>
      <c r="B314" s="21" t="s">
        <v>4259</v>
      </c>
      <c r="C314" s="37" t="s">
        <v>14</v>
      </c>
      <c r="D314" s="47" t="s">
        <v>4295</v>
      </c>
      <c r="E314" s="22"/>
      <c r="F314" s="36" t="e">
        <f>F313+#REF!-E314</f>
        <v>#REF!</v>
      </c>
    </row>
    <row r="315" spans="1:6">
      <c r="A315" s="31" t="s">
        <v>964</v>
      </c>
      <c r="B315" s="21" t="s">
        <v>4259</v>
      </c>
      <c r="C315" s="37" t="s">
        <v>14</v>
      </c>
      <c r="D315" s="47" t="s">
        <v>4296</v>
      </c>
      <c r="E315" s="22"/>
      <c r="F315" s="36" t="e">
        <f>F314+#REF!-E315</f>
        <v>#REF!</v>
      </c>
    </row>
    <row r="316" spans="1:6">
      <c r="A316" s="31" t="s">
        <v>964</v>
      </c>
      <c r="B316" s="21" t="s">
        <v>4259</v>
      </c>
      <c r="C316" s="37" t="s">
        <v>14</v>
      </c>
      <c r="D316" s="47" t="s">
        <v>4297</v>
      </c>
      <c r="E316" s="22"/>
      <c r="F316" s="36" t="e">
        <f>F315+#REF!-E316</f>
        <v>#REF!</v>
      </c>
    </row>
    <row r="317" spans="1:6">
      <c r="A317" s="31" t="s">
        <v>964</v>
      </c>
      <c r="B317" s="21" t="s">
        <v>4259</v>
      </c>
      <c r="C317" s="37" t="s">
        <v>14</v>
      </c>
      <c r="D317" s="47" t="s">
        <v>4298</v>
      </c>
      <c r="E317" s="22"/>
      <c r="F317" s="36" t="e">
        <f>F316+#REF!-E317</f>
        <v>#REF!</v>
      </c>
    </row>
    <row r="318" spans="1:6">
      <c r="A318" s="31" t="s">
        <v>964</v>
      </c>
      <c r="B318" s="21" t="s">
        <v>4259</v>
      </c>
      <c r="C318" s="37" t="s">
        <v>14</v>
      </c>
      <c r="D318" s="47" t="s">
        <v>4299</v>
      </c>
      <c r="E318" s="22"/>
      <c r="F318" s="36" t="e">
        <f>F317+#REF!-E318</f>
        <v>#REF!</v>
      </c>
    </row>
    <row r="319" spans="1:6">
      <c r="A319" s="31" t="s">
        <v>964</v>
      </c>
      <c r="B319" s="21" t="s">
        <v>4259</v>
      </c>
      <c r="C319" s="37" t="s">
        <v>14</v>
      </c>
      <c r="D319" s="47" t="s">
        <v>4300</v>
      </c>
      <c r="E319" s="22"/>
      <c r="F319" s="36" t="e">
        <f>F318+#REF!-E319</f>
        <v>#REF!</v>
      </c>
    </row>
    <row r="320" spans="1:6">
      <c r="A320" s="31" t="s">
        <v>964</v>
      </c>
      <c r="B320" s="21" t="s">
        <v>4259</v>
      </c>
      <c r="C320" s="37" t="s">
        <v>14</v>
      </c>
      <c r="D320" s="47" t="s">
        <v>4302</v>
      </c>
      <c r="E320" s="22"/>
      <c r="F320" s="36" t="e">
        <f>F319+#REF!-E320</f>
        <v>#REF!</v>
      </c>
    </row>
    <row r="321" spans="1:6">
      <c r="A321" s="31" t="s">
        <v>964</v>
      </c>
      <c r="B321" s="21" t="s">
        <v>4259</v>
      </c>
      <c r="C321" s="37" t="s">
        <v>14</v>
      </c>
      <c r="D321" s="47" t="s">
        <v>4304</v>
      </c>
      <c r="E321" s="22"/>
      <c r="F321" s="36" t="e">
        <f>F320+#REF!-E321</f>
        <v>#REF!</v>
      </c>
    </row>
    <row r="322" spans="1:6">
      <c r="A322" s="31" t="s">
        <v>964</v>
      </c>
      <c r="B322" s="21" t="s">
        <v>4259</v>
      </c>
      <c r="C322" s="37" t="s">
        <v>14</v>
      </c>
      <c r="D322" s="47" t="s">
        <v>4306</v>
      </c>
      <c r="E322" s="22"/>
      <c r="F322" s="36" t="e">
        <f>F321+#REF!-E322</f>
        <v>#REF!</v>
      </c>
    </row>
    <row r="323" spans="1:6">
      <c r="A323" s="31" t="s">
        <v>964</v>
      </c>
      <c r="B323" s="21" t="s">
        <v>4259</v>
      </c>
      <c r="C323" s="37" t="s">
        <v>14</v>
      </c>
      <c r="D323" s="47" t="s">
        <v>4308</v>
      </c>
      <c r="E323" s="22"/>
      <c r="F323" s="36" t="e">
        <f>F322+#REF!-E323</f>
        <v>#REF!</v>
      </c>
    </row>
    <row r="324" spans="1:6">
      <c r="A324" s="31" t="s">
        <v>964</v>
      </c>
      <c r="B324" s="21" t="s">
        <v>4259</v>
      </c>
      <c r="C324" s="37" t="s">
        <v>14</v>
      </c>
      <c r="D324" s="47" t="s">
        <v>4311</v>
      </c>
      <c r="E324" s="22"/>
      <c r="F324" s="36" t="e">
        <f>F323+#REF!-E324</f>
        <v>#REF!</v>
      </c>
    </row>
    <row r="325" spans="1:6">
      <c r="A325" s="31" t="s">
        <v>964</v>
      </c>
      <c r="B325" s="21" t="s">
        <v>4259</v>
      </c>
      <c r="C325" s="37" t="s">
        <v>14</v>
      </c>
      <c r="D325" s="47" t="s">
        <v>4312</v>
      </c>
      <c r="E325" s="22"/>
      <c r="F325" s="36" t="e">
        <f>F324+#REF!-E325</f>
        <v>#REF!</v>
      </c>
    </row>
    <row r="326" spans="1:6">
      <c r="A326" s="31" t="s">
        <v>964</v>
      </c>
      <c r="B326" s="21" t="s">
        <v>4259</v>
      </c>
      <c r="C326" s="37" t="s">
        <v>14</v>
      </c>
      <c r="D326" s="47" t="s">
        <v>4314</v>
      </c>
      <c r="E326" s="22"/>
      <c r="F326" s="36" t="e">
        <f>F325+#REF!-E326</f>
        <v>#REF!</v>
      </c>
    </row>
    <row r="327" spans="1:6">
      <c r="A327" s="31" t="s">
        <v>964</v>
      </c>
      <c r="B327" s="21" t="s">
        <v>4259</v>
      </c>
      <c r="C327" s="37" t="s">
        <v>14</v>
      </c>
      <c r="D327" s="47" t="s">
        <v>4316</v>
      </c>
      <c r="E327" s="22"/>
      <c r="F327" s="36" t="e">
        <f>F326+#REF!-E327</f>
        <v>#REF!</v>
      </c>
    </row>
    <row r="328" spans="1:6">
      <c r="A328" s="31" t="s">
        <v>964</v>
      </c>
      <c r="B328" s="21" t="s">
        <v>4259</v>
      </c>
      <c r="C328" s="37" t="s">
        <v>14</v>
      </c>
      <c r="D328" s="47" t="s">
        <v>4317</v>
      </c>
      <c r="E328" s="22"/>
      <c r="F328" s="36" t="e">
        <f>F327+#REF!-E328</f>
        <v>#REF!</v>
      </c>
    </row>
    <row r="329" spans="1:6">
      <c r="A329" s="31" t="s">
        <v>969</v>
      </c>
      <c r="B329" s="21" t="s">
        <v>2335</v>
      </c>
      <c r="C329" s="37" t="s">
        <v>14</v>
      </c>
      <c r="D329" s="47" t="s">
        <v>4319</v>
      </c>
      <c r="E329" s="23">
        <v>25648505.140000001</v>
      </c>
      <c r="F329" s="36" t="e">
        <f>F328+#REF!-E329</f>
        <v>#REF!</v>
      </c>
    </row>
    <row r="330" spans="1:6">
      <c r="A330" s="31" t="s">
        <v>969</v>
      </c>
      <c r="B330" s="21" t="s">
        <v>4322</v>
      </c>
      <c r="C330" s="37" t="s">
        <v>2856</v>
      </c>
      <c r="D330" s="47" t="s">
        <v>4323</v>
      </c>
      <c r="E330" s="23">
        <v>110659.18</v>
      </c>
      <c r="F330" s="36" t="e">
        <f>F329+#REF!-E330</f>
        <v>#REF!</v>
      </c>
    </row>
    <row r="331" spans="1:6">
      <c r="A331" s="31" t="s">
        <v>969</v>
      </c>
      <c r="B331" s="21" t="s">
        <v>4325</v>
      </c>
      <c r="C331" s="37" t="s">
        <v>2856</v>
      </c>
      <c r="D331" s="47" t="s">
        <v>4326</v>
      </c>
      <c r="E331" s="23">
        <v>460825.43</v>
      </c>
      <c r="F331" s="36" t="e">
        <f>F330+#REF!-E331</f>
        <v>#REF!</v>
      </c>
    </row>
    <row r="332" spans="1:6">
      <c r="A332" s="31" t="s">
        <v>969</v>
      </c>
      <c r="B332" s="21" t="s">
        <v>4328</v>
      </c>
      <c r="C332" s="37" t="s">
        <v>3473</v>
      </c>
      <c r="D332" s="47" t="s">
        <v>4329</v>
      </c>
      <c r="E332" s="23">
        <v>318397.78000000003</v>
      </c>
      <c r="F332" s="36" t="e">
        <f>F331+#REF!-E332</f>
        <v>#REF!</v>
      </c>
    </row>
    <row r="333" spans="1:6">
      <c r="A333" s="31" t="s">
        <v>972</v>
      </c>
      <c r="B333" s="21" t="s">
        <v>2337</v>
      </c>
      <c r="C333" s="121" t="s">
        <v>14</v>
      </c>
      <c r="D333" s="109" t="s">
        <v>2338</v>
      </c>
      <c r="E333" s="22"/>
      <c r="F333" s="36" t="e">
        <f>F332+#REF!-E333</f>
        <v>#REF!</v>
      </c>
    </row>
    <row r="334" spans="1:6">
      <c r="A334" s="31" t="s">
        <v>972</v>
      </c>
      <c r="B334" s="21" t="s">
        <v>2339</v>
      </c>
      <c r="C334" s="121" t="s">
        <v>14</v>
      </c>
      <c r="D334" s="109" t="s">
        <v>2340</v>
      </c>
      <c r="E334" s="22"/>
      <c r="F334" s="36" t="e">
        <f>F333+#REF!-E334</f>
        <v>#REF!</v>
      </c>
    </row>
    <row r="335" spans="1:6">
      <c r="A335" s="31" t="s">
        <v>996</v>
      </c>
      <c r="B335" s="21" t="s">
        <v>4334</v>
      </c>
      <c r="C335" s="37" t="s">
        <v>1955</v>
      </c>
      <c r="D335" s="47" t="s">
        <v>4335</v>
      </c>
      <c r="E335" s="23">
        <v>5363.5</v>
      </c>
      <c r="F335" s="36" t="e">
        <f>F334+#REF!-E335</f>
        <v>#REF!</v>
      </c>
    </row>
    <row r="336" spans="1:6">
      <c r="A336" s="31" t="s">
        <v>996</v>
      </c>
      <c r="B336" s="21" t="s">
        <v>4337</v>
      </c>
      <c r="C336" s="37" t="s">
        <v>1955</v>
      </c>
      <c r="D336" s="47" t="s">
        <v>4338</v>
      </c>
      <c r="E336" s="23">
        <v>980052.34</v>
      </c>
      <c r="F336" s="36" t="e">
        <f>F335+#REF!-E336</f>
        <v>#REF!</v>
      </c>
    </row>
    <row r="337" spans="1:6">
      <c r="A337" s="31" t="s">
        <v>996</v>
      </c>
      <c r="B337" s="21" t="s">
        <v>4340</v>
      </c>
      <c r="C337" s="37" t="s">
        <v>24</v>
      </c>
      <c r="D337" s="78"/>
      <c r="E337" s="22"/>
      <c r="F337" s="36" t="e">
        <f>F336+#REF!-E337</f>
        <v>#REF!</v>
      </c>
    </row>
    <row r="338" spans="1:6">
      <c r="A338" s="31" t="s">
        <v>996</v>
      </c>
      <c r="B338" s="21" t="s">
        <v>4343</v>
      </c>
      <c r="C338" s="37" t="s">
        <v>3089</v>
      </c>
      <c r="D338" s="47" t="s">
        <v>4344</v>
      </c>
      <c r="E338" s="23">
        <v>1777168.45</v>
      </c>
      <c r="F338" s="36" t="e">
        <f>F337+#REF!-E338</f>
        <v>#REF!</v>
      </c>
    </row>
    <row r="339" spans="1:6">
      <c r="A339" s="31" t="s">
        <v>996</v>
      </c>
      <c r="B339" s="21" t="s">
        <v>4343</v>
      </c>
      <c r="C339" s="37" t="s">
        <v>3089</v>
      </c>
      <c r="D339" s="47" t="s">
        <v>4346</v>
      </c>
      <c r="E339" s="23">
        <v>230069.4</v>
      </c>
      <c r="F339" s="36" t="e">
        <f>F338+#REF!-E339</f>
        <v>#REF!</v>
      </c>
    </row>
    <row r="340" spans="1:6">
      <c r="A340" s="31" t="s">
        <v>999</v>
      </c>
      <c r="B340" s="21" t="s">
        <v>4348</v>
      </c>
      <c r="C340" s="37" t="s">
        <v>24</v>
      </c>
      <c r="D340" s="78"/>
      <c r="E340" s="22"/>
      <c r="F340" s="36" t="e">
        <f>F339+#REF!-E340</f>
        <v>#REF!</v>
      </c>
    </row>
    <row r="341" spans="1:6">
      <c r="A341" s="31" t="s">
        <v>1007</v>
      </c>
      <c r="B341" s="21" t="s">
        <v>4349</v>
      </c>
      <c r="C341" s="37" t="s">
        <v>14</v>
      </c>
      <c r="D341" s="47" t="s">
        <v>4350</v>
      </c>
      <c r="E341" s="22"/>
      <c r="F341" s="36" t="e">
        <f>F340+#REF!-E341</f>
        <v>#REF!</v>
      </c>
    </row>
    <row r="342" spans="1:6">
      <c r="A342" s="31" t="s">
        <v>1013</v>
      </c>
      <c r="B342" s="21" t="s">
        <v>4351</v>
      </c>
      <c r="C342" s="37" t="s">
        <v>14</v>
      </c>
      <c r="D342" s="47" t="s">
        <v>4352</v>
      </c>
      <c r="E342" s="22"/>
      <c r="F342" s="36" t="e">
        <f>F341+#REF!-E342</f>
        <v>#REF!</v>
      </c>
    </row>
    <row r="343" spans="1:6">
      <c r="A343" s="31" t="s">
        <v>1013</v>
      </c>
      <c r="B343" s="21" t="s">
        <v>4353</v>
      </c>
      <c r="C343" s="37" t="s">
        <v>14</v>
      </c>
      <c r="D343" s="47" t="s">
        <v>4354</v>
      </c>
      <c r="E343" s="22"/>
      <c r="F343" s="36" t="e">
        <f>F342+#REF!-E343</f>
        <v>#REF!</v>
      </c>
    </row>
    <row r="344" spans="1:6">
      <c r="A344" s="31" t="s">
        <v>1013</v>
      </c>
      <c r="B344" s="21" t="s">
        <v>4355</v>
      </c>
      <c r="C344" s="37" t="s">
        <v>14</v>
      </c>
      <c r="D344" s="47" t="s">
        <v>4356</v>
      </c>
      <c r="E344" s="22"/>
      <c r="F344" s="36" t="e">
        <f>F343+#REF!-E344</f>
        <v>#REF!</v>
      </c>
    </row>
    <row r="345" spans="1:6">
      <c r="A345" s="31" t="s">
        <v>1013</v>
      </c>
      <c r="B345" s="21" t="s">
        <v>4359</v>
      </c>
      <c r="C345" s="37" t="s">
        <v>14</v>
      </c>
      <c r="D345" s="47" t="s">
        <v>4360</v>
      </c>
      <c r="E345" s="22"/>
      <c r="F345" s="36" t="e">
        <f>F344+#REF!-E345</f>
        <v>#REF!</v>
      </c>
    </row>
    <row r="346" spans="1:6">
      <c r="A346" s="31" t="s">
        <v>1013</v>
      </c>
      <c r="B346" s="21" t="s">
        <v>4361</v>
      </c>
      <c r="C346" s="37" t="s">
        <v>24</v>
      </c>
      <c r="D346" s="78"/>
      <c r="E346" s="22"/>
      <c r="F346" s="36" t="e">
        <f>F345+#REF!-E346</f>
        <v>#REF!</v>
      </c>
    </row>
    <row r="347" spans="1:6">
      <c r="A347" s="31" t="s">
        <v>1013</v>
      </c>
      <c r="B347" s="21" t="s">
        <v>4364</v>
      </c>
      <c r="C347" s="37" t="s">
        <v>14</v>
      </c>
      <c r="D347" s="47" t="s">
        <v>4365</v>
      </c>
      <c r="E347" s="22"/>
      <c r="F347" s="36" t="e">
        <f>F346+#REF!-E347</f>
        <v>#REF!</v>
      </c>
    </row>
    <row r="348" spans="1:6">
      <c r="A348" s="31" t="s">
        <v>1013</v>
      </c>
      <c r="B348" s="21" t="s">
        <v>4353</v>
      </c>
      <c r="C348" s="37" t="s">
        <v>14</v>
      </c>
      <c r="D348" s="47" t="s">
        <v>4366</v>
      </c>
      <c r="E348" s="22"/>
      <c r="F348" s="36" t="e">
        <f>F347+#REF!-E348</f>
        <v>#REF!</v>
      </c>
    </row>
    <row r="349" spans="1:6">
      <c r="A349" s="31" t="s">
        <v>1013</v>
      </c>
      <c r="B349" s="21" t="s">
        <v>3371</v>
      </c>
      <c r="C349" s="37" t="s">
        <v>14</v>
      </c>
      <c r="D349" s="47" t="s">
        <v>3372</v>
      </c>
      <c r="E349" s="23">
        <v>69686.98</v>
      </c>
      <c r="F349" s="36" t="e">
        <f>F348+#REF!-E349</f>
        <v>#REF!</v>
      </c>
    </row>
    <row r="350" spans="1:6">
      <c r="A350" s="31" t="s">
        <v>1013</v>
      </c>
      <c r="B350" s="21" t="s">
        <v>4367</v>
      </c>
      <c r="C350" s="37" t="s">
        <v>14</v>
      </c>
      <c r="D350" s="47" t="s">
        <v>4368</v>
      </c>
      <c r="E350" s="22"/>
      <c r="F350" s="36" t="e">
        <f>F349+#REF!-E350</f>
        <v>#REF!</v>
      </c>
    </row>
    <row r="351" spans="1:6">
      <c r="A351" s="31" t="s">
        <v>1013</v>
      </c>
      <c r="B351" s="21" t="s">
        <v>4369</v>
      </c>
      <c r="C351" s="37" t="s">
        <v>14</v>
      </c>
      <c r="D351" s="47" t="s">
        <v>4370</v>
      </c>
      <c r="E351" s="22"/>
      <c r="F351" s="36" t="e">
        <f>F350+#REF!-E351</f>
        <v>#REF!</v>
      </c>
    </row>
    <row r="352" spans="1:6">
      <c r="A352" s="31" t="s">
        <v>1013</v>
      </c>
      <c r="B352" s="21" t="s">
        <v>4369</v>
      </c>
      <c r="C352" s="37" t="s">
        <v>14</v>
      </c>
      <c r="D352" s="47" t="s">
        <v>4371</v>
      </c>
      <c r="E352" s="22"/>
      <c r="F352" s="36" t="e">
        <f>F351+#REF!-E352</f>
        <v>#REF!</v>
      </c>
    </row>
    <row r="353" spans="1:6">
      <c r="A353" s="31" t="s">
        <v>1013</v>
      </c>
      <c r="B353" s="21" t="s">
        <v>4369</v>
      </c>
      <c r="C353" s="37" t="s">
        <v>14</v>
      </c>
      <c r="D353" s="47" t="s">
        <v>4372</v>
      </c>
      <c r="E353" s="22"/>
      <c r="F353" s="36" t="e">
        <f>F352+#REF!-E353</f>
        <v>#REF!</v>
      </c>
    </row>
    <row r="354" spans="1:6">
      <c r="A354" s="31" t="s">
        <v>1013</v>
      </c>
      <c r="B354" s="21" t="s">
        <v>4369</v>
      </c>
      <c r="C354" s="37" t="s">
        <v>14</v>
      </c>
      <c r="D354" s="47" t="s">
        <v>4373</v>
      </c>
      <c r="E354" s="22"/>
      <c r="F354" s="36" t="e">
        <f>F353+#REF!-E354</f>
        <v>#REF!</v>
      </c>
    </row>
    <row r="355" spans="1:6">
      <c r="A355" s="31" t="s">
        <v>1013</v>
      </c>
      <c r="B355" s="21" t="s">
        <v>4369</v>
      </c>
      <c r="C355" s="37" t="s">
        <v>14</v>
      </c>
      <c r="D355" s="47" t="s">
        <v>4374</v>
      </c>
      <c r="E355" s="22"/>
      <c r="F355" s="36" t="e">
        <f>F354+#REF!-E355</f>
        <v>#REF!</v>
      </c>
    </row>
    <row r="356" spans="1:6">
      <c r="A356" s="31" t="s">
        <v>1013</v>
      </c>
      <c r="B356" s="21" t="s">
        <v>4369</v>
      </c>
      <c r="C356" s="37" t="s">
        <v>14</v>
      </c>
      <c r="D356" s="47" t="s">
        <v>4375</v>
      </c>
      <c r="E356" s="22"/>
      <c r="F356" s="36" t="e">
        <f>F355+#REF!-E356</f>
        <v>#REF!</v>
      </c>
    </row>
    <row r="357" spans="1:6">
      <c r="A357" s="31" t="s">
        <v>1013</v>
      </c>
      <c r="B357" s="21" t="s">
        <v>4369</v>
      </c>
      <c r="C357" s="37" t="s">
        <v>14</v>
      </c>
      <c r="D357" s="47" t="s">
        <v>4376</v>
      </c>
      <c r="E357" s="22"/>
      <c r="F357" s="36" t="e">
        <f>F356+#REF!-E357</f>
        <v>#REF!</v>
      </c>
    </row>
    <row r="358" spans="1:6">
      <c r="A358" s="31" t="s">
        <v>1013</v>
      </c>
      <c r="B358" s="21" t="s">
        <v>4369</v>
      </c>
      <c r="C358" s="37" t="s">
        <v>14</v>
      </c>
      <c r="D358" s="47" t="s">
        <v>4379</v>
      </c>
      <c r="E358" s="22"/>
      <c r="F358" s="36" t="e">
        <f>F357+#REF!-E358</f>
        <v>#REF!</v>
      </c>
    </row>
    <row r="359" spans="1:6">
      <c r="A359" s="31" t="s">
        <v>1013</v>
      </c>
      <c r="B359" s="21" t="s">
        <v>4369</v>
      </c>
      <c r="C359" s="37" t="s">
        <v>14</v>
      </c>
      <c r="D359" s="47" t="s">
        <v>4380</v>
      </c>
      <c r="E359" s="22"/>
      <c r="F359" s="36" t="e">
        <f>F358+#REF!-E359</f>
        <v>#REF!</v>
      </c>
    </row>
    <row r="360" spans="1:6">
      <c r="A360" s="31" t="s">
        <v>1013</v>
      </c>
      <c r="B360" s="21" t="s">
        <v>4369</v>
      </c>
      <c r="C360" s="37" t="s">
        <v>14</v>
      </c>
      <c r="D360" s="47" t="s">
        <v>4381</v>
      </c>
      <c r="E360" s="22"/>
      <c r="F360" s="36" t="e">
        <f>F359+#REF!-E360</f>
        <v>#REF!</v>
      </c>
    </row>
    <row r="361" spans="1:6">
      <c r="A361" s="31" t="s">
        <v>1013</v>
      </c>
      <c r="B361" s="21" t="s">
        <v>4369</v>
      </c>
      <c r="C361" s="37" t="s">
        <v>14</v>
      </c>
      <c r="D361" s="47" t="s">
        <v>4382</v>
      </c>
      <c r="E361" s="22"/>
      <c r="F361" s="36" t="e">
        <f>F360+#REF!-E361</f>
        <v>#REF!</v>
      </c>
    </row>
    <row r="362" spans="1:6">
      <c r="A362" s="31" t="s">
        <v>1013</v>
      </c>
      <c r="B362" s="21" t="s">
        <v>4369</v>
      </c>
      <c r="C362" s="37" t="s">
        <v>14</v>
      </c>
      <c r="D362" s="47" t="s">
        <v>4383</v>
      </c>
      <c r="E362" s="22"/>
      <c r="F362" s="36" t="e">
        <f>F361+#REF!-E362</f>
        <v>#REF!</v>
      </c>
    </row>
    <row r="363" spans="1:6">
      <c r="A363" s="31" t="s">
        <v>1013</v>
      </c>
      <c r="B363" s="21" t="s">
        <v>4369</v>
      </c>
      <c r="C363" s="37" t="s">
        <v>14</v>
      </c>
      <c r="D363" s="47" t="s">
        <v>4384</v>
      </c>
      <c r="E363" s="22"/>
      <c r="F363" s="36" t="e">
        <f>F362+#REF!-E363</f>
        <v>#REF!</v>
      </c>
    </row>
    <row r="364" spans="1:6">
      <c r="A364" s="31" t="s">
        <v>1013</v>
      </c>
      <c r="B364" s="21" t="s">
        <v>4369</v>
      </c>
      <c r="C364" s="37" t="s">
        <v>14</v>
      </c>
      <c r="D364" s="47" t="s">
        <v>4385</v>
      </c>
      <c r="E364" s="22"/>
      <c r="F364" s="36" t="e">
        <f>F363+#REF!-E364</f>
        <v>#REF!</v>
      </c>
    </row>
    <row r="365" spans="1:6">
      <c r="A365" s="31" t="s">
        <v>1013</v>
      </c>
      <c r="B365" s="21" t="s">
        <v>4369</v>
      </c>
      <c r="C365" s="37" t="s">
        <v>14</v>
      </c>
      <c r="D365" s="47" t="s">
        <v>4386</v>
      </c>
      <c r="E365" s="22"/>
      <c r="F365" s="36" t="e">
        <f>F364+#REF!-E365</f>
        <v>#REF!</v>
      </c>
    </row>
    <row r="366" spans="1:6">
      <c r="A366" s="31" t="s">
        <v>1013</v>
      </c>
      <c r="B366" s="21" t="s">
        <v>4369</v>
      </c>
      <c r="C366" s="37" t="s">
        <v>14</v>
      </c>
      <c r="D366" s="47" t="s">
        <v>4387</v>
      </c>
      <c r="E366" s="22"/>
      <c r="F366" s="36" t="e">
        <f>F365+#REF!-E366</f>
        <v>#REF!</v>
      </c>
    </row>
    <row r="367" spans="1:6">
      <c r="A367" s="31" t="s">
        <v>1013</v>
      </c>
      <c r="B367" s="21" t="s">
        <v>4369</v>
      </c>
      <c r="C367" s="37" t="s">
        <v>14</v>
      </c>
      <c r="D367" s="47" t="s">
        <v>4388</v>
      </c>
      <c r="E367" s="22"/>
      <c r="F367" s="36" t="e">
        <f>F366+#REF!-E367</f>
        <v>#REF!</v>
      </c>
    </row>
    <row r="368" spans="1:6">
      <c r="A368" s="31" t="s">
        <v>1013</v>
      </c>
      <c r="B368" s="21" t="s">
        <v>4369</v>
      </c>
      <c r="C368" s="37" t="s">
        <v>14</v>
      </c>
      <c r="D368" s="47" t="s">
        <v>4389</v>
      </c>
      <c r="E368" s="22"/>
      <c r="F368" s="36" t="e">
        <f>F367+#REF!-E368</f>
        <v>#REF!</v>
      </c>
    </row>
    <row r="369" spans="1:6">
      <c r="A369" s="31" t="s">
        <v>1013</v>
      </c>
      <c r="B369" s="21" t="s">
        <v>4369</v>
      </c>
      <c r="C369" s="37" t="s">
        <v>14</v>
      </c>
      <c r="D369" s="47" t="s">
        <v>4390</v>
      </c>
      <c r="E369" s="22"/>
      <c r="F369" s="36" t="e">
        <f>F368+#REF!-E369</f>
        <v>#REF!</v>
      </c>
    </row>
    <row r="370" spans="1:6">
      <c r="A370" s="31" t="s">
        <v>1013</v>
      </c>
      <c r="B370" s="21" t="s">
        <v>4369</v>
      </c>
      <c r="C370" s="37" t="s">
        <v>14</v>
      </c>
      <c r="D370" s="47" t="s">
        <v>4391</v>
      </c>
      <c r="E370" s="22"/>
      <c r="F370" s="36" t="e">
        <f>F369+#REF!-E370</f>
        <v>#REF!</v>
      </c>
    </row>
    <row r="371" spans="1:6">
      <c r="A371" s="31" t="s">
        <v>1013</v>
      </c>
      <c r="B371" s="21" t="s">
        <v>4369</v>
      </c>
      <c r="C371" s="37" t="s">
        <v>14</v>
      </c>
      <c r="D371" s="47" t="s">
        <v>4392</v>
      </c>
      <c r="E371" s="22"/>
      <c r="F371" s="36" t="e">
        <f>F370+#REF!-E371</f>
        <v>#REF!</v>
      </c>
    </row>
    <row r="372" spans="1:6">
      <c r="A372" s="31" t="s">
        <v>1013</v>
      </c>
      <c r="B372" s="21" t="s">
        <v>4369</v>
      </c>
      <c r="C372" s="37" t="s">
        <v>14</v>
      </c>
      <c r="D372" s="47" t="s">
        <v>4393</v>
      </c>
      <c r="E372" s="22"/>
      <c r="F372" s="36" t="e">
        <f>F371+#REF!-E372</f>
        <v>#REF!</v>
      </c>
    </row>
    <row r="373" spans="1:6">
      <c r="A373" s="31" t="s">
        <v>1013</v>
      </c>
      <c r="B373" s="21" t="s">
        <v>4369</v>
      </c>
      <c r="C373" s="37" t="s">
        <v>14</v>
      </c>
      <c r="D373" s="47" t="s">
        <v>4394</v>
      </c>
      <c r="E373" s="22"/>
      <c r="F373" s="36" t="e">
        <f>F372+#REF!-E373</f>
        <v>#REF!</v>
      </c>
    </row>
    <row r="374" spans="1:6">
      <c r="A374" s="31" t="s">
        <v>1013</v>
      </c>
      <c r="B374" s="21" t="s">
        <v>4369</v>
      </c>
      <c r="C374" s="37" t="s">
        <v>14</v>
      </c>
      <c r="D374" s="47" t="s">
        <v>4395</v>
      </c>
      <c r="E374" s="22"/>
      <c r="F374" s="36" t="e">
        <f>F373+#REF!-E374</f>
        <v>#REF!</v>
      </c>
    </row>
    <row r="375" spans="1:6">
      <c r="A375" s="31" t="s">
        <v>1013</v>
      </c>
      <c r="B375" s="21" t="s">
        <v>4369</v>
      </c>
      <c r="C375" s="37" t="s">
        <v>14</v>
      </c>
      <c r="D375" s="47" t="s">
        <v>4396</v>
      </c>
      <c r="E375" s="22"/>
      <c r="F375" s="36" t="e">
        <f>F374+#REF!-E375</f>
        <v>#REF!</v>
      </c>
    </row>
    <row r="376" spans="1:6">
      <c r="A376" s="31" t="s">
        <v>1013</v>
      </c>
      <c r="B376" s="21" t="s">
        <v>4369</v>
      </c>
      <c r="C376" s="37" t="s">
        <v>14</v>
      </c>
      <c r="D376" s="47" t="s">
        <v>4397</v>
      </c>
      <c r="E376" s="22"/>
      <c r="F376" s="36" t="e">
        <f>F375+#REF!-E376</f>
        <v>#REF!</v>
      </c>
    </row>
    <row r="377" spans="1:6">
      <c r="A377" s="31" t="s">
        <v>1013</v>
      </c>
      <c r="B377" s="21" t="s">
        <v>4369</v>
      </c>
      <c r="C377" s="37" t="s">
        <v>14</v>
      </c>
      <c r="D377" s="47" t="s">
        <v>4398</v>
      </c>
      <c r="E377" s="22"/>
      <c r="F377" s="36" t="e">
        <f>F376+#REF!-E377</f>
        <v>#REF!</v>
      </c>
    </row>
    <row r="378" spans="1:6">
      <c r="A378" s="31" t="s">
        <v>1013</v>
      </c>
      <c r="B378" s="21" t="s">
        <v>4369</v>
      </c>
      <c r="C378" s="37" t="s">
        <v>14</v>
      </c>
      <c r="D378" s="47" t="s">
        <v>4399</v>
      </c>
      <c r="E378" s="22"/>
      <c r="F378" s="36" t="e">
        <f>F377+#REF!-E378</f>
        <v>#REF!</v>
      </c>
    </row>
    <row r="379" spans="1:6">
      <c r="A379" s="31" t="s">
        <v>1013</v>
      </c>
      <c r="B379" s="21" t="s">
        <v>4369</v>
      </c>
      <c r="C379" s="37" t="s">
        <v>14</v>
      </c>
      <c r="D379" s="47" t="s">
        <v>4400</v>
      </c>
      <c r="E379" s="22"/>
      <c r="F379" s="36" t="e">
        <f>F378+#REF!-E379</f>
        <v>#REF!</v>
      </c>
    </row>
    <row r="380" spans="1:6">
      <c r="A380" s="31" t="s">
        <v>1013</v>
      </c>
      <c r="B380" s="21" t="s">
        <v>4369</v>
      </c>
      <c r="C380" s="37" t="s">
        <v>14</v>
      </c>
      <c r="D380" s="47" t="s">
        <v>4401</v>
      </c>
      <c r="E380" s="22"/>
      <c r="F380" s="36" t="e">
        <f>F379+#REF!-E380</f>
        <v>#REF!</v>
      </c>
    </row>
    <row r="381" spans="1:6">
      <c r="A381" s="31" t="s">
        <v>1013</v>
      </c>
      <c r="B381" s="21" t="s">
        <v>4369</v>
      </c>
      <c r="C381" s="37" t="s">
        <v>14</v>
      </c>
      <c r="D381" s="47" t="s">
        <v>4402</v>
      </c>
      <c r="E381" s="22"/>
      <c r="F381" s="36" t="e">
        <f>F380+#REF!-E381</f>
        <v>#REF!</v>
      </c>
    </row>
    <row r="382" spans="1:6">
      <c r="A382" s="31" t="s">
        <v>1013</v>
      </c>
      <c r="B382" s="21" t="s">
        <v>4369</v>
      </c>
      <c r="C382" s="37" t="s">
        <v>14</v>
      </c>
      <c r="D382" s="47" t="s">
        <v>4403</v>
      </c>
      <c r="E382" s="22"/>
      <c r="F382" s="36" t="e">
        <f>F381+#REF!-E382</f>
        <v>#REF!</v>
      </c>
    </row>
    <row r="383" spans="1:6">
      <c r="A383" s="31" t="s">
        <v>1013</v>
      </c>
      <c r="B383" s="21" t="s">
        <v>4369</v>
      </c>
      <c r="C383" s="37" t="s">
        <v>14</v>
      </c>
      <c r="D383" s="47" t="s">
        <v>4404</v>
      </c>
      <c r="E383" s="22"/>
      <c r="F383" s="36" t="e">
        <f>F382+#REF!-E383</f>
        <v>#REF!</v>
      </c>
    </row>
    <row r="384" spans="1:6">
      <c r="A384" s="31" t="s">
        <v>1013</v>
      </c>
      <c r="B384" s="21" t="s">
        <v>4369</v>
      </c>
      <c r="C384" s="37" t="s">
        <v>14</v>
      </c>
      <c r="D384" s="47" t="s">
        <v>4405</v>
      </c>
      <c r="E384" s="22"/>
      <c r="F384" s="36" t="e">
        <f>F383+#REF!-E384</f>
        <v>#REF!</v>
      </c>
    </row>
    <row r="385" spans="1:6">
      <c r="A385" s="31" t="s">
        <v>1013</v>
      </c>
      <c r="B385" s="21" t="s">
        <v>4377</v>
      </c>
      <c r="C385" s="130" t="s">
        <v>14</v>
      </c>
      <c r="D385" s="109" t="s">
        <v>4378</v>
      </c>
      <c r="E385" s="22"/>
      <c r="F385" s="36" t="e">
        <f>F384+#REF!-E385</f>
        <v>#REF!</v>
      </c>
    </row>
    <row r="386" spans="1:6">
      <c r="A386" s="31" t="s">
        <v>1013</v>
      </c>
      <c r="B386" s="21" t="s">
        <v>3062</v>
      </c>
      <c r="C386" s="37" t="s">
        <v>14</v>
      </c>
      <c r="D386" s="47" t="s">
        <v>3063</v>
      </c>
      <c r="E386" s="22"/>
      <c r="F386" s="36" t="e">
        <f>F385+#REF!-E386</f>
        <v>#REF!</v>
      </c>
    </row>
    <row r="387" spans="1:6">
      <c r="A387" s="31" t="s">
        <v>1013</v>
      </c>
      <c r="B387" s="21" t="s">
        <v>3062</v>
      </c>
      <c r="C387" s="37" t="s">
        <v>14</v>
      </c>
      <c r="D387" s="47" t="s">
        <v>3063</v>
      </c>
      <c r="E387" s="22"/>
      <c r="F387" s="36" t="e">
        <f>F386+#REF!-E387</f>
        <v>#REF!</v>
      </c>
    </row>
    <row r="388" spans="1:6">
      <c r="A388" s="31" t="s">
        <v>1013</v>
      </c>
      <c r="B388" s="21" t="s">
        <v>4406</v>
      </c>
      <c r="C388" s="37" t="s">
        <v>14</v>
      </c>
      <c r="D388" s="47" t="s">
        <v>4407</v>
      </c>
      <c r="E388" s="22"/>
      <c r="F388" s="36" t="e">
        <f>F387+#REF!-E388</f>
        <v>#REF!</v>
      </c>
    </row>
    <row r="389" spans="1:6">
      <c r="A389" s="31" t="s">
        <v>1013</v>
      </c>
      <c r="B389" s="21" t="s">
        <v>4406</v>
      </c>
      <c r="C389" s="37" t="s">
        <v>14</v>
      </c>
      <c r="D389" s="47" t="s">
        <v>4408</v>
      </c>
      <c r="E389" s="22"/>
      <c r="F389" s="36" t="e">
        <f>F388+#REF!-E389</f>
        <v>#REF!</v>
      </c>
    </row>
    <row r="390" spans="1:6">
      <c r="A390" s="31" t="s">
        <v>1013</v>
      </c>
      <c r="B390" s="21" t="s">
        <v>4406</v>
      </c>
      <c r="C390" s="37" t="s">
        <v>14</v>
      </c>
      <c r="D390" s="47" t="s">
        <v>4409</v>
      </c>
      <c r="E390" s="22"/>
      <c r="F390" s="36" t="e">
        <f>F389+#REF!-E390</f>
        <v>#REF!</v>
      </c>
    </row>
    <row r="391" spans="1:6">
      <c r="A391" s="31" t="s">
        <v>1013</v>
      </c>
      <c r="B391" s="21" t="s">
        <v>4406</v>
      </c>
      <c r="C391" s="37" t="s">
        <v>14</v>
      </c>
      <c r="D391" s="47" t="s">
        <v>4410</v>
      </c>
      <c r="E391" s="22"/>
      <c r="F391" s="36" t="e">
        <f>F390+#REF!-E391</f>
        <v>#REF!</v>
      </c>
    </row>
    <row r="392" spans="1:6">
      <c r="A392" s="31" t="s">
        <v>1013</v>
      </c>
      <c r="B392" s="21" t="s">
        <v>4406</v>
      </c>
      <c r="C392" s="37" t="s">
        <v>14</v>
      </c>
      <c r="D392" s="47" t="s">
        <v>4411</v>
      </c>
      <c r="E392" s="22"/>
      <c r="F392" s="36" t="e">
        <f>F391+#REF!-E392</f>
        <v>#REF!</v>
      </c>
    </row>
    <row r="393" spans="1:6">
      <c r="A393" s="31" t="s">
        <v>1013</v>
      </c>
      <c r="B393" s="21" t="s">
        <v>4406</v>
      </c>
      <c r="C393" s="37" t="s">
        <v>14</v>
      </c>
      <c r="D393" s="47" t="s">
        <v>4412</v>
      </c>
      <c r="E393" s="22"/>
      <c r="F393" s="36" t="e">
        <f>F392+#REF!-E393</f>
        <v>#REF!</v>
      </c>
    </row>
    <row r="394" spans="1:6">
      <c r="A394" s="31" t="s">
        <v>1013</v>
      </c>
      <c r="B394" s="21" t="s">
        <v>4406</v>
      </c>
      <c r="C394" s="37" t="s">
        <v>14</v>
      </c>
      <c r="D394" s="47" t="s">
        <v>4413</v>
      </c>
      <c r="E394" s="22"/>
      <c r="F394" s="36" t="e">
        <f>F393+#REF!-E394</f>
        <v>#REF!</v>
      </c>
    </row>
    <row r="395" spans="1:6">
      <c r="A395" s="31" t="s">
        <v>1013</v>
      </c>
      <c r="B395" s="21" t="s">
        <v>4406</v>
      </c>
      <c r="C395" s="37" t="s">
        <v>14</v>
      </c>
      <c r="D395" s="47" t="s">
        <v>4414</v>
      </c>
      <c r="E395" s="22"/>
      <c r="F395" s="36" t="e">
        <f>F394+#REF!-E395</f>
        <v>#REF!</v>
      </c>
    </row>
    <row r="396" spans="1:6">
      <c r="A396" s="31" t="s">
        <v>1013</v>
      </c>
      <c r="B396" s="21" t="s">
        <v>4406</v>
      </c>
      <c r="C396" s="37" t="s">
        <v>14</v>
      </c>
      <c r="D396" s="47" t="s">
        <v>4415</v>
      </c>
      <c r="E396" s="22"/>
      <c r="F396" s="36" t="e">
        <f>F395+#REF!-E396</f>
        <v>#REF!</v>
      </c>
    </row>
    <row r="397" spans="1:6">
      <c r="A397" s="31" t="s">
        <v>1013</v>
      </c>
      <c r="B397" s="21" t="s">
        <v>4406</v>
      </c>
      <c r="C397" s="37" t="s">
        <v>14</v>
      </c>
      <c r="D397" s="47" t="s">
        <v>4416</v>
      </c>
      <c r="E397" s="22"/>
      <c r="F397" s="36" t="e">
        <f>F396+#REF!-E397</f>
        <v>#REF!</v>
      </c>
    </row>
    <row r="398" spans="1:6">
      <c r="A398" s="31" t="s">
        <v>1013</v>
      </c>
      <c r="B398" s="21" t="s">
        <v>4406</v>
      </c>
      <c r="C398" s="37" t="s">
        <v>14</v>
      </c>
      <c r="D398" s="47" t="s">
        <v>4417</v>
      </c>
      <c r="E398" s="22"/>
      <c r="F398" s="36" t="e">
        <f>F397+#REF!-E398</f>
        <v>#REF!</v>
      </c>
    </row>
    <row r="399" spans="1:6">
      <c r="A399" s="31" t="s">
        <v>1013</v>
      </c>
      <c r="B399" s="21" t="s">
        <v>4406</v>
      </c>
      <c r="C399" s="37" t="s">
        <v>14</v>
      </c>
      <c r="D399" s="47" t="s">
        <v>4418</v>
      </c>
      <c r="E399" s="22"/>
      <c r="F399" s="36" t="e">
        <f>F398+#REF!-E399</f>
        <v>#REF!</v>
      </c>
    </row>
    <row r="400" spans="1:6">
      <c r="A400" s="31" t="s">
        <v>1013</v>
      </c>
      <c r="B400" s="21" t="s">
        <v>4406</v>
      </c>
      <c r="C400" s="37" t="s">
        <v>14</v>
      </c>
      <c r="D400" s="47" t="s">
        <v>4419</v>
      </c>
      <c r="E400" s="22"/>
      <c r="F400" s="36" t="e">
        <f>F399+#REF!-E400</f>
        <v>#REF!</v>
      </c>
    </row>
    <row r="401" spans="1:6">
      <c r="A401" s="31" t="s">
        <v>1013</v>
      </c>
      <c r="B401" s="21" t="s">
        <v>4406</v>
      </c>
      <c r="C401" s="37" t="s">
        <v>14</v>
      </c>
      <c r="D401" s="47" t="s">
        <v>4420</v>
      </c>
      <c r="E401" s="22"/>
      <c r="F401" s="36" t="e">
        <f>F400+#REF!-E401</f>
        <v>#REF!</v>
      </c>
    </row>
    <row r="402" spans="1:6">
      <c r="A402" s="31" t="s">
        <v>1013</v>
      </c>
      <c r="B402" s="21" t="s">
        <v>4406</v>
      </c>
      <c r="C402" s="37" t="s">
        <v>14</v>
      </c>
      <c r="D402" s="47" t="s">
        <v>4421</v>
      </c>
      <c r="E402" s="22"/>
      <c r="F402" s="36" t="e">
        <f>F401+#REF!-E402</f>
        <v>#REF!</v>
      </c>
    </row>
    <row r="403" spans="1:6">
      <c r="A403" s="31" t="s">
        <v>1013</v>
      </c>
      <c r="B403" s="21" t="s">
        <v>4406</v>
      </c>
      <c r="C403" s="37" t="s">
        <v>14</v>
      </c>
      <c r="D403" s="47" t="s">
        <v>4422</v>
      </c>
      <c r="E403" s="22"/>
      <c r="F403" s="36" t="e">
        <f>F402+#REF!-E403</f>
        <v>#REF!</v>
      </c>
    </row>
    <row r="404" spans="1:6">
      <c r="A404" s="31" t="s">
        <v>1013</v>
      </c>
      <c r="B404" s="21" t="s">
        <v>4406</v>
      </c>
      <c r="C404" s="37" t="s">
        <v>14</v>
      </c>
      <c r="D404" s="47" t="s">
        <v>4423</v>
      </c>
      <c r="E404" s="22"/>
      <c r="F404" s="36" t="e">
        <f>F403+#REF!-E404</f>
        <v>#REF!</v>
      </c>
    </row>
    <row r="405" spans="1:6">
      <c r="A405" s="31" t="s">
        <v>1013</v>
      </c>
      <c r="B405" s="21" t="s">
        <v>4406</v>
      </c>
      <c r="C405" s="37" t="s">
        <v>14</v>
      </c>
      <c r="D405" s="47" t="s">
        <v>4424</v>
      </c>
      <c r="E405" s="22"/>
      <c r="F405" s="36" t="e">
        <f>F404+#REF!-E405</f>
        <v>#REF!</v>
      </c>
    </row>
    <row r="406" spans="1:6">
      <c r="A406" s="31" t="s">
        <v>1013</v>
      </c>
      <c r="B406" s="21" t="s">
        <v>4406</v>
      </c>
      <c r="C406" s="37" t="s">
        <v>14</v>
      </c>
      <c r="D406" s="47" t="s">
        <v>4425</v>
      </c>
      <c r="E406" s="22"/>
      <c r="F406" s="36" t="e">
        <f>F405+#REF!-E406</f>
        <v>#REF!</v>
      </c>
    </row>
    <row r="407" spans="1:6">
      <c r="A407" s="31" t="s">
        <v>1013</v>
      </c>
      <c r="B407" s="21" t="s">
        <v>4406</v>
      </c>
      <c r="C407" s="37" t="s">
        <v>14</v>
      </c>
      <c r="D407" s="47" t="s">
        <v>4426</v>
      </c>
      <c r="E407" s="22"/>
      <c r="F407" s="36" t="e">
        <f>F406+#REF!-E407</f>
        <v>#REF!</v>
      </c>
    </row>
    <row r="408" spans="1:6">
      <c r="A408" s="31" t="s">
        <v>1013</v>
      </c>
      <c r="B408" s="21" t="s">
        <v>4406</v>
      </c>
      <c r="C408" s="37" t="s">
        <v>14</v>
      </c>
      <c r="D408" s="47" t="s">
        <v>4427</v>
      </c>
      <c r="E408" s="22"/>
      <c r="F408" s="36" t="e">
        <f>F407+#REF!-E408</f>
        <v>#REF!</v>
      </c>
    </row>
    <row r="409" spans="1:6">
      <c r="A409" s="31" t="s">
        <v>1013</v>
      </c>
      <c r="B409" s="21" t="s">
        <v>4406</v>
      </c>
      <c r="C409" s="37" t="s">
        <v>14</v>
      </c>
      <c r="D409" s="47" t="s">
        <v>4428</v>
      </c>
      <c r="E409" s="22"/>
      <c r="F409" s="36" t="e">
        <f>F408+#REF!-E409</f>
        <v>#REF!</v>
      </c>
    </row>
    <row r="410" spans="1:6">
      <c r="A410" s="31" t="s">
        <v>1013</v>
      </c>
      <c r="B410" s="21" t="s">
        <v>4406</v>
      </c>
      <c r="C410" s="37" t="s">
        <v>14</v>
      </c>
      <c r="D410" s="47" t="s">
        <v>4429</v>
      </c>
      <c r="E410" s="22"/>
      <c r="F410" s="36" t="e">
        <f>F409+#REF!-E410</f>
        <v>#REF!</v>
      </c>
    </row>
    <row r="411" spans="1:6">
      <c r="A411" s="31" t="s">
        <v>1013</v>
      </c>
      <c r="B411" s="21" t="s">
        <v>4406</v>
      </c>
      <c r="C411" s="37" t="s">
        <v>14</v>
      </c>
      <c r="D411" s="47" t="s">
        <v>4430</v>
      </c>
      <c r="E411" s="22"/>
      <c r="F411" s="36" t="e">
        <f>F410+#REF!-E411</f>
        <v>#REF!</v>
      </c>
    </row>
    <row r="412" spans="1:6">
      <c r="A412" s="31" t="s">
        <v>1013</v>
      </c>
      <c r="B412" s="21" t="s">
        <v>4406</v>
      </c>
      <c r="C412" s="37" t="s">
        <v>14</v>
      </c>
      <c r="D412" s="47" t="s">
        <v>4431</v>
      </c>
      <c r="E412" s="22"/>
      <c r="F412" s="36" t="e">
        <f>F411+#REF!-E412</f>
        <v>#REF!</v>
      </c>
    </row>
    <row r="413" spans="1:6">
      <c r="A413" s="31" t="s">
        <v>1013</v>
      </c>
      <c r="B413" s="21" t="s">
        <v>4406</v>
      </c>
      <c r="C413" s="37" t="s">
        <v>14</v>
      </c>
      <c r="D413" s="47" t="s">
        <v>4432</v>
      </c>
      <c r="E413" s="22"/>
      <c r="F413" s="36" t="e">
        <f>F412+#REF!-E413</f>
        <v>#REF!</v>
      </c>
    </row>
    <row r="414" spans="1:6">
      <c r="A414" s="31" t="s">
        <v>1013</v>
      </c>
      <c r="B414" s="21" t="s">
        <v>4406</v>
      </c>
      <c r="C414" s="37" t="s">
        <v>14</v>
      </c>
      <c r="D414" s="47" t="s">
        <v>4433</v>
      </c>
      <c r="E414" s="22"/>
      <c r="F414" s="36" t="e">
        <f>F413+#REF!-E414</f>
        <v>#REF!</v>
      </c>
    </row>
    <row r="415" spans="1:6">
      <c r="A415" s="31" t="s">
        <v>1013</v>
      </c>
      <c r="B415" s="21" t="s">
        <v>4406</v>
      </c>
      <c r="C415" s="37" t="s">
        <v>14</v>
      </c>
      <c r="D415" s="47" t="s">
        <v>4434</v>
      </c>
      <c r="E415" s="22"/>
      <c r="F415" s="36" t="e">
        <f>F414+#REF!-E415</f>
        <v>#REF!</v>
      </c>
    </row>
    <row r="416" spans="1:6">
      <c r="A416" s="31" t="s">
        <v>1013</v>
      </c>
      <c r="B416" s="21" t="s">
        <v>4406</v>
      </c>
      <c r="C416" s="37" t="s">
        <v>14</v>
      </c>
      <c r="D416" s="47" t="s">
        <v>4435</v>
      </c>
      <c r="E416" s="22"/>
      <c r="F416" s="36" t="e">
        <f>F415+#REF!-E416</f>
        <v>#REF!</v>
      </c>
    </row>
    <row r="417" spans="1:6">
      <c r="A417" s="31" t="s">
        <v>1013</v>
      </c>
      <c r="B417" s="21" t="s">
        <v>4436</v>
      </c>
      <c r="C417" s="37" t="s">
        <v>24</v>
      </c>
      <c r="D417" s="78"/>
      <c r="E417" s="22"/>
      <c r="F417" s="36" t="e">
        <f>F416+#REF!-E417</f>
        <v>#REF!</v>
      </c>
    </row>
    <row r="418" spans="1:6">
      <c r="A418" s="31" t="s">
        <v>1013</v>
      </c>
      <c r="B418" s="21" t="s">
        <v>4437</v>
      </c>
      <c r="C418" s="37" t="s">
        <v>24</v>
      </c>
      <c r="D418" s="78"/>
      <c r="E418" s="22"/>
      <c r="F418" s="36" t="e">
        <f>F417+#REF!-E418</f>
        <v>#REF!</v>
      </c>
    </row>
    <row r="419" spans="1:6">
      <c r="A419" s="31" t="s">
        <v>1013</v>
      </c>
      <c r="B419" s="21" t="s">
        <v>4438</v>
      </c>
      <c r="C419" s="37" t="s">
        <v>24</v>
      </c>
      <c r="D419" s="78"/>
      <c r="E419" s="22"/>
      <c r="F419" s="36" t="e">
        <f>F418+#REF!-E419</f>
        <v>#REF!</v>
      </c>
    </row>
    <row r="420" spans="1:6">
      <c r="A420" s="31" t="s">
        <v>1013</v>
      </c>
      <c r="B420" s="21" t="s">
        <v>4439</v>
      </c>
      <c r="C420" s="37" t="s">
        <v>24</v>
      </c>
      <c r="D420" s="78"/>
      <c r="E420" s="22"/>
      <c r="F420" s="36" t="e">
        <f>F419+#REF!-E420</f>
        <v>#REF!</v>
      </c>
    </row>
    <row r="421" spans="1:6">
      <c r="A421" s="31" t="s">
        <v>1013</v>
      </c>
      <c r="B421" s="21" t="s">
        <v>4440</v>
      </c>
      <c r="C421" s="37" t="s">
        <v>24</v>
      </c>
      <c r="D421" s="78"/>
      <c r="E421" s="22"/>
      <c r="F421" s="36" t="e">
        <f>F420+#REF!-E421</f>
        <v>#REF!</v>
      </c>
    </row>
    <row r="422" spans="1:6">
      <c r="A422" s="31" t="s">
        <v>1013</v>
      </c>
      <c r="B422" s="21" t="s">
        <v>4441</v>
      </c>
      <c r="C422" s="37" t="s">
        <v>24</v>
      </c>
      <c r="D422" s="78"/>
      <c r="E422" s="22"/>
      <c r="F422" s="36" t="e">
        <f>F421+#REF!-E422</f>
        <v>#REF!</v>
      </c>
    </row>
    <row r="423" spans="1:6">
      <c r="A423" s="31" t="s">
        <v>1013</v>
      </c>
      <c r="B423" s="21" t="s">
        <v>4442</v>
      </c>
      <c r="C423" s="37" t="s">
        <v>24</v>
      </c>
      <c r="D423" s="78"/>
      <c r="E423" s="22"/>
      <c r="F423" s="36" t="e">
        <f>F422+#REF!-E423</f>
        <v>#REF!</v>
      </c>
    </row>
    <row r="424" spans="1:6">
      <c r="A424" s="31" t="s">
        <v>1013</v>
      </c>
      <c r="B424" s="21" t="s">
        <v>4443</v>
      </c>
      <c r="C424" s="37" t="s">
        <v>24</v>
      </c>
      <c r="D424" s="78"/>
      <c r="E424" s="22"/>
      <c r="F424" s="36" t="e">
        <f>F423+#REF!-E424</f>
        <v>#REF!</v>
      </c>
    </row>
    <row r="425" spans="1:6">
      <c r="A425" s="31" t="s">
        <v>1013</v>
      </c>
      <c r="B425" s="21" t="s">
        <v>4444</v>
      </c>
      <c r="C425" s="37" t="s">
        <v>24</v>
      </c>
      <c r="D425" s="78"/>
      <c r="E425" s="22"/>
      <c r="F425" s="36" t="e">
        <f>F424+#REF!-E425</f>
        <v>#REF!</v>
      </c>
    </row>
    <row r="426" spans="1:6">
      <c r="A426" s="31" t="s">
        <v>1013</v>
      </c>
      <c r="B426" s="21" t="s">
        <v>4445</v>
      </c>
      <c r="C426" s="37" t="s">
        <v>24</v>
      </c>
      <c r="D426" s="78"/>
      <c r="E426" s="22"/>
      <c r="F426" s="36" t="e">
        <f>F425+#REF!-E426</f>
        <v>#REF!</v>
      </c>
    </row>
    <row r="427" spans="1:6">
      <c r="A427" s="31" t="s">
        <v>1013</v>
      </c>
      <c r="B427" s="21" t="s">
        <v>4446</v>
      </c>
      <c r="C427" s="37" t="s">
        <v>24</v>
      </c>
      <c r="D427" s="78"/>
      <c r="E427" s="22"/>
      <c r="F427" s="36" t="e">
        <f>F426+#REF!-E427</f>
        <v>#REF!</v>
      </c>
    </row>
    <row r="428" spans="1:6">
      <c r="A428" s="31" t="s">
        <v>1013</v>
      </c>
      <c r="B428" s="21" t="s">
        <v>4447</v>
      </c>
      <c r="C428" s="37" t="s">
        <v>24</v>
      </c>
      <c r="D428" s="78"/>
      <c r="E428" s="22"/>
      <c r="F428" s="36" t="e">
        <f>F427+#REF!-E428</f>
        <v>#REF!</v>
      </c>
    </row>
    <row r="429" spans="1:6">
      <c r="A429" s="31" t="s">
        <v>1013</v>
      </c>
      <c r="B429" s="21" t="s">
        <v>4448</v>
      </c>
      <c r="C429" s="37" t="s">
        <v>24</v>
      </c>
      <c r="D429" s="78"/>
      <c r="E429" s="22"/>
      <c r="F429" s="36" t="e">
        <f>F428+#REF!-E429</f>
        <v>#REF!</v>
      </c>
    </row>
    <row r="430" spans="1:6">
      <c r="A430" s="31" t="s">
        <v>1013</v>
      </c>
      <c r="B430" s="21" t="s">
        <v>4449</v>
      </c>
      <c r="C430" s="37" t="s">
        <v>24</v>
      </c>
      <c r="D430" s="78"/>
      <c r="E430" s="22"/>
      <c r="F430" s="36" t="e">
        <f>F429+#REF!-E430</f>
        <v>#REF!</v>
      </c>
    </row>
    <row r="431" spans="1:6">
      <c r="A431" s="31" t="s">
        <v>1013</v>
      </c>
      <c r="B431" s="21" t="s">
        <v>4450</v>
      </c>
      <c r="C431" s="37" t="s">
        <v>24</v>
      </c>
      <c r="D431" s="78"/>
      <c r="E431" s="22"/>
      <c r="F431" s="36" t="e">
        <f>F430+#REF!-E431</f>
        <v>#REF!</v>
      </c>
    </row>
    <row r="432" spans="1:6">
      <c r="A432" s="31" t="s">
        <v>1013</v>
      </c>
      <c r="B432" s="21" t="s">
        <v>4451</v>
      </c>
      <c r="C432" s="37" t="s">
        <v>24</v>
      </c>
      <c r="D432" s="78"/>
      <c r="E432" s="22"/>
      <c r="F432" s="36" t="e">
        <f>F431+#REF!-E432</f>
        <v>#REF!</v>
      </c>
    </row>
    <row r="433" spans="1:6">
      <c r="A433" s="31" t="s">
        <v>1013</v>
      </c>
      <c r="B433" s="21" t="s">
        <v>4452</v>
      </c>
      <c r="C433" s="37" t="s">
        <v>24</v>
      </c>
      <c r="D433" s="78"/>
      <c r="E433" s="22"/>
      <c r="F433" s="36" t="e">
        <f>F432+#REF!-E433</f>
        <v>#REF!</v>
      </c>
    </row>
    <row r="434" spans="1:6">
      <c r="A434" s="31" t="s">
        <v>1013</v>
      </c>
      <c r="B434" s="21" t="s">
        <v>4453</v>
      </c>
      <c r="C434" s="37" t="s">
        <v>24</v>
      </c>
      <c r="D434" s="78"/>
      <c r="E434" s="22"/>
      <c r="F434" s="36" t="e">
        <f>F433+#REF!-E434</f>
        <v>#REF!</v>
      </c>
    </row>
    <row r="435" spans="1:6">
      <c r="A435" s="31" t="s">
        <v>1013</v>
      </c>
      <c r="B435" s="21" t="s">
        <v>4454</v>
      </c>
      <c r="C435" s="37" t="s">
        <v>24</v>
      </c>
      <c r="D435" s="78"/>
      <c r="E435" s="22"/>
      <c r="F435" s="36" t="e">
        <f>F434+#REF!-E435</f>
        <v>#REF!</v>
      </c>
    </row>
    <row r="436" spans="1:6">
      <c r="A436" s="31" t="s">
        <v>1013</v>
      </c>
      <c r="B436" s="21" t="s">
        <v>4455</v>
      </c>
      <c r="C436" s="37" t="s">
        <v>24</v>
      </c>
      <c r="D436" s="78"/>
      <c r="E436" s="22"/>
      <c r="F436" s="36" t="e">
        <f>F435+#REF!-E436</f>
        <v>#REF!</v>
      </c>
    </row>
    <row r="437" spans="1:6">
      <c r="A437" s="31" t="s">
        <v>1013</v>
      </c>
      <c r="B437" s="21" t="s">
        <v>4456</v>
      </c>
      <c r="C437" s="37" t="s">
        <v>24</v>
      </c>
      <c r="D437" s="78"/>
      <c r="E437" s="22"/>
      <c r="F437" s="36" t="e">
        <f>F436+#REF!-E437</f>
        <v>#REF!</v>
      </c>
    </row>
    <row r="438" spans="1:6">
      <c r="A438" s="31" t="s">
        <v>1013</v>
      </c>
      <c r="B438" s="21" t="s">
        <v>4457</v>
      </c>
      <c r="C438" s="37" t="s">
        <v>24</v>
      </c>
      <c r="D438" s="78"/>
      <c r="E438" s="22"/>
      <c r="F438" s="36" t="e">
        <f>F437+#REF!-E438</f>
        <v>#REF!</v>
      </c>
    </row>
    <row r="439" spans="1:6">
      <c r="A439" s="31" t="s">
        <v>1013</v>
      </c>
      <c r="B439" s="21" t="s">
        <v>4458</v>
      </c>
      <c r="C439" s="37" t="s">
        <v>24</v>
      </c>
      <c r="D439" s="78"/>
      <c r="E439" s="22"/>
      <c r="F439" s="36" t="e">
        <f>F438+#REF!-E439</f>
        <v>#REF!</v>
      </c>
    </row>
    <row r="440" spans="1:6">
      <c r="A440" s="31" t="s">
        <v>1013</v>
      </c>
      <c r="B440" s="21" t="s">
        <v>4459</v>
      </c>
      <c r="C440" s="37" t="s">
        <v>24</v>
      </c>
      <c r="D440" s="78"/>
      <c r="E440" s="22"/>
      <c r="F440" s="36" t="e">
        <f>F439+#REF!-E440</f>
        <v>#REF!</v>
      </c>
    </row>
    <row r="441" spans="1:6">
      <c r="A441" s="31" t="s">
        <v>1013</v>
      </c>
      <c r="B441" s="21" t="s">
        <v>4460</v>
      </c>
      <c r="C441" s="37" t="s">
        <v>24</v>
      </c>
      <c r="D441" s="78"/>
      <c r="E441" s="22"/>
      <c r="F441" s="36" t="e">
        <f>F440+#REF!-E441</f>
        <v>#REF!</v>
      </c>
    </row>
    <row r="442" spans="1:6">
      <c r="A442" s="31" t="s">
        <v>1013</v>
      </c>
      <c r="B442" s="21" t="s">
        <v>4461</v>
      </c>
      <c r="C442" s="37" t="s">
        <v>24</v>
      </c>
      <c r="D442" s="78"/>
      <c r="E442" s="22"/>
      <c r="F442" s="36" t="e">
        <f>F441+#REF!-E442</f>
        <v>#REF!</v>
      </c>
    </row>
    <row r="443" spans="1:6">
      <c r="A443" s="31" t="s">
        <v>1013</v>
      </c>
      <c r="B443" s="21" t="s">
        <v>4462</v>
      </c>
      <c r="C443" s="37" t="s">
        <v>24</v>
      </c>
      <c r="D443" s="78"/>
      <c r="E443" s="22"/>
      <c r="F443" s="36" t="e">
        <f>F442+#REF!-E443</f>
        <v>#REF!</v>
      </c>
    </row>
    <row r="444" spans="1:6">
      <c r="A444" s="31" t="s">
        <v>1013</v>
      </c>
      <c r="B444" s="21" t="s">
        <v>4463</v>
      </c>
      <c r="C444" s="37" t="s">
        <v>24</v>
      </c>
      <c r="D444" s="78"/>
      <c r="E444" s="22"/>
      <c r="F444" s="36" t="e">
        <f>F443+#REF!-E444</f>
        <v>#REF!</v>
      </c>
    </row>
    <row r="445" spans="1:6">
      <c r="A445" s="31" t="s">
        <v>1013</v>
      </c>
      <c r="B445" s="21" t="s">
        <v>4464</v>
      </c>
      <c r="C445" s="37" t="s">
        <v>24</v>
      </c>
      <c r="D445" s="78"/>
      <c r="E445" s="22"/>
      <c r="F445" s="36" t="e">
        <f>F444+#REF!-E445</f>
        <v>#REF!</v>
      </c>
    </row>
    <row r="446" spans="1:6">
      <c r="A446" s="31" t="s">
        <v>1043</v>
      </c>
      <c r="B446" s="21" t="s">
        <v>3064</v>
      </c>
      <c r="C446" s="37" t="s">
        <v>24</v>
      </c>
      <c r="D446" s="78"/>
      <c r="E446" s="23">
        <v>88.44</v>
      </c>
      <c r="F446" s="36" t="e">
        <f>F445+#REF!-E446</f>
        <v>#REF!</v>
      </c>
    </row>
    <row r="447" spans="1:6">
      <c r="A447" s="31" t="s">
        <v>1043</v>
      </c>
      <c r="B447" s="21" t="s">
        <v>3065</v>
      </c>
      <c r="C447" s="37" t="s">
        <v>24</v>
      </c>
      <c r="D447" s="78"/>
      <c r="E447" s="23">
        <v>512</v>
      </c>
      <c r="F447" s="36" t="e">
        <f>F446+#REF!-E447</f>
        <v>#REF!</v>
      </c>
    </row>
    <row r="448" spans="1:6">
      <c r="A448" s="31" t="s">
        <v>1043</v>
      </c>
      <c r="B448" s="21" t="s">
        <v>2349</v>
      </c>
      <c r="C448" s="37" t="s">
        <v>24</v>
      </c>
      <c r="D448" s="78"/>
      <c r="E448" s="23">
        <v>665909.05000000005</v>
      </c>
      <c r="F448" s="36" t="e">
        <f>F447+#REF!-E448</f>
        <v>#REF!</v>
      </c>
    </row>
    <row r="449" spans="1:6">
      <c r="A449" s="31" t="s">
        <v>1043</v>
      </c>
      <c r="B449" s="21" t="s">
        <v>2351</v>
      </c>
      <c r="C449" s="37" t="s">
        <v>24</v>
      </c>
      <c r="D449" s="78"/>
      <c r="E449" s="22"/>
      <c r="F449" s="36" t="e">
        <f>F448+#REF!-E449</f>
        <v>#REF!</v>
      </c>
    </row>
    <row r="450" spans="1:6">
      <c r="A450" s="31" t="s">
        <v>1051</v>
      </c>
      <c r="B450" s="21" t="s">
        <v>4465</v>
      </c>
      <c r="C450" s="37" t="s">
        <v>14</v>
      </c>
      <c r="D450" s="47" t="s">
        <v>2354</v>
      </c>
      <c r="E450" s="22"/>
      <c r="F450" s="36" t="e">
        <f>F449+#REF!-E450</f>
        <v>#REF!</v>
      </c>
    </row>
    <row r="451" spans="1:6">
      <c r="A451" s="31" t="s">
        <v>1051</v>
      </c>
      <c r="B451" s="21" t="s">
        <v>4466</v>
      </c>
      <c r="C451" s="37" t="s">
        <v>2856</v>
      </c>
      <c r="D451" s="47" t="s">
        <v>4467</v>
      </c>
      <c r="E451" s="23">
        <v>469990.75</v>
      </c>
      <c r="F451" s="36" t="e">
        <f>F450+#REF!-E451</f>
        <v>#REF!</v>
      </c>
    </row>
    <row r="452" spans="1:6">
      <c r="A452" s="31" t="s">
        <v>1051</v>
      </c>
      <c r="B452" s="21" t="s">
        <v>4468</v>
      </c>
      <c r="C452" s="37" t="s">
        <v>14</v>
      </c>
      <c r="D452" s="47" t="s">
        <v>4469</v>
      </c>
      <c r="E452" s="22"/>
      <c r="F452" s="36" t="e">
        <f>F451+#REF!-E452</f>
        <v>#REF!</v>
      </c>
    </row>
    <row r="453" spans="1:6">
      <c r="A453" s="31" t="s">
        <v>1051</v>
      </c>
      <c r="B453" s="21" t="s">
        <v>4470</v>
      </c>
      <c r="C453" s="37" t="s">
        <v>23</v>
      </c>
      <c r="D453" s="47" t="s">
        <v>4471</v>
      </c>
      <c r="E453" s="23">
        <v>14098.75</v>
      </c>
      <c r="F453" s="36" t="e">
        <f>F452+#REF!-E453</f>
        <v>#REF!</v>
      </c>
    </row>
    <row r="454" spans="1:6">
      <c r="A454" s="31" t="s">
        <v>1051</v>
      </c>
      <c r="B454" s="21" t="s">
        <v>4472</v>
      </c>
      <c r="C454" s="37" t="s">
        <v>14</v>
      </c>
      <c r="D454" s="47" t="s">
        <v>4473</v>
      </c>
      <c r="E454" s="22"/>
      <c r="F454" s="36" t="e">
        <f>F453+#REF!-E454</f>
        <v>#REF!</v>
      </c>
    </row>
    <row r="455" spans="1:6">
      <c r="A455" s="31" t="s">
        <v>1051</v>
      </c>
      <c r="B455" s="21" t="s">
        <v>4474</v>
      </c>
      <c r="C455" s="37" t="s">
        <v>2856</v>
      </c>
      <c r="D455" s="47" t="s">
        <v>4475</v>
      </c>
      <c r="E455" s="23">
        <v>410390.5</v>
      </c>
      <c r="F455" s="36" t="e">
        <f>F454+#REF!-E455</f>
        <v>#REF!</v>
      </c>
    </row>
    <row r="456" spans="1:6">
      <c r="A456" s="31" t="s">
        <v>1051</v>
      </c>
      <c r="B456" s="21" t="s">
        <v>4476</v>
      </c>
      <c r="C456" s="37" t="s">
        <v>3099</v>
      </c>
      <c r="D456" s="47" t="s">
        <v>4477</v>
      </c>
      <c r="E456" s="23">
        <v>2457.33</v>
      </c>
      <c r="F456" s="36" t="e">
        <f>F455+#REF!-E456</f>
        <v>#REF!</v>
      </c>
    </row>
    <row r="457" spans="1:6">
      <c r="A457" s="31" t="s">
        <v>1051</v>
      </c>
      <c r="B457" s="21" t="s">
        <v>4478</v>
      </c>
      <c r="C457" s="37" t="s">
        <v>3147</v>
      </c>
      <c r="D457" s="47" t="s">
        <v>4479</v>
      </c>
      <c r="E457" s="23">
        <v>8532.32</v>
      </c>
      <c r="F457" s="36" t="e">
        <f>F456+#REF!-E457</f>
        <v>#REF!</v>
      </c>
    </row>
    <row r="458" spans="1:6">
      <c r="A458" s="31" t="s">
        <v>1051</v>
      </c>
      <c r="B458" s="21" t="s">
        <v>4480</v>
      </c>
      <c r="C458" s="37" t="s">
        <v>4481</v>
      </c>
      <c r="D458" s="47" t="s">
        <v>4482</v>
      </c>
      <c r="E458" s="23">
        <v>417.26</v>
      </c>
      <c r="F458" s="36" t="e">
        <f>F457+#REF!-E458</f>
        <v>#REF!</v>
      </c>
    </row>
    <row r="459" spans="1:6">
      <c r="A459" s="31" t="s">
        <v>1051</v>
      </c>
      <c r="B459" s="21" t="s">
        <v>4483</v>
      </c>
      <c r="C459" s="37" t="s">
        <v>2839</v>
      </c>
      <c r="D459" s="47" t="s">
        <v>4484</v>
      </c>
      <c r="E459" s="23">
        <v>1439537.88</v>
      </c>
      <c r="F459" s="36" t="e">
        <f>F458+#REF!-E459</f>
        <v>#REF!</v>
      </c>
    </row>
    <row r="460" spans="1:6">
      <c r="A460" s="31" t="s">
        <v>1051</v>
      </c>
      <c r="B460" s="21" t="s">
        <v>4485</v>
      </c>
      <c r="C460" s="37" t="s">
        <v>2836</v>
      </c>
      <c r="D460" s="47" t="s">
        <v>4486</v>
      </c>
      <c r="E460" s="23">
        <v>148987.5</v>
      </c>
      <c r="F460" s="36" t="e">
        <f>F459+#REF!-E460</f>
        <v>#REF!</v>
      </c>
    </row>
    <row r="461" spans="1:6">
      <c r="A461" s="31" t="s">
        <v>1051</v>
      </c>
      <c r="B461" s="21" t="s">
        <v>4487</v>
      </c>
      <c r="C461" s="37" t="s">
        <v>2837</v>
      </c>
      <c r="D461" s="47" t="s">
        <v>4488</v>
      </c>
      <c r="E461" s="23">
        <v>262312.02</v>
      </c>
      <c r="F461" s="36" t="e">
        <f>F460+#REF!-E461</f>
        <v>#REF!</v>
      </c>
    </row>
    <row r="462" spans="1:6">
      <c r="A462" s="31" t="s">
        <v>1051</v>
      </c>
      <c r="B462" s="21" t="s">
        <v>4489</v>
      </c>
      <c r="C462" s="37" t="s">
        <v>2859</v>
      </c>
      <c r="D462" s="47" t="s">
        <v>4490</v>
      </c>
      <c r="E462" s="23">
        <v>47864.639999999999</v>
      </c>
      <c r="F462" s="36" t="e">
        <f>F461+#REF!-E462</f>
        <v>#REF!</v>
      </c>
    </row>
    <row r="463" spans="1:6">
      <c r="A463" s="31" t="s">
        <v>1051</v>
      </c>
      <c r="B463" s="21" t="s">
        <v>4491</v>
      </c>
      <c r="C463" s="37" t="s">
        <v>2860</v>
      </c>
      <c r="D463" s="47" t="s">
        <v>4492</v>
      </c>
      <c r="E463" s="23">
        <v>401.94</v>
      </c>
      <c r="F463" s="36" t="e">
        <f>F462+#REF!-E463</f>
        <v>#REF!</v>
      </c>
    </row>
    <row r="464" spans="1:6">
      <c r="A464" s="31" t="s">
        <v>1051</v>
      </c>
      <c r="B464" s="21" t="s">
        <v>4493</v>
      </c>
      <c r="C464" s="37" t="s">
        <v>2838</v>
      </c>
      <c r="D464" s="47" t="s">
        <v>4494</v>
      </c>
      <c r="E464" s="23">
        <v>4344.16</v>
      </c>
      <c r="F464" s="36" t="e">
        <f>F463+#REF!-E464</f>
        <v>#REF!</v>
      </c>
    </row>
    <row r="465" spans="1:6">
      <c r="A465" s="31" t="s">
        <v>1051</v>
      </c>
      <c r="B465" s="21" t="s">
        <v>4495</v>
      </c>
      <c r="C465" s="37" t="s">
        <v>2844</v>
      </c>
      <c r="D465" s="47" t="s">
        <v>4496</v>
      </c>
      <c r="E465" s="23">
        <v>21310</v>
      </c>
      <c r="F465" s="36" t="e">
        <f>F464+#REF!-E465</f>
        <v>#REF!</v>
      </c>
    </row>
    <row r="466" spans="1:6">
      <c r="A466" s="31" t="s">
        <v>1051</v>
      </c>
      <c r="B466" s="21" t="s">
        <v>4497</v>
      </c>
      <c r="C466" s="37" t="s">
        <v>4498</v>
      </c>
      <c r="D466" s="47" t="s">
        <v>4499</v>
      </c>
      <c r="E466" s="23">
        <v>572.27</v>
      </c>
      <c r="F466" s="36" t="e">
        <f>F465+#REF!-E466</f>
        <v>#REF!</v>
      </c>
    </row>
    <row r="467" spans="1:6">
      <c r="A467" s="31" t="s">
        <v>1051</v>
      </c>
      <c r="B467" s="21" t="s">
        <v>4500</v>
      </c>
      <c r="C467" s="37" t="s">
        <v>3206</v>
      </c>
      <c r="D467" s="47" t="s">
        <v>4501</v>
      </c>
      <c r="E467" s="23">
        <v>7066.86</v>
      </c>
      <c r="F467" s="36" t="e">
        <f>F466+#REF!-E467</f>
        <v>#REF!</v>
      </c>
    </row>
    <row r="468" spans="1:6">
      <c r="A468" s="31" t="s">
        <v>1051</v>
      </c>
      <c r="B468" s="21" t="s">
        <v>4502</v>
      </c>
      <c r="C468" s="37" t="s">
        <v>57</v>
      </c>
      <c r="D468" s="47" t="s">
        <v>4503</v>
      </c>
      <c r="E468" s="23">
        <v>13069.8</v>
      </c>
      <c r="F468" s="36" t="e">
        <f>F467+#REF!-E468</f>
        <v>#REF!</v>
      </c>
    </row>
    <row r="469" spans="1:6">
      <c r="A469" s="31" t="s">
        <v>1051</v>
      </c>
      <c r="B469" s="21" t="s">
        <v>4504</v>
      </c>
      <c r="C469" s="37" t="s">
        <v>3599</v>
      </c>
      <c r="D469" s="47" t="s">
        <v>4505</v>
      </c>
      <c r="E469" s="23">
        <v>85570.47</v>
      </c>
      <c r="F469" s="36" t="e">
        <f>F468+#REF!-E469</f>
        <v>#REF!</v>
      </c>
    </row>
    <row r="470" spans="1:6">
      <c r="A470" s="31" t="s">
        <v>1051</v>
      </c>
      <c r="B470" s="21" t="s">
        <v>4506</v>
      </c>
      <c r="C470" s="37" t="s">
        <v>4175</v>
      </c>
      <c r="D470" s="47" t="s">
        <v>4507</v>
      </c>
      <c r="E470" s="23">
        <v>4.34</v>
      </c>
      <c r="F470" s="36" t="e">
        <f>F469+#REF!-E470</f>
        <v>#REF!</v>
      </c>
    </row>
    <row r="471" spans="1:6">
      <c r="A471" s="31" t="s">
        <v>1051</v>
      </c>
      <c r="B471" s="21" t="s">
        <v>4508</v>
      </c>
      <c r="C471" s="37" t="s">
        <v>3200</v>
      </c>
      <c r="D471" s="47" t="s">
        <v>4509</v>
      </c>
      <c r="E471" s="23">
        <v>26092.16</v>
      </c>
      <c r="F471" s="36" t="e">
        <f>F470+#REF!-E471</f>
        <v>#REF!</v>
      </c>
    </row>
    <row r="472" spans="1:6">
      <c r="A472" s="31" t="s">
        <v>1051</v>
      </c>
      <c r="B472" s="21" t="s">
        <v>4510</v>
      </c>
      <c r="C472" s="37" t="s">
        <v>3197</v>
      </c>
      <c r="D472" s="47" t="s">
        <v>4511</v>
      </c>
      <c r="E472" s="23">
        <v>86115.05</v>
      </c>
      <c r="F472" s="36" t="e">
        <f>F471+#REF!-E472</f>
        <v>#REF!</v>
      </c>
    </row>
    <row r="473" spans="1:6">
      <c r="A473" s="31" t="s">
        <v>1051</v>
      </c>
      <c r="B473" s="21" t="s">
        <v>4512</v>
      </c>
      <c r="C473" s="21" t="s">
        <v>1258</v>
      </c>
      <c r="D473" s="47" t="s">
        <v>4513</v>
      </c>
      <c r="E473" s="23">
        <v>836779.44</v>
      </c>
      <c r="F473" s="36" t="e">
        <f>F472+#REF!-E473</f>
        <v>#REF!</v>
      </c>
    </row>
    <row r="474" spans="1:6">
      <c r="A474" s="31" t="s">
        <v>1051</v>
      </c>
      <c r="B474" s="21" t="s">
        <v>4514</v>
      </c>
      <c r="C474" s="21" t="s">
        <v>1258</v>
      </c>
      <c r="D474" s="47" t="s">
        <v>4515</v>
      </c>
      <c r="E474" s="23">
        <v>251250.76</v>
      </c>
      <c r="F474" s="36" t="e">
        <f>F473+#REF!-E474</f>
        <v>#REF!</v>
      </c>
    </row>
    <row r="475" spans="1:6">
      <c r="D475" s="129"/>
      <c r="E475" s="82"/>
      <c r="F475" s="82"/>
    </row>
    <row r="476" spans="1:6">
      <c r="D476" s="129"/>
      <c r="E476" s="82"/>
      <c r="F476" s="82"/>
    </row>
    <row r="477" spans="1:6">
      <c r="D477" s="129"/>
      <c r="E477" s="82"/>
      <c r="F477" s="82"/>
    </row>
    <row r="478" spans="1:6">
      <c r="D478" s="129"/>
      <c r="E478" s="82"/>
      <c r="F478" s="82"/>
    </row>
    <row r="479" spans="1:6">
      <c r="D479" s="129"/>
      <c r="E479" s="82"/>
      <c r="F479" s="82"/>
    </row>
    <row r="480" spans="1:6">
      <c r="D480" s="129"/>
      <c r="E480" s="82"/>
      <c r="F480" s="82"/>
    </row>
    <row r="481" spans="4:6">
      <c r="D481" s="129"/>
      <c r="E481" s="82"/>
      <c r="F481" s="82"/>
    </row>
    <row r="482" spans="4:6">
      <c r="D482" s="129"/>
      <c r="E482" s="82"/>
      <c r="F482" s="82"/>
    </row>
    <row r="483" spans="4:6">
      <c r="D483" s="129"/>
      <c r="E483" s="82"/>
      <c r="F483" s="82"/>
    </row>
    <row r="484" spans="4:6">
      <c r="D484" s="129"/>
      <c r="E484" s="82"/>
      <c r="F484" s="82"/>
    </row>
    <row r="485" spans="4:6">
      <c r="D485" s="129"/>
      <c r="E485" s="82"/>
      <c r="F485" s="82"/>
    </row>
    <row r="486" spans="4:6">
      <c r="D486" s="129"/>
      <c r="E486" s="82"/>
      <c r="F486" s="82"/>
    </row>
    <row r="487" spans="4:6">
      <c r="D487" s="129"/>
      <c r="E487" s="82"/>
      <c r="F487" s="82"/>
    </row>
    <row r="488" spans="4:6">
      <c r="D488" s="129"/>
      <c r="E488" s="82"/>
      <c r="F488" s="82"/>
    </row>
    <row r="489" spans="4:6">
      <c r="D489" s="129"/>
      <c r="E489" s="82"/>
      <c r="F489" s="82"/>
    </row>
    <row r="490" spans="4:6">
      <c r="D490" s="129"/>
      <c r="E490" s="82"/>
      <c r="F490" s="82"/>
    </row>
    <row r="491" spans="4:6">
      <c r="D491" s="129"/>
      <c r="E491" s="82"/>
      <c r="F491" s="82"/>
    </row>
    <row r="492" spans="4:6">
      <c r="D492" s="129"/>
      <c r="E492" s="82"/>
      <c r="F492" s="82"/>
    </row>
    <row r="493" spans="4:6">
      <c r="D493" s="129"/>
      <c r="E493" s="82"/>
      <c r="F493" s="82"/>
    </row>
    <row r="494" spans="4:6">
      <c r="D494" s="129"/>
      <c r="E494" s="82"/>
      <c r="F494" s="82"/>
    </row>
    <row r="495" spans="4:6">
      <c r="D495" s="129"/>
      <c r="E495" s="82"/>
      <c r="F495" s="82"/>
    </row>
    <row r="496" spans="4:6">
      <c r="D496" s="129"/>
      <c r="E496" s="82"/>
      <c r="F496" s="82"/>
    </row>
    <row r="497" spans="4:6">
      <c r="D497" s="129"/>
      <c r="E497" s="82"/>
      <c r="F497" s="82"/>
    </row>
    <row r="498" spans="4:6">
      <c r="D498" s="129"/>
      <c r="E498" s="82"/>
      <c r="F498" s="82"/>
    </row>
    <row r="499" spans="4:6">
      <c r="D499" s="129"/>
      <c r="E499" s="82"/>
      <c r="F499" s="82"/>
    </row>
    <row r="500" spans="4:6">
      <c r="D500" s="129"/>
      <c r="E500" s="82"/>
      <c r="F500" s="82"/>
    </row>
    <row r="501" spans="4:6">
      <c r="D501" s="129"/>
      <c r="E501" s="82"/>
      <c r="F501" s="82"/>
    </row>
    <row r="502" spans="4:6">
      <c r="D502" s="129"/>
      <c r="E502" s="82"/>
      <c r="F502" s="82"/>
    </row>
    <row r="503" spans="4:6">
      <c r="D503" s="129"/>
      <c r="E503" s="82"/>
      <c r="F503" s="82"/>
    </row>
    <row r="504" spans="4:6">
      <c r="D504" s="129"/>
      <c r="E504" s="82"/>
      <c r="F504" s="82"/>
    </row>
    <row r="505" spans="4:6">
      <c r="D505" s="129"/>
      <c r="E505" s="82"/>
      <c r="F505" s="82"/>
    </row>
    <row r="506" spans="4:6">
      <c r="D506" s="129"/>
      <c r="E506" s="82"/>
      <c r="F506" s="82"/>
    </row>
    <row r="507" spans="4:6">
      <c r="D507" s="129"/>
      <c r="E507" s="82"/>
      <c r="F507" s="82"/>
    </row>
    <row r="508" spans="4:6">
      <c r="D508" s="129"/>
      <c r="E508" s="82"/>
      <c r="F508" s="82"/>
    </row>
    <row r="509" spans="4:6">
      <c r="D509" s="129"/>
      <c r="E509" s="82"/>
      <c r="F509" s="82"/>
    </row>
    <row r="510" spans="4:6">
      <c r="D510" s="129"/>
      <c r="E510" s="82"/>
      <c r="F510" s="82"/>
    </row>
    <row r="511" spans="4:6">
      <c r="D511" s="129"/>
      <c r="E511" s="82"/>
      <c r="F511" s="82"/>
    </row>
    <row r="512" spans="4:6">
      <c r="D512" s="129"/>
      <c r="E512" s="82"/>
      <c r="F512" s="82"/>
    </row>
    <row r="513" spans="4:6">
      <c r="D513" s="129"/>
      <c r="E513" s="82"/>
      <c r="F513" s="82"/>
    </row>
    <row r="514" spans="4:6">
      <c r="D514" s="129"/>
      <c r="E514" s="82"/>
      <c r="F514" s="82"/>
    </row>
    <row r="515" spans="4:6">
      <c r="D515" s="129"/>
      <c r="E515" s="82"/>
      <c r="F515" s="82"/>
    </row>
    <row r="516" spans="4:6">
      <c r="D516" s="129"/>
      <c r="E516" s="82"/>
      <c r="F516" s="82"/>
    </row>
    <row r="517" spans="4:6">
      <c r="D517" s="129"/>
      <c r="E517" s="82"/>
      <c r="F517" s="82"/>
    </row>
    <row r="518" spans="4:6">
      <c r="D518" s="129"/>
      <c r="E518" s="82"/>
      <c r="F518" s="82"/>
    </row>
    <row r="519" spans="4:6">
      <c r="D519" s="129"/>
      <c r="E519" s="82"/>
      <c r="F519" s="82"/>
    </row>
    <row r="520" spans="4:6">
      <c r="D520" s="129"/>
      <c r="E520" s="82"/>
      <c r="F520" s="82"/>
    </row>
    <row r="521" spans="4:6">
      <c r="D521" s="129"/>
      <c r="E521" s="82"/>
      <c r="F521" s="82"/>
    </row>
    <row r="522" spans="4:6">
      <c r="D522" s="129"/>
      <c r="E522" s="82"/>
      <c r="F522" s="82"/>
    </row>
    <row r="523" spans="4:6">
      <c r="D523" s="129"/>
      <c r="E523" s="82"/>
      <c r="F523" s="82"/>
    </row>
    <row r="524" spans="4:6">
      <c r="D524" s="129"/>
      <c r="E524" s="82"/>
      <c r="F524" s="82"/>
    </row>
    <row r="525" spans="4:6">
      <c r="D525" s="129"/>
      <c r="E525" s="82"/>
      <c r="F525" s="82"/>
    </row>
    <row r="526" spans="4:6">
      <c r="D526" s="129"/>
      <c r="E526" s="82"/>
      <c r="F526" s="82"/>
    </row>
    <row r="527" spans="4:6">
      <c r="D527" s="129"/>
      <c r="E527" s="82"/>
      <c r="F527" s="82"/>
    </row>
    <row r="528" spans="4:6">
      <c r="D528" s="129"/>
      <c r="E528" s="82"/>
      <c r="F528" s="82"/>
    </row>
    <row r="529" spans="4:6">
      <c r="D529" s="129"/>
      <c r="E529" s="82"/>
      <c r="F529" s="82"/>
    </row>
    <row r="530" spans="4:6">
      <c r="D530" s="129"/>
      <c r="E530" s="82"/>
      <c r="F530" s="82"/>
    </row>
    <row r="531" spans="4:6">
      <c r="D531" s="129"/>
      <c r="E531" s="82"/>
      <c r="F531" s="82"/>
    </row>
    <row r="532" spans="4:6">
      <c r="D532" s="129"/>
      <c r="E532" s="82"/>
      <c r="F532" s="82"/>
    </row>
    <row r="533" spans="4:6">
      <c r="D533" s="129"/>
      <c r="E533" s="82"/>
      <c r="F533" s="82"/>
    </row>
    <row r="534" spans="4:6">
      <c r="D534" s="129"/>
      <c r="E534" s="82"/>
      <c r="F534" s="82"/>
    </row>
    <row r="535" spans="4:6">
      <c r="D535" s="129"/>
      <c r="E535" s="82"/>
      <c r="F535" s="82"/>
    </row>
    <row r="536" spans="4:6">
      <c r="D536" s="129"/>
      <c r="E536" s="82"/>
      <c r="F536" s="82"/>
    </row>
    <row r="537" spans="4:6">
      <c r="D537" s="129"/>
      <c r="E537" s="82"/>
      <c r="F537" s="82"/>
    </row>
    <row r="538" spans="4:6">
      <c r="D538" s="129"/>
      <c r="E538" s="82"/>
      <c r="F538" s="82"/>
    </row>
    <row r="539" spans="4:6">
      <c r="D539" s="129"/>
      <c r="E539" s="82"/>
      <c r="F539" s="82"/>
    </row>
    <row r="540" spans="4:6">
      <c r="D540" s="129"/>
      <c r="E540" s="82"/>
      <c r="F540" s="82"/>
    </row>
    <row r="541" spans="4:6">
      <c r="D541" s="129"/>
      <c r="E541" s="82"/>
      <c r="F541" s="82"/>
    </row>
    <row r="542" spans="4:6">
      <c r="D542" s="129"/>
      <c r="E542" s="82"/>
      <c r="F542" s="82"/>
    </row>
    <row r="543" spans="4:6">
      <c r="D543" s="129"/>
      <c r="E543" s="82"/>
      <c r="F543" s="82"/>
    </row>
    <row r="544" spans="4:6">
      <c r="D544" s="129"/>
      <c r="E544" s="82"/>
      <c r="F544" s="82"/>
    </row>
    <row r="545" spans="4:6">
      <c r="D545" s="129"/>
      <c r="E545" s="82"/>
      <c r="F545" s="82"/>
    </row>
    <row r="546" spans="4:6">
      <c r="D546" s="129"/>
      <c r="E546" s="82"/>
      <c r="F546" s="8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989"/>
  <sheetViews>
    <sheetView workbookViewId="0">
      <pane ySplit="3" topLeftCell="A4" activePane="bottomLeft" state="frozen"/>
      <selection pane="bottomLeft" activeCell="B16" sqref="B16"/>
    </sheetView>
  </sheetViews>
  <sheetFormatPr baseColWidth="10" defaultColWidth="14.42578125" defaultRowHeight="15" customHeight="1"/>
  <cols>
    <col min="2" max="2" width="47.85546875" customWidth="1"/>
    <col min="3" max="3" width="25" customWidth="1"/>
    <col min="4" max="4" width="15.5703125" customWidth="1"/>
    <col min="5" max="5" width="16.85546875" customWidth="1"/>
    <col min="6" max="6" width="17" customWidth="1"/>
  </cols>
  <sheetData>
    <row r="1" spans="1:6" ht="15.75">
      <c r="A1" s="227" t="s">
        <v>1</v>
      </c>
      <c r="B1" s="207" t="s">
        <v>3453</v>
      </c>
      <c r="C1" s="247" t="s">
        <v>3454</v>
      </c>
      <c r="D1" s="129"/>
      <c r="E1" s="248"/>
      <c r="F1" s="246"/>
    </row>
    <row r="2" spans="1:6" ht="15.75">
      <c r="A2" s="227"/>
      <c r="B2" s="11"/>
      <c r="C2" s="12"/>
      <c r="D2" s="194"/>
      <c r="E2" s="248"/>
      <c r="F2" s="246"/>
    </row>
    <row r="3" spans="1:6">
      <c r="A3" s="234" t="s">
        <v>3</v>
      </c>
      <c r="B3" s="84" t="s">
        <v>4</v>
      </c>
      <c r="C3" s="84" t="s">
        <v>5</v>
      </c>
      <c r="D3" s="85" t="s">
        <v>6</v>
      </c>
      <c r="E3" s="249" t="s">
        <v>8</v>
      </c>
      <c r="F3" s="249" t="s">
        <v>9</v>
      </c>
    </row>
    <row r="4" spans="1:6">
      <c r="A4" s="250">
        <v>43476</v>
      </c>
      <c r="B4" s="98" t="s">
        <v>3455</v>
      </c>
      <c r="C4" s="118"/>
      <c r="D4" s="160"/>
      <c r="E4" s="252"/>
      <c r="F4" s="35" t="e">
        <f>#REF!+#REF!-E4</f>
        <v>#REF!</v>
      </c>
    </row>
    <row r="5" spans="1:6">
      <c r="A5" s="98" t="s">
        <v>269</v>
      </c>
      <c r="B5" s="98" t="s">
        <v>3456</v>
      </c>
      <c r="C5" s="98" t="s">
        <v>1095</v>
      </c>
      <c r="D5" s="190" t="s">
        <v>3457</v>
      </c>
      <c r="E5" s="251">
        <v>1637200.21</v>
      </c>
      <c r="F5" s="35" t="e">
        <f>F4+#REF!-E5</f>
        <v>#REF!</v>
      </c>
    </row>
    <row r="6" spans="1:6">
      <c r="A6" s="98" t="s">
        <v>316</v>
      </c>
      <c r="B6" s="98" t="s">
        <v>3458</v>
      </c>
      <c r="C6" s="98" t="s">
        <v>1095</v>
      </c>
      <c r="D6" s="190" t="s">
        <v>3459</v>
      </c>
      <c r="E6" s="251">
        <v>947035.94</v>
      </c>
      <c r="F6" s="35" t="e">
        <f>F5+#REF!-E6</f>
        <v>#REF!</v>
      </c>
    </row>
    <row r="7" spans="1:6">
      <c r="A7" s="98" t="s">
        <v>368</v>
      </c>
      <c r="B7" s="98" t="s">
        <v>3460</v>
      </c>
      <c r="C7" s="98" t="s">
        <v>1095</v>
      </c>
      <c r="D7" s="190" t="s">
        <v>3461</v>
      </c>
      <c r="E7" s="251">
        <v>709512.82</v>
      </c>
      <c r="F7" s="35" t="e">
        <f>F6+#REF!-E7</f>
        <v>#REF!</v>
      </c>
    </row>
    <row r="8" spans="1:6">
      <c r="A8" s="98" t="s">
        <v>636</v>
      </c>
      <c r="B8" s="98" t="s">
        <v>3462</v>
      </c>
      <c r="C8" s="98" t="s">
        <v>1095</v>
      </c>
      <c r="D8" s="190" t="s">
        <v>3463</v>
      </c>
      <c r="E8" s="251">
        <v>2499635.92</v>
      </c>
      <c r="F8" s="35" t="e">
        <f>F7+#REF!-E8</f>
        <v>#REF!</v>
      </c>
    </row>
    <row r="9" spans="1:6">
      <c r="A9" s="250">
        <v>43508</v>
      </c>
      <c r="B9" s="98" t="s">
        <v>3455</v>
      </c>
      <c r="C9" s="118"/>
      <c r="D9" s="160"/>
      <c r="E9" s="252"/>
      <c r="F9" s="35" t="e">
        <f>F8+#REF!-E9</f>
        <v>#REF!</v>
      </c>
    </row>
    <row r="10" spans="1:6">
      <c r="A10" s="98" t="s">
        <v>873</v>
      </c>
      <c r="B10" s="98" t="s">
        <v>3464</v>
      </c>
      <c r="C10" s="98" t="s">
        <v>1095</v>
      </c>
      <c r="D10" s="190" t="s">
        <v>3465</v>
      </c>
      <c r="E10" s="251">
        <v>2304882.19</v>
      </c>
      <c r="F10" s="35" t="e">
        <f>F9+#REF!-E10</f>
        <v>#REF!</v>
      </c>
    </row>
    <row r="11" spans="1:6">
      <c r="A11" s="98" t="s">
        <v>873</v>
      </c>
      <c r="B11" s="98" t="s">
        <v>3466</v>
      </c>
      <c r="C11" s="98" t="s">
        <v>1095</v>
      </c>
      <c r="D11" s="190" t="s">
        <v>3467</v>
      </c>
      <c r="E11" s="251">
        <v>1942036.12</v>
      </c>
      <c r="F11" s="35" t="e">
        <f>F10+#REF!-E11</f>
        <v>#REF!</v>
      </c>
    </row>
    <row r="12" spans="1:6">
      <c r="A12" s="98" t="s">
        <v>969</v>
      </c>
      <c r="B12" s="98" t="s">
        <v>3468</v>
      </c>
      <c r="C12" s="98" t="s">
        <v>1095</v>
      </c>
      <c r="D12" s="190" t="s">
        <v>3469</v>
      </c>
      <c r="E12" s="251">
        <v>753427.75</v>
      </c>
      <c r="F12" s="35" t="e">
        <f>F11+#REF!-E12</f>
        <v>#REF!</v>
      </c>
    </row>
    <row r="13" spans="1:6">
      <c r="A13" s="98" t="s">
        <v>999</v>
      </c>
      <c r="B13" s="98" t="s">
        <v>3470</v>
      </c>
      <c r="C13" s="118"/>
      <c r="D13" s="160"/>
      <c r="E13" s="252"/>
      <c r="F13" s="35" t="e">
        <f>F12+#REF!-E13</f>
        <v>#REF!</v>
      </c>
    </row>
    <row r="14" spans="1:6">
      <c r="D14" s="129"/>
      <c r="E14" s="246"/>
      <c r="F14" s="246"/>
    </row>
    <row r="15" spans="1:6">
      <c r="D15" s="129"/>
      <c r="E15" s="246"/>
      <c r="F15" s="246"/>
    </row>
    <row r="16" spans="1:6">
      <c r="D16" s="129"/>
      <c r="E16" s="246"/>
      <c r="F16" s="246"/>
    </row>
    <row r="17" spans="4:6" ht="32.25" customHeight="1">
      <c r="D17" s="129"/>
      <c r="E17" s="246"/>
      <c r="F17" s="246"/>
    </row>
    <row r="18" spans="4:6">
      <c r="D18" s="129"/>
      <c r="E18" s="246"/>
      <c r="F18" s="246"/>
    </row>
    <row r="19" spans="4:6">
      <c r="D19" s="129"/>
      <c r="E19" s="246"/>
      <c r="F19" s="246"/>
    </row>
    <row r="20" spans="4:6">
      <c r="D20" s="129"/>
      <c r="E20" s="246"/>
      <c r="F20" s="246"/>
    </row>
    <row r="21" spans="4:6">
      <c r="D21" s="129"/>
      <c r="E21" s="246"/>
      <c r="F21" s="246"/>
    </row>
    <row r="22" spans="4:6">
      <c r="D22" s="129"/>
      <c r="E22" s="246"/>
      <c r="F22" s="246"/>
    </row>
    <row r="23" spans="4:6">
      <c r="D23" s="129"/>
      <c r="E23" s="246"/>
      <c r="F23" s="246"/>
    </row>
    <row r="24" spans="4:6">
      <c r="D24" s="129"/>
      <c r="E24" s="246"/>
      <c r="F24" s="246"/>
    </row>
    <row r="25" spans="4:6">
      <c r="D25" s="129"/>
      <c r="E25" s="246"/>
      <c r="F25" s="246"/>
    </row>
    <row r="26" spans="4:6">
      <c r="D26" s="129"/>
      <c r="E26" s="246"/>
      <c r="F26" s="246"/>
    </row>
    <row r="27" spans="4:6">
      <c r="D27" s="129"/>
      <c r="E27" s="246"/>
      <c r="F27" s="246"/>
    </row>
    <row r="28" spans="4:6">
      <c r="D28" s="129"/>
      <c r="E28" s="246"/>
      <c r="F28" s="246"/>
    </row>
    <row r="29" spans="4:6">
      <c r="D29" s="129"/>
      <c r="E29" s="246"/>
      <c r="F29" s="246"/>
    </row>
    <row r="30" spans="4:6">
      <c r="D30" s="129"/>
      <c r="E30" s="246"/>
      <c r="F30" s="246"/>
    </row>
    <row r="31" spans="4:6">
      <c r="D31" s="129"/>
      <c r="E31" s="246"/>
      <c r="F31" s="246"/>
    </row>
    <row r="32" spans="4:6">
      <c r="D32" s="129"/>
      <c r="E32" s="246"/>
      <c r="F32" s="246"/>
    </row>
    <row r="33" spans="4:6">
      <c r="D33" s="129"/>
      <c r="E33" s="246"/>
      <c r="F33" s="246"/>
    </row>
    <row r="34" spans="4:6">
      <c r="D34" s="129"/>
      <c r="E34" s="246"/>
      <c r="F34" s="246"/>
    </row>
    <row r="35" spans="4:6">
      <c r="D35" s="129"/>
      <c r="E35" s="246"/>
      <c r="F35" s="246"/>
    </row>
    <row r="36" spans="4:6">
      <c r="D36" s="129"/>
      <c r="E36" s="246"/>
      <c r="F36" s="246"/>
    </row>
    <row r="37" spans="4:6">
      <c r="D37" s="129"/>
      <c r="E37" s="246"/>
      <c r="F37" s="246"/>
    </row>
    <row r="38" spans="4:6">
      <c r="D38" s="129"/>
      <c r="E38" s="246"/>
      <c r="F38" s="246"/>
    </row>
    <row r="39" spans="4:6">
      <c r="D39" s="129"/>
      <c r="E39" s="246"/>
      <c r="F39" s="246"/>
    </row>
    <row r="40" spans="4:6">
      <c r="D40" s="129"/>
      <c r="E40" s="246"/>
      <c r="F40" s="246"/>
    </row>
    <row r="41" spans="4:6">
      <c r="D41" s="129"/>
      <c r="E41" s="246"/>
      <c r="F41" s="246"/>
    </row>
    <row r="42" spans="4:6">
      <c r="D42" s="129"/>
      <c r="E42" s="246"/>
      <c r="F42" s="246"/>
    </row>
    <row r="43" spans="4:6">
      <c r="D43" s="129"/>
      <c r="E43" s="246"/>
      <c r="F43" s="246"/>
    </row>
    <row r="44" spans="4:6">
      <c r="D44" s="129"/>
      <c r="E44" s="246"/>
      <c r="F44" s="246"/>
    </row>
    <row r="45" spans="4:6">
      <c r="D45" s="129"/>
      <c r="E45" s="246"/>
      <c r="F45" s="246"/>
    </row>
    <row r="46" spans="4:6">
      <c r="D46" s="129"/>
      <c r="E46" s="246"/>
      <c r="F46" s="246"/>
    </row>
    <row r="47" spans="4:6">
      <c r="D47" s="129"/>
      <c r="E47" s="246"/>
      <c r="F47" s="246"/>
    </row>
    <row r="48" spans="4:6">
      <c r="D48" s="129"/>
      <c r="E48" s="246"/>
      <c r="F48" s="246"/>
    </row>
    <row r="49" spans="4:6">
      <c r="D49" s="129"/>
      <c r="E49" s="246"/>
      <c r="F49" s="246"/>
    </row>
    <row r="50" spans="4:6">
      <c r="D50" s="129"/>
      <c r="E50" s="246"/>
      <c r="F50" s="246"/>
    </row>
    <row r="51" spans="4:6">
      <c r="D51" s="129"/>
      <c r="E51" s="246"/>
      <c r="F51" s="246"/>
    </row>
    <row r="52" spans="4:6">
      <c r="D52" s="129"/>
      <c r="E52" s="246"/>
      <c r="F52" s="246"/>
    </row>
    <row r="53" spans="4:6">
      <c r="D53" s="129"/>
      <c r="E53" s="246"/>
      <c r="F53" s="246"/>
    </row>
    <row r="54" spans="4:6">
      <c r="D54" s="129"/>
      <c r="E54" s="246"/>
      <c r="F54" s="246"/>
    </row>
    <row r="55" spans="4:6">
      <c r="D55" s="129"/>
      <c r="E55" s="246"/>
      <c r="F55" s="246"/>
    </row>
    <row r="56" spans="4:6">
      <c r="D56" s="129"/>
      <c r="E56" s="246"/>
      <c r="F56" s="246"/>
    </row>
    <row r="57" spans="4:6">
      <c r="D57" s="129"/>
      <c r="E57" s="246"/>
      <c r="F57" s="246"/>
    </row>
    <row r="58" spans="4:6">
      <c r="D58" s="129"/>
      <c r="E58" s="246"/>
      <c r="F58" s="246"/>
    </row>
    <row r="59" spans="4:6">
      <c r="D59" s="129"/>
      <c r="E59" s="246"/>
      <c r="F59" s="246"/>
    </row>
    <row r="60" spans="4:6">
      <c r="D60" s="129"/>
      <c r="E60" s="246"/>
      <c r="F60" s="246"/>
    </row>
    <row r="61" spans="4:6">
      <c r="D61" s="129"/>
      <c r="E61" s="246"/>
      <c r="F61" s="246"/>
    </row>
    <row r="62" spans="4:6">
      <c r="D62" s="129"/>
      <c r="E62" s="246"/>
      <c r="F62" s="246"/>
    </row>
    <row r="63" spans="4:6">
      <c r="D63" s="129"/>
      <c r="E63" s="246"/>
      <c r="F63" s="246"/>
    </row>
    <row r="64" spans="4:6">
      <c r="D64" s="129"/>
      <c r="E64" s="246"/>
      <c r="F64" s="246"/>
    </row>
    <row r="65" spans="4:6">
      <c r="D65" s="129"/>
      <c r="E65" s="246"/>
      <c r="F65" s="246"/>
    </row>
    <row r="66" spans="4:6">
      <c r="D66" s="129"/>
      <c r="E66" s="246"/>
      <c r="F66" s="246"/>
    </row>
    <row r="67" spans="4:6">
      <c r="D67" s="129"/>
      <c r="E67" s="246"/>
      <c r="F67" s="246"/>
    </row>
    <row r="68" spans="4:6">
      <c r="D68" s="129"/>
      <c r="E68" s="246"/>
      <c r="F68" s="246"/>
    </row>
    <row r="69" spans="4:6">
      <c r="D69" s="129"/>
      <c r="E69" s="246"/>
      <c r="F69" s="246"/>
    </row>
    <row r="70" spans="4:6">
      <c r="D70" s="129"/>
      <c r="E70" s="246"/>
      <c r="F70" s="246"/>
    </row>
    <row r="71" spans="4:6">
      <c r="D71" s="129"/>
      <c r="E71" s="246"/>
      <c r="F71" s="246"/>
    </row>
    <row r="72" spans="4:6">
      <c r="D72" s="129"/>
      <c r="E72" s="246"/>
      <c r="F72" s="246"/>
    </row>
    <row r="73" spans="4:6">
      <c r="D73" s="129"/>
      <c r="E73" s="246"/>
      <c r="F73" s="246"/>
    </row>
    <row r="74" spans="4:6">
      <c r="D74" s="129"/>
      <c r="E74" s="246"/>
      <c r="F74" s="246"/>
    </row>
    <row r="75" spans="4:6">
      <c r="D75" s="129"/>
      <c r="E75" s="246"/>
      <c r="F75" s="246"/>
    </row>
    <row r="76" spans="4:6">
      <c r="D76" s="129"/>
      <c r="E76" s="246"/>
      <c r="F76" s="246"/>
    </row>
    <row r="77" spans="4:6">
      <c r="D77" s="129"/>
      <c r="E77" s="246"/>
      <c r="F77" s="246"/>
    </row>
    <row r="78" spans="4:6">
      <c r="D78" s="129"/>
      <c r="E78" s="246"/>
      <c r="F78" s="246"/>
    </row>
    <row r="79" spans="4:6">
      <c r="D79" s="129"/>
      <c r="E79" s="246"/>
      <c r="F79" s="246"/>
    </row>
    <row r="80" spans="4:6">
      <c r="D80" s="129"/>
      <c r="E80" s="246"/>
      <c r="F80" s="246"/>
    </row>
    <row r="81" spans="4:6">
      <c r="D81" s="129"/>
      <c r="E81" s="246"/>
      <c r="F81" s="246"/>
    </row>
    <row r="82" spans="4:6">
      <c r="D82" s="129"/>
      <c r="E82" s="246"/>
      <c r="F82" s="246"/>
    </row>
    <row r="83" spans="4:6">
      <c r="D83" s="129"/>
      <c r="E83" s="246"/>
      <c r="F83" s="246"/>
    </row>
    <row r="84" spans="4:6">
      <c r="D84" s="129"/>
      <c r="E84" s="246"/>
      <c r="F84" s="246"/>
    </row>
    <row r="85" spans="4:6">
      <c r="D85" s="129"/>
      <c r="E85" s="246"/>
      <c r="F85" s="246"/>
    </row>
    <row r="86" spans="4:6">
      <c r="D86" s="129"/>
      <c r="E86" s="246"/>
      <c r="F86" s="246"/>
    </row>
    <row r="87" spans="4:6">
      <c r="D87" s="129"/>
      <c r="E87" s="246"/>
      <c r="F87" s="246"/>
    </row>
    <row r="88" spans="4:6">
      <c r="D88" s="129"/>
      <c r="E88" s="246"/>
      <c r="F88" s="246"/>
    </row>
    <row r="89" spans="4:6">
      <c r="D89" s="129"/>
      <c r="E89" s="246"/>
      <c r="F89" s="246"/>
    </row>
    <row r="90" spans="4:6">
      <c r="D90" s="129"/>
      <c r="E90" s="246"/>
      <c r="F90" s="246"/>
    </row>
    <row r="91" spans="4:6">
      <c r="D91" s="129"/>
      <c r="E91" s="246"/>
      <c r="F91" s="246"/>
    </row>
    <row r="92" spans="4:6">
      <c r="D92" s="129"/>
      <c r="E92" s="246"/>
      <c r="F92" s="246"/>
    </row>
    <row r="93" spans="4:6">
      <c r="D93" s="129"/>
      <c r="E93" s="246"/>
      <c r="F93" s="246"/>
    </row>
    <row r="94" spans="4:6">
      <c r="D94" s="129"/>
      <c r="E94" s="246"/>
      <c r="F94" s="246"/>
    </row>
    <row r="95" spans="4:6">
      <c r="D95" s="129"/>
      <c r="E95" s="246"/>
      <c r="F95" s="246"/>
    </row>
    <row r="96" spans="4:6">
      <c r="D96" s="129"/>
      <c r="E96" s="246"/>
      <c r="F96" s="246"/>
    </row>
    <row r="97" spans="4:6">
      <c r="D97" s="129"/>
      <c r="E97" s="246"/>
      <c r="F97" s="246"/>
    </row>
    <row r="98" spans="4:6">
      <c r="D98" s="129"/>
      <c r="E98" s="246"/>
      <c r="F98" s="246"/>
    </row>
    <row r="99" spans="4:6">
      <c r="D99" s="129"/>
      <c r="E99" s="246"/>
      <c r="F99" s="246"/>
    </row>
    <row r="100" spans="4:6">
      <c r="D100" s="129"/>
      <c r="E100" s="246"/>
      <c r="F100" s="246"/>
    </row>
    <row r="101" spans="4:6">
      <c r="D101" s="129"/>
      <c r="E101" s="246"/>
      <c r="F101" s="246"/>
    </row>
    <row r="102" spans="4:6">
      <c r="D102" s="129"/>
      <c r="E102" s="246"/>
      <c r="F102" s="246"/>
    </row>
    <row r="103" spans="4:6">
      <c r="D103" s="129"/>
      <c r="E103" s="246"/>
      <c r="F103" s="246"/>
    </row>
    <row r="104" spans="4:6">
      <c r="D104" s="129"/>
      <c r="E104" s="246"/>
      <c r="F104" s="246"/>
    </row>
    <row r="105" spans="4:6">
      <c r="D105" s="129"/>
      <c r="E105" s="246"/>
      <c r="F105" s="246"/>
    </row>
    <row r="106" spans="4:6">
      <c r="D106" s="129"/>
      <c r="E106" s="246"/>
      <c r="F106" s="246"/>
    </row>
    <row r="107" spans="4:6">
      <c r="D107" s="129"/>
      <c r="E107" s="246"/>
      <c r="F107" s="246"/>
    </row>
    <row r="108" spans="4:6">
      <c r="D108" s="129"/>
      <c r="E108" s="246"/>
      <c r="F108" s="246"/>
    </row>
    <row r="109" spans="4:6">
      <c r="D109" s="129"/>
      <c r="E109" s="246"/>
      <c r="F109" s="246"/>
    </row>
    <row r="110" spans="4:6">
      <c r="D110" s="129"/>
      <c r="E110" s="246"/>
      <c r="F110" s="246"/>
    </row>
    <row r="111" spans="4:6">
      <c r="D111" s="129"/>
      <c r="E111" s="246"/>
      <c r="F111" s="246"/>
    </row>
    <row r="112" spans="4:6">
      <c r="D112" s="129"/>
      <c r="E112" s="246"/>
      <c r="F112" s="246"/>
    </row>
    <row r="113" spans="4:6">
      <c r="D113" s="129"/>
      <c r="E113" s="246"/>
      <c r="F113" s="246"/>
    </row>
    <row r="114" spans="4:6">
      <c r="D114" s="129"/>
      <c r="E114" s="246"/>
      <c r="F114" s="246"/>
    </row>
    <row r="115" spans="4:6">
      <c r="D115" s="129"/>
      <c r="E115" s="246"/>
      <c r="F115" s="246"/>
    </row>
    <row r="116" spans="4:6">
      <c r="D116" s="129"/>
      <c r="E116" s="246"/>
      <c r="F116" s="246"/>
    </row>
    <row r="117" spans="4:6">
      <c r="D117" s="129"/>
      <c r="E117" s="246"/>
      <c r="F117" s="246"/>
    </row>
    <row r="118" spans="4:6">
      <c r="D118" s="129"/>
      <c r="E118" s="246"/>
      <c r="F118" s="246"/>
    </row>
    <row r="119" spans="4:6">
      <c r="D119" s="129"/>
      <c r="E119" s="246"/>
      <c r="F119" s="246"/>
    </row>
    <row r="120" spans="4:6">
      <c r="D120" s="129"/>
      <c r="E120" s="246"/>
      <c r="F120" s="246"/>
    </row>
    <row r="121" spans="4:6">
      <c r="D121" s="129"/>
      <c r="E121" s="246"/>
      <c r="F121" s="246"/>
    </row>
    <row r="122" spans="4:6">
      <c r="D122" s="129"/>
      <c r="E122" s="246"/>
      <c r="F122" s="246"/>
    </row>
    <row r="123" spans="4:6">
      <c r="D123" s="129"/>
      <c r="E123" s="246"/>
      <c r="F123" s="246"/>
    </row>
    <row r="124" spans="4:6">
      <c r="D124" s="129"/>
      <c r="E124" s="246"/>
      <c r="F124" s="246"/>
    </row>
    <row r="125" spans="4:6">
      <c r="D125" s="129"/>
      <c r="E125" s="246"/>
      <c r="F125" s="246"/>
    </row>
    <row r="126" spans="4:6">
      <c r="D126" s="129"/>
      <c r="E126" s="246"/>
      <c r="F126" s="246"/>
    </row>
    <row r="127" spans="4:6">
      <c r="D127" s="129"/>
      <c r="E127" s="246"/>
      <c r="F127" s="246"/>
    </row>
    <row r="128" spans="4:6">
      <c r="D128" s="129"/>
      <c r="E128" s="246"/>
      <c r="F128" s="246"/>
    </row>
    <row r="129" spans="4:6">
      <c r="D129" s="129"/>
      <c r="E129" s="246"/>
      <c r="F129" s="246"/>
    </row>
    <row r="130" spans="4:6">
      <c r="D130" s="129"/>
      <c r="E130" s="246"/>
      <c r="F130" s="246"/>
    </row>
    <row r="131" spans="4:6">
      <c r="D131" s="129"/>
      <c r="E131" s="246"/>
      <c r="F131" s="246"/>
    </row>
    <row r="132" spans="4:6">
      <c r="D132" s="129"/>
      <c r="E132" s="246"/>
      <c r="F132" s="246"/>
    </row>
    <row r="133" spans="4:6">
      <c r="D133" s="129"/>
      <c r="E133" s="246"/>
      <c r="F133" s="246"/>
    </row>
    <row r="134" spans="4:6">
      <c r="D134" s="129"/>
      <c r="E134" s="246"/>
      <c r="F134" s="246"/>
    </row>
    <row r="135" spans="4:6">
      <c r="D135" s="129"/>
      <c r="E135" s="246"/>
      <c r="F135" s="246"/>
    </row>
    <row r="136" spans="4:6">
      <c r="D136" s="129"/>
      <c r="E136" s="246"/>
      <c r="F136" s="246"/>
    </row>
    <row r="137" spans="4:6">
      <c r="D137" s="129"/>
      <c r="E137" s="246"/>
      <c r="F137" s="246"/>
    </row>
    <row r="138" spans="4:6">
      <c r="D138" s="129"/>
      <c r="E138" s="246"/>
      <c r="F138" s="246"/>
    </row>
    <row r="139" spans="4:6">
      <c r="D139" s="129"/>
      <c r="E139" s="246"/>
      <c r="F139" s="246"/>
    </row>
    <row r="140" spans="4:6">
      <c r="D140" s="129"/>
      <c r="E140" s="246"/>
      <c r="F140" s="246"/>
    </row>
    <row r="141" spans="4:6">
      <c r="D141" s="129"/>
      <c r="E141" s="246"/>
      <c r="F141" s="246"/>
    </row>
    <row r="142" spans="4:6">
      <c r="D142" s="129"/>
      <c r="E142" s="246"/>
      <c r="F142" s="246"/>
    </row>
    <row r="143" spans="4:6">
      <c r="D143" s="129"/>
      <c r="E143" s="246"/>
      <c r="F143" s="246"/>
    </row>
    <row r="144" spans="4:6">
      <c r="D144" s="129"/>
      <c r="E144" s="246"/>
      <c r="F144" s="246"/>
    </row>
    <row r="145" spans="4:6">
      <c r="D145" s="129"/>
      <c r="E145" s="246"/>
      <c r="F145" s="246"/>
    </row>
    <row r="146" spans="4:6">
      <c r="D146" s="129"/>
      <c r="E146" s="246"/>
      <c r="F146" s="246"/>
    </row>
    <row r="147" spans="4:6">
      <c r="D147" s="129"/>
      <c r="E147" s="246"/>
      <c r="F147" s="246"/>
    </row>
    <row r="148" spans="4:6">
      <c r="D148" s="129"/>
      <c r="E148" s="246"/>
      <c r="F148" s="246"/>
    </row>
    <row r="149" spans="4:6">
      <c r="D149" s="129"/>
      <c r="E149" s="246"/>
      <c r="F149" s="246"/>
    </row>
    <row r="150" spans="4:6">
      <c r="D150" s="129"/>
      <c r="E150" s="246"/>
      <c r="F150" s="246"/>
    </row>
    <row r="151" spans="4:6">
      <c r="D151" s="129"/>
      <c r="E151" s="246"/>
      <c r="F151" s="246"/>
    </row>
    <row r="152" spans="4:6">
      <c r="D152" s="129"/>
      <c r="E152" s="246"/>
      <c r="F152" s="246"/>
    </row>
    <row r="153" spans="4:6">
      <c r="D153" s="129"/>
      <c r="E153" s="246"/>
      <c r="F153" s="246"/>
    </row>
    <row r="154" spans="4:6">
      <c r="D154" s="129"/>
      <c r="E154" s="246"/>
      <c r="F154" s="246"/>
    </row>
    <row r="155" spans="4:6">
      <c r="D155" s="129"/>
      <c r="E155" s="246"/>
      <c r="F155" s="246"/>
    </row>
    <row r="156" spans="4:6">
      <c r="D156" s="129"/>
      <c r="E156" s="246"/>
      <c r="F156" s="246"/>
    </row>
    <row r="157" spans="4:6">
      <c r="D157" s="129"/>
      <c r="E157" s="246"/>
      <c r="F157" s="246"/>
    </row>
    <row r="158" spans="4:6">
      <c r="D158" s="129"/>
      <c r="E158" s="246"/>
      <c r="F158" s="246"/>
    </row>
    <row r="159" spans="4:6">
      <c r="D159" s="129"/>
      <c r="E159" s="246"/>
      <c r="F159" s="246"/>
    </row>
    <row r="160" spans="4:6">
      <c r="D160" s="129"/>
      <c r="E160" s="246"/>
      <c r="F160" s="246"/>
    </row>
    <row r="161" spans="4:6">
      <c r="D161" s="129"/>
      <c r="E161" s="246"/>
      <c r="F161" s="246"/>
    </row>
    <row r="162" spans="4:6">
      <c r="D162" s="129"/>
      <c r="E162" s="246"/>
      <c r="F162" s="246"/>
    </row>
    <row r="163" spans="4:6">
      <c r="D163" s="129"/>
      <c r="E163" s="246"/>
      <c r="F163" s="246"/>
    </row>
    <row r="164" spans="4:6">
      <c r="D164" s="129"/>
      <c r="E164" s="246"/>
      <c r="F164" s="246"/>
    </row>
    <row r="165" spans="4:6">
      <c r="D165" s="129"/>
      <c r="E165" s="246"/>
      <c r="F165" s="246"/>
    </row>
    <row r="166" spans="4:6">
      <c r="D166" s="129"/>
      <c r="E166" s="246"/>
      <c r="F166" s="246"/>
    </row>
    <row r="167" spans="4:6">
      <c r="D167" s="129"/>
      <c r="E167" s="246"/>
      <c r="F167" s="246"/>
    </row>
    <row r="168" spans="4:6">
      <c r="D168" s="129"/>
      <c r="E168" s="246"/>
      <c r="F168" s="246"/>
    </row>
    <row r="169" spans="4:6">
      <c r="D169" s="129"/>
      <c r="E169" s="246"/>
      <c r="F169" s="246"/>
    </row>
    <row r="170" spans="4:6">
      <c r="D170" s="129"/>
      <c r="E170" s="246"/>
      <c r="F170" s="246"/>
    </row>
    <row r="171" spans="4:6">
      <c r="D171" s="129"/>
      <c r="E171" s="246"/>
      <c r="F171" s="246"/>
    </row>
    <row r="172" spans="4:6">
      <c r="D172" s="129"/>
      <c r="E172" s="246"/>
      <c r="F172" s="246"/>
    </row>
    <row r="173" spans="4:6">
      <c r="D173" s="129"/>
      <c r="E173" s="246"/>
      <c r="F173" s="246"/>
    </row>
    <row r="174" spans="4:6">
      <c r="D174" s="129"/>
      <c r="E174" s="246"/>
      <c r="F174" s="246"/>
    </row>
    <row r="175" spans="4:6">
      <c r="D175" s="129"/>
      <c r="E175" s="246"/>
      <c r="F175" s="246"/>
    </row>
    <row r="176" spans="4:6">
      <c r="D176" s="129"/>
      <c r="E176" s="246"/>
      <c r="F176" s="246"/>
    </row>
    <row r="177" spans="4:6">
      <c r="D177" s="129"/>
      <c r="E177" s="246"/>
      <c r="F177" s="246"/>
    </row>
    <row r="178" spans="4:6">
      <c r="D178" s="129"/>
      <c r="E178" s="246"/>
      <c r="F178" s="246"/>
    </row>
    <row r="179" spans="4:6">
      <c r="D179" s="129"/>
      <c r="E179" s="246"/>
      <c r="F179" s="246"/>
    </row>
    <row r="180" spans="4:6">
      <c r="D180" s="129"/>
      <c r="E180" s="246"/>
      <c r="F180" s="246"/>
    </row>
    <row r="181" spans="4:6">
      <c r="D181" s="129"/>
      <c r="E181" s="246"/>
      <c r="F181" s="246"/>
    </row>
    <row r="182" spans="4:6">
      <c r="D182" s="129"/>
      <c r="E182" s="246"/>
      <c r="F182" s="246"/>
    </row>
    <row r="183" spans="4:6">
      <c r="D183" s="129"/>
      <c r="E183" s="246"/>
      <c r="F183" s="246"/>
    </row>
    <row r="184" spans="4:6">
      <c r="D184" s="129"/>
      <c r="E184" s="246"/>
      <c r="F184" s="246"/>
    </row>
    <row r="185" spans="4:6">
      <c r="D185" s="129"/>
      <c r="E185" s="246"/>
      <c r="F185" s="246"/>
    </row>
    <row r="186" spans="4:6">
      <c r="D186" s="129"/>
      <c r="E186" s="246"/>
      <c r="F186" s="246"/>
    </row>
    <row r="187" spans="4:6">
      <c r="D187" s="129"/>
      <c r="E187" s="246"/>
      <c r="F187" s="246"/>
    </row>
    <row r="188" spans="4:6">
      <c r="D188" s="129"/>
      <c r="E188" s="246"/>
      <c r="F188" s="246"/>
    </row>
    <row r="189" spans="4:6">
      <c r="D189" s="129"/>
      <c r="E189" s="246"/>
      <c r="F189" s="246"/>
    </row>
    <row r="190" spans="4:6">
      <c r="D190" s="129"/>
      <c r="E190" s="246"/>
      <c r="F190" s="246"/>
    </row>
    <row r="191" spans="4:6">
      <c r="D191" s="129"/>
      <c r="E191" s="246"/>
      <c r="F191" s="246"/>
    </row>
    <row r="192" spans="4:6">
      <c r="D192" s="129"/>
      <c r="E192" s="246"/>
      <c r="F192" s="246"/>
    </row>
    <row r="193" spans="4:6">
      <c r="D193" s="129"/>
      <c r="E193" s="246"/>
      <c r="F193" s="246"/>
    </row>
    <row r="194" spans="4:6">
      <c r="D194" s="129"/>
      <c r="E194" s="246"/>
      <c r="F194" s="246"/>
    </row>
    <row r="195" spans="4:6">
      <c r="D195" s="129"/>
      <c r="E195" s="246"/>
      <c r="F195" s="246"/>
    </row>
    <row r="196" spans="4:6">
      <c r="D196" s="129"/>
      <c r="E196" s="246"/>
      <c r="F196" s="246"/>
    </row>
    <row r="197" spans="4:6">
      <c r="D197" s="129"/>
      <c r="E197" s="246"/>
      <c r="F197" s="246"/>
    </row>
    <row r="198" spans="4:6">
      <c r="D198" s="129"/>
      <c r="E198" s="246"/>
      <c r="F198" s="246"/>
    </row>
    <row r="199" spans="4:6">
      <c r="D199" s="129"/>
      <c r="E199" s="246"/>
      <c r="F199" s="246"/>
    </row>
    <row r="200" spans="4:6">
      <c r="D200" s="129"/>
      <c r="E200" s="246"/>
      <c r="F200" s="246"/>
    </row>
    <row r="201" spans="4:6">
      <c r="D201" s="129"/>
      <c r="E201" s="246"/>
      <c r="F201" s="246"/>
    </row>
    <row r="202" spans="4:6">
      <c r="D202" s="129"/>
      <c r="E202" s="246"/>
      <c r="F202" s="246"/>
    </row>
    <row r="203" spans="4:6">
      <c r="D203" s="129"/>
      <c r="E203" s="246"/>
      <c r="F203" s="246"/>
    </row>
    <row r="204" spans="4:6">
      <c r="D204" s="129"/>
      <c r="E204" s="246"/>
      <c r="F204" s="246"/>
    </row>
    <row r="205" spans="4:6">
      <c r="D205" s="129"/>
      <c r="E205" s="246"/>
      <c r="F205" s="246"/>
    </row>
    <row r="206" spans="4:6">
      <c r="D206" s="129"/>
      <c r="E206" s="246"/>
      <c r="F206" s="246"/>
    </row>
    <row r="207" spans="4:6">
      <c r="D207" s="129"/>
      <c r="E207" s="246"/>
      <c r="F207" s="246"/>
    </row>
    <row r="208" spans="4:6">
      <c r="D208" s="129"/>
      <c r="E208" s="246"/>
      <c r="F208" s="246"/>
    </row>
    <row r="209" spans="4:6">
      <c r="D209" s="129"/>
      <c r="E209" s="246"/>
      <c r="F209" s="246"/>
    </row>
    <row r="210" spans="4:6">
      <c r="D210" s="129"/>
      <c r="E210" s="246"/>
      <c r="F210" s="246"/>
    </row>
    <row r="211" spans="4:6">
      <c r="D211" s="129"/>
      <c r="E211" s="246"/>
      <c r="F211" s="246"/>
    </row>
    <row r="212" spans="4:6">
      <c r="D212" s="129"/>
      <c r="E212" s="246"/>
      <c r="F212" s="246"/>
    </row>
    <row r="213" spans="4:6">
      <c r="D213" s="129"/>
      <c r="E213" s="246"/>
      <c r="F213" s="246"/>
    </row>
    <row r="214" spans="4:6">
      <c r="D214" s="129"/>
      <c r="E214" s="246"/>
      <c r="F214" s="246"/>
    </row>
    <row r="215" spans="4:6">
      <c r="D215" s="129"/>
      <c r="E215" s="246"/>
      <c r="F215" s="246"/>
    </row>
    <row r="216" spans="4:6">
      <c r="D216" s="129"/>
      <c r="E216" s="246"/>
      <c r="F216" s="246"/>
    </row>
    <row r="217" spans="4:6">
      <c r="D217" s="129"/>
      <c r="E217" s="246"/>
      <c r="F217" s="246"/>
    </row>
    <row r="218" spans="4:6">
      <c r="D218" s="129"/>
      <c r="E218" s="246"/>
      <c r="F218" s="246"/>
    </row>
    <row r="219" spans="4:6">
      <c r="D219" s="129"/>
      <c r="E219" s="246"/>
      <c r="F219" s="246"/>
    </row>
    <row r="220" spans="4:6">
      <c r="D220" s="129"/>
      <c r="E220" s="246"/>
      <c r="F220" s="246"/>
    </row>
    <row r="221" spans="4:6">
      <c r="D221" s="129"/>
      <c r="E221" s="246"/>
      <c r="F221" s="246"/>
    </row>
    <row r="222" spans="4:6">
      <c r="D222" s="129"/>
      <c r="E222" s="246"/>
      <c r="F222" s="246"/>
    </row>
    <row r="223" spans="4:6">
      <c r="D223" s="129"/>
      <c r="E223" s="246"/>
      <c r="F223" s="246"/>
    </row>
    <row r="224" spans="4:6">
      <c r="D224" s="129"/>
      <c r="E224" s="246"/>
      <c r="F224" s="246"/>
    </row>
    <row r="225" spans="4:6">
      <c r="D225" s="129"/>
      <c r="E225" s="246"/>
      <c r="F225" s="246"/>
    </row>
    <row r="226" spans="4:6">
      <c r="D226" s="129"/>
      <c r="E226" s="246"/>
      <c r="F226" s="246"/>
    </row>
    <row r="227" spans="4:6">
      <c r="D227" s="129"/>
      <c r="E227" s="246"/>
      <c r="F227" s="246"/>
    </row>
    <row r="228" spans="4:6">
      <c r="D228" s="129"/>
      <c r="E228" s="246"/>
      <c r="F228" s="246"/>
    </row>
    <row r="229" spans="4:6">
      <c r="D229" s="129"/>
      <c r="E229" s="246"/>
      <c r="F229" s="246"/>
    </row>
    <row r="230" spans="4:6">
      <c r="D230" s="129"/>
      <c r="E230" s="246"/>
      <c r="F230" s="246"/>
    </row>
    <row r="231" spans="4:6">
      <c r="D231" s="129"/>
      <c r="E231" s="246"/>
      <c r="F231" s="246"/>
    </row>
    <row r="232" spans="4:6">
      <c r="D232" s="129"/>
      <c r="E232" s="246"/>
      <c r="F232" s="246"/>
    </row>
    <row r="233" spans="4:6">
      <c r="D233" s="129"/>
      <c r="E233" s="246"/>
      <c r="F233" s="246"/>
    </row>
    <row r="234" spans="4:6">
      <c r="D234" s="129"/>
      <c r="E234" s="246"/>
      <c r="F234" s="246"/>
    </row>
    <row r="235" spans="4:6">
      <c r="D235" s="129"/>
      <c r="E235" s="246"/>
      <c r="F235" s="246"/>
    </row>
    <row r="236" spans="4:6">
      <c r="D236" s="129"/>
      <c r="E236" s="246"/>
      <c r="F236" s="246"/>
    </row>
    <row r="237" spans="4:6">
      <c r="D237" s="129"/>
      <c r="E237" s="246"/>
      <c r="F237" s="246"/>
    </row>
    <row r="238" spans="4:6">
      <c r="D238" s="129"/>
      <c r="E238" s="246"/>
      <c r="F238" s="246"/>
    </row>
    <row r="239" spans="4:6">
      <c r="D239" s="129"/>
      <c r="E239" s="246"/>
      <c r="F239" s="246"/>
    </row>
    <row r="240" spans="4:6">
      <c r="D240" s="129"/>
      <c r="E240" s="246"/>
      <c r="F240" s="246"/>
    </row>
    <row r="241" spans="4:6">
      <c r="D241" s="129"/>
      <c r="E241" s="246"/>
      <c r="F241" s="246"/>
    </row>
    <row r="242" spans="4:6">
      <c r="D242" s="129"/>
      <c r="E242" s="246"/>
      <c r="F242" s="246"/>
    </row>
    <row r="243" spans="4:6">
      <c r="D243" s="129"/>
      <c r="E243" s="246"/>
      <c r="F243" s="246"/>
    </row>
    <row r="244" spans="4:6">
      <c r="D244" s="129"/>
      <c r="E244" s="246"/>
      <c r="F244" s="246"/>
    </row>
    <row r="245" spans="4:6">
      <c r="D245" s="129"/>
      <c r="E245" s="246"/>
      <c r="F245" s="246"/>
    </row>
    <row r="246" spans="4:6">
      <c r="D246" s="129"/>
      <c r="E246" s="246"/>
      <c r="F246" s="246"/>
    </row>
    <row r="247" spans="4:6">
      <c r="D247" s="129"/>
      <c r="E247" s="246"/>
      <c r="F247" s="246"/>
    </row>
    <row r="248" spans="4:6">
      <c r="D248" s="129"/>
      <c r="E248" s="246"/>
      <c r="F248" s="246"/>
    </row>
    <row r="249" spans="4:6">
      <c r="D249" s="129"/>
      <c r="E249" s="246"/>
      <c r="F249" s="246"/>
    </row>
    <row r="250" spans="4:6">
      <c r="D250" s="129"/>
      <c r="E250" s="246"/>
      <c r="F250" s="246"/>
    </row>
    <row r="251" spans="4:6">
      <c r="D251" s="129"/>
      <c r="E251" s="246"/>
      <c r="F251" s="246"/>
    </row>
    <row r="252" spans="4:6">
      <c r="D252" s="129"/>
      <c r="E252" s="246"/>
      <c r="F252" s="246"/>
    </row>
    <row r="253" spans="4:6">
      <c r="D253" s="129"/>
      <c r="E253" s="246"/>
      <c r="F253" s="246"/>
    </row>
    <row r="254" spans="4:6">
      <c r="D254" s="129"/>
      <c r="E254" s="246"/>
      <c r="F254" s="246"/>
    </row>
    <row r="255" spans="4:6">
      <c r="D255" s="129"/>
      <c r="E255" s="246"/>
      <c r="F255" s="246"/>
    </row>
    <row r="256" spans="4:6">
      <c r="D256" s="129"/>
      <c r="E256" s="246"/>
      <c r="F256" s="246"/>
    </row>
    <row r="257" spans="4:6">
      <c r="D257" s="129"/>
      <c r="E257" s="246"/>
      <c r="F257" s="246"/>
    </row>
    <row r="258" spans="4:6">
      <c r="D258" s="129"/>
      <c r="E258" s="246"/>
      <c r="F258" s="246"/>
    </row>
    <row r="259" spans="4:6">
      <c r="D259" s="129"/>
      <c r="E259" s="246"/>
      <c r="F259" s="246"/>
    </row>
    <row r="260" spans="4:6">
      <c r="D260" s="129"/>
      <c r="E260" s="246"/>
      <c r="F260" s="246"/>
    </row>
    <row r="261" spans="4:6">
      <c r="D261" s="129"/>
      <c r="E261" s="246"/>
      <c r="F261" s="246"/>
    </row>
    <row r="262" spans="4:6">
      <c r="D262" s="129"/>
      <c r="E262" s="246"/>
      <c r="F262" s="246"/>
    </row>
    <row r="263" spans="4:6">
      <c r="D263" s="129"/>
      <c r="E263" s="246"/>
      <c r="F263" s="246"/>
    </row>
    <row r="264" spans="4:6">
      <c r="D264" s="129"/>
      <c r="E264" s="246"/>
      <c r="F264" s="246"/>
    </row>
    <row r="265" spans="4:6">
      <c r="D265" s="129"/>
      <c r="E265" s="246"/>
      <c r="F265" s="246"/>
    </row>
    <row r="266" spans="4:6">
      <c r="D266" s="129"/>
      <c r="E266" s="246"/>
      <c r="F266" s="246"/>
    </row>
    <row r="267" spans="4:6">
      <c r="D267" s="129"/>
      <c r="E267" s="246"/>
      <c r="F267" s="246"/>
    </row>
    <row r="268" spans="4:6">
      <c r="D268" s="129"/>
      <c r="E268" s="246"/>
      <c r="F268" s="246"/>
    </row>
    <row r="269" spans="4:6">
      <c r="D269" s="129"/>
      <c r="E269" s="246"/>
      <c r="F269" s="246"/>
    </row>
    <row r="270" spans="4:6">
      <c r="D270" s="129"/>
      <c r="E270" s="246"/>
      <c r="F270" s="246"/>
    </row>
    <row r="271" spans="4:6">
      <c r="D271" s="129"/>
      <c r="E271" s="246"/>
      <c r="F271" s="246"/>
    </row>
    <row r="272" spans="4:6">
      <c r="D272" s="129"/>
      <c r="E272" s="246"/>
      <c r="F272" s="246"/>
    </row>
    <row r="273" spans="4:6">
      <c r="D273" s="129"/>
      <c r="E273" s="246"/>
      <c r="F273" s="246"/>
    </row>
    <row r="274" spans="4:6">
      <c r="D274" s="129"/>
      <c r="E274" s="246"/>
      <c r="F274" s="246"/>
    </row>
    <row r="275" spans="4:6">
      <c r="D275" s="129"/>
      <c r="E275" s="246"/>
      <c r="F275" s="246"/>
    </row>
    <row r="276" spans="4:6">
      <c r="D276" s="129"/>
      <c r="E276" s="246"/>
      <c r="F276" s="246"/>
    </row>
    <row r="277" spans="4:6">
      <c r="D277" s="129"/>
      <c r="E277" s="246"/>
      <c r="F277" s="246"/>
    </row>
    <row r="278" spans="4:6">
      <c r="D278" s="129"/>
      <c r="E278" s="246"/>
      <c r="F278" s="246"/>
    </row>
    <row r="279" spans="4:6">
      <c r="D279" s="129"/>
      <c r="E279" s="246"/>
      <c r="F279" s="246"/>
    </row>
    <row r="280" spans="4:6">
      <c r="D280" s="129"/>
      <c r="E280" s="246"/>
      <c r="F280" s="246"/>
    </row>
    <row r="281" spans="4:6">
      <c r="D281" s="129"/>
      <c r="E281" s="246"/>
      <c r="F281" s="246"/>
    </row>
    <row r="282" spans="4:6">
      <c r="D282" s="129"/>
      <c r="E282" s="246"/>
      <c r="F282" s="246"/>
    </row>
    <row r="283" spans="4:6">
      <c r="D283" s="129"/>
      <c r="E283" s="246"/>
      <c r="F283" s="246"/>
    </row>
    <row r="284" spans="4:6">
      <c r="D284" s="129"/>
      <c r="E284" s="246"/>
      <c r="F284" s="246"/>
    </row>
    <row r="285" spans="4:6">
      <c r="D285" s="129"/>
      <c r="E285" s="246"/>
      <c r="F285" s="246"/>
    </row>
    <row r="286" spans="4:6">
      <c r="D286" s="129"/>
      <c r="E286" s="246"/>
      <c r="F286" s="246"/>
    </row>
    <row r="287" spans="4:6">
      <c r="D287" s="129"/>
      <c r="E287" s="246"/>
      <c r="F287" s="246"/>
    </row>
    <row r="288" spans="4:6">
      <c r="D288" s="129"/>
      <c r="E288" s="246"/>
      <c r="F288" s="246"/>
    </row>
    <row r="289" spans="4:6">
      <c r="D289" s="129"/>
      <c r="E289" s="246"/>
      <c r="F289" s="246"/>
    </row>
    <row r="290" spans="4:6">
      <c r="D290" s="129"/>
      <c r="E290" s="246"/>
      <c r="F290" s="246"/>
    </row>
    <row r="291" spans="4:6">
      <c r="D291" s="129"/>
      <c r="E291" s="246"/>
      <c r="F291" s="246"/>
    </row>
    <row r="292" spans="4:6">
      <c r="D292" s="129"/>
      <c r="E292" s="246"/>
      <c r="F292" s="246"/>
    </row>
    <row r="293" spans="4:6">
      <c r="D293" s="129"/>
      <c r="E293" s="246"/>
      <c r="F293" s="246"/>
    </row>
    <row r="294" spans="4:6">
      <c r="D294" s="129"/>
      <c r="E294" s="246"/>
      <c r="F294" s="246"/>
    </row>
    <row r="295" spans="4:6">
      <c r="D295" s="129"/>
      <c r="E295" s="246"/>
      <c r="F295" s="246"/>
    </row>
    <row r="296" spans="4:6">
      <c r="D296" s="129"/>
      <c r="E296" s="246"/>
      <c r="F296" s="246"/>
    </row>
    <row r="297" spans="4:6">
      <c r="D297" s="129"/>
      <c r="E297" s="246"/>
      <c r="F297" s="246"/>
    </row>
    <row r="298" spans="4:6">
      <c r="D298" s="129"/>
      <c r="E298" s="246"/>
      <c r="F298" s="246"/>
    </row>
    <row r="299" spans="4:6">
      <c r="D299" s="129"/>
      <c r="E299" s="246"/>
      <c r="F299" s="246"/>
    </row>
    <row r="300" spans="4:6">
      <c r="D300" s="129"/>
      <c r="E300" s="246"/>
      <c r="F300" s="246"/>
    </row>
    <row r="301" spans="4:6">
      <c r="D301" s="129"/>
      <c r="E301" s="246"/>
      <c r="F301" s="246"/>
    </row>
    <row r="302" spans="4:6">
      <c r="D302" s="129"/>
      <c r="E302" s="246"/>
      <c r="F302" s="246"/>
    </row>
    <row r="303" spans="4:6">
      <c r="D303" s="129"/>
      <c r="E303" s="246"/>
      <c r="F303" s="246"/>
    </row>
    <row r="304" spans="4:6">
      <c r="D304" s="129"/>
      <c r="E304" s="246"/>
      <c r="F304" s="246"/>
    </row>
    <row r="305" spans="4:6">
      <c r="D305" s="129"/>
      <c r="E305" s="246"/>
      <c r="F305" s="246"/>
    </row>
    <row r="306" spans="4:6">
      <c r="D306" s="129"/>
      <c r="E306" s="246"/>
      <c r="F306" s="246"/>
    </row>
    <row r="307" spans="4:6">
      <c r="D307" s="129"/>
      <c r="E307" s="246"/>
      <c r="F307" s="246"/>
    </row>
    <row r="308" spans="4:6">
      <c r="D308" s="129"/>
      <c r="E308" s="246"/>
      <c r="F308" s="246"/>
    </row>
    <row r="309" spans="4:6">
      <c r="D309" s="129"/>
      <c r="E309" s="246"/>
      <c r="F309" s="246"/>
    </row>
    <row r="310" spans="4:6">
      <c r="D310" s="129"/>
      <c r="E310" s="246"/>
      <c r="F310" s="246"/>
    </row>
    <row r="311" spans="4:6">
      <c r="D311" s="129"/>
      <c r="E311" s="246"/>
      <c r="F311" s="246"/>
    </row>
    <row r="312" spans="4:6">
      <c r="D312" s="129"/>
      <c r="E312" s="246"/>
      <c r="F312" s="246"/>
    </row>
    <row r="313" spans="4:6">
      <c r="D313" s="129"/>
      <c r="E313" s="246"/>
      <c r="F313" s="246"/>
    </row>
    <row r="314" spans="4:6">
      <c r="D314" s="129"/>
      <c r="E314" s="246"/>
      <c r="F314" s="246"/>
    </row>
    <row r="315" spans="4:6">
      <c r="D315" s="129"/>
      <c r="E315" s="246"/>
      <c r="F315" s="246"/>
    </row>
    <row r="316" spans="4:6">
      <c r="D316" s="129"/>
      <c r="E316" s="246"/>
      <c r="F316" s="246"/>
    </row>
    <row r="317" spans="4:6">
      <c r="D317" s="129"/>
      <c r="E317" s="246"/>
      <c r="F317" s="246"/>
    </row>
    <row r="318" spans="4:6">
      <c r="D318" s="129"/>
      <c r="E318" s="246"/>
      <c r="F318" s="246"/>
    </row>
    <row r="319" spans="4:6">
      <c r="D319" s="129"/>
      <c r="E319" s="246"/>
      <c r="F319" s="246"/>
    </row>
    <row r="320" spans="4:6">
      <c r="D320" s="129"/>
      <c r="E320" s="246"/>
      <c r="F320" s="246"/>
    </row>
    <row r="321" spans="4:6">
      <c r="D321" s="129"/>
      <c r="E321" s="246"/>
      <c r="F321" s="246"/>
    </row>
    <row r="322" spans="4:6">
      <c r="D322" s="129"/>
      <c r="E322" s="246"/>
      <c r="F322" s="246"/>
    </row>
    <row r="323" spans="4:6">
      <c r="D323" s="129"/>
      <c r="E323" s="246"/>
      <c r="F323" s="246"/>
    </row>
    <row r="324" spans="4:6">
      <c r="D324" s="129"/>
      <c r="E324" s="246"/>
      <c r="F324" s="246"/>
    </row>
    <row r="325" spans="4:6">
      <c r="D325" s="129"/>
      <c r="E325" s="246"/>
      <c r="F325" s="246"/>
    </row>
    <row r="326" spans="4:6">
      <c r="D326" s="129"/>
      <c r="E326" s="246"/>
      <c r="F326" s="246"/>
    </row>
    <row r="327" spans="4:6">
      <c r="D327" s="129"/>
      <c r="E327" s="246"/>
      <c r="F327" s="246"/>
    </row>
    <row r="328" spans="4:6">
      <c r="D328" s="129"/>
      <c r="E328" s="246"/>
      <c r="F328" s="246"/>
    </row>
    <row r="329" spans="4:6">
      <c r="D329" s="129"/>
      <c r="E329" s="246"/>
      <c r="F329" s="246"/>
    </row>
    <row r="330" spans="4:6">
      <c r="D330" s="129"/>
      <c r="E330" s="246"/>
      <c r="F330" s="246"/>
    </row>
    <row r="331" spans="4:6">
      <c r="D331" s="129"/>
      <c r="E331" s="246"/>
      <c r="F331" s="246"/>
    </row>
    <row r="332" spans="4:6">
      <c r="D332" s="129"/>
      <c r="E332" s="246"/>
      <c r="F332" s="246"/>
    </row>
    <row r="333" spans="4:6">
      <c r="D333" s="129"/>
      <c r="E333" s="246"/>
      <c r="F333" s="246"/>
    </row>
    <row r="334" spans="4:6">
      <c r="D334" s="129"/>
      <c r="E334" s="246"/>
      <c r="F334" s="246"/>
    </row>
    <row r="335" spans="4:6">
      <c r="D335" s="129"/>
      <c r="E335" s="246"/>
      <c r="F335" s="246"/>
    </row>
    <row r="336" spans="4:6">
      <c r="D336" s="129"/>
      <c r="E336" s="246"/>
      <c r="F336" s="246"/>
    </row>
    <row r="337" spans="4:6">
      <c r="D337" s="129"/>
      <c r="E337" s="246"/>
      <c r="F337" s="246"/>
    </row>
    <row r="338" spans="4:6">
      <c r="D338" s="129"/>
      <c r="E338" s="246"/>
      <c r="F338" s="246"/>
    </row>
    <row r="339" spans="4:6">
      <c r="D339" s="129"/>
      <c r="E339" s="246"/>
      <c r="F339" s="246"/>
    </row>
    <row r="340" spans="4:6">
      <c r="D340" s="129"/>
      <c r="E340" s="246"/>
      <c r="F340" s="246"/>
    </row>
    <row r="341" spans="4:6">
      <c r="D341" s="129"/>
      <c r="E341" s="246"/>
      <c r="F341" s="246"/>
    </row>
    <row r="342" spans="4:6">
      <c r="D342" s="129"/>
      <c r="E342" s="246"/>
      <c r="F342" s="246"/>
    </row>
    <row r="343" spans="4:6">
      <c r="D343" s="129"/>
      <c r="E343" s="246"/>
      <c r="F343" s="246"/>
    </row>
    <row r="344" spans="4:6">
      <c r="D344" s="129"/>
      <c r="E344" s="246"/>
      <c r="F344" s="246"/>
    </row>
    <row r="345" spans="4:6">
      <c r="D345" s="129"/>
      <c r="E345" s="246"/>
      <c r="F345" s="246"/>
    </row>
    <row r="346" spans="4:6">
      <c r="D346" s="129"/>
      <c r="E346" s="246"/>
      <c r="F346" s="246"/>
    </row>
    <row r="347" spans="4:6">
      <c r="D347" s="129"/>
      <c r="E347" s="246"/>
      <c r="F347" s="246"/>
    </row>
    <row r="348" spans="4:6">
      <c r="D348" s="129"/>
      <c r="E348" s="246"/>
      <c r="F348" s="246"/>
    </row>
    <row r="349" spans="4:6">
      <c r="D349" s="129"/>
      <c r="E349" s="246"/>
      <c r="F349" s="246"/>
    </row>
    <row r="350" spans="4:6">
      <c r="D350" s="129"/>
      <c r="E350" s="246"/>
      <c r="F350" s="246"/>
    </row>
    <row r="351" spans="4:6">
      <c r="D351" s="129"/>
      <c r="E351" s="246"/>
      <c r="F351" s="246"/>
    </row>
    <row r="352" spans="4:6">
      <c r="D352" s="129"/>
      <c r="E352" s="246"/>
      <c r="F352" s="246"/>
    </row>
    <row r="353" spans="4:6">
      <c r="D353" s="129"/>
      <c r="E353" s="246"/>
      <c r="F353" s="246"/>
    </row>
    <row r="354" spans="4:6">
      <c r="D354" s="129"/>
      <c r="E354" s="246"/>
      <c r="F354" s="246"/>
    </row>
    <row r="355" spans="4:6">
      <c r="D355" s="129"/>
      <c r="E355" s="246"/>
      <c r="F355" s="246"/>
    </row>
    <row r="356" spans="4:6">
      <c r="D356" s="129"/>
      <c r="E356" s="246"/>
      <c r="F356" s="246"/>
    </row>
    <row r="357" spans="4:6">
      <c r="D357" s="129"/>
      <c r="E357" s="246"/>
      <c r="F357" s="246"/>
    </row>
    <row r="358" spans="4:6">
      <c r="D358" s="129"/>
      <c r="E358" s="246"/>
      <c r="F358" s="246"/>
    </row>
    <row r="359" spans="4:6">
      <c r="D359" s="129"/>
      <c r="E359" s="246"/>
      <c r="F359" s="246"/>
    </row>
    <row r="360" spans="4:6">
      <c r="D360" s="129"/>
      <c r="E360" s="246"/>
      <c r="F360" s="246"/>
    </row>
    <row r="361" spans="4:6">
      <c r="D361" s="129"/>
      <c r="E361" s="246"/>
      <c r="F361" s="246"/>
    </row>
    <row r="362" spans="4:6">
      <c r="D362" s="129"/>
      <c r="E362" s="246"/>
      <c r="F362" s="246"/>
    </row>
    <row r="363" spans="4:6">
      <c r="D363" s="129"/>
      <c r="E363" s="246"/>
      <c r="F363" s="246"/>
    </row>
    <row r="364" spans="4:6">
      <c r="D364" s="129"/>
      <c r="E364" s="246"/>
      <c r="F364" s="246"/>
    </row>
    <row r="365" spans="4:6">
      <c r="D365" s="129"/>
      <c r="E365" s="246"/>
      <c r="F365" s="246"/>
    </row>
    <row r="366" spans="4:6">
      <c r="D366" s="129"/>
      <c r="E366" s="246"/>
      <c r="F366" s="246"/>
    </row>
    <row r="367" spans="4:6">
      <c r="D367" s="129"/>
      <c r="E367" s="246"/>
      <c r="F367" s="246"/>
    </row>
    <row r="368" spans="4:6">
      <c r="D368" s="129"/>
      <c r="E368" s="246"/>
      <c r="F368" s="246"/>
    </row>
    <row r="369" spans="4:6">
      <c r="D369" s="129"/>
      <c r="E369" s="246"/>
      <c r="F369" s="246"/>
    </row>
    <row r="370" spans="4:6">
      <c r="D370" s="129"/>
      <c r="E370" s="246"/>
      <c r="F370" s="246"/>
    </row>
    <row r="371" spans="4:6">
      <c r="D371" s="129"/>
      <c r="E371" s="246"/>
      <c r="F371" s="246"/>
    </row>
    <row r="372" spans="4:6">
      <c r="D372" s="129"/>
      <c r="E372" s="246"/>
      <c r="F372" s="246"/>
    </row>
    <row r="373" spans="4:6">
      <c r="D373" s="129"/>
      <c r="E373" s="246"/>
      <c r="F373" s="246"/>
    </row>
    <row r="374" spans="4:6">
      <c r="D374" s="129"/>
      <c r="E374" s="246"/>
      <c r="F374" s="246"/>
    </row>
    <row r="375" spans="4:6">
      <c r="D375" s="129"/>
      <c r="E375" s="246"/>
      <c r="F375" s="246"/>
    </row>
    <row r="376" spans="4:6">
      <c r="D376" s="129"/>
      <c r="E376" s="246"/>
      <c r="F376" s="246"/>
    </row>
    <row r="377" spans="4:6">
      <c r="D377" s="129"/>
      <c r="E377" s="246"/>
      <c r="F377" s="246"/>
    </row>
    <row r="378" spans="4:6">
      <c r="D378" s="129"/>
      <c r="E378" s="246"/>
      <c r="F378" s="246"/>
    </row>
    <row r="379" spans="4:6">
      <c r="D379" s="129"/>
      <c r="E379" s="246"/>
      <c r="F379" s="246"/>
    </row>
    <row r="380" spans="4:6">
      <c r="D380" s="129"/>
      <c r="E380" s="246"/>
      <c r="F380" s="246"/>
    </row>
    <row r="381" spans="4:6">
      <c r="D381" s="129"/>
      <c r="E381" s="246"/>
      <c r="F381" s="246"/>
    </row>
    <row r="382" spans="4:6">
      <c r="D382" s="129"/>
      <c r="E382" s="246"/>
      <c r="F382" s="246"/>
    </row>
    <row r="383" spans="4:6">
      <c r="D383" s="129"/>
      <c r="E383" s="246"/>
      <c r="F383" s="246"/>
    </row>
    <row r="384" spans="4:6">
      <c r="D384" s="129"/>
      <c r="E384" s="246"/>
      <c r="F384" s="246"/>
    </row>
    <row r="385" spans="4:6">
      <c r="D385" s="129"/>
      <c r="E385" s="246"/>
      <c r="F385" s="246"/>
    </row>
    <row r="386" spans="4:6">
      <c r="D386" s="129"/>
      <c r="E386" s="246"/>
      <c r="F386" s="246"/>
    </row>
    <row r="387" spans="4:6">
      <c r="D387" s="129"/>
      <c r="E387" s="246"/>
      <c r="F387" s="246"/>
    </row>
    <row r="388" spans="4:6">
      <c r="D388" s="129"/>
      <c r="E388" s="246"/>
      <c r="F388" s="246"/>
    </row>
    <row r="389" spans="4:6">
      <c r="D389" s="129"/>
      <c r="E389" s="246"/>
      <c r="F389" s="246"/>
    </row>
    <row r="390" spans="4:6">
      <c r="D390" s="129"/>
      <c r="E390" s="246"/>
      <c r="F390" s="246"/>
    </row>
    <row r="391" spans="4:6">
      <c r="D391" s="129"/>
      <c r="E391" s="246"/>
      <c r="F391" s="246"/>
    </row>
    <row r="392" spans="4:6">
      <c r="D392" s="129"/>
      <c r="E392" s="246"/>
      <c r="F392" s="246"/>
    </row>
    <row r="393" spans="4:6">
      <c r="D393" s="129"/>
      <c r="E393" s="246"/>
      <c r="F393" s="246"/>
    </row>
    <row r="394" spans="4:6">
      <c r="D394" s="129"/>
      <c r="E394" s="246"/>
      <c r="F394" s="246"/>
    </row>
    <row r="395" spans="4:6">
      <c r="D395" s="129"/>
      <c r="E395" s="246"/>
      <c r="F395" s="246"/>
    </row>
    <row r="396" spans="4:6">
      <c r="D396" s="129"/>
      <c r="E396" s="246"/>
      <c r="F396" s="246"/>
    </row>
    <row r="397" spans="4:6">
      <c r="D397" s="129"/>
      <c r="E397" s="246"/>
      <c r="F397" s="246"/>
    </row>
    <row r="398" spans="4:6">
      <c r="D398" s="129"/>
      <c r="E398" s="246"/>
      <c r="F398" s="246"/>
    </row>
    <row r="399" spans="4:6">
      <c r="D399" s="129"/>
      <c r="E399" s="246"/>
      <c r="F399" s="246"/>
    </row>
    <row r="400" spans="4:6">
      <c r="D400" s="129"/>
      <c r="E400" s="246"/>
      <c r="F400" s="246"/>
    </row>
    <row r="401" spans="4:6">
      <c r="D401" s="129"/>
      <c r="E401" s="246"/>
      <c r="F401" s="246"/>
    </row>
    <row r="402" spans="4:6">
      <c r="D402" s="129"/>
      <c r="E402" s="246"/>
      <c r="F402" s="246"/>
    </row>
    <row r="403" spans="4:6">
      <c r="D403" s="129"/>
      <c r="E403" s="246"/>
      <c r="F403" s="246"/>
    </row>
    <row r="404" spans="4:6">
      <c r="D404" s="129"/>
      <c r="E404" s="246"/>
      <c r="F404" s="246"/>
    </row>
    <row r="405" spans="4:6">
      <c r="D405" s="129"/>
      <c r="E405" s="246"/>
      <c r="F405" s="246"/>
    </row>
    <row r="406" spans="4:6">
      <c r="D406" s="129"/>
      <c r="E406" s="246"/>
      <c r="F406" s="246"/>
    </row>
    <row r="407" spans="4:6">
      <c r="D407" s="129"/>
      <c r="E407" s="246"/>
      <c r="F407" s="246"/>
    </row>
    <row r="408" spans="4:6">
      <c r="D408" s="129"/>
      <c r="E408" s="246"/>
      <c r="F408" s="246"/>
    </row>
    <row r="409" spans="4:6">
      <c r="D409" s="129"/>
      <c r="E409" s="246"/>
      <c r="F409" s="246"/>
    </row>
    <row r="410" spans="4:6">
      <c r="D410" s="129"/>
      <c r="E410" s="246"/>
      <c r="F410" s="246"/>
    </row>
    <row r="411" spans="4:6">
      <c r="D411" s="129"/>
      <c r="E411" s="246"/>
      <c r="F411" s="246"/>
    </row>
    <row r="412" spans="4:6">
      <c r="D412" s="129"/>
      <c r="E412" s="246"/>
      <c r="F412" s="246"/>
    </row>
    <row r="413" spans="4:6">
      <c r="D413" s="129"/>
      <c r="E413" s="246"/>
      <c r="F413" s="246"/>
    </row>
    <row r="414" spans="4:6">
      <c r="D414" s="129"/>
      <c r="E414" s="246"/>
      <c r="F414" s="246"/>
    </row>
    <row r="415" spans="4:6">
      <c r="D415" s="129"/>
      <c r="E415" s="246"/>
      <c r="F415" s="246"/>
    </row>
    <row r="416" spans="4:6">
      <c r="D416" s="129"/>
      <c r="E416" s="246"/>
      <c r="F416" s="246"/>
    </row>
    <row r="417" spans="4:6">
      <c r="D417" s="129"/>
      <c r="E417" s="246"/>
      <c r="F417" s="246"/>
    </row>
    <row r="418" spans="4:6">
      <c r="D418" s="129"/>
      <c r="E418" s="246"/>
      <c r="F418" s="246"/>
    </row>
    <row r="419" spans="4:6">
      <c r="D419" s="129"/>
      <c r="E419" s="246"/>
      <c r="F419" s="246"/>
    </row>
    <row r="420" spans="4:6">
      <c r="D420" s="129"/>
      <c r="E420" s="246"/>
      <c r="F420" s="246"/>
    </row>
    <row r="421" spans="4:6">
      <c r="D421" s="129"/>
      <c r="E421" s="246"/>
      <c r="F421" s="246"/>
    </row>
    <row r="422" spans="4:6">
      <c r="D422" s="129"/>
      <c r="E422" s="246"/>
      <c r="F422" s="246"/>
    </row>
    <row r="423" spans="4:6">
      <c r="D423" s="129"/>
      <c r="E423" s="246"/>
      <c r="F423" s="246"/>
    </row>
    <row r="424" spans="4:6">
      <c r="D424" s="129"/>
      <c r="E424" s="246"/>
      <c r="F424" s="246"/>
    </row>
    <row r="425" spans="4:6">
      <c r="D425" s="129"/>
      <c r="E425" s="246"/>
      <c r="F425" s="246"/>
    </row>
    <row r="426" spans="4:6">
      <c r="D426" s="129"/>
      <c r="E426" s="246"/>
      <c r="F426" s="246"/>
    </row>
    <row r="427" spans="4:6">
      <c r="D427" s="129"/>
      <c r="E427" s="246"/>
      <c r="F427" s="246"/>
    </row>
    <row r="428" spans="4:6">
      <c r="D428" s="129"/>
      <c r="E428" s="246"/>
      <c r="F428" s="246"/>
    </row>
    <row r="429" spans="4:6">
      <c r="D429" s="129"/>
      <c r="E429" s="246"/>
      <c r="F429" s="246"/>
    </row>
    <row r="430" spans="4:6">
      <c r="D430" s="129"/>
      <c r="E430" s="246"/>
      <c r="F430" s="246"/>
    </row>
    <row r="431" spans="4:6">
      <c r="D431" s="129"/>
      <c r="E431" s="246"/>
      <c r="F431" s="246"/>
    </row>
    <row r="432" spans="4:6">
      <c r="D432" s="129"/>
      <c r="E432" s="246"/>
      <c r="F432" s="246"/>
    </row>
    <row r="433" spans="4:6">
      <c r="D433" s="129"/>
      <c r="E433" s="246"/>
      <c r="F433" s="246"/>
    </row>
    <row r="434" spans="4:6">
      <c r="D434" s="129"/>
      <c r="E434" s="246"/>
      <c r="F434" s="246"/>
    </row>
    <row r="435" spans="4:6">
      <c r="D435" s="129"/>
      <c r="E435" s="246"/>
      <c r="F435" s="246"/>
    </row>
    <row r="436" spans="4:6">
      <c r="D436" s="129"/>
      <c r="E436" s="246"/>
      <c r="F436" s="246"/>
    </row>
    <row r="437" spans="4:6">
      <c r="D437" s="129"/>
      <c r="E437" s="246"/>
      <c r="F437" s="246"/>
    </row>
    <row r="438" spans="4:6">
      <c r="D438" s="129"/>
      <c r="E438" s="246"/>
      <c r="F438" s="246"/>
    </row>
    <row r="439" spans="4:6">
      <c r="D439" s="129"/>
      <c r="E439" s="246"/>
      <c r="F439" s="246"/>
    </row>
    <row r="440" spans="4:6">
      <c r="D440" s="129"/>
      <c r="E440" s="246"/>
      <c r="F440" s="246"/>
    </row>
    <row r="441" spans="4:6">
      <c r="D441" s="129"/>
      <c r="E441" s="246"/>
      <c r="F441" s="246"/>
    </row>
    <row r="442" spans="4:6">
      <c r="D442" s="129"/>
      <c r="E442" s="246"/>
      <c r="F442" s="246"/>
    </row>
    <row r="443" spans="4:6">
      <c r="D443" s="129"/>
      <c r="E443" s="246"/>
      <c r="F443" s="246"/>
    </row>
    <row r="444" spans="4:6">
      <c r="D444" s="129"/>
      <c r="E444" s="246"/>
      <c r="F444" s="246"/>
    </row>
    <row r="445" spans="4:6">
      <c r="D445" s="129"/>
      <c r="E445" s="246"/>
      <c r="F445" s="246"/>
    </row>
    <row r="446" spans="4:6">
      <c r="D446" s="129"/>
      <c r="E446" s="246"/>
      <c r="F446" s="246"/>
    </row>
    <row r="447" spans="4:6">
      <c r="D447" s="129"/>
      <c r="E447" s="246"/>
      <c r="F447" s="246"/>
    </row>
    <row r="448" spans="4:6">
      <c r="D448" s="129"/>
      <c r="E448" s="246"/>
      <c r="F448" s="246"/>
    </row>
    <row r="449" spans="4:6">
      <c r="D449" s="129"/>
      <c r="E449" s="246"/>
      <c r="F449" s="246"/>
    </row>
    <row r="450" spans="4:6">
      <c r="D450" s="129"/>
      <c r="E450" s="246"/>
      <c r="F450" s="246"/>
    </row>
    <row r="451" spans="4:6">
      <c r="D451" s="129"/>
      <c r="E451" s="246"/>
      <c r="F451" s="246"/>
    </row>
    <row r="452" spans="4:6">
      <c r="D452" s="129"/>
      <c r="E452" s="246"/>
      <c r="F452" s="246"/>
    </row>
    <row r="453" spans="4:6">
      <c r="D453" s="129"/>
      <c r="E453" s="246"/>
      <c r="F453" s="246"/>
    </row>
    <row r="454" spans="4:6">
      <c r="D454" s="129"/>
      <c r="E454" s="246"/>
      <c r="F454" s="246"/>
    </row>
    <row r="455" spans="4:6">
      <c r="D455" s="129"/>
      <c r="E455" s="246"/>
      <c r="F455" s="246"/>
    </row>
    <row r="456" spans="4:6">
      <c r="D456" s="129"/>
      <c r="E456" s="246"/>
      <c r="F456" s="246"/>
    </row>
    <row r="457" spans="4:6">
      <c r="D457" s="129"/>
      <c r="E457" s="246"/>
      <c r="F457" s="246"/>
    </row>
    <row r="458" spans="4:6">
      <c r="D458" s="129"/>
      <c r="E458" s="246"/>
      <c r="F458" s="246"/>
    </row>
    <row r="459" spans="4:6">
      <c r="D459" s="129"/>
      <c r="E459" s="246"/>
      <c r="F459" s="246"/>
    </row>
    <row r="460" spans="4:6">
      <c r="D460" s="129"/>
      <c r="E460" s="246"/>
      <c r="F460" s="246"/>
    </row>
    <row r="461" spans="4:6">
      <c r="D461" s="129"/>
      <c r="E461" s="246"/>
      <c r="F461" s="246"/>
    </row>
    <row r="462" spans="4:6">
      <c r="D462" s="129"/>
      <c r="E462" s="246"/>
      <c r="F462" s="246"/>
    </row>
    <row r="463" spans="4:6">
      <c r="D463" s="129"/>
      <c r="E463" s="246"/>
      <c r="F463" s="246"/>
    </row>
    <row r="464" spans="4:6">
      <c r="D464" s="129"/>
      <c r="E464" s="246"/>
      <c r="F464" s="246"/>
    </row>
    <row r="465" spans="4:6">
      <c r="D465" s="129"/>
      <c r="E465" s="246"/>
      <c r="F465" s="246"/>
    </row>
    <row r="466" spans="4:6">
      <c r="D466" s="129"/>
      <c r="E466" s="246"/>
      <c r="F466" s="246"/>
    </row>
    <row r="467" spans="4:6">
      <c r="D467" s="129"/>
      <c r="E467" s="246"/>
      <c r="F467" s="246"/>
    </row>
    <row r="468" spans="4:6">
      <c r="D468" s="129"/>
      <c r="E468" s="246"/>
      <c r="F468" s="246"/>
    </row>
    <row r="469" spans="4:6">
      <c r="D469" s="129"/>
      <c r="E469" s="246"/>
      <c r="F469" s="246"/>
    </row>
    <row r="470" spans="4:6">
      <c r="D470" s="129"/>
      <c r="E470" s="246"/>
      <c r="F470" s="246"/>
    </row>
    <row r="471" spans="4:6">
      <c r="D471" s="129"/>
      <c r="E471" s="246"/>
      <c r="F471" s="246"/>
    </row>
    <row r="472" spans="4:6">
      <c r="D472" s="129"/>
      <c r="E472" s="246"/>
      <c r="F472" s="246"/>
    </row>
    <row r="473" spans="4:6">
      <c r="D473" s="129"/>
      <c r="E473" s="246"/>
      <c r="F473" s="246"/>
    </row>
    <row r="474" spans="4:6">
      <c r="D474" s="129"/>
      <c r="E474" s="246"/>
      <c r="F474" s="246"/>
    </row>
    <row r="475" spans="4:6">
      <c r="D475" s="129"/>
      <c r="E475" s="246"/>
      <c r="F475" s="246"/>
    </row>
    <row r="476" spans="4:6">
      <c r="D476" s="129"/>
      <c r="E476" s="246"/>
      <c r="F476" s="246"/>
    </row>
    <row r="477" spans="4:6">
      <c r="D477" s="129"/>
      <c r="E477" s="246"/>
      <c r="F477" s="246"/>
    </row>
    <row r="478" spans="4:6">
      <c r="D478" s="129"/>
      <c r="E478" s="246"/>
      <c r="F478" s="246"/>
    </row>
    <row r="479" spans="4:6">
      <c r="D479" s="129"/>
      <c r="E479" s="246"/>
      <c r="F479" s="246"/>
    </row>
    <row r="480" spans="4:6">
      <c r="D480" s="129"/>
      <c r="E480" s="246"/>
      <c r="F480" s="246"/>
    </row>
    <row r="481" spans="4:6">
      <c r="D481" s="129"/>
      <c r="E481" s="246"/>
      <c r="F481" s="246"/>
    </row>
    <row r="482" spans="4:6">
      <c r="D482" s="129"/>
      <c r="E482" s="246"/>
      <c r="F482" s="246"/>
    </row>
    <row r="483" spans="4:6">
      <c r="D483" s="129"/>
      <c r="E483" s="246"/>
      <c r="F483" s="246"/>
    </row>
    <row r="484" spans="4:6">
      <c r="D484" s="129"/>
      <c r="E484" s="246"/>
      <c r="F484" s="246"/>
    </row>
    <row r="485" spans="4:6">
      <c r="D485" s="129"/>
      <c r="E485" s="246"/>
      <c r="F485" s="246"/>
    </row>
    <row r="486" spans="4:6">
      <c r="D486" s="129"/>
      <c r="E486" s="246"/>
      <c r="F486" s="246"/>
    </row>
    <row r="487" spans="4:6">
      <c r="D487" s="129"/>
      <c r="E487" s="246"/>
      <c r="F487" s="246"/>
    </row>
    <row r="488" spans="4:6">
      <c r="D488" s="129"/>
      <c r="E488" s="246"/>
      <c r="F488" s="246"/>
    </row>
    <row r="489" spans="4:6">
      <c r="D489" s="129"/>
      <c r="E489" s="246"/>
      <c r="F489" s="246"/>
    </row>
    <row r="490" spans="4:6">
      <c r="D490" s="129"/>
      <c r="E490" s="246"/>
      <c r="F490" s="246"/>
    </row>
    <row r="491" spans="4:6">
      <c r="D491" s="129"/>
      <c r="E491" s="246"/>
      <c r="F491" s="246"/>
    </row>
    <row r="492" spans="4:6">
      <c r="D492" s="129"/>
      <c r="E492" s="246"/>
      <c r="F492" s="246"/>
    </row>
    <row r="493" spans="4:6">
      <c r="D493" s="129"/>
      <c r="E493" s="246"/>
      <c r="F493" s="246"/>
    </row>
    <row r="494" spans="4:6">
      <c r="D494" s="129"/>
      <c r="E494" s="246"/>
      <c r="F494" s="246"/>
    </row>
    <row r="495" spans="4:6">
      <c r="D495" s="129"/>
      <c r="E495" s="246"/>
      <c r="F495" s="246"/>
    </row>
    <row r="496" spans="4:6">
      <c r="D496" s="129"/>
      <c r="E496" s="246"/>
      <c r="F496" s="246"/>
    </row>
    <row r="497" spans="4:6">
      <c r="D497" s="129"/>
      <c r="E497" s="246"/>
      <c r="F497" s="246"/>
    </row>
    <row r="498" spans="4:6">
      <c r="D498" s="129"/>
      <c r="E498" s="246"/>
      <c r="F498" s="246"/>
    </row>
    <row r="499" spans="4:6">
      <c r="D499" s="129"/>
      <c r="E499" s="246"/>
      <c r="F499" s="246"/>
    </row>
    <row r="500" spans="4:6">
      <c r="D500" s="129"/>
      <c r="E500" s="246"/>
      <c r="F500" s="246"/>
    </row>
    <row r="501" spans="4:6">
      <c r="D501" s="129"/>
      <c r="E501" s="246"/>
      <c r="F501" s="246"/>
    </row>
    <row r="502" spans="4:6">
      <c r="D502" s="129"/>
      <c r="E502" s="246"/>
      <c r="F502" s="246"/>
    </row>
    <row r="503" spans="4:6">
      <c r="D503" s="129"/>
      <c r="E503" s="246"/>
      <c r="F503" s="246"/>
    </row>
    <row r="504" spans="4:6">
      <c r="D504" s="129"/>
      <c r="E504" s="246"/>
      <c r="F504" s="246"/>
    </row>
    <row r="505" spans="4:6">
      <c r="D505" s="129"/>
      <c r="E505" s="246"/>
      <c r="F505" s="246"/>
    </row>
    <row r="506" spans="4:6">
      <c r="D506" s="129"/>
      <c r="E506" s="246"/>
      <c r="F506" s="246"/>
    </row>
    <row r="507" spans="4:6">
      <c r="D507" s="129"/>
      <c r="E507" s="246"/>
      <c r="F507" s="246"/>
    </row>
    <row r="508" spans="4:6">
      <c r="D508" s="129"/>
      <c r="E508" s="246"/>
      <c r="F508" s="246"/>
    </row>
    <row r="509" spans="4:6">
      <c r="D509" s="129"/>
      <c r="E509" s="246"/>
      <c r="F509" s="246"/>
    </row>
    <row r="510" spans="4:6">
      <c r="D510" s="129"/>
      <c r="E510" s="246"/>
      <c r="F510" s="246"/>
    </row>
    <row r="511" spans="4:6">
      <c r="D511" s="129"/>
      <c r="E511" s="246"/>
      <c r="F511" s="246"/>
    </row>
    <row r="512" spans="4:6">
      <c r="D512" s="129"/>
      <c r="E512" s="246"/>
      <c r="F512" s="246"/>
    </row>
    <row r="513" spans="4:6">
      <c r="D513" s="129"/>
      <c r="E513" s="246"/>
      <c r="F513" s="246"/>
    </row>
    <row r="514" spans="4:6">
      <c r="D514" s="129"/>
      <c r="E514" s="246"/>
      <c r="F514" s="246"/>
    </row>
    <row r="515" spans="4:6">
      <c r="D515" s="129"/>
      <c r="E515" s="246"/>
      <c r="F515" s="246"/>
    </row>
    <row r="516" spans="4:6">
      <c r="D516" s="129"/>
      <c r="E516" s="246"/>
      <c r="F516" s="246"/>
    </row>
    <row r="517" spans="4:6">
      <c r="D517" s="129"/>
      <c r="E517" s="246"/>
      <c r="F517" s="246"/>
    </row>
    <row r="518" spans="4:6">
      <c r="D518" s="129"/>
      <c r="E518" s="246"/>
      <c r="F518" s="246"/>
    </row>
    <row r="519" spans="4:6">
      <c r="D519" s="129"/>
      <c r="E519" s="246"/>
      <c r="F519" s="246"/>
    </row>
    <row r="520" spans="4:6">
      <c r="D520" s="129"/>
      <c r="E520" s="246"/>
      <c r="F520" s="246"/>
    </row>
    <row r="521" spans="4:6">
      <c r="D521" s="129"/>
      <c r="E521" s="246"/>
      <c r="F521" s="246"/>
    </row>
    <row r="522" spans="4:6">
      <c r="D522" s="129"/>
      <c r="E522" s="246"/>
      <c r="F522" s="246"/>
    </row>
    <row r="523" spans="4:6">
      <c r="D523" s="129"/>
      <c r="E523" s="246"/>
      <c r="F523" s="246"/>
    </row>
    <row r="524" spans="4:6">
      <c r="D524" s="129"/>
      <c r="E524" s="246"/>
      <c r="F524" s="246"/>
    </row>
    <row r="525" spans="4:6">
      <c r="D525" s="129"/>
      <c r="E525" s="246"/>
      <c r="F525" s="246"/>
    </row>
    <row r="526" spans="4:6">
      <c r="D526" s="129"/>
      <c r="E526" s="246"/>
      <c r="F526" s="246"/>
    </row>
    <row r="527" spans="4:6">
      <c r="D527" s="129"/>
      <c r="E527" s="246"/>
      <c r="F527" s="246"/>
    </row>
    <row r="528" spans="4:6">
      <c r="D528" s="129"/>
      <c r="E528" s="246"/>
      <c r="F528" s="246"/>
    </row>
    <row r="529" spans="4:6">
      <c r="D529" s="129"/>
      <c r="E529" s="246"/>
      <c r="F529" s="246"/>
    </row>
    <row r="530" spans="4:6">
      <c r="D530" s="129"/>
      <c r="E530" s="246"/>
      <c r="F530" s="246"/>
    </row>
    <row r="531" spans="4:6">
      <c r="D531" s="129"/>
      <c r="E531" s="246"/>
      <c r="F531" s="246"/>
    </row>
    <row r="532" spans="4:6">
      <c r="D532" s="129"/>
      <c r="E532" s="246"/>
      <c r="F532" s="246"/>
    </row>
    <row r="533" spans="4:6">
      <c r="D533" s="129"/>
      <c r="E533" s="246"/>
      <c r="F533" s="246"/>
    </row>
    <row r="534" spans="4:6">
      <c r="D534" s="129"/>
      <c r="E534" s="246"/>
      <c r="F534" s="246"/>
    </row>
    <row r="535" spans="4:6">
      <c r="D535" s="129"/>
      <c r="E535" s="246"/>
      <c r="F535" s="246"/>
    </row>
    <row r="536" spans="4:6">
      <c r="D536" s="129"/>
      <c r="E536" s="246"/>
      <c r="F536" s="246"/>
    </row>
    <row r="537" spans="4:6">
      <c r="D537" s="129"/>
      <c r="E537" s="246"/>
      <c r="F537" s="246"/>
    </row>
    <row r="538" spans="4:6">
      <c r="D538" s="129"/>
      <c r="E538" s="246"/>
      <c r="F538" s="246"/>
    </row>
    <row r="539" spans="4:6">
      <c r="D539" s="129"/>
      <c r="E539" s="246"/>
      <c r="F539" s="246"/>
    </row>
    <row r="540" spans="4:6">
      <c r="D540" s="129"/>
      <c r="E540" s="246"/>
      <c r="F540" s="246"/>
    </row>
    <row r="541" spans="4:6">
      <c r="D541" s="129"/>
      <c r="E541" s="246"/>
      <c r="F541" s="246"/>
    </row>
    <row r="542" spans="4:6">
      <c r="D542" s="129"/>
      <c r="E542" s="246"/>
      <c r="F542" s="246"/>
    </row>
    <row r="543" spans="4:6">
      <c r="D543" s="129"/>
      <c r="E543" s="246"/>
      <c r="F543" s="246"/>
    </row>
    <row r="544" spans="4:6">
      <c r="D544" s="129"/>
      <c r="E544" s="246"/>
      <c r="F544" s="246"/>
    </row>
    <row r="545" spans="4:6">
      <c r="D545" s="129"/>
      <c r="E545" s="246"/>
      <c r="F545" s="246"/>
    </row>
    <row r="546" spans="4:6">
      <c r="D546" s="129"/>
      <c r="E546" s="246"/>
      <c r="F546" s="246"/>
    </row>
    <row r="547" spans="4:6">
      <c r="D547" s="129"/>
      <c r="E547" s="246"/>
      <c r="F547" s="246"/>
    </row>
    <row r="548" spans="4:6">
      <c r="D548" s="129"/>
      <c r="E548" s="246"/>
      <c r="F548" s="246"/>
    </row>
    <row r="549" spans="4:6">
      <c r="D549" s="129"/>
      <c r="E549" s="246"/>
      <c r="F549" s="246"/>
    </row>
    <row r="550" spans="4:6">
      <c r="D550" s="129"/>
      <c r="E550" s="246"/>
      <c r="F550" s="246"/>
    </row>
    <row r="551" spans="4:6">
      <c r="D551" s="129"/>
      <c r="E551" s="246"/>
      <c r="F551" s="246"/>
    </row>
    <row r="552" spans="4:6">
      <c r="D552" s="129"/>
      <c r="E552" s="246"/>
      <c r="F552" s="246"/>
    </row>
    <row r="553" spans="4:6">
      <c r="D553" s="129"/>
      <c r="E553" s="246"/>
      <c r="F553" s="246"/>
    </row>
    <row r="554" spans="4:6">
      <c r="D554" s="129"/>
      <c r="E554" s="246"/>
      <c r="F554" s="246"/>
    </row>
    <row r="555" spans="4:6">
      <c r="D555" s="129"/>
      <c r="E555" s="246"/>
      <c r="F555" s="246"/>
    </row>
    <row r="556" spans="4:6">
      <c r="D556" s="129"/>
      <c r="E556" s="246"/>
      <c r="F556" s="246"/>
    </row>
    <row r="557" spans="4:6">
      <c r="D557" s="129"/>
      <c r="E557" s="246"/>
      <c r="F557" s="246"/>
    </row>
    <row r="558" spans="4:6">
      <c r="D558" s="129"/>
      <c r="E558" s="246"/>
      <c r="F558" s="246"/>
    </row>
    <row r="559" spans="4:6">
      <c r="D559" s="129"/>
      <c r="E559" s="246"/>
      <c r="F559" s="246"/>
    </row>
    <row r="560" spans="4:6">
      <c r="D560" s="129"/>
      <c r="E560" s="246"/>
      <c r="F560" s="246"/>
    </row>
    <row r="561" spans="4:6">
      <c r="D561" s="129"/>
      <c r="E561" s="246"/>
      <c r="F561" s="246"/>
    </row>
    <row r="562" spans="4:6">
      <c r="D562" s="129"/>
      <c r="E562" s="246"/>
      <c r="F562" s="246"/>
    </row>
    <row r="563" spans="4:6">
      <c r="D563" s="129"/>
      <c r="E563" s="246"/>
      <c r="F563" s="246"/>
    </row>
    <row r="564" spans="4:6">
      <c r="D564" s="129"/>
      <c r="E564" s="246"/>
      <c r="F564" s="246"/>
    </row>
    <row r="565" spans="4:6">
      <c r="D565" s="129"/>
      <c r="E565" s="246"/>
      <c r="F565" s="246"/>
    </row>
    <row r="566" spans="4:6">
      <c r="D566" s="129"/>
      <c r="E566" s="246"/>
      <c r="F566" s="246"/>
    </row>
    <row r="567" spans="4:6">
      <c r="D567" s="129"/>
      <c r="E567" s="246"/>
      <c r="F567" s="246"/>
    </row>
    <row r="568" spans="4:6">
      <c r="D568" s="129"/>
      <c r="E568" s="246"/>
      <c r="F568" s="246"/>
    </row>
    <row r="569" spans="4:6">
      <c r="D569" s="129"/>
      <c r="E569" s="246"/>
      <c r="F569" s="246"/>
    </row>
    <row r="570" spans="4:6">
      <c r="D570" s="129"/>
      <c r="E570" s="246"/>
      <c r="F570" s="246"/>
    </row>
    <row r="571" spans="4:6">
      <c r="D571" s="129"/>
      <c r="E571" s="246"/>
      <c r="F571" s="246"/>
    </row>
    <row r="572" spans="4:6">
      <c r="D572" s="129"/>
      <c r="E572" s="246"/>
      <c r="F572" s="246"/>
    </row>
    <row r="573" spans="4:6">
      <c r="D573" s="129"/>
      <c r="E573" s="246"/>
      <c r="F573" s="246"/>
    </row>
    <row r="574" spans="4:6">
      <c r="D574" s="129"/>
      <c r="E574" s="246"/>
      <c r="F574" s="246"/>
    </row>
    <row r="575" spans="4:6">
      <c r="D575" s="129"/>
      <c r="E575" s="246"/>
      <c r="F575" s="246"/>
    </row>
    <row r="576" spans="4:6">
      <c r="D576" s="129"/>
      <c r="E576" s="246"/>
      <c r="F576" s="246"/>
    </row>
    <row r="577" spans="4:6">
      <c r="D577" s="129"/>
      <c r="E577" s="246"/>
      <c r="F577" s="246"/>
    </row>
    <row r="578" spans="4:6">
      <c r="D578" s="129"/>
      <c r="E578" s="246"/>
      <c r="F578" s="246"/>
    </row>
    <row r="579" spans="4:6">
      <c r="D579" s="129"/>
      <c r="E579" s="246"/>
      <c r="F579" s="246"/>
    </row>
    <row r="580" spans="4:6">
      <c r="D580" s="129"/>
      <c r="E580" s="246"/>
      <c r="F580" s="246"/>
    </row>
    <row r="581" spans="4:6">
      <c r="D581" s="129"/>
      <c r="E581" s="246"/>
      <c r="F581" s="246"/>
    </row>
    <row r="582" spans="4:6">
      <c r="D582" s="129"/>
      <c r="E582" s="246"/>
      <c r="F582" s="246"/>
    </row>
    <row r="583" spans="4:6">
      <c r="D583" s="129"/>
      <c r="E583" s="246"/>
      <c r="F583" s="246"/>
    </row>
    <row r="584" spans="4:6">
      <c r="D584" s="129"/>
      <c r="E584" s="246"/>
      <c r="F584" s="246"/>
    </row>
    <row r="585" spans="4:6">
      <c r="D585" s="129"/>
      <c r="E585" s="246"/>
      <c r="F585" s="246"/>
    </row>
    <row r="586" spans="4:6">
      <c r="D586" s="129"/>
      <c r="E586" s="246"/>
      <c r="F586" s="246"/>
    </row>
    <row r="587" spans="4:6">
      <c r="D587" s="129"/>
      <c r="E587" s="246"/>
      <c r="F587" s="246"/>
    </row>
    <row r="588" spans="4:6">
      <c r="D588" s="129"/>
      <c r="E588" s="246"/>
      <c r="F588" s="246"/>
    </row>
    <row r="589" spans="4:6">
      <c r="D589" s="129"/>
      <c r="E589" s="246"/>
      <c r="F589" s="246"/>
    </row>
    <row r="590" spans="4:6">
      <c r="D590" s="129"/>
      <c r="E590" s="246"/>
      <c r="F590" s="246"/>
    </row>
    <row r="591" spans="4:6">
      <c r="D591" s="129"/>
      <c r="E591" s="246"/>
      <c r="F591" s="246"/>
    </row>
    <row r="592" spans="4:6">
      <c r="D592" s="129"/>
      <c r="E592" s="246"/>
      <c r="F592" s="246"/>
    </row>
    <row r="593" spans="4:6">
      <c r="D593" s="129"/>
      <c r="E593" s="246"/>
      <c r="F593" s="246"/>
    </row>
    <row r="594" spans="4:6">
      <c r="D594" s="129"/>
      <c r="E594" s="246"/>
      <c r="F594" s="246"/>
    </row>
    <row r="595" spans="4:6">
      <c r="D595" s="129"/>
      <c r="E595" s="246"/>
      <c r="F595" s="246"/>
    </row>
    <row r="596" spans="4:6">
      <c r="D596" s="129"/>
      <c r="E596" s="246"/>
      <c r="F596" s="246"/>
    </row>
    <row r="597" spans="4:6">
      <c r="D597" s="129"/>
      <c r="E597" s="246"/>
      <c r="F597" s="246"/>
    </row>
    <row r="598" spans="4:6">
      <c r="D598" s="129"/>
      <c r="E598" s="246"/>
      <c r="F598" s="246"/>
    </row>
    <row r="599" spans="4:6">
      <c r="D599" s="129"/>
      <c r="E599" s="246"/>
      <c r="F599" s="246"/>
    </row>
    <row r="600" spans="4:6">
      <c r="D600" s="129"/>
      <c r="E600" s="246"/>
      <c r="F600" s="246"/>
    </row>
    <row r="601" spans="4:6">
      <c r="D601" s="129"/>
      <c r="E601" s="246"/>
      <c r="F601" s="246"/>
    </row>
    <row r="602" spans="4:6">
      <c r="D602" s="129"/>
      <c r="E602" s="246"/>
      <c r="F602" s="246"/>
    </row>
    <row r="603" spans="4:6">
      <c r="D603" s="129"/>
      <c r="E603" s="246"/>
      <c r="F603" s="246"/>
    </row>
    <row r="604" spans="4:6">
      <c r="D604" s="129"/>
      <c r="E604" s="246"/>
      <c r="F604" s="246"/>
    </row>
    <row r="605" spans="4:6">
      <c r="D605" s="129"/>
      <c r="E605" s="246"/>
      <c r="F605" s="246"/>
    </row>
    <row r="606" spans="4:6">
      <c r="D606" s="129"/>
      <c r="E606" s="246"/>
      <c r="F606" s="246"/>
    </row>
    <row r="607" spans="4:6">
      <c r="D607" s="129"/>
      <c r="E607" s="246"/>
      <c r="F607" s="246"/>
    </row>
    <row r="608" spans="4:6">
      <c r="D608" s="129"/>
      <c r="E608" s="246"/>
      <c r="F608" s="246"/>
    </row>
    <row r="609" spans="4:6">
      <c r="D609" s="129"/>
      <c r="E609" s="246"/>
      <c r="F609" s="246"/>
    </row>
    <row r="610" spans="4:6">
      <c r="D610" s="129"/>
      <c r="E610" s="246"/>
      <c r="F610" s="246"/>
    </row>
    <row r="611" spans="4:6">
      <c r="D611" s="129"/>
      <c r="E611" s="246"/>
      <c r="F611" s="246"/>
    </row>
    <row r="612" spans="4:6">
      <c r="D612" s="129"/>
      <c r="E612" s="246"/>
      <c r="F612" s="246"/>
    </row>
    <row r="613" spans="4:6">
      <c r="D613" s="129"/>
      <c r="E613" s="246"/>
      <c r="F613" s="246"/>
    </row>
    <row r="614" spans="4:6">
      <c r="D614" s="129"/>
      <c r="E614" s="246"/>
      <c r="F614" s="246"/>
    </row>
    <row r="615" spans="4:6">
      <c r="D615" s="129"/>
      <c r="E615" s="246"/>
      <c r="F615" s="246"/>
    </row>
    <row r="616" spans="4:6">
      <c r="D616" s="129"/>
      <c r="E616" s="246"/>
      <c r="F616" s="246"/>
    </row>
    <row r="617" spans="4:6">
      <c r="D617" s="129"/>
      <c r="E617" s="246"/>
      <c r="F617" s="246"/>
    </row>
    <row r="618" spans="4:6">
      <c r="D618" s="129"/>
      <c r="E618" s="246"/>
      <c r="F618" s="246"/>
    </row>
    <row r="619" spans="4:6">
      <c r="D619" s="129"/>
      <c r="E619" s="246"/>
      <c r="F619" s="246"/>
    </row>
    <row r="620" spans="4:6">
      <c r="D620" s="129"/>
      <c r="E620" s="246"/>
      <c r="F620" s="246"/>
    </row>
    <row r="621" spans="4:6">
      <c r="D621" s="129"/>
      <c r="E621" s="246"/>
      <c r="F621" s="246"/>
    </row>
    <row r="622" spans="4:6">
      <c r="D622" s="129"/>
      <c r="E622" s="246"/>
      <c r="F622" s="246"/>
    </row>
    <row r="623" spans="4:6">
      <c r="D623" s="129"/>
      <c r="E623" s="246"/>
      <c r="F623" s="246"/>
    </row>
    <row r="624" spans="4:6">
      <c r="D624" s="129"/>
      <c r="E624" s="246"/>
      <c r="F624" s="246"/>
    </row>
    <row r="625" spans="4:6">
      <c r="D625" s="129"/>
      <c r="E625" s="246"/>
      <c r="F625" s="246"/>
    </row>
    <row r="626" spans="4:6">
      <c r="D626" s="129"/>
      <c r="E626" s="246"/>
      <c r="F626" s="246"/>
    </row>
    <row r="627" spans="4:6">
      <c r="D627" s="129"/>
      <c r="E627" s="246"/>
      <c r="F627" s="246"/>
    </row>
    <row r="628" spans="4:6">
      <c r="D628" s="129"/>
      <c r="E628" s="246"/>
      <c r="F628" s="246"/>
    </row>
    <row r="629" spans="4:6">
      <c r="D629" s="129"/>
      <c r="E629" s="246"/>
      <c r="F629" s="246"/>
    </row>
    <row r="630" spans="4:6">
      <c r="D630" s="129"/>
      <c r="E630" s="246"/>
      <c r="F630" s="246"/>
    </row>
    <row r="631" spans="4:6">
      <c r="D631" s="129"/>
      <c r="E631" s="246"/>
      <c r="F631" s="246"/>
    </row>
    <row r="632" spans="4:6">
      <c r="D632" s="129"/>
      <c r="E632" s="246"/>
      <c r="F632" s="246"/>
    </row>
    <row r="633" spans="4:6">
      <c r="D633" s="129"/>
      <c r="E633" s="246"/>
      <c r="F633" s="246"/>
    </row>
    <row r="634" spans="4:6">
      <c r="D634" s="129"/>
      <c r="E634" s="246"/>
      <c r="F634" s="246"/>
    </row>
    <row r="635" spans="4:6">
      <c r="D635" s="129"/>
      <c r="E635" s="246"/>
      <c r="F635" s="246"/>
    </row>
    <row r="636" spans="4:6">
      <c r="D636" s="129"/>
      <c r="E636" s="246"/>
      <c r="F636" s="246"/>
    </row>
    <row r="637" spans="4:6">
      <c r="D637" s="129"/>
      <c r="E637" s="246"/>
      <c r="F637" s="246"/>
    </row>
    <row r="638" spans="4:6">
      <c r="D638" s="129"/>
      <c r="E638" s="246"/>
      <c r="F638" s="246"/>
    </row>
    <row r="639" spans="4:6">
      <c r="D639" s="129"/>
      <c r="E639" s="246"/>
      <c r="F639" s="246"/>
    </row>
    <row r="640" spans="4:6">
      <c r="D640" s="129"/>
      <c r="E640" s="246"/>
      <c r="F640" s="246"/>
    </row>
    <row r="641" spans="4:6">
      <c r="D641" s="129"/>
      <c r="E641" s="246"/>
      <c r="F641" s="246"/>
    </row>
    <row r="642" spans="4:6">
      <c r="D642" s="129"/>
      <c r="E642" s="246"/>
      <c r="F642" s="246"/>
    </row>
    <row r="643" spans="4:6">
      <c r="D643" s="129"/>
      <c r="E643" s="246"/>
      <c r="F643" s="246"/>
    </row>
    <row r="644" spans="4:6">
      <c r="D644" s="129"/>
      <c r="E644" s="246"/>
      <c r="F644" s="246"/>
    </row>
    <row r="645" spans="4:6">
      <c r="D645" s="129"/>
      <c r="E645" s="246"/>
      <c r="F645" s="246"/>
    </row>
    <row r="646" spans="4:6">
      <c r="D646" s="129"/>
      <c r="E646" s="246"/>
      <c r="F646" s="246"/>
    </row>
    <row r="647" spans="4:6">
      <c r="D647" s="129"/>
      <c r="E647" s="246"/>
      <c r="F647" s="246"/>
    </row>
    <row r="648" spans="4:6">
      <c r="D648" s="129"/>
      <c r="E648" s="246"/>
      <c r="F648" s="246"/>
    </row>
    <row r="649" spans="4:6">
      <c r="D649" s="129"/>
      <c r="E649" s="246"/>
      <c r="F649" s="246"/>
    </row>
    <row r="650" spans="4:6">
      <c r="D650" s="129"/>
      <c r="E650" s="246"/>
      <c r="F650" s="246"/>
    </row>
    <row r="651" spans="4:6">
      <c r="D651" s="129"/>
      <c r="E651" s="246"/>
      <c r="F651" s="246"/>
    </row>
    <row r="652" spans="4:6">
      <c r="D652" s="129"/>
      <c r="E652" s="246"/>
      <c r="F652" s="246"/>
    </row>
    <row r="653" spans="4:6">
      <c r="D653" s="129"/>
      <c r="E653" s="246"/>
      <c r="F653" s="246"/>
    </row>
    <row r="654" spans="4:6">
      <c r="D654" s="129"/>
      <c r="E654" s="246"/>
      <c r="F654" s="246"/>
    </row>
    <row r="655" spans="4:6">
      <c r="D655" s="129"/>
      <c r="E655" s="246"/>
      <c r="F655" s="246"/>
    </row>
    <row r="656" spans="4:6">
      <c r="D656" s="129"/>
      <c r="E656" s="246"/>
      <c r="F656" s="246"/>
    </row>
    <row r="657" spans="4:6">
      <c r="D657" s="129"/>
      <c r="E657" s="246"/>
      <c r="F657" s="246"/>
    </row>
    <row r="658" spans="4:6">
      <c r="D658" s="129"/>
      <c r="E658" s="246"/>
      <c r="F658" s="246"/>
    </row>
    <row r="659" spans="4:6">
      <c r="D659" s="129"/>
      <c r="E659" s="246"/>
      <c r="F659" s="246"/>
    </row>
    <row r="660" spans="4:6">
      <c r="D660" s="129"/>
      <c r="E660" s="246"/>
      <c r="F660" s="246"/>
    </row>
    <row r="661" spans="4:6">
      <c r="D661" s="129"/>
      <c r="E661" s="246"/>
      <c r="F661" s="246"/>
    </row>
    <row r="662" spans="4:6">
      <c r="D662" s="129"/>
      <c r="E662" s="246"/>
      <c r="F662" s="246"/>
    </row>
    <row r="663" spans="4:6">
      <c r="D663" s="129"/>
      <c r="E663" s="246"/>
      <c r="F663" s="246"/>
    </row>
    <row r="664" spans="4:6">
      <c r="D664" s="129"/>
      <c r="E664" s="246"/>
      <c r="F664" s="246"/>
    </row>
    <row r="665" spans="4:6">
      <c r="D665" s="129"/>
      <c r="E665" s="246"/>
      <c r="F665" s="246"/>
    </row>
    <row r="666" spans="4:6">
      <c r="D666" s="129"/>
      <c r="E666" s="246"/>
      <c r="F666" s="246"/>
    </row>
    <row r="667" spans="4:6">
      <c r="D667" s="129"/>
      <c r="E667" s="246"/>
      <c r="F667" s="246"/>
    </row>
    <row r="668" spans="4:6">
      <c r="D668" s="129"/>
      <c r="E668" s="246"/>
      <c r="F668" s="246"/>
    </row>
    <row r="669" spans="4:6">
      <c r="D669" s="129"/>
      <c r="E669" s="246"/>
      <c r="F669" s="246"/>
    </row>
    <row r="670" spans="4:6">
      <c r="D670" s="129"/>
      <c r="E670" s="246"/>
      <c r="F670" s="246"/>
    </row>
    <row r="671" spans="4:6">
      <c r="D671" s="129"/>
      <c r="E671" s="246"/>
      <c r="F671" s="246"/>
    </row>
    <row r="672" spans="4:6">
      <c r="D672" s="129"/>
      <c r="E672" s="246"/>
      <c r="F672" s="246"/>
    </row>
    <row r="673" spans="4:6">
      <c r="D673" s="129"/>
      <c r="E673" s="246"/>
      <c r="F673" s="246"/>
    </row>
    <row r="674" spans="4:6">
      <c r="D674" s="129"/>
      <c r="E674" s="246"/>
      <c r="F674" s="246"/>
    </row>
    <row r="675" spans="4:6">
      <c r="D675" s="129"/>
      <c r="E675" s="246"/>
      <c r="F675" s="246"/>
    </row>
    <row r="676" spans="4:6">
      <c r="D676" s="129"/>
      <c r="E676" s="246"/>
      <c r="F676" s="246"/>
    </row>
    <row r="677" spans="4:6">
      <c r="D677" s="129"/>
      <c r="E677" s="246"/>
      <c r="F677" s="246"/>
    </row>
    <row r="678" spans="4:6">
      <c r="D678" s="129"/>
      <c r="E678" s="246"/>
      <c r="F678" s="246"/>
    </row>
    <row r="679" spans="4:6">
      <c r="D679" s="129"/>
      <c r="E679" s="246"/>
      <c r="F679" s="246"/>
    </row>
    <row r="680" spans="4:6">
      <c r="D680" s="129"/>
      <c r="E680" s="246"/>
      <c r="F680" s="246"/>
    </row>
    <row r="681" spans="4:6">
      <c r="D681" s="129"/>
      <c r="E681" s="246"/>
      <c r="F681" s="246"/>
    </row>
    <row r="682" spans="4:6">
      <c r="D682" s="129"/>
      <c r="E682" s="246"/>
      <c r="F682" s="246"/>
    </row>
    <row r="683" spans="4:6">
      <c r="D683" s="129"/>
      <c r="E683" s="246"/>
      <c r="F683" s="246"/>
    </row>
    <row r="684" spans="4:6">
      <c r="D684" s="129"/>
      <c r="E684" s="246"/>
      <c r="F684" s="246"/>
    </row>
    <row r="685" spans="4:6">
      <c r="D685" s="129"/>
      <c r="E685" s="246"/>
      <c r="F685" s="246"/>
    </row>
    <row r="686" spans="4:6">
      <c r="D686" s="129"/>
      <c r="E686" s="246"/>
      <c r="F686" s="246"/>
    </row>
    <row r="687" spans="4:6">
      <c r="D687" s="129"/>
      <c r="E687" s="246"/>
      <c r="F687" s="246"/>
    </row>
    <row r="688" spans="4:6">
      <c r="D688" s="129"/>
      <c r="E688" s="246"/>
      <c r="F688" s="246"/>
    </row>
    <row r="689" spans="4:6">
      <c r="D689" s="129"/>
      <c r="E689" s="246"/>
      <c r="F689" s="246"/>
    </row>
    <row r="690" spans="4:6">
      <c r="D690" s="129"/>
      <c r="E690" s="246"/>
      <c r="F690" s="246"/>
    </row>
    <row r="691" spans="4:6">
      <c r="D691" s="129"/>
      <c r="E691" s="246"/>
      <c r="F691" s="246"/>
    </row>
    <row r="692" spans="4:6">
      <c r="D692" s="129"/>
      <c r="E692" s="246"/>
      <c r="F692" s="246"/>
    </row>
    <row r="693" spans="4:6">
      <c r="D693" s="129"/>
      <c r="E693" s="246"/>
      <c r="F693" s="246"/>
    </row>
    <row r="694" spans="4:6">
      <c r="D694" s="129"/>
      <c r="E694" s="246"/>
      <c r="F694" s="246"/>
    </row>
    <row r="695" spans="4:6">
      <c r="D695" s="129"/>
      <c r="E695" s="246"/>
      <c r="F695" s="246"/>
    </row>
    <row r="696" spans="4:6">
      <c r="D696" s="129"/>
      <c r="E696" s="246"/>
      <c r="F696" s="246"/>
    </row>
    <row r="697" spans="4:6">
      <c r="D697" s="129"/>
      <c r="E697" s="246"/>
      <c r="F697" s="246"/>
    </row>
    <row r="698" spans="4:6">
      <c r="D698" s="129"/>
      <c r="E698" s="246"/>
      <c r="F698" s="246"/>
    </row>
    <row r="699" spans="4:6">
      <c r="D699" s="129"/>
      <c r="E699" s="246"/>
      <c r="F699" s="246"/>
    </row>
    <row r="700" spans="4:6">
      <c r="D700" s="129"/>
      <c r="E700" s="246"/>
      <c r="F700" s="246"/>
    </row>
    <row r="701" spans="4:6">
      <c r="D701" s="129"/>
      <c r="E701" s="246"/>
      <c r="F701" s="246"/>
    </row>
    <row r="702" spans="4:6">
      <c r="D702" s="129"/>
      <c r="E702" s="246"/>
      <c r="F702" s="246"/>
    </row>
    <row r="703" spans="4:6">
      <c r="D703" s="129"/>
      <c r="E703" s="246"/>
      <c r="F703" s="246"/>
    </row>
    <row r="704" spans="4:6">
      <c r="D704" s="129"/>
      <c r="E704" s="246"/>
      <c r="F704" s="246"/>
    </row>
    <row r="705" spans="4:6">
      <c r="D705" s="129"/>
      <c r="E705" s="246"/>
      <c r="F705" s="246"/>
    </row>
    <row r="706" spans="4:6">
      <c r="D706" s="129"/>
      <c r="E706" s="246"/>
      <c r="F706" s="246"/>
    </row>
    <row r="707" spans="4:6">
      <c r="D707" s="129"/>
      <c r="E707" s="246"/>
      <c r="F707" s="246"/>
    </row>
    <row r="708" spans="4:6">
      <c r="D708" s="129"/>
      <c r="E708" s="246"/>
      <c r="F708" s="246"/>
    </row>
    <row r="709" spans="4:6">
      <c r="D709" s="129"/>
      <c r="E709" s="246"/>
      <c r="F709" s="246"/>
    </row>
    <row r="710" spans="4:6">
      <c r="D710" s="129"/>
      <c r="E710" s="246"/>
      <c r="F710" s="246"/>
    </row>
    <row r="711" spans="4:6">
      <c r="D711" s="129"/>
      <c r="E711" s="246"/>
      <c r="F711" s="246"/>
    </row>
    <row r="712" spans="4:6">
      <c r="D712" s="129"/>
      <c r="E712" s="246"/>
      <c r="F712" s="246"/>
    </row>
    <row r="713" spans="4:6">
      <c r="D713" s="129"/>
      <c r="E713" s="246"/>
      <c r="F713" s="246"/>
    </row>
    <row r="714" spans="4:6">
      <c r="D714" s="129"/>
      <c r="E714" s="246"/>
      <c r="F714" s="246"/>
    </row>
    <row r="715" spans="4:6">
      <c r="D715" s="129"/>
      <c r="E715" s="246"/>
      <c r="F715" s="246"/>
    </row>
    <row r="716" spans="4:6">
      <c r="D716" s="129"/>
      <c r="E716" s="246"/>
      <c r="F716" s="246"/>
    </row>
    <row r="717" spans="4:6">
      <c r="D717" s="129"/>
      <c r="E717" s="246"/>
      <c r="F717" s="246"/>
    </row>
    <row r="718" spans="4:6">
      <c r="D718" s="129"/>
      <c r="E718" s="246"/>
      <c r="F718" s="246"/>
    </row>
    <row r="719" spans="4:6">
      <c r="D719" s="129"/>
      <c r="E719" s="246"/>
      <c r="F719" s="246"/>
    </row>
    <row r="720" spans="4:6">
      <c r="D720" s="129"/>
      <c r="E720" s="246"/>
      <c r="F720" s="246"/>
    </row>
    <row r="721" spans="4:6">
      <c r="D721" s="129"/>
      <c r="E721" s="246"/>
      <c r="F721" s="246"/>
    </row>
    <row r="722" spans="4:6">
      <c r="D722" s="129"/>
      <c r="E722" s="246"/>
      <c r="F722" s="246"/>
    </row>
    <row r="723" spans="4:6">
      <c r="D723" s="129"/>
      <c r="E723" s="246"/>
      <c r="F723" s="246"/>
    </row>
    <row r="724" spans="4:6">
      <c r="D724" s="129"/>
      <c r="E724" s="246"/>
      <c r="F724" s="246"/>
    </row>
    <row r="725" spans="4:6">
      <c r="D725" s="129"/>
      <c r="E725" s="246"/>
      <c r="F725" s="246"/>
    </row>
    <row r="726" spans="4:6">
      <c r="D726" s="129"/>
      <c r="E726" s="246"/>
      <c r="F726" s="246"/>
    </row>
    <row r="727" spans="4:6">
      <c r="D727" s="129"/>
      <c r="E727" s="246"/>
      <c r="F727" s="246"/>
    </row>
    <row r="728" spans="4:6">
      <c r="D728" s="129"/>
      <c r="E728" s="246"/>
      <c r="F728" s="246"/>
    </row>
    <row r="729" spans="4:6">
      <c r="D729" s="129"/>
      <c r="E729" s="246"/>
      <c r="F729" s="246"/>
    </row>
    <row r="730" spans="4:6">
      <c r="D730" s="129"/>
      <c r="E730" s="246"/>
      <c r="F730" s="246"/>
    </row>
    <row r="731" spans="4:6">
      <c r="D731" s="129"/>
      <c r="E731" s="246"/>
      <c r="F731" s="246"/>
    </row>
    <row r="732" spans="4:6">
      <c r="D732" s="129"/>
      <c r="E732" s="246"/>
      <c r="F732" s="246"/>
    </row>
    <row r="733" spans="4:6">
      <c r="D733" s="129"/>
      <c r="E733" s="246"/>
      <c r="F733" s="246"/>
    </row>
    <row r="734" spans="4:6">
      <c r="D734" s="129"/>
      <c r="E734" s="246"/>
      <c r="F734" s="246"/>
    </row>
    <row r="735" spans="4:6">
      <c r="D735" s="129"/>
      <c r="E735" s="246"/>
      <c r="F735" s="246"/>
    </row>
    <row r="736" spans="4:6">
      <c r="D736" s="129"/>
      <c r="E736" s="246"/>
      <c r="F736" s="246"/>
    </row>
    <row r="737" spans="4:6">
      <c r="D737" s="129"/>
      <c r="E737" s="246"/>
      <c r="F737" s="246"/>
    </row>
    <row r="738" spans="4:6">
      <c r="D738" s="129"/>
      <c r="E738" s="246"/>
      <c r="F738" s="246"/>
    </row>
    <row r="739" spans="4:6">
      <c r="D739" s="129"/>
      <c r="E739" s="246"/>
      <c r="F739" s="246"/>
    </row>
    <row r="740" spans="4:6">
      <c r="D740" s="129"/>
      <c r="E740" s="246"/>
      <c r="F740" s="246"/>
    </row>
    <row r="741" spans="4:6">
      <c r="D741" s="129"/>
      <c r="E741" s="246"/>
      <c r="F741" s="246"/>
    </row>
    <row r="742" spans="4:6">
      <c r="D742" s="129"/>
      <c r="E742" s="246"/>
      <c r="F742" s="246"/>
    </row>
    <row r="743" spans="4:6">
      <c r="D743" s="129"/>
      <c r="E743" s="246"/>
      <c r="F743" s="246"/>
    </row>
    <row r="744" spans="4:6">
      <c r="D744" s="129"/>
      <c r="E744" s="246"/>
      <c r="F744" s="246"/>
    </row>
    <row r="745" spans="4:6">
      <c r="D745" s="129"/>
      <c r="E745" s="246"/>
      <c r="F745" s="246"/>
    </row>
    <row r="746" spans="4:6">
      <c r="D746" s="129"/>
      <c r="E746" s="246"/>
      <c r="F746" s="246"/>
    </row>
    <row r="747" spans="4:6">
      <c r="D747" s="129"/>
      <c r="E747" s="246"/>
      <c r="F747" s="246"/>
    </row>
    <row r="748" spans="4:6">
      <c r="D748" s="129"/>
      <c r="E748" s="246"/>
      <c r="F748" s="246"/>
    </row>
    <row r="749" spans="4:6">
      <c r="D749" s="129"/>
      <c r="E749" s="246"/>
      <c r="F749" s="246"/>
    </row>
    <row r="750" spans="4:6">
      <c r="D750" s="129"/>
      <c r="E750" s="246"/>
      <c r="F750" s="246"/>
    </row>
    <row r="751" spans="4:6">
      <c r="D751" s="129"/>
      <c r="E751" s="246"/>
      <c r="F751" s="246"/>
    </row>
    <row r="752" spans="4:6">
      <c r="D752" s="129"/>
      <c r="E752" s="246"/>
      <c r="F752" s="246"/>
    </row>
    <row r="753" spans="4:6">
      <c r="D753" s="129"/>
      <c r="E753" s="246"/>
      <c r="F753" s="246"/>
    </row>
    <row r="754" spans="4:6">
      <c r="D754" s="129"/>
      <c r="E754" s="246"/>
      <c r="F754" s="246"/>
    </row>
    <row r="755" spans="4:6">
      <c r="D755" s="129"/>
      <c r="E755" s="246"/>
      <c r="F755" s="246"/>
    </row>
    <row r="756" spans="4:6">
      <c r="D756" s="129"/>
      <c r="E756" s="246"/>
      <c r="F756" s="246"/>
    </row>
    <row r="757" spans="4:6">
      <c r="D757" s="129"/>
      <c r="E757" s="246"/>
      <c r="F757" s="246"/>
    </row>
    <row r="758" spans="4:6">
      <c r="D758" s="129"/>
      <c r="E758" s="246"/>
      <c r="F758" s="246"/>
    </row>
    <row r="759" spans="4:6">
      <c r="D759" s="129"/>
      <c r="E759" s="246"/>
      <c r="F759" s="246"/>
    </row>
    <row r="760" spans="4:6">
      <c r="D760" s="129"/>
      <c r="E760" s="246"/>
      <c r="F760" s="246"/>
    </row>
    <row r="761" spans="4:6">
      <c r="D761" s="129"/>
      <c r="E761" s="246"/>
      <c r="F761" s="246"/>
    </row>
    <row r="762" spans="4:6">
      <c r="D762" s="129"/>
      <c r="E762" s="246"/>
      <c r="F762" s="246"/>
    </row>
    <row r="763" spans="4:6">
      <c r="D763" s="129"/>
      <c r="E763" s="246"/>
      <c r="F763" s="246"/>
    </row>
    <row r="764" spans="4:6">
      <c r="D764" s="129"/>
      <c r="E764" s="246"/>
      <c r="F764" s="246"/>
    </row>
    <row r="765" spans="4:6">
      <c r="D765" s="129"/>
      <c r="E765" s="246"/>
      <c r="F765" s="246"/>
    </row>
    <row r="766" spans="4:6">
      <c r="D766" s="129"/>
      <c r="E766" s="246"/>
      <c r="F766" s="246"/>
    </row>
    <row r="767" spans="4:6">
      <c r="D767" s="129"/>
      <c r="E767" s="246"/>
      <c r="F767" s="246"/>
    </row>
    <row r="768" spans="4:6">
      <c r="D768" s="129"/>
      <c r="E768" s="246"/>
      <c r="F768" s="246"/>
    </row>
    <row r="769" spans="4:6">
      <c r="D769" s="129"/>
      <c r="E769" s="246"/>
      <c r="F769" s="246"/>
    </row>
    <row r="770" spans="4:6">
      <c r="D770" s="129"/>
      <c r="E770" s="246"/>
      <c r="F770" s="246"/>
    </row>
    <row r="771" spans="4:6">
      <c r="D771" s="129"/>
      <c r="E771" s="246"/>
      <c r="F771" s="246"/>
    </row>
    <row r="772" spans="4:6">
      <c r="D772" s="129"/>
      <c r="E772" s="246"/>
      <c r="F772" s="246"/>
    </row>
    <row r="773" spans="4:6">
      <c r="D773" s="129"/>
      <c r="E773" s="246"/>
      <c r="F773" s="246"/>
    </row>
    <row r="774" spans="4:6">
      <c r="D774" s="129"/>
      <c r="E774" s="246"/>
      <c r="F774" s="246"/>
    </row>
    <row r="775" spans="4:6">
      <c r="D775" s="129"/>
      <c r="E775" s="246"/>
      <c r="F775" s="246"/>
    </row>
    <row r="776" spans="4:6">
      <c r="D776" s="129"/>
      <c r="E776" s="246"/>
      <c r="F776" s="246"/>
    </row>
    <row r="777" spans="4:6">
      <c r="D777" s="129"/>
      <c r="E777" s="246"/>
      <c r="F777" s="246"/>
    </row>
    <row r="778" spans="4:6">
      <c r="D778" s="129"/>
      <c r="E778" s="246"/>
      <c r="F778" s="246"/>
    </row>
    <row r="779" spans="4:6">
      <c r="D779" s="129"/>
      <c r="E779" s="246"/>
      <c r="F779" s="246"/>
    </row>
    <row r="780" spans="4:6">
      <c r="D780" s="129"/>
      <c r="E780" s="246"/>
      <c r="F780" s="246"/>
    </row>
    <row r="781" spans="4:6">
      <c r="D781" s="129"/>
      <c r="E781" s="246"/>
      <c r="F781" s="246"/>
    </row>
    <row r="782" spans="4:6">
      <c r="D782" s="129"/>
      <c r="E782" s="246"/>
      <c r="F782" s="246"/>
    </row>
    <row r="783" spans="4:6">
      <c r="D783" s="129"/>
      <c r="E783" s="246"/>
      <c r="F783" s="246"/>
    </row>
    <row r="784" spans="4:6">
      <c r="D784" s="129"/>
      <c r="E784" s="246"/>
      <c r="F784" s="246"/>
    </row>
    <row r="785" spans="4:6">
      <c r="D785" s="129"/>
      <c r="E785" s="246"/>
      <c r="F785" s="246"/>
    </row>
    <row r="786" spans="4:6">
      <c r="D786" s="129"/>
      <c r="E786" s="246"/>
      <c r="F786" s="246"/>
    </row>
    <row r="787" spans="4:6">
      <c r="D787" s="129"/>
      <c r="E787" s="246"/>
      <c r="F787" s="246"/>
    </row>
    <row r="788" spans="4:6">
      <c r="D788" s="129"/>
      <c r="E788" s="246"/>
      <c r="F788" s="246"/>
    </row>
    <row r="789" spans="4:6">
      <c r="D789" s="129"/>
      <c r="E789" s="246"/>
      <c r="F789" s="246"/>
    </row>
    <row r="790" spans="4:6">
      <c r="D790" s="129"/>
      <c r="E790" s="246"/>
      <c r="F790" s="246"/>
    </row>
    <row r="791" spans="4:6">
      <c r="D791" s="129"/>
      <c r="E791" s="246"/>
      <c r="F791" s="246"/>
    </row>
    <row r="792" spans="4:6">
      <c r="D792" s="129"/>
      <c r="E792" s="246"/>
      <c r="F792" s="246"/>
    </row>
    <row r="793" spans="4:6">
      <c r="D793" s="129"/>
      <c r="E793" s="246"/>
      <c r="F793" s="246"/>
    </row>
    <row r="794" spans="4:6">
      <c r="D794" s="129"/>
      <c r="E794" s="246"/>
      <c r="F794" s="246"/>
    </row>
    <row r="795" spans="4:6">
      <c r="D795" s="129"/>
      <c r="E795" s="246"/>
      <c r="F795" s="246"/>
    </row>
    <row r="796" spans="4:6">
      <c r="D796" s="129"/>
      <c r="E796" s="246"/>
      <c r="F796" s="246"/>
    </row>
    <row r="797" spans="4:6">
      <c r="D797" s="129"/>
      <c r="E797" s="246"/>
      <c r="F797" s="246"/>
    </row>
    <row r="798" spans="4:6">
      <c r="D798" s="129"/>
      <c r="E798" s="246"/>
      <c r="F798" s="246"/>
    </row>
    <row r="799" spans="4:6">
      <c r="D799" s="129"/>
      <c r="E799" s="246"/>
      <c r="F799" s="246"/>
    </row>
    <row r="800" spans="4:6">
      <c r="D800" s="129"/>
      <c r="E800" s="246"/>
      <c r="F800" s="246"/>
    </row>
    <row r="801" spans="4:6">
      <c r="D801" s="129"/>
      <c r="E801" s="246"/>
      <c r="F801" s="246"/>
    </row>
    <row r="802" spans="4:6">
      <c r="D802" s="129"/>
      <c r="E802" s="246"/>
      <c r="F802" s="246"/>
    </row>
    <row r="803" spans="4:6">
      <c r="D803" s="129"/>
      <c r="E803" s="246"/>
      <c r="F803" s="246"/>
    </row>
    <row r="804" spans="4:6">
      <c r="D804" s="129"/>
      <c r="E804" s="246"/>
      <c r="F804" s="246"/>
    </row>
    <row r="805" spans="4:6">
      <c r="D805" s="129"/>
      <c r="E805" s="246"/>
      <c r="F805" s="246"/>
    </row>
    <row r="806" spans="4:6">
      <c r="D806" s="129"/>
      <c r="E806" s="246"/>
      <c r="F806" s="246"/>
    </row>
    <row r="807" spans="4:6">
      <c r="D807" s="129"/>
      <c r="E807" s="246"/>
      <c r="F807" s="246"/>
    </row>
    <row r="808" spans="4:6">
      <c r="D808" s="129"/>
      <c r="E808" s="246"/>
      <c r="F808" s="246"/>
    </row>
    <row r="809" spans="4:6">
      <c r="D809" s="129"/>
      <c r="E809" s="246"/>
      <c r="F809" s="246"/>
    </row>
    <row r="810" spans="4:6">
      <c r="D810" s="129"/>
      <c r="E810" s="246"/>
      <c r="F810" s="246"/>
    </row>
    <row r="811" spans="4:6">
      <c r="D811" s="129"/>
      <c r="E811" s="246"/>
      <c r="F811" s="246"/>
    </row>
    <row r="812" spans="4:6">
      <c r="D812" s="129"/>
      <c r="E812" s="246"/>
      <c r="F812" s="246"/>
    </row>
    <row r="813" spans="4:6">
      <c r="D813" s="129"/>
      <c r="E813" s="246"/>
      <c r="F813" s="246"/>
    </row>
    <row r="814" spans="4:6">
      <c r="D814" s="129"/>
      <c r="E814" s="246"/>
      <c r="F814" s="246"/>
    </row>
    <row r="815" spans="4:6">
      <c r="D815" s="129"/>
      <c r="E815" s="246"/>
      <c r="F815" s="246"/>
    </row>
    <row r="816" spans="4:6">
      <c r="D816" s="129"/>
      <c r="E816" s="246"/>
      <c r="F816" s="246"/>
    </row>
    <row r="817" spans="4:6">
      <c r="D817" s="129"/>
      <c r="E817" s="246"/>
      <c r="F817" s="246"/>
    </row>
    <row r="818" spans="4:6">
      <c r="D818" s="129"/>
      <c r="E818" s="246"/>
      <c r="F818" s="246"/>
    </row>
    <row r="819" spans="4:6">
      <c r="D819" s="129"/>
      <c r="E819" s="246"/>
      <c r="F819" s="246"/>
    </row>
    <row r="820" spans="4:6">
      <c r="D820" s="129"/>
      <c r="E820" s="246"/>
      <c r="F820" s="246"/>
    </row>
    <row r="821" spans="4:6">
      <c r="D821" s="129"/>
      <c r="E821" s="246"/>
      <c r="F821" s="246"/>
    </row>
    <row r="822" spans="4:6">
      <c r="D822" s="129"/>
      <c r="E822" s="246"/>
      <c r="F822" s="246"/>
    </row>
    <row r="823" spans="4:6">
      <c r="D823" s="129"/>
      <c r="E823" s="246"/>
      <c r="F823" s="246"/>
    </row>
    <row r="824" spans="4:6">
      <c r="D824" s="129"/>
      <c r="E824" s="246"/>
      <c r="F824" s="246"/>
    </row>
    <row r="825" spans="4:6">
      <c r="D825" s="129"/>
      <c r="E825" s="246"/>
      <c r="F825" s="246"/>
    </row>
    <row r="826" spans="4:6">
      <c r="D826" s="129"/>
      <c r="E826" s="246"/>
      <c r="F826" s="246"/>
    </row>
    <row r="827" spans="4:6">
      <c r="D827" s="129"/>
      <c r="E827" s="246"/>
      <c r="F827" s="246"/>
    </row>
    <row r="828" spans="4:6">
      <c r="D828" s="129"/>
      <c r="E828" s="246"/>
      <c r="F828" s="246"/>
    </row>
    <row r="829" spans="4:6">
      <c r="D829" s="129"/>
      <c r="E829" s="246"/>
      <c r="F829" s="246"/>
    </row>
    <row r="830" spans="4:6">
      <c r="D830" s="129"/>
      <c r="E830" s="246"/>
      <c r="F830" s="246"/>
    </row>
    <row r="831" spans="4:6">
      <c r="D831" s="129"/>
      <c r="E831" s="246"/>
      <c r="F831" s="246"/>
    </row>
    <row r="832" spans="4:6">
      <c r="D832" s="129"/>
      <c r="E832" s="246"/>
      <c r="F832" s="246"/>
    </row>
    <row r="833" spans="4:6">
      <c r="D833" s="129"/>
      <c r="E833" s="246"/>
      <c r="F833" s="246"/>
    </row>
    <row r="834" spans="4:6">
      <c r="D834" s="129"/>
      <c r="E834" s="246"/>
      <c r="F834" s="246"/>
    </row>
    <row r="835" spans="4:6">
      <c r="D835" s="129"/>
      <c r="E835" s="246"/>
      <c r="F835" s="246"/>
    </row>
    <row r="836" spans="4:6">
      <c r="D836" s="129"/>
      <c r="E836" s="246"/>
      <c r="F836" s="246"/>
    </row>
    <row r="837" spans="4:6">
      <c r="D837" s="129"/>
      <c r="E837" s="246"/>
      <c r="F837" s="246"/>
    </row>
    <row r="838" spans="4:6">
      <c r="D838" s="129"/>
      <c r="E838" s="246"/>
      <c r="F838" s="246"/>
    </row>
    <row r="839" spans="4:6">
      <c r="D839" s="129"/>
      <c r="E839" s="246"/>
      <c r="F839" s="246"/>
    </row>
    <row r="840" spans="4:6">
      <c r="D840" s="129"/>
      <c r="E840" s="246"/>
      <c r="F840" s="246"/>
    </row>
    <row r="841" spans="4:6">
      <c r="D841" s="129"/>
      <c r="E841" s="246"/>
      <c r="F841" s="246"/>
    </row>
    <row r="842" spans="4:6">
      <c r="D842" s="129"/>
      <c r="E842" s="246"/>
      <c r="F842" s="246"/>
    </row>
    <row r="843" spans="4:6">
      <c r="D843" s="129"/>
      <c r="E843" s="246"/>
      <c r="F843" s="246"/>
    </row>
    <row r="844" spans="4:6">
      <c r="D844" s="129"/>
      <c r="E844" s="246"/>
      <c r="F844" s="246"/>
    </row>
    <row r="845" spans="4:6">
      <c r="D845" s="129"/>
      <c r="E845" s="246"/>
      <c r="F845" s="246"/>
    </row>
    <row r="846" spans="4:6">
      <c r="D846" s="129"/>
      <c r="E846" s="246"/>
      <c r="F846" s="246"/>
    </row>
    <row r="847" spans="4:6">
      <c r="D847" s="129"/>
      <c r="E847" s="246"/>
      <c r="F847" s="246"/>
    </row>
    <row r="848" spans="4:6">
      <c r="D848" s="129"/>
      <c r="E848" s="246"/>
      <c r="F848" s="246"/>
    </row>
    <row r="849" spans="4:6">
      <c r="D849" s="129"/>
      <c r="E849" s="246"/>
      <c r="F849" s="246"/>
    </row>
    <row r="850" spans="4:6">
      <c r="D850" s="129"/>
      <c r="E850" s="246"/>
      <c r="F850" s="246"/>
    </row>
    <row r="851" spans="4:6">
      <c r="D851" s="129"/>
      <c r="E851" s="246"/>
      <c r="F851" s="246"/>
    </row>
    <row r="852" spans="4:6">
      <c r="D852" s="129"/>
      <c r="E852" s="246"/>
      <c r="F852" s="246"/>
    </row>
    <row r="853" spans="4:6">
      <c r="D853" s="129"/>
      <c r="E853" s="246"/>
      <c r="F853" s="246"/>
    </row>
    <row r="854" spans="4:6">
      <c r="D854" s="129"/>
      <c r="E854" s="246"/>
      <c r="F854" s="246"/>
    </row>
    <row r="855" spans="4:6">
      <c r="D855" s="129"/>
      <c r="E855" s="246"/>
      <c r="F855" s="246"/>
    </row>
    <row r="856" spans="4:6">
      <c r="D856" s="129"/>
      <c r="E856" s="246"/>
      <c r="F856" s="246"/>
    </row>
    <row r="857" spans="4:6">
      <c r="D857" s="129"/>
      <c r="E857" s="246"/>
      <c r="F857" s="246"/>
    </row>
    <row r="858" spans="4:6">
      <c r="D858" s="129"/>
      <c r="E858" s="246"/>
      <c r="F858" s="246"/>
    </row>
    <row r="859" spans="4:6">
      <c r="D859" s="129"/>
      <c r="E859" s="246"/>
      <c r="F859" s="246"/>
    </row>
    <row r="860" spans="4:6">
      <c r="D860" s="129"/>
      <c r="E860" s="246"/>
      <c r="F860" s="246"/>
    </row>
    <row r="861" spans="4:6">
      <c r="D861" s="129"/>
      <c r="E861" s="246"/>
      <c r="F861" s="246"/>
    </row>
    <row r="862" spans="4:6">
      <c r="D862" s="129"/>
      <c r="E862" s="246"/>
      <c r="F862" s="246"/>
    </row>
    <row r="863" spans="4:6">
      <c r="D863" s="129"/>
      <c r="E863" s="246"/>
      <c r="F863" s="246"/>
    </row>
    <row r="864" spans="4:6">
      <c r="D864" s="129"/>
      <c r="E864" s="246"/>
      <c r="F864" s="246"/>
    </row>
    <row r="865" spans="4:6">
      <c r="D865" s="129"/>
      <c r="E865" s="246"/>
      <c r="F865" s="246"/>
    </row>
    <row r="866" spans="4:6">
      <c r="D866" s="129"/>
      <c r="E866" s="246"/>
      <c r="F866" s="246"/>
    </row>
    <row r="867" spans="4:6">
      <c r="D867" s="129"/>
      <c r="E867" s="246"/>
      <c r="F867" s="246"/>
    </row>
    <row r="868" spans="4:6">
      <c r="D868" s="129"/>
      <c r="E868" s="246"/>
      <c r="F868" s="246"/>
    </row>
    <row r="869" spans="4:6">
      <c r="D869" s="129"/>
      <c r="E869" s="246"/>
      <c r="F869" s="246"/>
    </row>
    <row r="870" spans="4:6">
      <c r="D870" s="129"/>
      <c r="E870" s="246"/>
      <c r="F870" s="246"/>
    </row>
    <row r="871" spans="4:6">
      <c r="D871" s="129"/>
      <c r="E871" s="246"/>
      <c r="F871" s="246"/>
    </row>
    <row r="872" spans="4:6">
      <c r="D872" s="129"/>
      <c r="E872" s="246"/>
      <c r="F872" s="246"/>
    </row>
    <row r="873" spans="4:6">
      <c r="D873" s="129"/>
      <c r="E873" s="246"/>
      <c r="F873" s="246"/>
    </row>
    <row r="874" spans="4:6">
      <c r="D874" s="129"/>
      <c r="E874" s="246"/>
      <c r="F874" s="246"/>
    </row>
    <row r="875" spans="4:6">
      <c r="D875" s="129"/>
      <c r="E875" s="246"/>
      <c r="F875" s="246"/>
    </row>
    <row r="876" spans="4:6">
      <c r="D876" s="129"/>
      <c r="E876" s="246"/>
      <c r="F876" s="246"/>
    </row>
    <row r="877" spans="4:6">
      <c r="D877" s="129"/>
      <c r="E877" s="246"/>
      <c r="F877" s="246"/>
    </row>
    <row r="878" spans="4:6">
      <c r="D878" s="129"/>
      <c r="E878" s="246"/>
      <c r="F878" s="246"/>
    </row>
    <row r="879" spans="4:6">
      <c r="D879" s="129"/>
      <c r="E879" s="246"/>
      <c r="F879" s="246"/>
    </row>
    <row r="880" spans="4:6">
      <c r="D880" s="129"/>
      <c r="E880" s="246"/>
      <c r="F880" s="246"/>
    </row>
    <row r="881" spans="4:6">
      <c r="D881" s="129"/>
      <c r="E881" s="246"/>
      <c r="F881" s="246"/>
    </row>
    <row r="882" spans="4:6">
      <c r="D882" s="129"/>
      <c r="E882" s="246"/>
      <c r="F882" s="246"/>
    </row>
    <row r="883" spans="4:6">
      <c r="D883" s="129"/>
      <c r="E883" s="246"/>
      <c r="F883" s="246"/>
    </row>
    <row r="884" spans="4:6">
      <c r="D884" s="129"/>
      <c r="E884" s="246"/>
      <c r="F884" s="246"/>
    </row>
    <row r="885" spans="4:6">
      <c r="D885" s="129"/>
      <c r="E885" s="246"/>
      <c r="F885" s="246"/>
    </row>
    <row r="886" spans="4:6">
      <c r="D886" s="129"/>
      <c r="E886" s="246"/>
      <c r="F886" s="246"/>
    </row>
    <row r="887" spans="4:6">
      <c r="D887" s="129"/>
      <c r="E887" s="246"/>
      <c r="F887" s="246"/>
    </row>
    <row r="888" spans="4:6">
      <c r="D888" s="129"/>
      <c r="E888" s="246"/>
      <c r="F888" s="246"/>
    </row>
    <row r="889" spans="4:6">
      <c r="D889" s="129"/>
      <c r="E889" s="246"/>
      <c r="F889" s="246"/>
    </row>
    <row r="890" spans="4:6">
      <c r="D890" s="129"/>
      <c r="E890" s="246"/>
      <c r="F890" s="246"/>
    </row>
    <row r="891" spans="4:6">
      <c r="D891" s="129"/>
      <c r="E891" s="246"/>
      <c r="F891" s="246"/>
    </row>
    <row r="892" spans="4:6">
      <c r="D892" s="129"/>
      <c r="E892" s="246"/>
      <c r="F892" s="246"/>
    </row>
    <row r="893" spans="4:6">
      <c r="D893" s="129"/>
      <c r="E893" s="246"/>
      <c r="F893" s="246"/>
    </row>
    <row r="894" spans="4:6">
      <c r="D894" s="129"/>
      <c r="E894" s="246"/>
      <c r="F894" s="246"/>
    </row>
    <row r="895" spans="4:6">
      <c r="D895" s="129"/>
      <c r="E895" s="246"/>
      <c r="F895" s="246"/>
    </row>
    <row r="896" spans="4:6">
      <c r="D896" s="129"/>
      <c r="E896" s="246"/>
      <c r="F896" s="246"/>
    </row>
    <row r="897" spans="4:6">
      <c r="D897" s="129"/>
      <c r="E897" s="246"/>
      <c r="F897" s="246"/>
    </row>
    <row r="898" spans="4:6">
      <c r="D898" s="129"/>
      <c r="E898" s="246"/>
      <c r="F898" s="246"/>
    </row>
    <row r="899" spans="4:6">
      <c r="D899" s="129"/>
      <c r="E899" s="246"/>
      <c r="F899" s="246"/>
    </row>
    <row r="900" spans="4:6">
      <c r="D900" s="129"/>
      <c r="E900" s="246"/>
      <c r="F900" s="246"/>
    </row>
    <row r="901" spans="4:6">
      <c r="D901" s="129"/>
      <c r="E901" s="246"/>
      <c r="F901" s="246"/>
    </row>
    <row r="902" spans="4:6">
      <c r="D902" s="129"/>
      <c r="E902" s="246"/>
      <c r="F902" s="246"/>
    </row>
    <row r="903" spans="4:6">
      <c r="D903" s="129"/>
      <c r="E903" s="246"/>
      <c r="F903" s="246"/>
    </row>
    <row r="904" spans="4:6">
      <c r="D904" s="129"/>
      <c r="E904" s="246"/>
      <c r="F904" s="246"/>
    </row>
    <row r="905" spans="4:6">
      <c r="D905" s="129"/>
      <c r="E905" s="246"/>
      <c r="F905" s="246"/>
    </row>
    <row r="906" spans="4:6">
      <c r="D906" s="129"/>
      <c r="E906" s="246"/>
      <c r="F906" s="246"/>
    </row>
    <row r="907" spans="4:6">
      <c r="D907" s="129"/>
      <c r="E907" s="246"/>
      <c r="F907" s="246"/>
    </row>
    <row r="908" spans="4:6">
      <c r="D908" s="129"/>
      <c r="E908" s="246"/>
      <c r="F908" s="246"/>
    </row>
    <row r="909" spans="4:6">
      <c r="D909" s="129"/>
      <c r="E909" s="246"/>
      <c r="F909" s="246"/>
    </row>
    <row r="910" spans="4:6">
      <c r="D910" s="129"/>
      <c r="E910" s="246"/>
      <c r="F910" s="246"/>
    </row>
    <row r="911" spans="4:6">
      <c r="D911" s="129"/>
      <c r="E911" s="246"/>
      <c r="F911" s="246"/>
    </row>
    <row r="912" spans="4:6">
      <c r="D912" s="129"/>
      <c r="E912" s="246"/>
      <c r="F912" s="246"/>
    </row>
    <row r="913" spans="4:6">
      <c r="D913" s="129"/>
      <c r="E913" s="246"/>
      <c r="F913" s="246"/>
    </row>
    <row r="914" spans="4:6">
      <c r="D914" s="129"/>
      <c r="E914" s="246"/>
      <c r="F914" s="246"/>
    </row>
    <row r="915" spans="4:6">
      <c r="D915" s="129"/>
      <c r="E915" s="246"/>
      <c r="F915" s="246"/>
    </row>
    <row r="916" spans="4:6">
      <c r="D916" s="129"/>
      <c r="E916" s="246"/>
      <c r="F916" s="246"/>
    </row>
    <row r="917" spans="4:6">
      <c r="D917" s="129"/>
      <c r="E917" s="246"/>
      <c r="F917" s="246"/>
    </row>
    <row r="918" spans="4:6">
      <c r="D918" s="129"/>
      <c r="E918" s="246"/>
      <c r="F918" s="246"/>
    </row>
    <row r="919" spans="4:6">
      <c r="D919" s="129"/>
      <c r="E919" s="246"/>
      <c r="F919" s="246"/>
    </row>
    <row r="920" spans="4:6">
      <c r="D920" s="129"/>
      <c r="E920" s="246"/>
      <c r="F920" s="246"/>
    </row>
    <row r="921" spans="4:6">
      <c r="D921" s="129"/>
      <c r="E921" s="246"/>
      <c r="F921" s="246"/>
    </row>
    <row r="922" spans="4:6">
      <c r="D922" s="129"/>
      <c r="E922" s="246"/>
      <c r="F922" s="246"/>
    </row>
    <row r="923" spans="4:6">
      <c r="D923" s="129"/>
      <c r="E923" s="246"/>
      <c r="F923" s="246"/>
    </row>
    <row r="924" spans="4:6">
      <c r="D924" s="129"/>
      <c r="E924" s="246"/>
      <c r="F924" s="246"/>
    </row>
    <row r="925" spans="4:6">
      <c r="D925" s="129"/>
      <c r="E925" s="246"/>
      <c r="F925" s="246"/>
    </row>
    <row r="926" spans="4:6">
      <c r="D926" s="129"/>
      <c r="E926" s="246"/>
      <c r="F926" s="246"/>
    </row>
    <row r="927" spans="4:6">
      <c r="D927" s="129"/>
      <c r="E927" s="246"/>
      <c r="F927" s="246"/>
    </row>
    <row r="928" spans="4:6">
      <c r="D928" s="129"/>
      <c r="E928" s="246"/>
      <c r="F928" s="246"/>
    </row>
    <row r="929" spans="4:6">
      <c r="D929" s="129"/>
      <c r="E929" s="246"/>
      <c r="F929" s="246"/>
    </row>
    <row r="930" spans="4:6">
      <c r="D930" s="129"/>
      <c r="E930" s="246"/>
      <c r="F930" s="246"/>
    </row>
    <row r="931" spans="4:6">
      <c r="D931" s="129"/>
      <c r="E931" s="246"/>
      <c r="F931" s="246"/>
    </row>
    <row r="932" spans="4:6">
      <c r="D932" s="129"/>
      <c r="E932" s="246"/>
      <c r="F932" s="246"/>
    </row>
    <row r="933" spans="4:6">
      <c r="D933" s="129"/>
      <c r="E933" s="246"/>
      <c r="F933" s="246"/>
    </row>
    <row r="934" spans="4:6">
      <c r="D934" s="129"/>
      <c r="E934" s="246"/>
      <c r="F934" s="246"/>
    </row>
    <row r="935" spans="4:6">
      <c r="D935" s="129"/>
      <c r="E935" s="246"/>
      <c r="F935" s="246"/>
    </row>
    <row r="936" spans="4:6">
      <c r="D936" s="129"/>
      <c r="E936" s="246"/>
      <c r="F936" s="246"/>
    </row>
    <row r="937" spans="4:6">
      <c r="D937" s="129"/>
      <c r="E937" s="246"/>
      <c r="F937" s="246"/>
    </row>
    <row r="938" spans="4:6">
      <c r="D938" s="129"/>
      <c r="E938" s="246"/>
      <c r="F938" s="246"/>
    </row>
    <row r="939" spans="4:6">
      <c r="D939" s="129"/>
      <c r="E939" s="246"/>
      <c r="F939" s="246"/>
    </row>
    <row r="940" spans="4:6">
      <c r="D940" s="129"/>
      <c r="E940" s="246"/>
      <c r="F940" s="246"/>
    </row>
    <row r="941" spans="4:6">
      <c r="D941" s="129"/>
      <c r="E941" s="246"/>
      <c r="F941" s="246"/>
    </row>
    <row r="942" spans="4:6">
      <c r="D942" s="129"/>
      <c r="E942" s="246"/>
      <c r="F942" s="246"/>
    </row>
    <row r="943" spans="4:6">
      <c r="D943" s="129"/>
      <c r="E943" s="246"/>
      <c r="F943" s="246"/>
    </row>
    <row r="944" spans="4:6">
      <c r="D944" s="129"/>
      <c r="E944" s="246"/>
      <c r="F944" s="246"/>
    </row>
    <row r="945" spans="4:6">
      <c r="D945" s="129"/>
      <c r="E945" s="246"/>
      <c r="F945" s="246"/>
    </row>
    <row r="946" spans="4:6">
      <c r="D946" s="129"/>
      <c r="E946" s="246"/>
      <c r="F946" s="246"/>
    </row>
    <row r="947" spans="4:6">
      <c r="D947" s="129"/>
      <c r="E947" s="246"/>
      <c r="F947" s="246"/>
    </row>
    <row r="948" spans="4:6">
      <c r="D948" s="129"/>
      <c r="E948" s="246"/>
      <c r="F948" s="246"/>
    </row>
    <row r="949" spans="4:6">
      <c r="D949" s="129"/>
      <c r="E949" s="246"/>
      <c r="F949" s="246"/>
    </row>
    <row r="950" spans="4:6">
      <c r="D950" s="129"/>
      <c r="E950" s="246"/>
      <c r="F950" s="246"/>
    </row>
    <row r="951" spans="4:6">
      <c r="D951" s="129"/>
      <c r="E951" s="246"/>
      <c r="F951" s="246"/>
    </row>
    <row r="952" spans="4:6">
      <c r="D952" s="129"/>
      <c r="E952" s="246"/>
      <c r="F952" s="246"/>
    </row>
    <row r="953" spans="4:6">
      <c r="D953" s="129"/>
      <c r="E953" s="246"/>
      <c r="F953" s="246"/>
    </row>
    <row r="954" spans="4:6">
      <c r="D954" s="129"/>
      <c r="E954" s="246"/>
      <c r="F954" s="246"/>
    </row>
    <row r="955" spans="4:6">
      <c r="D955" s="129"/>
      <c r="E955" s="246"/>
      <c r="F955" s="246"/>
    </row>
    <row r="956" spans="4:6">
      <c r="D956" s="129"/>
      <c r="E956" s="246"/>
      <c r="F956" s="246"/>
    </row>
    <row r="957" spans="4:6">
      <c r="D957" s="129"/>
      <c r="E957" s="246"/>
      <c r="F957" s="246"/>
    </row>
    <row r="958" spans="4:6">
      <c r="D958" s="129"/>
      <c r="E958" s="246"/>
      <c r="F958" s="246"/>
    </row>
    <row r="959" spans="4:6">
      <c r="D959" s="129"/>
      <c r="E959" s="246"/>
      <c r="F959" s="246"/>
    </row>
    <row r="960" spans="4:6">
      <c r="D960" s="129"/>
      <c r="E960" s="246"/>
      <c r="F960" s="246"/>
    </row>
    <row r="961" spans="4:6">
      <c r="D961" s="129"/>
      <c r="E961" s="246"/>
      <c r="F961" s="246"/>
    </row>
    <row r="962" spans="4:6">
      <c r="D962" s="129"/>
      <c r="E962" s="246"/>
      <c r="F962" s="246"/>
    </row>
    <row r="963" spans="4:6">
      <c r="D963" s="129"/>
      <c r="E963" s="246"/>
      <c r="F963" s="246"/>
    </row>
    <row r="964" spans="4:6">
      <c r="D964" s="129"/>
      <c r="E964" s="246"/>
      <c r="F964" s="246"/>
    </row>
    <row r="965" spans="4:6">
      <c r="D965" s="129"/>
      <c r="E965" s="246"/>
      <c r="F965" s="246"/>
    </row>
    <row r="966" spans="4:6">
      <c r="D966" s="129"/>
      <c r="E966" s="246"/>
      <c r="F966" s="246"/>
    </row>
    <row r="967" spans="4:6">
      <c r="D967" s="129"/>
      <c r="E967" s="246"/>
      <c r="F967" s="246"/>
    </row>
    <row r="968" spans="4:6">
      <c r="D968" s="129"/>
      <c r="E968" s="246"/>
      <c r="F968" s="246"/>
    </row>
    <row r="969" spans="4:6">
      <c r="D969" s="129"/>
      <c r="E969" s="246"/>
      <c r="F969" s="246"/>
    </row>
    <row r="970" spans="4:6">
      <c r="D970" s="129"/>
      <c r="E970" s="246"/>
      <c r="F970" s="246"/>
    </row>
    <row r="971" spans="4:6">
      <c r="D971" s="129"/>
      <c r="E971" s="246"/>
      <c r="F971" s="246"/>
    </row>
    <row r="972" spans="4:6">
      <c r="D972" s="129"/>
      <c r="E972" s="246"/>
      <c r="F972" s="246"/>
    </row>
    <row r="973" spans="4:6">
      <c r="D973" s="129"/>
      <c r="E973" s="246"/>
      <c r="F973" s="246"/>
    </row>
    <row r="974" spans="4:6">
      <c r="D974" s="129"/>
      <c r="E974" s="246"/>
      <c r="F974" s="246"/>
    </row>
    <row r="975" spans="4:6">
      <c r="D975" s="129"/>
      <c r="E975" s="246"/>
      <c r="F975" s="246"/>
    </row>
    <row r="976" spans="4:6">
      <c r="D976" s="129"/>
      <c r="E976" s="246"/>
      <c r="F976" s="246"/>
    </row>
    <row r="977" spans="4:6">
      <c r="D977" s="129"/>
      <c r="E977" s="246"/>
      <c r="F977" s="246"/>
    </row>
    <row r="978" spans="4:6">
      <c r="D978" s="129"/>
      <c r="E978" s="246"/>
      <c r="F978" s="246"/>
    </row>
    <row r="979" spans="4:6">
      <c r="D979" s="129"/>
      <c r="E979" s="246"/>
      <c r="F979" s="246"/>
    </row>
    <row r="980" spans="4:6">
      <c r="D980" s="129"/>
      <c r="E980" s="246"/>
      <c r="F980" s="246"/>
    </row>
    <row r="981" spans="4:6">
      <c r="D981" s="129"/>
      <c r="E981" s="246"/>
      <c r="F981" s="246"/>
    </row>
    <row r="982" spans="4:6">
      <c r="D982" s="129"/>
      <c r="E982" s="246"/>
      <c r="F982" s="246"/>
    </row>
    <row r="983" spans="4:6">
      <c r="D983" s="129"/>
      <c r="E983" s="246"/>
      <c r="F983" s="246"/>
    </row>
    <row r="984" spans="4:6">
      <c r="D984" s="129"/>
      <c r="E984" s="246"/>
      <c r="F984" s="246"/>
    </row>
    <row r="985" spans="4:6">
      <c r="D985" s="129"/>
      <c r="E985" s="246"/>
      <c r="F985" s="246"/>
    </row>
    <row r="986" spans="4:6">
      <c r="D986" s="129"/>
      <c r="E986" s="246"/>
      <c r="F986" s="246"/>
    </row>
    <row r="987" spans="4:6">
      <c r="D987" s="129"/>
      <c r="E987" s="246"/>
      <c r="F987" s="246"/>
    </row>
    <row r="988" spans="4:6">
      <c r="D988" s="129"/>
      <c r="E988" s="246"/>
      <c r="F988" s="246"/>
    </row>
    <row r="989" spans="4:6">
      <c r="D989" s="129"/>
      <c r="E989" s="246"/>
      <c r="F989" s="246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H997"/>
  <sheetViews>
    <sheetView workbookViewId="0">
      <pane ySplit="3" topLeftCell="A649" activePane="bottomLeft" state="frozen"/>
      <selection pane="bottomLeft" activeCell="A658" sqref="A658:XFD659"/>
    </sheetView>
  </sheetViews>
  <sheetFormatPr baseColWidth="10" defaultColWidth="14.42578125" defaultRowHeight="15" customHeight="1"/>
  <cols>
    <col min="2" max="2" width="43.5703125" customWidth="1"/>
    <col min="3" max="3" width="33.7109375" customWidth="1"/>
    <col min="6" max="6" width="16.7109375" customWidth="1"/>
  </cols>
  <sheetData>
    <row r="1" spans="1:8" ht="15.75">
      <c r="A1" s="227" t="s">
        <v>1</v>
      </c>
      <c r="B1" s="207">
        <v>1067283115</v>
      </c>
      <c r="C1" s="247"/>
      <c r="D1" s="247" t="s">
        <v>3497</v>
      </c>
      <c r="E1" s="248"/>
      <c r="F1" s="246"/>
    </row>
    <row r="2" spans="1:8" ht="15.75">
      <c r="A2" s="227"/>
      <c r="B2" s="11"/>
      <c r="C2" s="12"/>
      <c r="D2" s="194"/>
      <c r="E2" s="248"/>
      <c r="F2" s="246"/>
    </row>
    <row r="3" spans="1:8">
      <c r="A3" s="234" t="s">
        <v>3</v>
      </c>
      <c r="B3" s="84" t="s">
        <v>4</v>
      </c>
      <c r="C3" s="84" t="s">
        <v>5</v>
      </c>
      <c r="D3" s="85" t="s">
        <v>6</v>
      </c>
      <c r="E3" s="249" t="s">
        <v>8</v>
      </c>
      <c r="F3" s="249" t="s">
        <v>9</v>
      </c>
    </row>
    <row r="4" spans="1:8">
      <c r="A4" s="148">
        <v>43688</v>
      </c>
      <c r="B4" s="67" t="s">
        <v>1424</v>
      </c>
      <c r="C4" s="32"/>
      <c r="D4" s="78"/>
      <c r="E4" s="224"/>
      <c r="F4" s="253">
        <v>149110994</v>
      </c>
    </row>
    <row r="5" spans="1:8">
      <c r="A5" s="215">
        <v>43780</v>
      </c>
      <c r="B5" s="67" t="s">
        <v>3499</v>
      </c>
      <c r="C5" s="37" t="s">
        <v>3500</v>
      </c>
      <c r="D5" s="38" t="s">
        <v>3501</v>
      </c>
      <c r="E5" s="253">
        <v>619804.09</v>
      </c>
      <c r="F5" s="254" t="e">
        <f>F4+#REF!-E5</f>
        <v>#REF!</v>
      </c>
    </row>
    <row r="6" spans="1:8">
      <c r="A6" s="215">
        <v>43780</v>
      </c>
      <c r="B6" s="67" t="s">
        <v>3502</v>
      </c>
      <c r="C6" s="37" t="s">
        <v>3500</v>
      </c>
      <c r="D6" s="38" t="s">
        <v>3503</v>
      </c>
      <c r="E6" s="253">
        <v>3840691.2</v>
      </c>
      <c r="F6" s="254" t="e">
        <f>F5+#REF!-E6</f>
        <v>#REF!</v>
      </c>
    </row>
    <row r="7" spans="1:8">
      <c r="A7" s="215">
        <v>43780</v>
      </c>
      <c r="B7" s="67" t="s">
        <v>3504</v>
      </c>
      <c r="C7" s="37" t="s">
        <v>3500</v>
      </c>
      <c r="D7" s="38" t="s">
        <v>3505</v>
      </c>
      <c r="E7" s="253">
        <v>3084765.53</v>
      </c>
      <c r="F7" s="254" t="e">
        <f>F6+#REF!-E7</f>
        <v>#REF!</v>
      </c>
    </row>
    <row r="8" spans="1:8">
      <c r="A8" s="215">
        <v>43780</v>
      </c>
      <c r="B8" s="67" t="s">
        <v>3506</v>
      </c>
      <c r="C8" s="37" t="s">
        <v>3500</v>
      </c>
      <c r="D8" s="38" t="s">
        <v>3507</v>
      </c>
      <c r="E8" s="253">
        <v>4120774.37</v>
      </c>
      <c r="F8" s="254" t="e">
        <f>F7+#REF!-E8</f>
        <v>#REF!</v>
      </c>
    </row>
    <row r="9" spans="1:8">
      <c r="A9" s="215">
        <v>43780</v>
      </c>
      <c r="B9" s="67" t="s">
        <v>3508</v>
      </c>
      <c r="C9" s="37" t="s">
        <v>3500</v>
      </c>
      <c r="D9" s="38" t="s">
        <v>3509</v>
      </c>
      <c r="E9" s="253">
        <v>369144.84</v>
      </c>
      <c r="F9" s="254" t="e">
        <f>F8+#REF!-E9</f>
        <v>#REF!</v>
      </c>
    </row>
    <row r="10" spans="1:8">
      <c r="A10" s="215">
        <v>43780</v>
      </c>
      <c r="B10" s="67" t="s">
        <v>3510</v>
      </c>
      <c r="C10" s="37" t="s">
        <v>3500</v>
      </c>
      <c r="D10" s="38" t="s">
        <v>3511</v>
      </c>
      <c r="E10" s="253">
        <v>412577.04</v>
      </c>
      <c r="F10" s="254" t="e">
        <f>F9+#REF!-E10</f>
        <v>#REF!</v>
      </c>
    </row>
    <row r="11" spans="1:8">
      <c r="A11" s="215">
        <v>43780</v>
      </c>
      <c r="B11" s="67" t="s">
        <v>3512</v>
      </c>
      <c r="C11" s="37" t="s">
        <v>3500</v>
      </c>
      <c r="D11" s="38" t="s">
        <v>3513</v>
      </c>
      <c r="E11" s="253">
        <v>519125.75</v>
      </c>
      <c r="F11" s="254" t="e">
        <f>F10+#REF!-E11</f>
        <v>#REF!</v>
      </c>
    </row>
    <row r="12" spans="1:8">
      <c r="A12" s="215">
        <v>43780</v>
      </c>
      <c r="B12" s="67" t="s">
        <v>3514</v>
      </c>
      <c r="C12" s="37" t="s">
        <v>3500</v>
      </c>
      <c r="D12" s="38" t="s">
        <v>3515</v>
      </c>
      <c r="E12" s="253">
        <v>1424862.06</v>
      </c>
      <c r="F12" s="254" t="e">
        <f>F11+#REF!-E12</f>
        <v>#REF!</v>
      </c>
    </row>
    <row r="13" spans="1:8">
      <c r="A13" s="215">
        <v>43780</v>
      </c>
      <c r="B13" s="67" t="s">
        <v>3514</v>
      </c>
      <c r="C13" s="37" t="s">
        <v>3500</v>
      </c>
      <c r="D13" s="38" t="s">
        <v>3516</v>
      </c>
      <c r="E13" s="253">
        <v>368158.95</v>
      </c>
      <c r="F13" s="254" t="e">
        <f>F12+#REF!-E13</f>
        <v>#REF!</v>
      </c>
    </row>
    <row r="14" spans="1:8">
      <c r="A14" s="215">
        <v>43780</v>
      </c>
      <c r="B14" s="67" t="s">
        <v>3517</v>
      </c>
      <c r="C14" s="37" t="s">
        <v>3500</v>
      </c>
      <c r="D14" s="38" t="s">
        <v>3518</v>
      </c>
      <c r="E14" s="253">
        <v>891429.32</v>
      </c>
      <c r="F14" s="254" t="e">
        <f>F13+#REF!-E14</f>
        <v>#REF!</v>
      </c>
      <c r="H14" s="255"/>
    </row>
    <row r="15" spans="1:8">
      <c r="A15" s="215">
        <v>43780</v>
      </c>
      <c r="B15" s="67" t="s">
        <v>3521</v>
      </c>
      <c r="C15" s="37" t="s">
        <v>3500</v>
      </c>
      <c r="D15" s="38" t="s">
        <v>3522</v>
      </c>
      <c r="E15" s="253">
        <v>454616</v>
      </c>
      <c r="F15" s="254" t="e">
        <f>F14+#REF!-E15</f>
        <v>#REF!</v>
      </c>
    </row>
    <row r="16" spans="1:8">
      <c r="A16" s="215">
        <v>43780</v>
      </c>
      <c r="B16" s="67" t="s">
        <v>3526</v>
      </c>
      <c r="C16" s="37" t="s">
        <v>3500</v>
      </c>
      <c r="D16" s="38" t="s">
        <v>3527</v>
      </c>
      <c r="E16" s="253">
        <v>525287.86</v>
      </c>
      <c r="F16" s="254" t="e">
        <f>F15+#REF!-E16</f>
        <v>#REF!</v>
      </c>
    </row>
    <row r="17" spans="1:6">
      <c r="A17" s="215">
        <v>43780</v>
      </c>
      <c r="B17" s="67" t="s">
        <v>3529</v>
      </c>
      <c r="C17" s="37" t="s">
        <v>3500</v>
      </c>
      <c r="D17" s="38" t="s">
        <v>3530</v>
      </c>
      <c r="E17" s="253">
        <v>361766.40000000002</v>
      </c>
      <c r="F17" s="254" t="e">
        <f>F16+#REF!-E17</f>
        <v>#REF!</v>
      </c>
    </row>
    <row r="18" spans="1:6">
      <c r="A18" s="215">
        <v>43780</v>
      </c>
      <c r="B18" s="67" t="s">
        <v>3532</v>
      </c>
      <c r="C18" s="37" t="s">
        <v>3500</v>
      </c>
      <c r="D18" s="38" t="s">
        <v>3533</v>
      </c>
      <c r="E18" s="253">
        <v>466482.13</v>
      </c>
      <c r="F18" s="254" t="e">
        <f>F17+#REF!-E18</f>
        <v>#REF!</v>
      </c>
    </row>
    <row r="19" spans="1:6">
      <c r="A19" s="215">
        <v>43780</v>
      </c>
      <c r="B19" s="67" t="s">
        <v>3536</v>
      </c>
      <c r="C19" s="37" t="s">
        <v>3500</v>
      </c>
      <c r="D19" s="38" t="s">
        <v>3537</v>
      </c>
      <c r="E19" s="253">
        <v>531046.54</v>
      </c>
      <c r="F19" s="254" t="e">
        <f>F18+#REF!-E19</f>
        <v>#REF!</v>
      </c>
    </row>
    <row r="20" spans="1:6">
      <c r="A20" s="215">
        <v>43780</v>
      </c>
      <c r="B20" s="67" t="s">
        <v>3540</v>
      </c>
      <c r="C20" s="37" t="s">
        <v>3500</v>
      </c>
      <c r="D20" s="38" t="s">
        <v>3541</v>
      </c>
      <c r="E20" s="253">
        <v>668683.77</v>
      </c>
      <c r="F20" s="254" t="e">
        <f>F19+#REF!-E20</f>
        <v>#REF!</v>
      </c>
    </row>
    <row r="21" spans="1:6">
      <c r="A21" s="215">
        <v>43780</v>
      </c>
      <c r="B21" s="67" t="s">
        <v>3544</v>
      </c>
      <c r="C21" s="37" t="s">
        <v>3500</v>
      </c>
      <c r="D21" s="38" t="s">
        <v>3545</v>
      </c>
      <c r="E21" s="253">
        <v>232153.62</v>
      </c>
      <c r="F21" s="254" t="e">
        <f>F20+#REF!-E21</f>
        <v>#REF!</v>
      </c>
    </row>
    <row r="22" spans="1:6">
      <c r="A22" s="215">
        <v>43780</v>
      </c>
      <c r="B22" s="67" t="s">
        <v>3548</v>
      </c>
      <c r="C22" s="37" t="s">
        <v>3500</v>
      </c>
      <c r="D22" s="38" t="s">
        <v>3549</v>
      </c>
      <c r="E22" s="253">
        <v>597764.74</v>
      </c>
      <c r="F22" s="254" t="e">
        <f>F21+#REF!-E22</f>
        <v>#REF!</v>
      </c>
    </row>
    <row r="23" spans="1:6">
      <c r="A23" s="215">
        <v>43780</v>
      </c>
      <c r="B23" s="67" t="s">
        <v>3552</v>
      </c>
      <c r="C23" s="37" t="s">
        <v>3500</v>
      </c>
      <c r="D23" s="38" t="s">
        <v>3553</v>
      </c>
      <c r="E23" s="253">
        <v>609528.39</v>
      </c>
      <c r="F23" s="254" t="e">
        <f>F22+#REF!-E23</f>
        <v>#REF!</v>
      </c>
    </row>
    <row r="24" spans="1:6">
      <c r="A24" s="215">
        <v>43780</v>
      </c>
      <c r="B24" s="67" t="s">
        <v>3555</v>
      </c>
      <c r="C24" s="37" t="s">
        <v>3500</v>
      </c>
      <c r="D24" s="38" t="s">
        <v>3556</v>
      </c>
      <c r="E24" s="253">
        <v>564770.69999999995</v>
      </c>
      <c r="F24" s="254" t="e">
        <f>F23+#REF!-E24</f>
        <v>#REF!</v>
      </c>
    </row>
    <row r="25" spans="1:6">
      <c r="A25" s="215">
        <v>43780</v>
      </c>
      <c r="B25" s="67" t="s">
        <v>3559</v>
      </c>
      <c r="C25" s="37" t="s">
        <v>3500</v>
      </c>
      <c r="D25" s="38" t="s">
        <v>3560</v>
      </c>
      <c r="E25" s="253">
        <v>745657.47</v>
      </c>
      <c r="F25" s="254" t="e">
        <f>F24+#REF!-E25</f>
        <v>#REF!</v>
      </c>
    </row>
    <row r="26" spans="1:6">
      <c r="A26" s="215">
        <v>43780</v>
      </c>
      <c r="B26" s="67" t="s">
        <v>3561</v>
      </c>
      <c r="C26" s="37" t="s">
        <v>3500</v>
      </c>
      <c r="D26" s="38" t="s">
        <v>3562</v>
      </c>
      <c r="E26" s="253">
        <v>782494.71</v>
      </c>
      <c r="F26" s="254" t="e">
        <f>F25+#REF!-E26</f>
        <v>#REF!</v>
      </c>
    </row>
    <row r="27" spans="1:6">
      <c r="A27" s="215">
        <v>43780</v>
      </c>
      <c r="B27" s="67" t="s">
        <v>3566</v>
      </c>
      <c r="C27" s="37" t="s">
        <v>3500</v>
      </c>
      <c r="D27" s="38" t="s">
        <v>3567</v>
      </c>
      <c r="E27" s="253">
        <v>349283.08</v>
      </c>
      <c r="F27" s="254" t="e">
        <f>F26+#REF!-E27</f>
        <v>#REF!</v>
      </c>
    </row>
    <row r="28" spans="1:6">
      <c r="A28" s="215">
        <v>43780</v>
      </c>
      <c r="B28" s="67" t="s">
        <v>3569</v>
      </c>
      <c r="C28" s="37" t="s">
        <v>3500</v>
      </c>
      <c r="D28" s="38" t="s">
        <v>3572</v>
      </c>
      <c r="E28" s="253">
        <v>996978.36</v>
      </c>
      <c r="F28" s="254" t="e">
        <f>F27+#REF!-E28</f>
        <v>#REF!</v>
      </c>
    </row>
    <row r="29" spans="1:6">
      <c r="A29" s="215">
        <v>43780</v>
      </c>
      <c r="B29" s="67" t="s">
        <v>3574</v>
      </c>
      <c r="C29" s="37" t="s">
        <v>3500</v>
      </c>
      <c r="D29" s="38" t="s">
        <v>3576</v>
      </c>
      <c r="E29" s="253">
        <v>492792.9</v>
      </c>
      <c r="F29" s="254" t="e">
        <f>F28+#REF!-E29</f>
        <v>#REF!</v>
      </c>
    </row>
    <row r="30" spans="1:6">
      <c r="A30" s="215">
        <v>43780</v>
      </c>
      <c r="B30" s="67" t="s">
        <v>3577</v>
      </c>
      <c r="C30" s="37" t="s">
        <v>3500</v>
      </c>
      <c r="D30" s="38" t="s">
        <v>3579</v>
      </c>
      <c r="E30" s="253">
        <v>580474.25</v>
      </c>
      <c r="F30" s="254" t="e">
        <f>F29+#REF!-E30</f>
        <v>#REF!</v>
      </c>
    </row>
    <row r="31" spans="1:6">
      <c r="A31" s="215">
        <v>43780</v>
      </c>
      <c r="B31" s="67" t="s">
        <v>3580</v>
      </c>
      <c r="C31" s="37" t="s">
        <v>3500</v>
      </c>
      <c r="D31" s="38" t="s">
        <v>3581</v>
      </c>
      <c r="E31" s="253">
        <v>1189756.1499999999</v>
      </c>
      <c r="F31" s="254" t="e">
        <f>F30+#REF!-E31</f>
        <v>#REF!</v>
      </c>
    </row>
    <row r="32" spans="1:6">
      <c r="A32" s="215">
        <v>43780</v>
      </c>
      <c r="B32" s="67" t="s">
        <v>3584</v>
      </c>
      <c r="C32" s="37" t="s">
        <v>3500</v>
      </c>
      <c r="D32" s="38" t="s">
        <v>3585</v>
      </c>
      <c r="E32" s="253">
        <v>692024.9</v>
      </c>
      <c r="F32" s="254" t="e">
        <f>F31+#REF!-E32</f>
        <v>#REF!</v>
      </c>
    </row>
    <row r="33" spans="1:6">
      <c r="A33" s="215">
        <v>43780</v>
      </c>
      <c r="B33" s="67" t="s">
        <v>3587</v>
      </c>
      <c r="C33" s="37" t="s">
        <v>3500</v>
      </c>
      <c r="D33" s="38" t="s">
        <v>3588</v>
      </c>
      <c r="E33" s="253">
        <v>880494.21</v>
      </c>
      <c r="F33" s="254" t="e">
        <f>F32+#REF!-E33</f>
        <v>#REF!</v>
      </c>
    </row>
    <row r="34" spans="1:6">
      <c r="A34" s="215">
        <v>43780</v>
      </c>
      <c r="B34" s="67" t="s">
        <v>3587</v>
      </c>
      <c r="C34" s="37" t="s">
        <v>3500</v>
      </c>
      <c r="D34" s="38" t="s">
        <v>3590</v>
      </c>
      <c r="E34" s="253">
        <v>543452.23</v>
      </c>
      <c r="F34" s="254" t="e">
        <f>F33+#REF!-E34</f>
        <v>#REF!</v>
      </c>
    </row>
    <row r="35" spans="1:6">
      <c r="A35" s="215">
        <v>43780</v>
      </c>
      <c r="B35" s="67" t="s">
        <v>3592</v>
      </c>
      <c r="C35" s="37" t="s">
        <v>3500</v>
      </c>
      <c r="D35" s="38" t="s">
        <v>3593</v>
      </c>
      <c r="E35" s="253">
        <v>437936</v>
      </c>
      <c r="F35" s="254" t="e">
        <f>F34+#REF!-E35</f>
        <v>#REF!</v>
      </c>
    </row>
    <row r="36" spans="1:6">
      <c r="A36" s="215">
        <v>43780</v>
      </c>
      <c r="B36" s="67" t="s">
        <v>3597</v>
      </c>
      <c r="C36" s="37" t="s">
        <v>3500</v>
      </c>
      <c r="D36" s="38" t="s">
        <v>3598</v>
      </c>
      <c r="E36" s="253">
        <v>1042350.36</v>
      </c>
      <c r="F36" s="254" t="e">
        <f>F35+#REF!-E36</f>
        <v>#REF!</v>
      </c>
    </row>
    <row r="37" spans="1:6">
      <c r="A37" s="215">
        <v>43780</v>
      </c>
      <c r="B37" s="67" t="s">
        <v>3602</v>
      </c>
      <c r="C37" s="37" t="s">
        <v>3500</v>
      </c>
      <c r="D37" s="38" t="s">
        <v>3603</v>
      </c>
      <c r="E37" s="253">
        <v>1463783.22</v>
      </c>
      <c r="F37" s="254" t="e">
        <f>F36+#REF!-E37</f>
        <v>#REF!</v>
      </c>
    </row>
    <row r="38" spans="1:6">
      <c r="A38" s="215">
        <v>43780</v>
      </c>
      <c r="B38" s="67" t="s">
        <v>3606</v>
      </c>
      <c r="C38" s="37" t="s">
        <v>3500</v>
      </c>
      <c r="D38" s="38" t="s">
        <v>3607</v>
      </c>
      <c r="E38" s="253">
        <v>1024522.55</v>
      </c>
      <c r="F38" s="254" t="e">
        <f>F37+#REF!-E38</f>
        <v>#REF!</v>
      </c>
    </row>
    <row r="39" spans="1:6">
      <c r="A39" s="215">
        <v>43780</v>
      </c>
      <c r="B39" s="67" t="s">
        <v>3609</v>
      </c>
      <c r="C39" s="37" t="s">
        <v>3500</v>
      </c>
      <c r="D39" s="38" t="s">
        <v>3614</v>
      </c>
      <c r="E39" s="253">
        <v>1711512.65</v>
      </c>
      <c r="F39" s="254" t="e">
        <f>F38+#REF!-E39</f>
        <v>#REF!</v>
      </c>
    </row>
    <row r="40" spans="1:6">
      <c r="A40" s="215">
        <v>43780</v>
      </c>
      <c r="B40" s="67" t="s">
        <v>3617</v>
      </c>
      <c r="C40" s="37" t="s">
        <v>3500</v>
      </c>
      <c r="D40" s="38" t="s">
        <v>3619</v>
      </c>
      <c r="E40" s="253">
        <v>1127577.32</v>
      </c>
      <c r="F40" s="254" t="e">
        <f>F39+#REF!-E40</f>
        <v>#REF!</v>
      </c>
    </row>
    <row r="41" spans="1:6">
      <c r="A41" s="215">
        <v>43780</v>
      </c>
      <c r="B41" s="67" t="s">
        <v>3620</v>
      </c>
      <c r="C41" s="37" t="s">
        <v>3500</v>
      </c>
      <c r="D41" s="38" t="s">
        <v>3621</v>
      </c>
      <c r="E41" s="253">
        <v>408311.85</v>
      </c>
      <c r="F41" s="254" t="e">
        <f>F40+#REF!-E41</f>
        <v>#REF!</v>
      </c>
    </row>
    <row r="42" spans="1:6">
      <c r="A42" s="215">
        <v>43780</v>
      </c>
      <c r="B42" s="67" t="s">
        <v>3623</v>
      </c>
      <c r="C42" s="37" t="s">
        <v>3500</v>
      </c>
      <c r="D42" s="38" t="s">
        <v>3624</v>
      </c>
      <c r="E42" s="253">
        <v>1470052.46</v>
      </c>
      <c r="F42" s="254" t="e">
        <f>F41+#REF!-E42</f>
        <v>#REF!</v>
      </c>
    </row>
    <row r="43" spans="1:6">
      <c r="A43" s="215">
        <v>43780</v>
      </c>
      <c r="B43" s="67" t="s">
        <v>3626</v>
      </c>
      <c r="C43" s="37" t="s">
        <v>3500</v>
      </c>
      <c r="D43" s="38" t="s">
        <v>3628</v>
      </c>
      <c r="E43" s="253">
        <v>834792.42</v>
      </c>
      <c r="F43" s="254" t="e">
        <f>F42+#REF!-E43</f>
        <v>#REF!</v>
      </c>
    </row>
    <row r="44" spans="1:6">
      <c r="A44" s="215">
        <v>43780</v>
      </c>
      <c r="B44" s="67" t="s">
        <v>3631</v>
      </c>
      <c r="C44" s="37" t="s">
        <v>3500</v>
      </c>
      <c r="D44" s="38" t="s">
        <v>3632</v>
      </c>
      <c r="E44" s="253">
        <v>952690.76</v>
      </c>
      <c r="F44" s="254" t="e">
        <f>F43+#REF!-E44</f>
        <v>#REF!</v>
      </c>
    </row>
    <row r="45" spans="1:6">
      <c r="A45" s="215">
        <v>43780</v>
      </c>
      <c r="B45" s="67" t="s">
        <v>3634</v>
      </c>
      <c r="C45" s="37" t="s">
        <v>3500</v>
      </c>
      <c r="D45" s="38" t="s">
        <v>3635</v>
      </c>
      <c r="E45" s="253">
        <v>719587.5</v>
      </c>
      <c r="F45" s="254" t="e">
        <f>F44+#REF!-E45</f>
        <v>#REF!</v>
      </c>
    </row>
    <row r="46" spans="1:6">
      <c r="A46" s="215">
        <v>43810</v>
      </c>
      <c r="B46" s="67" t="s">
        <v>3636</v>
      </c>
      <c r="C46" s="37" t="s">
        <v>3500</v>
      </c>
      <c r="D46" s="38" t="s">
        <v>3637</v>
      </c>
      <c r="E46" s="253">
        <v>6149682.0800000001</v>
      </c>
      <c r="F46" s="254" t="e">
        <f>F45+#REF!-E46</f>
        <v>#REF!</v>
      </c>
    </row>
    <row r="47" spans="1:6">
      <c r="A47" s="215">
        <v>43810</v>
      </c>
      <c r="B47" s="67" t="s">
        <v>3640</v>
      </c>
      <c r="C47" s="37" t="s">
        <v>3500</v>
      </c>
      <c r="D47" s="38" t="s">
        <v>3641</v>
      </c>
      <c r="E47" s="253">
        <v>5577378.2699999996</v>
      </c>
      <c r="F47" s="254" t="e">
        <f>F46+#REF!-E47</f>
        <v>#REF!</v>
      </c>
    </row>
    <row r="48" spans="1:6">
      <c r="A48" s="215">
        <v>43810</v>
      </c>
      <c r="B48" s="67" t="s">
        <v>1424</v>
      </c>
      <c r="C48" s="37" t="s">
        <v>24</v>
      </c>
      <c r="D48" s="78"/>
      <c r="E48" s="224"/>
      <c r="F48" s="254" t="e">
        <f>F47+#REF!-E48</f>
        <v>#REF!</v>
      </c>
    </row>
    <row r="49" spans="1:6">
      <c r="A49" s="149" t="s">
        <v>269</v>
      </c>
      <c r="B49" s="67" t="s">
        <v>2504</v>
      </c>
      <c r="C49" s="37" t="s">
        <v>14</v>
      </c>
      <c r="D49" s="47" t="s">
        <v>3645</v>
      </c>
      <c r="E49" s="253">
        <v>5244311.54</v>
      </c>
      <c r="F49" s="254" t="e">
        <f>F48+#REF!-E49</f>
        <v>#REF!</v>
      </c>
    </row>
    <row r="50" spans="1:6">
      <c r="A50" s="149" t="s">
        <v>269</v>
      </c>
      <c r="B50" s="67" t="s">
        <v>2504</v>
      </c>
      <c r="C50" s="37" t="s">
        <v>14</v>
      </c>
      <c r="D50" s="47" t="s">
        <v>3648</v>
      </c>
      <c r="E50" s="253">
        <v>12898.27</v>
      </c>
      <c r="F50" s="254" t="e">
        <f>F49+#REF!-E50</f>
        <v>#REF!</v>
      </c>
    </row>
    <row r="51" spans="1:6">
      <c r="A51" s="149" t="s">
        <v>269</v>
      </c>
      <c r="B51" s="67" t="s">
        <v>2504</v>
      </c>
      <c r="C51" s="37" t="s">
        <v>14</v>
      </c>
      <c r="D51" s="47" t="s">
        <v>3649</v>
      </c>
      <c r="E51" s="253">
        <v>20070.919999999998</v>
      </c>
      <c r="F51" s="254" t="e">
        <f>F50+#REF!-E51</f>
        <v>#REF!</v>
      </c>
    </row>
    <row r="52" spans="1:6">
      <c r="A52" s="149" t="s">
        <v>269</v>
      </c>
      <c r="B52" s="67" t="s">
        <v>2504</v>
      </c>
      <c r="C52" s="37" t="s">
        <v>14</v>
      </c>
      <c r="D52" s="47" t="s">
        <v>3652</v>
      </c>
      <c r="E52" s="253">
        <v>2085565.3</v>
      </c>
      <c r="F52" s="254" t="e">
        <f>F51+#REF!-E52</f>
        <v>#REF!</v>
      </c>
    </row>
    <row r="53" spans="1:6">
      <c r="A53" s="149" t="s">
        <v>269</v>
      </c>
      <c r="B53" s="67" t="s">
        <v>2504</v>
      </c>
      <c r="C53" s="37" t="s">
        <v>14</v>
      </c>
      <c r="D53" s="47" t="s">
        <v>3655</v>
      </c>
      <c r="E53" s="253">
        <v>118272.55</v>
      </c>
      <c r="F53" s="254" t="e">
        <f>F52+#REF!-E53</f>
        <v>#REF!</v>
      </c>
    </row>
    <row r="54" spans="1:6">
      <c r="A54" s="149" t="s">
        <v>269</v>
      </c>
      <c r="B54" s="67" t="s">
        <v>2504</v>
      </c>
      <c r="C54" s="37" t="s">
        <v>14</v>
      </c>
      <c r="D54" s="47" t="s">
        <v>3657</v>
      </c>
      <c r="E54" s="253">
        <v>725469.63</v>
      </c>
      <c r="F54" s="254" t="e">
        <f>F53+#REF!-E54</f>
        <v>#REF!</v>
      </c>
    </row>
    <row r="55" spans="1:6">
      <c r="A55" s="149" t="s">
        <v>269</v>
      </c>
      <c r="B55" s="67" t="s">
        <v>2504</v>
      </c>
      <c r="C55" s="37" t="s">
        <v>14</v>
      </c>
      <c r="D55" s="47" t="s">
        <v>3659</v>
      </c>
      <c r="E55" s="253">
        <v>772352.89</v>
      </c>
      <c r="F55" s="254" t="e">
        <f>F54+#REF!-E55</f>
        <v>#REF!</v>
      </c>
    </row>
    <row r="56" spans="1:6">
      <c r="A56" s="149" t="s">
        <v>269</v>
      </c>
      <c r="B56" s="67" t="s">
        <v>2504</v>
      </c>
      <c r="C56" s="37" t="s">
        <v>14</v>
      </c>
      <c r="D56" s="47" t="s">
        <v>3661</v>
      </c>
      <c r="E56" s="253">
        <v>115248.69</v>
      </c>
      <c r="F56" s="254" t="e">
        <f>F55+#REF!-E56</f>
        <v>#REF!</v>
      </c>
    </row>
    <row r="57" spans="1:6">
      <c r="A57" s="149" t="s">
        <v>269</v>
      </c>
      <c r="B57" s="67" t="s">
        <v>2504</v>
      </c>
      <c r="C57" s="37" t="s">
        <v>14</v>
      </c>
      <c r="D57" s="47" t="s">
        <v>3663</v>
      </c>
      <c r="E57" s="253">
        <v>1065983.3</v>
      </c>
      <c r="F57" s="254" t="e">
        <f>F56+#REF!-E57</f>
        <v>#REF!</v>
      </c>
    </row>
    <row r="58" spans="1:6">
      <c r="A58" s="149" t="s">
        <v>269</v>
      </c>
      <c r="B58" s="67" t="s">
        <v>2504</v>
      </c>
      <c r="C58" s="37" t="s">
        <v>14</v>
      </c>
      <c r="D58" s="47" t="s">
        <v>3666</v>
      </c>
      <c r="E58" s="253">
        <v>21652.67</v>
      </c>
      <c r="F58" s="254" t="e">
        <f>F57+#REF!-E58</f>
        <v>#REF!</v>
      </c>
    </row>
    <row r="59" spans="1:6">
      <c r="A59" s="149" t="s">
        <v>269</v>
      </c>
      <c r="B59" s="67" t="s">
        <v>2504</v>
      </c>
      <c r="C59" s="37" t="s">
        <v>14</v>
      </c>
      <c r="D59" s="47" t="s">
        <v>3669</v>
      </c>
      <c r="E59" s="253">
        <v>17466.71</v>
      </c>
      <c r="F59" s="254" t="e">
        <f>F58+#REF!-E59</f>
        <v>#REF!</v>
      </c>
    </row>
    <row r="60" spans="1:6">
      <c r="A60" s="149" t="s">
        <v>269</v>
      </c>
      <c r="B60" s="67" t="s">
        <v>2504</v>
      </c>
      <c r="C60" s="37" t="s">
        <v>14</v>
      </c>
      <c r="D60" s="47" t="s">
        <v>3672</v>
      </c>
      <c r="E60" s="253">
        <v>450325.36</v>
      </c>
      <c r="F60" s="254" t="e">
        <f>F59+#REF!-E60</f>
        <v>#REF!</v>
      </c>
    </row>
    <row r="61" spans="1:6">
      <c r="A61" s="149" t="s">
        <v>269</v>
      </c>
      <c r="B61" s="67" t="s">
        <v>2504</v>
      </c>
      <c r="C61" s="37" t="s">
        <v>14</v>
      </c>
      <c r="D61" s="47" t="s">
        <v>3674</v>
      </c>
      <c r="E61" s="253">
        <v>105663.84</v>
      </c>
      <c r="F61" s="254" t="e">
        <f>F60+#REF!-E61</f>
        <v>#REF!</v>
      </c>
    </row>
    <row r="62" spans="1:6">
      <c r="A62" s="149" t="s">
        <v>269</v>
      </c>
      <c r="B62" s="67" t="s">
        <v>2504</v>
      </c>
      <c r="C62" s="37" t="s">
        <v>14</v>
      </c>
      <c r="D62" s="47" t="s">
        <v>3676</v>
      </c>
      <c r="E62" s="253">
        <v>65414.12</v>
      </c>
      <c r="F62" s="254" t="e">
        <f>F61+#REF!-E62</f>
        <v>#REF!</v>
      </c>
    </row>
    <row r="63" spans="1:6">
      <c r="A63" s="149" t="s">
        <v>269</v>
      </c>
      <c r="B63" s="67" t="s">
        <v>2504</v>
      </c>
      <c r="C63" s="37" t="s">
        <v>14</v>
      </c>
      <c r="D63" s="47" t="s">
        <v>3679</v>
      </c>
      <c r="E63" s="253">
        <v>601515.78</v>
      </c>
      <c r="F63" s="254" t="e">
        <f>F62+#REF!-E63</f>
        <v>#REF!</v>
      </c>
    </row>
    <row r="64" spans="1:6">
      <c r="A64" s="149" t="s">
        <v>269</v>
      </c>
      <c r="B64" s="67" t="s">
        <v>2504</v>
      </c>
      <c r="C64" s="37" t="s">
        <v>14</v>
      </c>
      <c r="D64" s="47" t="s">
        <v>3683</v>
      </c>
      <c r="E64" s="253">
        <v>180132.46</v>
      </c>
      <c r="F64" s="254" t="e">
        <f>F63+#REF!-E64</f>
        <v>#REF!</v>
      </c>
    </row>
    <row r="65" spans="1:6">
      <c r="A65" s="149" t="s">
        <v>269</v>
      </c>
      <c r="B65" s="67" t="s">
        <v>2504</v>
      </c>
      <c r="C65" s="37" t="s">
        <v>14</v>
      </c>
      <c r="D65" s="47" t="s">
        <v>3687</v>
      </c>
      <c r="E65" s="253">
        <v>513612.52</v>
      </c>
      <c r="F65" s="254" t="e">
        <f>F64+#REF!-E65</f>
        <v>#REF!</v>
      </c>
    </row>
    <row r="66" spans="1:6">
      <c r="A66" s="149" t="s">
        <v>269</v>
      </c>
      <c r="B66" s="67" t="s">
        <v>2504</v>
      </c>
      <c r="C66" s="37" t="s">
        <v>14</v>
      </c>
      <c r="D66" s="47" t="s">
        <v>3688</v>
      </c>
      <c r="E66" s="253">
        <v>352322.5</v>
      </c>
      <c r="F66" s="254" t="e">
        <f>F65+#REF!-E66</f>
        <v>#REF!</v>
      </c>
    </row>
    <row r="67" spans="1:6">
      <c r="A67" s="149" t="s">
        <v>269</v>
      </c>
      <c r="B67" s="67" t="s">
        <v>2504</v>
      </c>
      <c r="C67" s="37" t="s">
        <v>14</v>
      </c>
      <c r="D67" s="47" t="s">
        <v>3689</v>
      </c>
      <c r="E67" s="253">
        <v>3375244.55</v>
      </c>
      <c r="F67" s="254" t="e">
        <f>F66+#REF!-E67</f>
        <v>#REF!</v>
      </c>
    </row>
    <row r="68" spans="1:6">
      <c r="A68" s="149" t="s">
        <v>269</v>
      </c>
      <c r="B68" s="67" t="s">
        <v>2504</v>
      </c>
      <c r="C68" s="37" t="s">
        <v>14</v>
      </c>
      <c r="D68" s="47" t="s">
        <v>3692</v>
      </c>
      <c r="E68" s="253">
        <v>788256.79</v>
      </c>
      <c r="F68" s="254" t="e">
        <f>F67+#REF!-E68</f>
        <v>#REF!</v>
      </c>
    </row>
    <row r="69" spans="1:6">
      <c r="A69" s="149" t="s">
        <v>269</v>
      </c>
      <c r="B69" s="67" t="s">
        <v>2504</v>
      </c>
      <c r="C69" s="37" t="s">
        <v>14</v>
      </c>
      <c r="D69" s="47" t="s">
        <v>3693</v>
      </c>
      <c r="E69" s="253">
        <v>90848.82</v>
      </c>
      <c r="F69" s="254" t="e">
        <f>F68+#REF!-E69</f>
        <v>#REF!</v>
      </c>
    </row>
    <row r="70" spans="1:6">
      <c r="A70" s="149" t="s">
        <v>269</v>
      </c>
      <c r="B70" s="67" t="s">
        <v>2504</v>
      </c>
      <c r="C70" s="37" t="s">
        <v>14</v>
      </c>
      <c r="D70" s="47" t="s">
        <v>3696</v>
      </c>
      <c r="E70" s="253">
        <v>76840.13</v>
      </c>
      <c r="F70" s="254" t="e">
        <f>F69+#REF!-E70</f>
        <v>#REF!</v>
      </c>
    </row>
    <row r="71" spans="1:6">
      <c r="A71" s="149" t="s">
        <v>269</v>
      </c>
      <c r="B71" s="67" t="s">
        <v>2504</v>
      </c>
      <c r="C71" s="37" t="s">
        <v>14</v>
      </c>
      <c r="D71" s="47" t="s">
        <v>3697</v>
      </c>
      <c r="E71" s="253">
        <v>56655.21</v>
      </c>
      <c r="F71" s="254" t="e">
        <f>F70+#REF!-E71</f>
        <v>#REF!</v>
      </c>
    </row>
    <row r="72" spans="1:6">
      <c r="A72" s="149" t="s">
        <v>269</v>
      </c>
      <c r="B72" s="67" t="s">
        <v>2504</v>
      </c>
      <c r="C72" s="37" t="s">
        <v>14</v>
      </c>
      <c r="D72" s="47" t="s">
        <v>3701</v>
      </c>
      <c r="E72" s="253">
        <v>191800.15</v>
      </c>
      <c r="F72" s="254" t="e">
        <f>F71+#REF!-E72</f>
        <v>#REF!</v>
      </c>
    </row>
    <row r="73" spans="1:6">
      <c r="A73" s="149" t="s">
        <v>269</v>
      </c>
      <c r="B73" s="67" t="s">
        <v>2504</v>
      </c>
      <c r="C73" s="37" t="s">
        <v>14</v>
      </c>
      <c r="D73" s="47" t="s">
        <v>3704</v>
      </c>
      <c r="E73" s="253">
        <v>12846.03</v>
      </c>
      <c r="F73" s="254" t="e">
        <f>F72+#REF!-E73</f>
        <v>#REF!</v>
      </c>
    </row>
    <row r="74" spans="1:6">
      <c r="A74" s="149" t="s">
        <v>269</v>
      </c>
      <c r="B74" s="67" t="s">
        <v>2504</v>
      </c>
      <c r="C74" s="37" t="s">
        <v>14</v>
      </c>
      <c r="D74" s="47" t="s">
        <v>3708</v>
      </c>
      <c r="E74" s="253">
        <v>2662877.9300000002</v>
      </c>
      <c r="F74" s="254" t="e">
        <f>F73+#REF!-E74</f>
        <v>#REF!</v>
      </c>
    </row>
    <row r="75" spans="1:6">
      <c r="A75" s="149" t="s">
        <v>269</v>
      </c>
      <c r="B75" s="67" t="s">
        <v>2504</v>
      </c>
      <c r="C75" s="37" t="s">
        <v>14</v>
      </c>
      <c r="D75" s="47" t="s">
        <v>3714</v>
      </c>
      <c r="E75" s="253">
        <v>4695.46</v>
      </c>
      <c r="F75" s="254" t="e">
        <f>F74+#REF!-E75</f>
        <v>#REF!</v>
      </c>
    </row>
    <row r="76" spans="1:6">
      <c r="A76" s="149" t="s">
        <v>269</v>
      </c>
      <c r="B76" s="67" t="s">
        <v>2504</v>
      </c>
      <c r="C76" s="37" t="s">
        <v>14</v>
      </c>
      <c r="D76" s="47" t="s">
        <v>3716</v>
      </c>
      <c r="E76" s="253">
        <v>60862.59</v>
      </c>
      <c r="F76" s="254" t="e">
        <f>F75+#REF!-E76</f>
        <v>#REF!</v>
      </c>
    </row>
    <row r="77" spans="1:6">
      <c r="A77" s="149" t="s">
        <v>269</v>
      </c>
      <c r="B77" s="67" t="s">
        <v>2504</v>
      </c>
      <c r="C77" s="37" t="s">
        <v>14</v>
      </c>
      <c r="D77" s="47" t="s">
        <v>3719</v>
      </c>
      <c r="E77" s="253">
        <v>9786.1299999999992</v>
      </c>
      <c r="F77" s="254" t="e">
        <f>F76+#REF!-E77</f>
        <v>#REF!</v>
      </c>
    </row>
    <row r="78" spans="1:6">
      <c r="A78" s="149" t="s">
        <v>269</v>
      </c>
      <c r="B78" s="67" t="s">
        <v>2504</v>
      </c>
      <c r="C78" s="37" t="s">
        <v>14</v>
      </c>
      <c r="D78" s="47" t="s">
        <v>3721</v>
      </c>
      <c r="E78" s="253">
        <v>544132.15</v>
      </c>
      <c r="F78" s="254" t="e">
        <f>F77+#REF!-E78</f>
        <v>#REF!</v>
      </c>
    </row>
    <row r="79" spans="1:6">
      <c r="A79" s="149" t="s">
        <v>269</v>
      </c>
      <c r="B79" s="67" t="s">
        <v>2504</v>
      </c>
      <c r="C79" s="37" t="s">
        <v>14</v>
      </c>
      <c r="D79" s="47" t="s">
        <v>3722</v>
      </c>
      <c r="E79" s="253">
        <v>118247.25</v>
      </c>
      <c r="F79" s="254" t="e">
        <f>F78+#REF!-E79</f>
        <v>#REF!</v>
      </c>
    </row>
    <row r="80" spans="1:6">
      <c r="A80" s="149" t="s">
        <v>269</v>
      </c>
      <c r="B80" s="67" t="s">
        <v>2504</v>
      </c>
      <c r="C80" s="37" t="s">
        <v>14</v>
      </c>
      <c r="D80" s="47" t="s">
        <v>3723</v>
      </c>
      <c r="E80" s="253">
        <v>48949.42</v>
      </c>
      <c r="F80" s="254" t="e">
        <f>F79+#REF!-E80</f>
        <v>#REF!</v>
      </c>
    </row>
    <row r="81" spans="1:6">
      <c r="A81" s="149" t="s">
        <v>269</v>
      </c>
      <c r="B81" s="67" t="s">
        <v>2504</v>
      </c>
      <c r="C81" s="37" t="s">
        <v>14</v>
      </c>
      <c r="D81" s="47" t="s">
        <v>3724</v>
      </c>
      <c r="E81" s="253">
        <v>744829.57</v>
      </c>
      <c r="F81" s="254" t="e">
        <f>F80+#REF!-E81</f>
        <v>#REF!</v>
      </c>
    </row>
    <row r="82" spans="1:6">
      <c r="A82" s="149" t="s">
        <v>269</v>
      </c>
      <c r="B82" s="67" t="s">
        <v>3725</v>
      </c>
      <c r="C82" s="37" t="s">
        <v>14</v>
      </c>
      <c r="D82" s="47" t="s">
        <v>3726</v>
      </c>
      <c r="E82" s="253">
        <v>650000</v>
      </c>
      <c r="F82" s="254" t="e">
        <f>F81+#REF!-E82</f>
        <v>#REF!</v>
      </c>
    </row>
    <row r="83" spans="1:6">
      <c r="A83" s="149" t="s">
        <v>269</v>
      </c>
      <c r="B83" s="67" t="s">
        <v>3725</v>
      </c>
      <c r="C83" s="37" t="s">
        <v>14</v>
      </c>
      <c r="D83" s="47" t="s">
        <v>3727</v>
      </c>
      <c r="E83" s="253">
        <v>870000</v>
      </c>
      <c r="F83" s="254" t="e">
        <f>F82+#REF!-E83</f>
        <v>#REF!</v>
      </c>
    </row>
    <row r="84" spans="1:6">
      <c r="A84" s="149" t="s">
        <v>269</v>
      </c>
      <c r="B84" s="67" t="s">
        <v>3725</v>
      </c>
      <c r="C84" s="37" t="s">
        <v>14</v>
      </c>
      <c r="D84" s="47" t="s">
        <v>3728</v>
      </c>
      <c r="E84" s="253">
        <v>225000</v>
      </c>
      <c r="F84" s="254" t="e">
        <f>F83+#REF!-E84</f>
        <v>#REF!</v>
      </c>
    </row>
    <row r="85" spans="1:6">
      <c r="A85" s="149" t="s">
        <v>269</v>
      </c>
      <c r="B85" s="67" t="s">
        <v>3725</v>
      </c>
      <c r="C85" s="37" t="s">
        <v>14</v>
      </c>
      <c r="D85" s="47" t="s">
        <v>3729</v>
      </c>
      <c r="E85" s="253">
        <v>75000</v>
      </c>
      <c r="F85" s="254" t="e">
        <f>F84+#REF!-E85</f>
        <v>#REF!</v>
      </c>
    </row>
    <row r="86" spans="1:6">
      <c r="A86" s="149" t="s">
        <v>269</v>
      </c>
      <c r="B86" s="67" t="s">
        <v>3725</v>
      </c>
      <c r="C86" s="37" t="s">
        <v>14</v>
      </c>
      <c r="D86" s="47" t="s">
        <v>3730</v>
      </c>
      <c r="E86" s="253">
        <v>15000</v>
      </c>
      <c r="F86" s="254" t="e">
        <f>F85+#REF!-E86</f>
        <v>#REF!</v>
      </c>
    </row>
    <row r="87" spans="1:6">
      <c r="A87" s="149" t="s">
        <v>269</v>
      </c>
      <c r="B87" s="67" t="s">
        <v>3725</v>
      </c>
      <c r="C87" s="37" t="s">
        <v>14</v>
      </c>
      <c r="D87" s="47" t="s">
        <v>3733</v>
      </c>
      <c r="E87" s="253">
        <v>560000</v>
      </c>
      <c r="F87" s="254" t="e">
        <f>F86+#REF!-E87</f>
        <v>#REF!</v>
      </c>
    </row>
    <row r="88" spans="1:6">
      <c r="A88" s="149" t="s">
        <v>269</v>
      </c>
      <c r="B88" s="67" t="s">
        <v>3725</v>
      </c>
      <c r="C88" s="37" t="s">
        <v>14</v>
      </c>
      <c r="D88" s="47" t="s">
        <v>2374</v>
      </c>
      <c r="E88" s="253">
        <v>50000</v>
      </c>
      <c r="F88" s="254" t="e">
        <f>F87+#REF!-E88</f>
        <v>#REF!</v>
      </c>
    </row>
    <row r="89" spans="1:6">
      <c r="A89" s="149" t="s">
        <v>269</v>
      </c>
      <c r="B89" s="67" t="s">
        <v>3725</v>
      </c>
      <c r="C89" s="37" t="s">
        <v>14</v>
      </c>
      <c r="D89" s="47" t="s">
        <v>2375</v>
      </c>
      <c r="E89" s="253">
        <v>45000</v>
      </c>
      <c r="F89" s="254" t="e">
        <f>F88+#REF!-E89</f>
        <v>#REF!</v>
      </c>
    </row>
    <row r="90" spans="1:6">
      <c r="A90" s="149" t="s">
        <v>269</v>
      </c>
      <c r="B90" s="67" t="s">
        <v>3737</v>
      </c>
      <c r="C90" s="37" t="s">
        <v>14</v>
      </c>
      <c r="D90" s="47" t="s">
        <v>2376</v>
      </c>
      <c r="E90" s="253">
        <v>4182821.09</v>
      </c>
      <c r="F90" s="254" t="e">
        <f>F89+#REF!-E90</f>
        <v>#REF!</v>
      </c>
    </row>
    <row r="91" spans="1:6">
      <c r="A91" s="149" t="s">
        <v>269</v>
      </c>
      <c r="B91" s="67" t="s">
        <v>3737</v>
      </c>
      <c r="C91" s="37" t="s">
        <v>14</v>
      </c>
      <c r="D91" s="47" t="s">
        <v>2377</v>
      </c>
      <c r="E91" s="253">
        <v>9106.7800000000007</v>
      </c>
      <c r="F91" s="254" t="e">
        <f>F90+#REF!-E91</f>
        <v>#REF!</v>
      </c>
    </row>
    <row r="92" spans="1:6">
      <c r="A92" s="149" t="s">
        <v>269</v>
      </c>
      <c r="B92" s="67" t="s">
        <v>3737</v>
      </c>
      <c r="C92" s="37" t="s">
        <v>14</v>
      </c>
      <c r="D92" s="47" t="s">
        <v>2378</v>
      </c>
      <c r="E92" s="253">
        <v>16778.490000000002</v>
      </c>
      <c r="F92" s="254" t="e">
        <f>F91+#REF!-E92</f>
        <v>#REF!</v>
      </c>
    </row>
    <row r="93" spans="1:6">
      <c r="A93" s="149" t="s">
        <v>269</v>
      </c>
      <c r="B93" s="67" t="s">
        <v>3737</v>
      </c>
      <c r="C93" s="37" t="s">
        <v>14</v>
      </c>
      <c r="D93" s="47" t="s">
        <v>2379</v>
      </c>
      <c r="E93" s="253">
        <v>1686789.51</v>
      </c>
      <c r="F93" s="254" t="e">
        <f>F92+#REF!-E93</f>
        <v>#REF!</v>
      </c>
    </row>
    <row r="94" spans="1:6">
      <c r="A94" s="149" t="s">
        <v>269</v>
      </c>
      <c r="B94" s="67" t="s">
        <v>3737</v>
      </c>
      <c r="C94" s="37" t="s">
        <v>14</v>
      </c>
      <c r="D94" s="47" t="s">
        <v>2380</v>
      </c>
      <c r="E94" s="253">
        <v>103154.73</v>
      </c>
      <c r="F94" s="254" t="e">
        <f>F93+#REF!-E94</f>
        <v>#REF!</v>
      </c>
    </row>
    <row r="95" spans="1:6">
      <c r="A95" s="149" t="s">
        <v>269</v>
      </c>
      <c r="B95" s="67" t="s">
        <v>3737</v>
      </c>
      <c r="C95" s="37" t="s">
        <v>14</v>
      </c>
      <c r="D95" s="47" t="s">
        <v>2381</v>
      </c>
      <c r="E95" s="253">
        <v>434472.92</v>
      </c>
      <c r="F95" s="254" t="e">
        <f>F94+#REF!-E95</f>
        <v>#REF!</v>
      </c>
    </row>
    <row r="96" spans="1:6">
      <c r="A96" s="149" t="s">
        <v>269</v>
      </c>
      <c r="B96" s="67" t="s">
        <v>3737</v>
      </c>
      <c r="C96" s="37" t="s">
        <v>14</v>
      </c>
      <c r="D96" s="47" t="s">
        <v>2382</v>
      </c>
      <c r="E96" s="253">
        <v>625412.06999999995</v>
      </c>
      <c r="F96" s="254" t="e">
        <f>F95+#REF!-E96</f>
        <v>#REF!</v>
      </c>
    </row>
    <row r="97" spans="1:6">
      <c r="A97" s="149" t="s">
        <v>269</v>
      </c>
      <c r="B97" s="67" t="s">
        <v>3737</v>
      </c>
      <c r="C97" s="37" t="s">
        <v>14</v>
      </c>
      <c r="D97" s="47" t="s">
        <v>3750</v>
      </c>
      <c r="E97" s="253">
        <v>60632.75</v>
      </c>
      <c r="F97" s="254" t="e">
        <f>F96+#REF!-E97</f>
        <v>#REF!</v>
      </c>
    </row>
    <row r="98" spans="1:6">
      <c r="A98" s="149" t="s">
        <v>269</v>
      </c>
      <c r="B98" s="67" t="s">
        <v>3737</v>
      </c>
      <c r="C98" s="37" t="s">
        <v>14</v>
      </c>
      <c r="D98" s="47" t="s">
        <v>3753</v>
      </c>
      <c r="E98" s="253">
        <v>642655.09</v>
      </c>
      <c r="F98" s="254" t="e">
        <f>F97+#REF!-E98</f>
        <v>#REF!</v>
      </c>
    </row>
    <row r="99" spans="1:6">
      <c r="A99" s="149" t="s">
        <v>269</v>
      </c>
      <c r="B99" s="67" t="s">
        <v>3737</v>
      </c>
      <c r="C99" s="37" t="s">
        <v>14</v>
      </c>
      <c r="D99" s="47" t="s">
        <v>3757</v>
      </c>
      <c r="E99" s="253">
        <v>13376.61</v>
      </c>
      <c r="F99" s="254" t="e">
        <f>F98+#REF!-E99</f>
        <v>#REF!</v>
      </c>
    </row>
    <row r="100" spans="1:6">
      <c r="A100" s="149" t="s">
        <v>269</v>
      </c>
      <c r="B100" s="67" t="s">
        <v>3737</v>
      </c>
      <c r="C100" s="37" t="s">
        <v>14</v>
      </c>
      <c r="D100" s="47" t="s">
        <v>3761</v>
      </c>
      <c r="E100" s="253">
        <v>11428.1</v>
      </c>
      <c r="F100" s="254" t="e">
        <f>F99+#REF!-E100</f>
        <v>#REF!</v>
      </c>
    </row>
    <row r="101" spans="1:6">
      <c r="A101" s="149" t="s">
        <v>269</v>
      </c>
      <c r="B101" s="67" t="s">
        <v>3737</v>
      </c>
      <c r="C101" s="37" t="s">
        <v>14</v>
      </c>
      <c r="D101" s="47" t="s">
        <v>3765</v>
      </c>
      <c r="E101" s="253">
        <v>134009.51</v>
      </c>
      <c r="F101" s="254" t="e">
        <f>F100+#REF!-E101</f>
        <v>#REF!</v>
      </c>
    </row>
    <row r="102" spans="1:6">
      <c r="A102" s="149" t="s">
        <v>269</v>
      </c>
      <c r="B102" s="67" t="s">
        <v>3737</v>
      </c>
      <c r="C102" s="37" t="s">
        <v>14</v>
      </c>
      <c r="D102" s="47" t="s">
        <v>3769</v>
      </c>
      <c r="E102" s="253">
        <v>84942.080000000002</v>
      </c>
      <c r="F102" s="254" t="e">
        <f>F101+#REF!-E102</f>
        <v>#REF!</v>
      </c>
    </row>
    <row r="103" spans="1:6">
      <c r="A103" s="149" t="s">
        <v>269</v>
      </c>
      <c r="B103" s="67" t="s">
        <v>3737</v>
      </c>
      <c r="C103" s="37" t="s">
        <v>14</v>
      </c>
      <c r="D103" s="47" t="s">
        <v>3774</v>
      </c>
      <c r="E103" s="253">
        <v>435656.21</v>
      </c>
      <c r="F103" s="254" t="e">
        <f>F102+#REF!-E103</f>
        <v>#REF!</v>
      </c>
    </row>
    <row r="104" spans="1:6">
      <c r="A104" s="149" t="s">
        <v>269</v>
      </c>
      <c r="B104" s="67" t="s">
        <v>3737</v>
      </c>
      <c r="C104" s="37" t="s">
        <v>14</v>
      </c>
      <c r="D104" s="47" t="s">
        <v>3779</v>
      </c>
      <c r="E104" s="253">
        <v>91231.81</v>
      </c>
      <c r="F104" s="254" t="e">
        <f>F103+#REF!-E104</f>
        <v>#REF!</v>
      </c>
    </row>
    <row r="105" spans="1:6">
      <c r="A105" s="149" t="s">
        <v>269</v>
      </c>
      <c r="B105" s="67" t="s">
        <v>3737</v>
      </c>
      <c r="C105" s="37" t="s">
        <v>14</v>
      </c>
      <c r="D105" s="47" t="s">
        <v>3781</v>
      </c>
      <c r="E105" s="253">
        <v>14502.62</v>
      </c>
      <c r="F105" s="254" t="e">
        <f>F104+#REF!-E105</f>
        <v>#REF!</v>
      </c>
    </row>
    <row r="106" spans="1:6">
      <c r="A106" s="149" t="s">
        <v>269</v>
      </c>
      <c r="B106" s="67" t="s">
        <v>3737</v>
      </c>
      <c r="C106" s="37" t="s">
        <v>14</v>
      </c>
      <c r="D106" s="47" t="s">
        <v>3785</v>
      </c>
      <c r="E106" s="253">
        <v>42135.03</v>
      </c>
      <c r="F106" s="254" t="e">
        <f>F105+#REF!-E106</f>
        <v>#REF!</v>
      </c>
    </row>
    <row r="107" spans="1:6">
      <c r="A107" s="149" t="s">
        <v>269</v>
      </c>
      <c r="B107" s="67" t="s">
        <v>3737</v>
      </c>
      <c r="C107" s="37" t="s">
        <v>14</v>
      </c>
      <c r="D107" s="47" t="s">
        <v>3789</v>
      </c>
      <c r="E107" s="253">
        <v>115216.48</v>
      </c>
      <c r="F107" s="254" t="e">
        <f>F106+#REF!-E107</f>
        <v>#REF!</v>
      </c>
    </row>
    <row r="108" spans="1:6">
      <c r="A108" s="149" t="s">
        <v>269</v>
      </c>
      <c r="B108" s="67" t="s">
        <v>3737</v>
      </c>
      <c r="C108" s="37" t="s">
        <v>14</v>
      </c>
      <c r="D108" s="47" t="s">
        <v>3791</v>
      </c>
      <c r="E108" s="253">
        <v>3221.68</v>
      </c>
      <c r="F108" s="254" t="e">
        <f>F107+#REF!-E108</f>
        <v>#REF!</v>
      </c>
    </row>
    <row r="109" spans="1:6">
      <c r="A109" s="149" t="s">
        <v>269</v>
      </c>
      <c r="B109" s="67" t="s">
        <v>3737</v>
      </c>
      <c r="C109" s="37" t="s">
        <v>14</v>
      </c>
      <c r="D109" s="47" t="s">
        <v>3794</v>
      </c>
      <c r="E109" s="253">
        <v>618272.24</v>
      </c>
      <c r="F109" s="254" t="e">
        <f>F108+#REF!-E109</f>
        <v>#REF!</v>
      </c>
    </row>
    <row r="110" spans="1:6">
      <c r="A110" s="149" t="s">
        <v>269</v>
      </c>
      <c r="B110" s="67" t="s">
        <v>3737</v>
      </c>
      <c r="C110" s="37" t="s">
        <v>14</v>
      </c>
      <c r="D110" s="47" t="s">
        <v>3797</v>
      </c>
      <c r="E110" s="253">
        <v>3403.74</v>
      </c>
      <c r="F110" s="254" t="e">
        <f>F109+#REF!-E110</f>
        <v>#REF!</v>
      </c>
    </row>
    <row r="111" spans="1:6">
      <c r="A111" s="149" t="s">
        <v>269</v>
      </c>
      <c r="B111" s="67" t="s">
        <v>3737</v>
      </c>
      <c r="C111" s="37" t="s">
        <v>14</v>
      </c>
      <c r="D111" s="47" t="s">
        <v>3799</v>
      </c>
      <c r="E111" s="253">
        <v>8369.85</v>
      </c>
      <c r="F111" s="254" t="e">
        <f>F110+#REF!-E111</f>
        <v>#REF!</v>
      </c>
    </row>
    <row r="112" spans="1:6">
      <c r="A112" s="149" t="s">
        <v>316</v>
      </c>
      <c r="B112" s="67" t="s">
        <v>3804</v>
      </c>
      <c r="C112" s="37" t="s">
        <v>14</v>
      </c>
      <c r="D112" s="47" t="s">
        <v>3805</v>
      </c>
      <c r="E112" s="253">
        <v>5731361.8300000001</v>
      </c>
      <c r="F112" s="254" t="e">
        <f>F111+#REF!-E112</f>
        <v>#REF!</v>
      </c>
    </row>
    <row r="113" spans="1:6">
      <c r="A113" s="149" t="s">
        <v>316</v>
      </c>
      <c r="B113" s="67" t="s">
        <v>3804</v>
      </c>
      <c r="C113" s="37" t="s">
        <v>14</v>
      </c>
      <c r="D113" s="47" t="s">
        <v>3809</v>
      </c>
      <c r="E113" s="253">
        <v>10602.66</v>
      </c>
      <c r="F113" s="254" t="e">
        <f>F112+#REF!-E113</f>
        <v>#REF!</v>
      </c>
    </row>
    <row r="114" spans="1:6">
      <c r="A114" s="149" t="s">
        <v>316</v>
      </c>
      <c r="B114" s="67" t="s">
        <v>3804</v>
      </c>
      <c r="C114" s="37" t="s">
        <v>14</v>
      </c>
      <c r="D114" s="47" t="s">
        <v>3814</v>
      </c>
      <c r="E114" s="253">
        <v>22142.57</v>
      </c>
      <c r="F114" s="254" t="e">
        <f>F113+#REF!-E114</f>
        <v>#REF!</v>
      </c>
    </row>
    <row r="115" spans="1:6">
      <c r="A115" s="149" t="s">
        <v>316</v>
      </c>
      <c r="B115" s="67" t="s">
        <v>3804</v>
      </c>
      <c r="C115" s="37" t="s">
        <v>14</v>
      </c>
      <c r="D115" s="47" t="s">
        <v>3819</v>
      </c>
      <c r="E115" s="253">
        <v>2346229.9700000002</v>
      </c>
      <c r="F115" s="254" t="e">
        <f>F114+#REF!-E115</f>
        <v>#REF!</v>
      </c>
    </row>
    <row r="116" spans="1:6">
      <c r="A116" s="149" t="s">
        <v>316</v>
      </c>
      <c r="B116" s="67" t="s">
        <v>3804</v>
      </c>
      <c r="C116" s="37" t="s">
        <v>14</v>
      </c>
      <c r="D116" s="47" t="s">
        <v>3825</v>
      </c>
      <c r="E116" s="253">
        <v>143266.5</v>
      </c>
      <c r="F116" s="254" t="e">
        <f>F115+#REF!-E116</f>
        <v>#REF!</v>
      </c>
    </row>
    <row r="117" spans="1:6">
      <c r="A117" s="149" t="s">
        <v>316</v>
      </c>
      <c r="B117" s="67" t="s">
        <v>3804</v>
      </c>
      <c r="C117" s="37" t="s">
        <v>14</v>
      </c>
      <c r="D117" s="47" t="s">
        <v>3832</v>
      </c>
      <c r="E117" s="253">
        <v>758702.67</v>
      </c>
      <c r="F117" s="254" t="e">
        <f>F116+#REF!-E117</f>
        <v>#REF!</v>
      </c>
    </row>
    <row r="118" spans="1:6">
      <c r="A118" s="149" t="s">
        <v>316</v>
      </c>
      <c r="B118" s="67" t="s">
        <v>3804</v>
      </c>
      <c r="C118" s="37" t="s">
        <v>14</v>
      </c>
      <c r="D118" s="47" t="s">
        <v>3836</v>
      </c>
      <c r="E118" s="253">
        <v>870152.08</v>
      </c>
      <c r="F118" s="254" t="e">
        <f>F117+#REF!-E118</f>
        <v>#REF!</v>
      </c>
    </row>
    <row r="119" spans="1:6">
      <c r="A119" s="149" t="s">
        <v>316</v>
      </c>
      <c r="B119" s="67" t="s">
        <v>3804</v>
      </c>
      <c r="C119" s="37" t="s">
        <v>14</v>
      </c>
      <c r="D119" s="47" t="s">
        <v>3839</v>
      </c>
      <c r="E119" s="253">
        <v>110481.03</v>
      </c>
      <c r="F119" s="254" t="e">
        <f>F118+#REF!-E119</f>
        <v>#REF!</v>
      </c>
    </row>
    <row r="120" spans="1:6">
      <c r="A120" s="149" t="s">
        <v>316</v>
      </c>
      <c r="B120" s="67" t="s">
        <v>3804</v>
      </c>
      <c r="C120" s="37" t="s">
        <v>14</v>
      </c>
      <c r="D120" s="47" t="s">
        <v>3843</v>
      </c>
      <c r="E120" s="253">
        <v>977567.11</v>
      </c>
      <c r="F120" s="254" t="e">
        <f>F119+#REF!-E120</f>
        <v>#REF!</v>
      </c>
    </row>
    <row r="121" spans="1:6">
      <c r="A121" s="149" t="s">
        <v>316</v>
      </c>
      <c r="B121" s="67" t="s">
        <v>3804</v>
      </c>
      <c r="C121" s="37" t="s">
        <v>14</v>
      </c>
      <c r="D121" s="47" t="s">
        <v>3847</v>
      </c>
      <c r="E121" s="253">
        <v>20346.16</v>
      </c>
      <c r="F121" s="254" t="e">
        <f>F120+#REF!-E121</f>
        <v>#REF!</v>
      </c>
    </row>
    <row r="122" spans="1:6">
      <c r="A122" s="149" t="s">
        <v>316</v>
      </c>
      <c r="B122" s="67" t="s">
        <v>3804</v>
      </c>
      <c r="C122" s="37" t="s">
        <v>14</v>
      </c>
      <c r="D122" s="47" t="s">
        <v>3851</v>
      </c>
      <c r="E122" s="253">
        <v>16579.29</v>
      </c>
      <c r="F122" s="254" t="e">
        <f>F121+#REF!-E122</f>
        <v>#REF!</v>
      </c>
    </row>
    <row r="123" spans="1:6">
      <c r="A123" s="149" t="s">
        <v>316</v>
      </c>
      <c r="B123" s="67" t="s">
        <v>3804</v>
      </c>
      <c r="C123" s="37" t="s">
        <v>14</v>
      </c>
      <c r="D123" s="47" t="s">
        <v>3856</v>
      </c>
      <c r="E123" s="253">
        <v>166884.04</v>
      </c>
      <c r="F123" s="254" t="e">
        <f>F122+#REF!-E123</f>
        <v>#REF!</v>
      </c>
    </row>
    <row r="124" spans="1:6">
      <c r="A124" s="149" t="s">
        <v>316</v>
      </c>
      <c r="B124" s="67" t="s">
        <v>3804</v>
      </c>
      <c r="C124" s="37" t="s">
        <v>14</v>
      </c>
      <c r="D124" s="47" t="s">
        <v>3858</v>
      </c>
      <c r="E124" s="253">
        <v>101750.71</v>
      </c>
      <c r="F124" s="254" t="e">
        <f>F123+#REF!-E124</f>
        <v>#REF!</v>
      </c>
    </row>
    <row r="125" spans="1:6">
      <c r="A125" s="149" t="s">
        <v>316</v>
      </c>
      <c r="B125" s="67" t="s">
        <v>3804</v>
      </c>
      <c r="C125" s="37" t="s">
        <v>14</v>
      </c>
      <c r="D125" s="47" t="s">
        <v>3862</v>
      </c>
      <c r="E125" s="253">
        <v>82319.570000000007</v>
      </c>
      <c r="F125" s="254" t="e">
        <f>F124+#REF!-E125</f>
        <v>#REF!</v>
      </c>
    </row>
    <row r="126" spans="1:6">
      <c r="A126" s="149" t="s">
        <v>316</v>
      </c>
      <c r="B126" s="67" t="s">
        <v>3804</v>
      </c>
      <c r="C126" s="37" t="s">
        <v>14</v>
      </c>
      <c r="D126" s="47" t="s">
        <v>3864</v>
      </c>
      <c r="E126" s="253">
        <v>177725.04</v>
      </c>
      <c r="F126" s="254" t="e">
        <f>F125+#REF!-E126</f>
        <v>#REF!</v>
      </c>
    </row>
    <row r="127" spans="1:6">
      <c r="A127" s="149" t="s">
        <v>316</v>
      </c>
      <c r="B127" s="67" t="s">
        <v>3804</v>
      </c>
      <c r="C127" s="37" t="s">
        <v>14</v>
      </c>
      <c r="D127" s="47" t="s">
        <v>3867</v>
      </c>
      <c r="E127" s="253">
        <v>47781.67</v>
      </c>
      <c r="F127" s="254" t="e">
        <f>F126+#REF!-E127</f>
        <v>#REF!</v>
      </c>
    </row>
    <row r="128" spans="1:6">
      <c r="A128" s="149" t="s">
        <v>316</v>
      </c>
      <c r="B128" s="67" t="s">
        <v>3804</v>
      </c>
      <c r="C128" s="37" t="s">
        <v>14</v>
      </c>
      <c r="D128" s="47" t="s">
        <v>3868</v>
      </c>
      <c r="E128" s="253">
        <v>54535.79</v>
      </c>
      <c r="F128" s="254" t="e">
        <f>F127+#REF!-E128</f>
        <v>#REF!</v>
      </c>
    </row>
    <row r="129" spans="1:6">
      <c r="A129" s="149" t="s">
        <v>316</v>
      </c>
      <c r="B129" s="67" t="s">
        <v>3804</v>
      </c>
      <c r="C129" s="37" t="s">
        <v>14</v>
      </c>
      <c r="D129" s="47" t="s">
        <v>3871</v>
      </c>
      <c r="E129" s="253">
        <v>518519.42</v>
      </c>
      <c r="F129" s="254" t="e">
        <f>F128+#REF!-E129</f>
        <v>#REF!</v>
      </c>
    </row>
    <row r="130" spans="1:6">
      <c r="A130" s="149" t="s">
        <v>316</v>
      </c>
      <c r="B130" s="67" t="s">
        <v>3804</v>
      </c>
      <c r="C130" s="37" t="s">
        <v>14</v>
      </c>
      <c r="D130" s="47" t="s">
        <v>3872</v>
      </c>
      <c r="E130" s="253">
        <v>1823292.3</v>
      </c>
      <c r="F130" s="254" t="e">
        <f>F129+#REF!-E130</f>
        <v>#REF!</v>
      </c>
    </row>
    <row r="131" spans="1:6">
      <c r="A131" s="149" t="s">
        <v>316</v>
      </c>
      <c r="B131" s="67" t="s">
        <v>3804</v>
      </c>
      <c r="C131" s="37" t="s">
        <v>14</v>
      </c>
      <c r="D131" s="47" t="s">
        <v>3874</v>
      </c>
      <c r="E131" s="253">
        <v>1028720.6</v>
      </c>
      <c r="F131" s="254" t="e">
        <f>F130+#REF!-E131</f>
        <v>#REF!</v>
      </c>
    </row>
    <row r="132" spans="1:6">
      <c r="A132" s="149" t="s">
        <v>316</v>
      </c>
      <c r="B132" s="67" t="s">
        <v>3804</v>
      </c>
      <c r="C132" s="37" t="s">
        <v>14</v>
      </c>
      <c r="D132" s="47" t="s">
        <v>3880</v>
      </c>
      <c r="E132" s="253">
        <v>1565.83</v>
      </c>
      <c r="F132" s="254" t="e">
        <f>F131+#REF!-E132</f>
        <v>#REF!</v>
      </c>
    </row>
    <row r="133" spans="1:6">
      <c r="A133" s="149" t="s">
        <v>316</v>
      </c>
      <c r="B133" s="67" t="s">
        <v>3804</v>
      </c>
      <c r="C133" s="37" t="s">
        <v>14</v>
      </c>
      <c r="D133" s="47" t="s">
        <v>3884</v>
      </c>
      <c r="E133" s="253">
        <v>228035.12</v>
      </c>
      <c r="F133" s="254" t="e">
        <f>F132+#REF!-E133</f>
        <v>#REF!</v>
      </c>
    </row>
    <row r="134" spans="1:6">
      <c r="A134" s="149" t="s">
        <v>316</v>
      </c>
      <c r="B134" s="67" t="s">
        <v>3804</v>
      </c>
      <c r="C134" s="37" t="s">
        <v>14</v>
      </c>
      <c r="D134" s="47" t="s">
        <v>3885</v>
      </c>
      <c r="E134" s="253">
        <v>15106.38</v>
      </c>
      <c r="F134" s="254" t="e">
        <f>F133+#REF!-E134</f>
        <v>#REF!</v>
      </c>
    </row>
    <row r="135" spans="1:6">
      <c r="A135" s="149" t="s">
        <v>316</v>
      </c>
      <c r="B135" s="67" t="s">
        <v>3804</v>
      </c>
      <c r="C135" s="37" t="s">
        <v>14</v>
      </c>
      <c r="D135" s="47" t="s">
        <v>3887</v>
      </c>
      <c r="E135" s="253">
        <v>107322.09</v>
      </c>
      <c r="F135" s="254" t="e">
        <f>F134+#REF!-E135</f>
        <v>#REF!</v>
      </c>
    </row>
    <row r="136" spans="1:6">
      <c r="A136" s="149" t="s">
        <v>316</v>
      </c>
      <c r="B136" s="67" t="s">
        <v>3804</v>
      </c>
      <c r="C136" s="37" t="s">
        <v>14</v>
      </c>
      <c r="D136" s="47" t="s">
        <v>3889</v>
      </c>
      <c r="E136" s="253">
        <v>89808.19</v>
      </c>
      <c r="F136" s="254" t="e">
        <f>F135+#REF!-E136</f>
        <v>#REF!</v>
      </c>
    </row>
    <row r="137" spans="1:6">
      <c r="A137" s="149" t="s">
        <v>316</v>
      </c>
      <c r="B137" s="67" t="s">
        <v>3804</v>
      </c>
      <c r="C137" s="37" t="s">
        <v>14</v>
      </c>
      <c r="D137" s="47" t="s">
        <v>3892</v>
      </c>
      <c r="E137" s="253">
        <v>10067.879999999999</v>
      </c>
      <c r="F137" s="254" t="e">
        <f>F136+#REF!-E137</f>
        <v>#REF!</v>
      </c>
    </row>
    <row r="138" spans="1:6">
      <c r="A138" s="149" t="s">
        <v>316</v>
      </c>
      <c r="B138" s="67" t="s">
        <v>3804</v>
      </c>
      <c r="C138" s="37" t="s">
        <v>14</v>
      </c>
      <c r="D138" s="47" t="s">
        <v>3894</v>
      </c>
      <c r="E138" s="253">
        <v>199733.03</v>
      </c>
      <c r="F138" s="254" t="e">
        <f>F137+#REF!-E138</f>
        <v>#REF!</v>
      </c>
    </row>
    <row r="139" spans="1:6">
      <c r="A139" s="149" t="s">
        <v>316</v>
      </c>
      <c r="B139" s="67" t="s">
        <v>3804</v>
      </c>
      <c r="C139" s="37" t="s">
        <v>14</v>
      </c>
      <c r="D139" s="47" t="s">
        <v>3896</v>
      </c>
      <c r="E139" s="253">
        <v>1745.51</v>
      </c>
      <c r="F139" s="254" t="e">
        <f>F138+#REF!-E139</f>
        <v>#REF!</v>
      </c>
    </row>
    <row r="140" spans="1:6">
      <c r="A140" s="149" t="s">
        <v>316</v>
      </c>
      <c r="B140" s="67" t="s">
        <v>3804</v>
      </c>
      <c r="C140" s="37" t="s">
        <v>14</v>
      </c>
      <c r="D140" s="47" t="s">
        <v>3899</v>
      </c>
      <c r="E140" s="253">
        <v>6140.98</v>
      </c>
      <c r="F140" s="254" t="e">
        <f>F139+#REF!-E140</f>
        <v>#REF!</v>
      </c>
    </row>
    <row r="141" spans="1:6">
      <c r="A141" s="149" t="s">
        <v>316</v>
      </c>
      <c r="B141" s="67" t="s">
        <v>3804</v>
      </c>
      <c r="C141" s="37" t="s">
        <v>14</v>
      </c>
      <c r="D141" s="47" t="s">
        <v>3902</v>
      </c>
      <c r="E141" s="253">
        <v>868222.83</v>
      </c>
      <c r="F141" s="254" t="e">
        <f>F140+#REF!-E141</f>
        <v>#REF!</v>
      </c>
    </row>
    <row r="142" spans="1:6">
      <c r="A142" s="149" t="s">
        <v>316</v>
      </c>
      <c r="B142" s="67" t="s">
        <v>3804</v>
      </c>
      <c r="C142" s="37" t="s">
        <v>14</v>
      </c>
      <c r="D142" s="47" t="s">
        <v>3906</v>
      </c>
      <c r="E142" s="253">
        <v>14287.39</v>
      </c>
      <c r="F142" s="254" t="e">
        <f>F141+#REF!-E142</f>
        <v>#REF!</v>
      </c>
    </row>
    <row r="143" spans="1:6">
      <c r="A143" s="149" t="s">
        <v>316</v>
      </c>
      <c r="B143" s="67" t="s">
        <v>3804</v>
      </c>
      <c r="C143" s="37" t="s">
        <v>14</v>
      </c>
      <c r="D143" s="47" t="s">
        <v>3907</v>
      </c>
      <c r="E143" s="253">
        <v>72497.48</v>
      </c>
      <c r="F143" s="254" t="e">
        <f>F142+#REF!-E143</f>
        <v>#REF!</v>
      </c>
    </row>
    <row r="144" spans="1:6">
      <c r="A144" s="149" t="s">
        <v>316</v>
      </c>
      <c r="B144" s="67" t="s">
        <v>3804</v>
      </c>
      <c r="C144" s="37" t="s">
        <v>14</v>
      </c>
      <c r="D144" s="47" t="s">
        <v>3909</v>
      </c>
      <c r="E144" s="253">
        <v>6621.2</v>
      </c>
      <c r="F144" s="254" t="e">
        <f>F143+#REF!-E144</f>
        <v>#REF!</v>
      </c>
    </row>
    <row r="145" spans="1:6">
      <c r="A145" s="149" t="s">
        <v>316</v>
      </c>
      <c r="B145" s="67" t="s">
        <v>3804</v>
      </c>
      <c r="C145" s="37" t="s">
        <v>14</v>
      </c>
      <c r="D145" s="47" t="s">
        <v>3912</v>
      </c>
      <c r="E145" s="253">
        <v>177684.14</v>
      </c>
      <c r="F145" s="254" t="e">
        <f>F144+#REF!-E145</f>
        <v>#REF!</v>
      </c>
    </row>
    <row r="146" spans="1:6">
      <c r="A146" s="149" t="s">
        <v>316</v>
      </c>
      <c r="B146" s="67" t="s">
        <v>3804</v>
      </c>
      <c r="C146" s="37" t="s">
        <v>14</v>
      </c>
      <c r="D146" s="47" t="s">
        <v>3914</v>
      </c>
      <c r="E146" s="253">
        <v>39165.980000000003</v>
      </c>
      <c r="F146" s="254" t="e">
        <f>F145+#REF!-E146</f>
        <v>#REF!</v>
      </c>
    </row>
    <row r="147" spans="1:6">
      <c r="A147" s="149" t="s">
        <v>316</v>
      </c>
      <c r="B147" s="67" t="s">
        <v>3804</v>
      </c>
      <c r="C147" s="37" t="s">
        <v>14</v>
      </c>
      <c r="D147" s="47" t="s">
        <v>3916</v>
      </c>
      <c r="E147" s="253">
        <v>3683.32</v>
      </c>
      <c r="F147" s="254" t="e">
        <f>F146+#REF!-E147</f>
        <v>#REF!</v>
      </c>
    </row>
    <row r="148" spans="1:6">
      <c r="A148" s="149" t="s">
        <v>316</v>
      </c>
      <c r="B148" s="67" t="s">
        <v>3804</v>
      </c>
      <c r="C148" s="37" t="s">
        <v>14</v>
      </c>
      <c r="D148" s="47" t="s">
        <v>3918</v>
      </c>
      <c r="E148" s="253">
        <v>1146131.71</v>
      </c>
      <c r="F148" s="254" t="e">
        <f>F147+#REF!-E148</f>
        <v>#REF!</v>
      </c>
    </row>
    <row r="149" spans="1:6">
      <c r="A149" s="149" t="s">
        <v>316</v>
      </c>
      <c r="B149" s="67" t="s">
        <v>3804</v>
      </c>
      <c r="C149" s="37" t="s">
        <v>14</v>
      </c>
      <c r="D149" s="47" t="s">
        <v>3920</v>
      </c>
      <c r="E149" s="253">
        <v>397722.86</v>
      </c>
      <c r="F149" s="254" t="e">
        <f>F148+#REF!-E149</f>
        <v>#REF!</v>
      </c>
    </row>
    <row r="150" spans="1:6">
      <c r="A150" s="149" t="s">
        <v>362</v>
      </c>
      <c r="B150" s="67" t="s">
        <v>3922</v>
      </c>
      <c r="C150" s="37" t="s">
        <v>14</v>
      </c>
      <c r="D150" s="47" t="s">
        <v>3923</v>
      </c>
      <c r="E150" s="253">
        <v>2556872.4</v>
      </c>
      <c r="F150" s="254" t="e">
        <f>F149+#REF!-E150</f>
        <v>#REF!</v>
      </c>
    </row>
    <row r="151" spans="1:6">
      <c r="A151" s="149" t="s">
        <v>362</v>
      </c>
      <c r="B151" s="67" t="s">
        <v>3922</v>
      </c>
      <c r="C151" s="37" t="s">
        <v>14</v>
      </c>
      <c r="D151" s="47" t="s">
        <v>3926</v>
      </c>
      <c r="E151" s="253">
        <v>2234020.73</v>
      </c>
      <c r="F151" s="254" t="e">
        <f>F150+#REF!-E151</f>
        <v>#REF!</v>
      </c>
    </row>
    <row r="152" spans="1:6">
      <c r="A152" s="149" t="s">
        <v>362</v>
      </c>
      <c r="B152" s="67" t="s">
        <v>3922</v>
      </c>
      <c r="C152" s="37" t="s">
        <v>14</v>
      </c>
      <c r="D152" s="47" t="s">
        <v>3928</v>
      </c>
      <c r="E152" s="253">
        <v>9127431.7899999991</v>
      </c>
      <c r="F152" s="254" t="e">
        <f>F151+#REF!-E152</f>
        <v>#REF!</v>
      </c>
    </row>
    <row r="153" spans="1:6">
      <c r="A153" s="149" t="s">
        <v>362</v>
      </c>
      <c r="B153" s="67" t="s">
        <v>3922</v>
      </c>
      <c r="C153" s="37" t="s">
        <v>14</v>
      </c>
      <c r="D153" s="47" t="s">
        <v>2385</v>
      </c>
      <c r="E153" s="253">
        <v>1130905</v>
      </c>
      <c r="F153" s="254" t="e">
        <f>F152+#REF!-E153</f>
        <v>#REF!</v>
      </c>
    </row>
    <row r="154" spans="1:6">
      <c r="A154" s="149" t="s">
        <v>362</v>
      </c>
      <c r="B154" s="67" t="s">
        <v>3922</v>
      </c>
      <c r="C154" s="37" t="s">
        <v>14</v>
      </c>
      <c r="D154" s="47" t="s">
        <v>3931</v>
      </c>
      <c r="E154" s="253">
        <v>34624.85</v>
      </c>
      <c r="F154" s="254" t="e">
        <f>F153+#REF!-E154</f>
        <v>#REF!</v>
      </c>
    </row>
    <row r="155" spans="1:6">
      <c r="A155" s="149" t="s">
        <v>362</v>
      </c>
      <c r="B155" s="67" t="s">
        <v>3922</v>
      </c>
      <c r="C155" s="37" t="s">
        <v>14</v>
      </c>
      <c r="D155" s="47" t="s">
        <v>3934</v>
      </c>
      <c r="E155" s="253">
        <v>34640.5</v>
      </c>
      <c r="F155" s="254" t="e">
        <f>F154+#REF!-E155</f>
        <v>#REF!</v>
      </c>
    </row>
    <row r="156" spans="1:6">
      <c r="A156" s="149" t="s">
        <v>362</v>
      </c>
      <c r="B156" s="67" t="s">
        <v>3922</v>
      </c>
      <c r="C156" s="37" t="s">
        <v>14</v>
      </c>
      <c r="D156" s="47" t="s">
        <v>3937</v>
      </c>
      <c r="E156" s="253">
        <v>99085.51</v>
      </c>
      <c r="F156" s="254" t="e">
        <f>F155+#REF!-E156</f>
        <v>#REF!</v>
      </c>
    </row>
    <row r="157" spans="1:6">
      <c r="A157" s="149" t="s">
        <v>362</v>
      </c>
      <c r="B157" s="67" t="s">
        <v>3922</v>
      </c>
      <c r="C157" s="37" t="s">
        <v>14</v>
      </c>
      <c r="D157" s="47" t="s">
        <v>3942</v>
      </c>
      <c r="E157" s="253">
        <v>121170.09</v>
      </c>
      <c r="F157" s="254" t="e">
        <f>F156+#REF!-E157</f>
        <v>#REF!</v>
      </c>
    </row>
    <row r="158" spans="1:6">
      <c r="A158" s="149" t="s">
        <v>362</v>
      </c>
      <c r="B158" s="67" t="s">
        <v>3922</v>
      </c>
      <c r="C158" s="37" t="s">
        <v>14</v>
      </c>
      <c r="D158" s="47" t="s">
        <v>3946</v>
      </c>
      <c r="E158" s="253">
        <v>26135.200000000001</v>
      </c>
      <c r="F158" s="254" t="e">
        <f>F157+#REF!-E158</f>
        <v>#REF!</v>
      </c>
    </row>
    <row r="159" spans="1:6">
      <c r="A159" s="149" t="s">
        <v>362</v>
      </c>
      <c r="B159" s="67" t="s">
        <v>3922</v>
      </c>
      <c r="C159" s="37" t="s">
        <v>14</v>
      </c>
      <c r="D159" s="47" t="s">
        <v>3951</v>
      </c>
      <c r="E159" s="253">
        <v>3086.02</v>
      </c>
      <c r="F159" s="254" t="e">
        <f>F158+#REF!-E159</f>
        <v>#REF!</v>
      </c>
    </row>
    <row r="160" spans="1:6">
      <c r="A160" s="149" t="s">
        <v>362</v>
      </c>
      <c r="B160" s="67" t="s">
        <v>3922</v>
      </c>
      <c r="C160" s="37" t="s">
        <v>14</v>
      </c>
      <c r="D160" s="47" t="s">
        <v>3953</v>
      </c>
      <c r="E160" s="253">
        <v>21479.64</v>
      </c>
      <c r="F160" s="254" t="e">
        <f>F159+#REF!-E160</f>
        <v>#REF!</v>
      </c>
    </row>
    <row r="161" spans="1:6">
      <c r="A161" s="149" t="s">
        <v>362</v>
      </c>
      <c r="B161" s="67" t="s">
        <v>3922</v>
      </c>
      <c r="C161" s="37" t="s">
        <v>14</v>
      </c>
      <c r="D161" s="47" t="s">
        <v>3955</v>
      </c>
      <c r="E161" s="253">
        <v>275598.8</v>
      </c>
      <c r="F161" s="254" t="e">
        <f>F160+#REF!-E161</f>
        <v>#REF!</v>
      </c>
    </row>
    <row r="162" spans="1:6">
      <c r="A162" s="149" t="s">
        <v>362</v>
      </c>
      <c r="B162" s="67" t="s">
        <v>3922</v>
      </c>
      <c r="C162" s="37" t="s">
        <v>14</v>
      </c>
      <c r="D162" s="47" t="s">
        <v>3957</v>
      </c>
      <c r="E162" s="253">
        <v>3675.01</v>
      </c>
      <c r="F162" s="254" t="e">
        <f>F161+#REF!-E162</f>
        <v>#REF!</v>
      </c>
    </row>
    <row r="163" spans="1:6">
      <c r="A163" s="149" t="s">
        <v>362</v>
      </c>
      <c r="B163" s="67" t="s">
        <v>3960</v>
      </c>
      <c r="C163" s="37" t="s">
        <v>14</v>
      </c>
      <c r="D163" s="47" t="s">
        <v>3961</v>
      </c>
      <c r="E163" s="253">
        <v>1770119.54</v>
      </c>
      <c r="F163" s="254" t="e">
        <f>F162+#REF!-E163</f>
        <v>#REF!</v>
      </c>
    </row>
    <row r="164" spans="1:6">
      <c r="A164" s="149" t="s">
        <v>362</v>
      </c>
      <c r="B164" s="67" t="s">
        <v>3960</v>
      </c>
      <c r="C164" s="37" t="s">
        <v>14</v>
      </c>
      <c r="D164" s="47" t="s">
        <v>3963</v>
      </c>
      <c r="E164" s="253">
        <v>1589105.04</v>
      </c>
      <c r="F164" s="254" t="e">
        <f>F163+#REF!-E164</f>
        <v>#REF!</v>
      </c>
    </row>
    <row r="165" spans="1:6">
      <c r="A165" s="149" t="s">
        <v>362</v>
      </c>
      <c r="B165" s="67" t="s">
        <v>3960</v>
      </c>
      <c r="C165" s="37" t="s">
        <v>14</v>
      </c>
      <c r="D165" s="47" t="s">
        <v>2386</v>
      </c>
      <c r="E165" s="253">
        <v>2335019.17</v>
      </c>
      <c r="F165" s="254" t="e">
        <f>F164+#REF!-E165</f>
        <v>#REF!</v>
      </c>
    </row>
    <row r="166" spans="1:6">
      <c r="A166" s="149" t="s">
        <v>362</v>
      </c>
      <c r="B166" s="67" t="s">
        <v>3960</v>
      </c>
      <c r="C166" s="37" t="s">
        <v>14</v>
      </c>
      <c r="D166" s="47" t="s">
        <v>2387</v>
      </c>
      <c r="E166" s="253">
        <v>4664517.5599999996</v>
      </c>
      <c r="F166" s="254" t="e">
        <f>F165+#REF!-E166</f>
        <v>#REF!</v>
      </c>
    </row>
    <row r="167" spans="1:6">
      <c r="A167" s="149" t="s">
        <v>362</v>
      </c>
      <c r="B167" s="67" t="s">
        <v>3960</v>
      </c>
      <c r="C167" s="37" t="s">
        <v>14</v>
      </c>
      <c r="D167" s="47" t="s">
        <v>2388</v>
      </c>
      <c r="E167" s="253">
        <v>582866.80000000005</v>
      </c>
      <c r="F167" s="254" t="e">
        <f>F166+#REF!-E167</f>
        <v>#REF!</v>
      </c>
    </row>
    <row r="168" spans="1:6">
      <c r="A168" s="149" t="s">
        <v>368</v>
      </c>
      <c r="B168" s="67" t="s">
        <v>3978</v>
      </c>
      <c r="C168" s="37" t="s">
        <v>14</v>
      </c>
      <c r="D168" s="38" t="s">
        <v>3980</v>
      </c>
      <c r="E168" s="253">
        <v>201944.01</v>
      </c>
      <c r="F168" s="254" t="e">
        <f>F167+#REF!-E168</f>
        <v>#REF!</v>
      </c>
    </row>
    <row r="169" spans="1:6">
      <c r="A169" s="149" t="s">
        <v>368</v>
      </c>
      <c r="B169" s="67" t="s">
        <v>3978</v>
      </c>
      <c r="C169" s="37" t="s">
        <v>14</v>
      </c>
      <c r="D169" s="38" t="s">
        <v>3981</v>
      </c>
      <c r="E169" s="253">
        <v>302685.24</v>
      </c>
      <c r="F169" s="254" t="e">
        <f>F168+#REF!-E169</f>
        <v>#REF!</v>
      </c>
    </row>
    <row r="170" spans="1:6">
      <c r="A170" s="149" t="s">
        <v>368</v>
      </c>
      <c r="B170" s="67" t="s">
        <v>3978</v>
      </c>
      <c r="C170" s="37" t="s">
        <v>14</v>
      </c>
      <c r="D170" s="38" t="s">
        <v>3986</v>
      </c>
      <c r="E170" s="253">
        <v>65772.36</v>
      </c>
      <c r="F170" s="254" t="e">
        <f>F169+#REF!-E170</f>
        <v>#REF!</v>
      </c>
    </row>
    <row r="171" spans="1:6">
      <c r="A171" s="149" t="s">
        <v>368</v>
      </c>
      <c r="B171" s="67" t="s">
        <v>3978</v>
      </c>
      <c r="C171" s="37" t="s">
        <v>14</v>
      </c>
      <c r="D171" s="38" t="s">
        <v>3988</v>
      </c>
      <c r="E171" s="253">
        <v>30016.12</v>
      </c>
      <c r="F171" s="254" t="e">
        <f>F170+#REF!-E171</f>
        <v>#REF!</v>
      </c>
    </row>
    <row r="172" spans="1:6">
      <c r="A172" s="149" t="s">
        <v>368</v>
      </c>
      <c r="B172" s="67" t="s">
        <v>3978</v>
      </c>
      <c r="C172" s="37" t="s">
        <v>14</v>
      </c>
      <c r="D172" s="38" t="s">
        <v>3989</v>
      </c>
      <c r="E172" s="253">
        <v>5659.86</v>
      </c>
      <c r="F172" s="254" t="e">
        <f>F171+#REF!-E172</f>
        <v>#REF!</v>
      </c>
    </row>
    <row r="173" spans="1:6">
      <c r="A173" s="149" t="s">
        <v>368</v>
      </c>
      <c r="B173" s="67" t="s">
        <v>3978</v>
      </c>
      <c r="C173" s="37" t="s">
        <v>14</v>
      </c>
      <c r="D173" s="38" t="s">
        <v>3991</v>
      </c>
      <c r="E173" s="253">
        <v>219723.77</v>
      </c>
      <c r="F173" s="254" t="e">
        <f>F172+#REF!-E173</f>
        <v>#REF!</v>
      </c>
    </row>
    <row r="174" spans="1:6">
      <c r="A174" s="149" t="s">
        <v>368</v>
      </c>
      <c r="B174" s="67" t="s">
        <v>3978</v>
      </c>
      <c r="C174" s="37" t="s">
        <v>14</v>
      </c>
      <c r="D174" s="38" t="s">
        <v>3993</v>
      </c>
      <c r="E174" s="253">
        <v>22518.62</v>
      </c>
      <c r="F174" s="254" t="e">
        <f>F173+#REF!-E174</f>
        <v>#REF!</v>
      </c>
    </row>
    <row r="175" spans="1:6">
      <c r="A175" s="149" t="s">
        <v>368</v>
      </c>
      <c r="B175" s="67" t="s">
        <v>3978</v>
      </c>
      <c r="C175" s="37" t="s">
        <v>14</v>
      </c>
      <c r="D175" s="38" t="s">
        <v>3998</v>
      </c>
      <c r="E175" s="253">
        <v>13050.55</v>
      </c>
      <c r="F175" s="254" t="e">
        <f>F174+#REF!-E175</f>
        <v>#REF!</v>
      </c>
    </row>
    <row r="176" spans="1:6">
      <c r="A176" s="149" t="s">
        <v>368</v>
      </c>
      <c r="B176" s="67" t="s">
        <v>4000</v>
      </c>
      <c r="C176" s="37" t="s">
        <v>14</v>
      </c>
      <c r="D176" s="47" t="s">
        <v>4001</v>
      </c>
      <c r="E176" s="253">
        <v>3979433.96</v>
      </c>
      <c r="F176" s="254" t="e">
        <f>F175+#REF!-E176</f>
        <v>#REF!</v>
      </c>
    </row>
    <row r="177" spans="1:6">
      <c r="A177" s="149" t="s">
        <v>368</v>
      </c>
      <c r="B177" s="67" t="s">
        <v>4000</v>
      </c>
      <c r="C177" s="37" t="s">
        <v>14</v>
      </c>
      <c r="D177" s="47" t="s">
        <v>4006</v>
      </c>
      <c r="E177" s="253">
        <v>3759.22</v>
      </c>
      <c r="F177" s="254" t="e">
        <f>F176+#REF!-E177</f>
        <v>#REF!</v>
      </c>
    </row>
    <row r="178" spans="1:6">
      <c r="A178" s="149" t="s">
        <v>368</v>
      </c>
      <c r="B178" s="67" t="s">
        <v>4000</v>
      </c>
      <c r="C178" s="37" t="s">
        <v>14</v>
      </c>
      <c r="D178" s="47" t="s">
        <v>4008</v>
      </c>
      <c r="E178" s="253">
        <v>14690.51</v>
      </c>
      <c r="F178" s="254" t="e">
        <f>F177+#REF!-E178</f>
        <v>#REF!</v>
      </c>
    </row>
    <row r="179" spans="1:6">
      <c r="A179" s="149" t="s">
        <v>368</v>
      </c>
      <c r="B179" s="67" t="s">
        <v>4000</v>
      </c>
      <c r="C179" s="37" t="s">
        <v>14</v>
      </c>
      <c r="D179" s="47" t="s">
        <v>4009</v>
      </c>
      <c r="E179" s="253">
        <v>1792714.17</v>
      </c>
      <c r="F179" s="254" t="e">
        <f>F178+#REF!-E179</f>
        <v>#REF!</v>
      </c>
    </row>
    <row r="180" spans="1:6">
      <c r="A180" s="149" t="s">
        <v>368</v>
      </c>
      <c r="B180" s="67" t="s">
        <v>4000</v>
      </c>
      <c r="C180" s="37" t="s">
        <v>14</v>
      </c>
      <c r="D180" s="47" t="s">
        <v>4012</v>
      </c>
      <c r="E180" s="253">
        <v>98637.08</v>
      </c>
      <c r="F180" s="254" t="e">
        <f>F179+#REF!-E180</f>
        <v>#REF!</v>
      </c>
    </row>
    <row r="181" spans="1:6">
      <c r="A181" s="149" t="s">
        <v>368</v>
      </c>
      <c r="B181" s="67" t="s">
        <v>4000</v>
      </c>
      <c r="C181" s="37" t="s">
        <v>14</v>
      </c>
      <c r="D181" s="47" t="s">
        <v>4018</v>
      </c>
      <c r="E181" s="253">
        <v>469277</v>
      </c>
      <c r="F181" s="254" t="e">
        <f>F180+#REF!-E181</f>
        <v>#REF!</v>
      </c>
    </row>
    <row r="182" spans="1:6">
      <c r="A182" s="149" t="s">
        <v>368</v>
      </c>
      <c r="B182" s="67" t="s">
        <v>4000</v>
      </c>
      <c r="C182" s="37" t="s">
        <v>14</v>
      </c>
      <c r="D182" s="47" t="s">
        <v>4020</v>
      </c>
      <c r="E182" s="253">
        <v>723730.86</v>
      </c>
      <c r="F182" s="254" t="e">
        <f>F181+#REF!-E182</f>
        <v>#REF!</v>
      </c>
    </row>
    <row r="183" spans="1:6">
      <c r="A183" s="149" t="s">
        <v>368</v>
      </c>
      <c r="B183" s="67" t="s">
        <v>4000</v>
      </c>
      <c r="C183" s="37" t="s">
        <v>14</v>
      </c>
      <c r="D183" s="47" t="s">
        <v>4022</v>
      </c>
      <c r="E183" s="253">
        <v>60141.75</v>
      </c>
      <c r="F183" s="254" t="e">
        <f>F182+#REF!-E183</f>
        <v>#REF!</v>
      </c>
    </row>
    <row r="184" spans="1:6">
      <c r="A184" s="149" t="s">
        <v>368</v>
      </c>
      <c r="B184" s="67" t="s">
        <v>4000</v>
      </c>
      <c r="C184" s="37" t="s">
        <v>14</v>
      </c>
      <c r="D184" s="47" t="s">
        <v>4025</v>
      </c>
      <c r="E184" s="253">
        <v>676868.72</v>
      </c>
      <c r="F184" s="254" t="e">
        <f>F183+#REF!-E184</f>
        <v>#REF!</v>
      </c>
    </row>
    <row r="185" spans="1:6">
      <c r="A185" s="149" t="s">
        <v>368</v>
      </c>
      <c r="B185" s="67" t="s">
        <v>4000</v>
      </c>
      <c r="C185" s="37" t="s">
        <v>14</v>
      </c>
      <c r="D185" s="47" t="s">
        <v>4026</v>
      </c>
      <c r="E185" s="253">
        <v>15616.11</v>
      </c>
      <c r="F185" s="254" t="e">
        <f>F184+#REF!-E185</f>
        <v>#REF!</v>
      </c>
    </row>
    <row r="186" spans="1:6">
      <c r="A186" s="149" t="s">
        <v>368</v>
      </c>
      <c r="B186" s="67" t="s">
        <v>4000</v>
      </c>
      <c r="C186" s="37" t="s">
        <v>14</v>
      </c>
      <c r="D186" s="47" t="s">
        <v>4030</v>
      </c>
      <c r="E186" s="253">
        <v>11494.41</v>
      </c>
      <c r="F186" s="254" t="e">
        <f>F185+#REF!-E186</f>
        <v>#REF!</v>
      </c>
    </row>
    <row r="187" spans="1:6">
      <c r="A187" s="149" t="s">
        <v>368</v>
      </c>
      <c r="B187" s="67" t="s">
        <v>4000</v>
      </c>
      <c r="C187" s="37" t="s">
        <v>14</v>
      </c>
      <c r="D187" s="47" t="s">
        <v>4032</v>
      </c>
      <c r="E187" s="253">
        <v>142910.34</v>
      </c>
      <c r="F187" s="254" t="e">
        <f>F186+#REF!-E187</f>
        <v>#REF!</v>
      </c>
    </row>
    <row r="188" spans="1:6">
      <c r="A188" s="149" t="s">
        <v>368</v>
      </c>
      <c r="B188" s="67" t="s">
        <v>4000</v>
      </c>
      <c r="C188" s="37" t="s">
        <v>14</v>
      </c>
      <c r="D188" s="47" t="s">
        <v>4034</v>
      </c>
      <c r="E188" s="253">
        <v>68732.81</v>
      </c>
      <c r="F188" s="254" t="e">
        <f>F187+#REF!-E188</f>
        <v>#REF!</v>
      </c>
    </row>
    <row r="189" spans="1:6">
      <c r="A189" s="149" t="s">
        <v>368</v>
      </c>
      <c r="B189" s="67" t="s">
        <v>4000</v>
      </c>
      <c r="C189" s="37" t="s">
        <v>14</v>
      </c>
      <c r="D189" s="47" t="s">
        <v>4037</v>
      </c>
      <c r="E189" s="253">
        <v>15771.38</v>
      </c>
      <c r="F189" s="254" t="e">
        <f>F188+#REF!-E189</f>
        <v>#REF!</v>
      </c>
    </row>
    <row r="190" spans="1:6">
      <c r="A190" s="149" t="s">
        <v>368</v>
      </c>
      <c r="B190" s="67" t="s">
        <v>4000</v>
      </c>
      <c r="C190" s="37" t="s">
        <v>14</v>
      </c>
      <c r="D190" s="47" t="s">
        <v>4039</v>
      </c>
      <c r="E190" s="253">
        <v>104645.16</v>
      </c>
      <c r="F190" s="254" t="e">
        <f>F189+#REF!-E190</f>
        <v>#REF!</v>
      </c>
    </row>
    <row r="191" spans="1:6">
      <c r="A191" s="149" t="s">
        <v>368</v>
      </c>
      <c r="B191" s="67" t="s">
        <v>4000</v>
      </c>
      <c r="C191" s="37" t="s">
        <v>14</v>
      </c>
      <c r="D191" s="47" t="s">
        <v>4041</v>
      </c>
      <c r="E191" s="253">
        <v>27920.04</v>
      </c>
      <c r="F191" s="254" t="e">
        <f>F190+#REF!-E191</f>
        <v>#REF!</v>
      </c>
    </row>
    <row r="192" spans="1:6">
      <c r="A192" s="149" t="s">
        <v>368</v>
      </c>
      <c r="B192" s="67" t="s">
        <v>4000</v>
      </c>
      <c r="C192" s="37" t="s">
        <v>14</v>
      </c>
      <c r="D192" s="47" t="s">
        <v>4043</v>
      </c>
      <c r="E192" s="253">
        <v>86666.48</v>
      </c>
      <c r="F192" s="254" t="e">
        <f>F191+#REF!-E192</f>
        <v>#REF!</v>
      </c>
    </row>
    <row r="193" spans="1:6">
      <c r="A193" s="149" t="s">
        <v>368</v>
      </c>
      <c r="B193" s="67" t="s">
        <v>4000</v>
      </c>
      <c r="C193" s="37" t="s">
        <v>14</v>
      </c>
      <c r="D193" s="47" t="s">
        <v>4044</v>
      </c>
      <c r="E193" s="253">
        <v>122842</v>
      </c>
      <c r="F193" s="254" t="e">
        <f>F192+#REF!-E193</f>
        <v>#REF!</v>
      </c>
    </row>
    <row r="194" spans="1:6">
      <c r="A194" s="149" t="s">
        <v>368</v>
      </c>
      <c r="B194" s="67" t="s">
        <v>4000</v>
      </c>
      <c r="C194" s="37" t="s">
        <v>14</v>
      </c>
      <c r="D194" s="47" t="s">
        <v>4047</v>
      </c>
      <c r="E194" s="253">
        <v>388729.61</v>
      </c>
      <c r="F194" s="254" t="e">
        <f>F193+#REF!-E194</f>
        <v>#REF!</v>
      </c>
    </row>
    <row r="195" spans="1:6">
      <c r="A195" s="149" t="s">
        <v>368</v>
      </c>
      <c r="B195" s="67" t="s">
        <v>4000</v>
      </c>
      <c r="C195" s="37" t="s">
        <v>14</v>
      </c>
      <c r="D195" s="47" t="s">
        <v>4050</v>
      </c>
      <c r="E195" s="253">
        <v>465181.49</v>
      </c>
      <c r="F195" s="254" t="e">
        <f>F194+#REF!-E195</f>
        <v>#REF!</v>
      </c>
    </row>
    <row r="196" spans="1:6">
      <c r="A196" s="149" t="s">
        <v>368</v>
      </c>
      <c r="B196" s="67" t="s">
        <v>4000</v>
      </c>
      <c r="C196" s="37" t="s">
        <v>14</v>
      </c>
      <c r="D196" s="47" t="s">
        <v>4052</v>
      </c>
      <c r="E196" s="253">
        <v>121921.24</v>
      </c>
      <c r="F196" s="254" t="e">
        <f>F195+#REF!-E196</f>
        <v>#REF!</v>
      </c>
    </row>
    <row r="197" spans="1:6">
      <c r="A197" s="149" t="s">
        <v>368</v>
      </c>
      <c r="B197" s="67" t="s">
        <v>4000</v>
      </c>
      <c r="C197" s="37" t="s">
        <v>14</v>
      </c>
      <c r="D197" s="47" t="s">
        <v>4057</v>
      </c>
      <c r="E197" s="253">
        <v>39343.35</v>
      </c>
      <c r="F197" s="254" t="e">
        <f>F196+#REF!-E197</f>
        <v>#REF!</v>
      </c>
    </row>
    <row r="198" spans="1:6">
      <c r="A198" s="149" t="s">
        <v>368</v>
      </c>
      <c r="B198" s="67" t="s">
        <v>4000</v>
      </c>
      <c r="C198" s="37" t="s">
        <v>14</v>
      </c>
      <c r="D198" s="47" t="s">
        <v>4064</v>
      </c>
      <c r="E198" s="253">
        <v>67355.27</v>
      </c>
      <c r="F198" s="254" t="e">
        <f>F197+#REF!-E198</f>
        <v>#REF!</v>
      </c>
    </row>
    <row r="199" spans="1:6">
      <c r="A199" s="149" t="s">
        <v>368</v>
      </c>
      <c r="B199" s="67" t="s">
        <v>4000</v>
      </c>
      <c r="C199" s="37" t="s">
        <v>14</v>
      </c>
      <c r="D199" s="47" t="s">
        <v>4069</v>
      </c>
      <c r="E199" s="253">
        <v>113982.91</v>
      </c>
      <c r="F199" s="254" t="e">
        <f>F198+#REF!-E199</f>
        <v>#REF!</v>
      </c>
    </row>
    <row r="200" spans="1:6">
      <c r="A200" s="149" t="s">
        <v>368</v>
      </c>
      <c r="B200" s="67" t="s">
        <v>4000</v>
      </c>
      <c r="C200" s="37" t="s">
        <v>14</v>
      </c>
      <c r="D200" s="47" t="s">
        <v>4073</v>
      </c>
      <c r="E200" s="253">
        <v>4378.72</v>
      </c>
      <c r="F200" s="254" t="e">
        <f>F199+#REF!-E200</f>
        <v>#REF!</v>
      </c>
    </row>
    <row r="201" spans="1:6">
      <c r="A201" s="149" t="s">
        <v>368</v>
      </c>
      <c r="B201" s="67" t="s">
        <v>4000</v>
      </c>
      <c r="C201" s="37" t="s">
        <v>14</v>
      </c>
      <c r="D201" s="47" t="s">
        <v>4080</v>
      </c>
      <c r="E201" s="253">
        <v>869465.62</v>
      </c>
      <c r="F201" s="254" t="e">
        <f>F200+#REF!-E201</f>
        <v>#REF!</v>
      </c>
    </row>
    <row r="202" spans="1:6">
      <c r="A202" s="149" t="s">
        <v>368</v>
      </c>
      <c r="B202" s="67" t="s">
        <v>4000</v>
      </c>
      <c r="C202" s="37" t="s">
        <v>14</v>
      </c>
      <c r="D202" s="47" t="s">
        <v>4088</v>
      </c>
      <c r="E202" s="253">
        <v>4206.04</v>
      </c>
      <c r="F202" s="254" t="e">
        <f>F201+#REF!-E202</f>
        <v>#REF!</v>
      </c>
    </row>
    <row r="203" spans="1:6">
      <c r="A203" s="149" t="s">
        <v>368</v>
      </c>
      <c r="B203" s="67" t="s">
        <v>4000</v>
      </c>
      <c r="C203" s="37" t="s">
        <v>14</v>
      </c>
      <c r="D203" s="47" t="s">
        <v>4092</v>
      </c>
      <c r="E203" s="253">
        <v>17169.75</v>
      </c>
      <c r="F203" s="254" t="e">
        <f>F202+#REF!-E203</f>
        <v>#REF!</v>
      </c>
    </row>
    <row r="204" spans="1:6">
      <c r="A204" s="149" t="s">
        <v>368</v>
      </c>
      <c r="B204" s="67" t="s">
        <v>4000</v>
      </c>
      <c r="C204" s="37" t="s">
        <v>14</v>
      </c>
      <c r="D204" s="47" t="s">
        <v>4098</v>
      </c>
      <c r="E204" s="253">
        <v>6296.87</v>
      </c>
      <c r="F204" s="254" t="e">
        <f>F203+#REF!-E204</f>
        <v>#REF!</v>
      </c>
    </row>
    <row r="205" spans="1:6">
      <c r="A205" s="149" t="s">
        <v>368</v>
      </c>
      <c r="B205" s="67" t="s">
        <v>4000</v>
      </c>
      <c r="C205" s="37" t="s">
        <v>14</v>
      </c>
      <c r="D205" s="47" t="s">
        <v>4102</v>
      </c>
      <c r="E205" s="253">
        <v>100558.94</v>
      </c>
      <c r="F205" s="254" t="e">
        <f>F204+#REF!-E205</f>
        <v>#REF!</v>
      </c>
    </row>
    <row r="206" spans="1:6">
      <c r="A206" s="149" t="s">
        <v>368</v>
      </c>
      <c r="B206" s="67" t="s">
        <v>4000</v>
      </c>
      <c r="C206" s="37" t="s">
        <v>14</v>
      </c>
      <c r="D206" s="47" t="s">
        <v>4105</v>
      </c>
      <c r="E206" s="253">
        <v>18309.25</v>
      </c>
      <c r="F206" s="254" t="e">
        <f>F205+#REF!-E206</f>
        <v>#REF!</v>
      </c>
    </row>
    <row r="207" spans="1:6">
      <c r="A207" s="149" t="s">
        <v>368</v>
      </c>
      <c r="B207" s="67" t="s">
        <v>4000</v>
      </c>
      <c r="C207" s="37" t="s">
        <v>14</v>
      </c>
      <c r="D207" s="47" t="s">
        <v>4108</v>
      </c>
      <c r="E207" s="253">
        <v>8617.58</v>
      </c>
      <c r="F207" s="254" t="e">
        <f>F206+#REF!-E207</f>
        <v>#REF!</v>
      </c>
    </row>
    <row r="208" spans="1:6">
      <c r="A208" s="149" t="s">
        <v>368</v>
      </c>
      <c r="B208" s="67" t="s">
        <v>4000</v>
      </c>
      <c r="C208" s="37" t="s">
        <v>14</v>
      </c>
      <c r="D208" s="47" t="s">
        <v>4112</v>
      </c>
      <c r="E208" s="253">
        <v>247747.15</v>
      </c>
      <c r="F208" s="254" t="e">
        <f>F207+#REF!-E208</f>
        <v>#REF!</v>
      </c>
    </row>
    <row r="209" spans="1:6">
      <c r="A209" s="149" t="s">
        <v>368</v>
      </c>
      <c r="B209" s="67" t="s">
        <v>4116</v>
      </c>
      <c r="C209" s="37" t="s">
        <v>24</v>
      </c>
      <c r="D209" s="78"/>
      <c r="E209" s="253">
        <v>2000000</v>
      </c>
      <c r="F209" s="254" t="e">
        <f>F208+#REF!-E209</f>
        <v>#REF!</v>
      </c>
    </row>
    <row r="210" spans="1:6">
      <c r="A210" s="149" t="s">
        <v>368</v>
      </c>
      <c r="B210" s="67" t="s">
        <v>4120</v>
      </c>
      <c r="C210" s="37" t="s">
        <v>14</v>
      </c>
      <c r="D210" s="47" t="s">
        <v>4121</v>
      </c>
      <c r="E210" s="253">
        <v>2330895.69</v>
      </c>
      <c r="F210" s="254" t="e">
        <f>F209+#REF!-E210</f>
        <v>#REF!</v>
      </c>
    </row>
    <row r="211" spans="1:6">
      <c r="A211" s="149" t="s">
        <v>368</v>
      </c>
      <c r="B211" s="67" t="s">
        <v>4120</v>
      </c>
      <c r="C211" s="37" t="s">
        <v>14</v>
      </c>
      <c r="D211" s="47" t="s">
        <v>4126</v>
      </c>
      <c r="E211" s="253">
        <v>5208.47</v>
      </c>
      <c r="F211" s="254" t="e">
        <f>F210+#REF!-E211</f>
        <v>#REF!</v>
      </c>
    </row>
    <row r="212" spans="1:6">
      <c r="A212" s="149" t="s">
        <v>368</v>
      </c>
      <c r="B212" s="67" t="s">
        <v>4120</v>
      </c>
      <c r="C212" s="37" t="s">
        <v>14</v>
      </c>
      <c r="D212" s="47" t="s">
        <v>4130</v>
      </c>
      <c r="E212" s="253">
        <v>8125.08</v>
      </c>
      <c r="F212" s="254" t="e">
        <f>F211+#REF!-E212</f>
        <v>#REF!</v>
      </c>
    </row>
    <row r="213" spans="1:6">
      <c r="A213" s="149" t="s">
        <v>368</v>
      </c>
      <c r="B213" s="67" t="s">
        <v>4120</v>
      </c>
      <c r="C213" s="37" t="s">
        <v>14</v>
      </c>
      <c r="D213" s="47" t="s">
        <v>4131</v>
      </c>
      <c r="E213" s="253">
        <v>842830.36</v>
      </c>
      <c r="F213" s="254" t="e">
        <f>F212+#REF!-E213</f>
        <v>#REF!</v>
      </c>
    </row>
    <row r="214" spans="1:6">
      <c r="A214" s="149" t="s">
        <v>368</v>
      </c>
      <c r="B214" s="67" t="s">
        <v>4120</v>
      </c>
      <c r="C214" s="37" t="s">
        <v>14</v>
      </c>
      <c r="D214" s="47" t="s">
        <v>4132</v>
      </c>
      <c r="E214" s="253">
        <v>46240.46</v>
      </c>
      <c r="F214" s="254" t="e">
        <f>F213+#REF!-E214</f>
        <v>#REF!</v>
      </c>
    </row>
    <row r="215" spans="1:6">
      <c r="A215" s="149" t="s">
        <v>368</v>
      </c>
      <c r="B215" s="67" t="s">
        <v>4120</v>
      </c>
      <c r="C215" s="37" t="s">
        <v>14</v>
      </c>
      <c r="D215" s="47" t="s">
        <v>4133</v>
      </c>
      <c r="E215" s="253">
        <v>227851.6</v>
      </c>
      <c r="F215" s="254" t="e">
        <f>F214+#REF!-E215</f>
        <v>#REF!</v>
      </c>
    </row>
    <row r="216" spans="1:6">
      <c r="A216" s="149" t="s">
        <v>368</v>
      </c>
      <c r="B216" s="67" t="s">
        <v>4120</v>
      </c>
      <c r="C216" s="37" t="s">
        <v>14</v>
      </c>
      <c r="D216" s="47" t="s">
        <v>4134</v>
      </c>
      <c r="E216" s="253">
        <v>302748.5</v>
      </c>
      <c r="F216" s="254" t="e">
        <f>F215+#REF!-E216</f>
        <v>#REF!</v>
      </c>
    </row>
    <row r="217" spans="1:6">
      <c r="A217" s="149" t="s">
        <v>368</v>
      </c>
      <c r="B217" s="67" t="s">
        <v>4120</v>
      </c>
      <c r="C217" s="37" t="s">
        <v>14</v>
      </c>
      <c r="D217" s="47" t="s">
        <v>4135</v>
      </c>
      <c r="E217" s="253">
        <v>30733.3</v>
      </c>
      <c r="F217" s="254" t="e">
        <f>F216+#REF!-E217</f>
        <v>#REF!</v>
      </c>
    </row>
    <row r="218" spans="1:6">
      <c r="A218" s="149" t="s">
        <v>368</v>
      </c>
      <c r="B218" s="67" t="s">
        <v>4120</v>
      </c>
      <c r="C218" s="37" t="s">
        <v>14</v>
      </c>
      <c r="D218" s="47" t="s">
        <v>4136</v>
      </c>
      <c r="E218" s="253">
        <v>279242.63</v>
      </c>
      <c r="F218" s="254" t="e">
        <f>F217+#REF!-E218</f>
        <v>#REF!</v>
      </c>
    </row>
    <row r="219" spans="1:6">
      <c r="A219" s="149" t="s">
        <v>368</v>
      </c>
      <c r="B219" s="67" t="s">
        <v>4120</v>
      </c>
      <c r="C219" s="37" t="s">
        <v>14</v>
      </c>
      <c r="D219" s="47" t="s">
        <v>4137</v>
      </c>
      <c r="E219" s="253">
        <v>5423.99</v>
      </c>
      <c r="F219" s="254" t="e">
        <f>F218+#REF!-E219</f>
        <v>#REF!</v>
      </c>
    </row>
    <row r="220" spans="1:6">
      <c r="A220" s="149" t="s">
        <v>368</v>
      </c>
      <c r="B220" s="67" t="s">
        <v>4120</v>
      </c>
      <c r="C220" s="37" t="s">
        <v>14</v>
      </c>
      <c r="D220" s="47" t="s">
        <v>4138</v>
      </c>
      <c r="E220" s="253">
        <v>4413.6099999999997</v>
      </c>
      <c r="F220" s="254" t="e">
        <f>F219+#REF!-E220</f>
        <v>#REF!</v>
      </c>
    </row>
    <row r="221" spans="1:6">
      <c r="A221" s="149" t="s">
        <v>368</v>
      </c>
      <c r="B221" s="67" t="s">
        <v>4120</v>
      </c>
      <c r="C221" s="37" t="s">
        <v>14</v>
      </c>
      <c r="D221" s="47" t="s">
        <v>4139</v>
      </c>
      <c r="E221" s="253">
        <v>49815</v>
      </c>
      <c r="F221" s="254" t="e">
        <f>F220+#REF!-E221</f>
        <v>#REF!</v>
      </c>
    </row>
    <row r="222" spans="1:6">
      <c r="A222" s="149" t="s">
        <v>368</v>
      </c>
      <c r="B222" s="67" t="s">
        <v>4120</v>
      </c>
      <c r="C222" s="37" t="s">
        <v>14</v>
      </c>
      <c r="D222" s="47" t="s">
        <v>4140</v>
      </c>
      <c r="E222" s="253">
        <v>34908.44</v>
      </c>
      <c r="F222" s="254" t="e">
        <f>F221+#REF!-E222</f>
        <v>#REF!</v>
      </c>
    </row>
    <row r="223" spans="1:6">
      <c r="A223" s="149" t="s">
        <v>368</v>
      </c>
      <c r="B223" s="67" t="s">
        <v>4120</v>
      </c>
      <c r="C223" s="37" t="s">
        <v>14</v>
      </c>
      <c r="D223" s="47" t="s">
        <v>4141</v>
      </c>
      <c r="E223" s="253">
        <v>235159.2</v>
      </c>
      <c r="F223" s="254" t="e">
        <f>F222+#REF!-E223</f>
        <v>#REF!</v>
      </c>
    </row>
    <row r="224" spans="1:6">
      <c r="A224" s="149" t="s">
        <v>368</v>
      </c>
      <c r="B224" s="67" t="s">
        <v>4120</v>
      </c>
      <c r="C224" s="37" t="s">
        <v>14</v>
      </c>
      <c r="D224" s="47" t="s">
        <v>4142</v>
      </c>
      <c r="E224" s="253">
        <v>44907.13</v>
      </c>
      <c r="F224" s="254" t="e">
        <f>F223+#REF!-E224</f>
        <v>#REF!</v>
      </c>
    </row>
    <row r="225" spans="1:6">
      <c r="A225" s="149" t="s">
        <v>368</v>
      </c>
      <c r="B225" s="67" t="s">
        <v>4120</v>
      </c>
      <c r="C225" s="37" t="s">
        <v>14</v>
      </c>
      <c r="D225" s="47" t="s">
        <v>4143</v>
      </c>
      <c r="E225" s="253">
        <v>8166.27</v>
      </c>
      <c r="F225" s="254" t="e">
        <f>F224+#REF!-E225</f>
        <v>#REF!</v>
      </c>
    </row>
    <row r="226" spans="1:6">
      <c r="A226" s="149" t="s">
        <v>368</v>
      </c>
      <c r="B226" s="67" t="s">
        <v>4120</v>
      </c>
      <c r="C226" s="37" t="s">
        <v>14</v>
      </c>
      <c r="D226" s="47" t="s">
        <v>4146</v>
      </c>
      <c r="E226" s="253">
        <v>23788.38</v>
      </c>
      <c r="F226" s="254" t="e">
        <f>F225+#REF!-E226</f>
        <v>#REF!</v>
      </c>
    </row>
    <row r="227" spans="1:6">
      <c r="A227" s="149" t="s">
        <v>368</v>
      </c>
      <c r="B227" s="67" t="s">
        <v>4120</v>
      </c>
      <c r="C227" s="37" t="s">
        <v>14</v>
      </c>
      <c r="D227" s="47" t="s">
        <v>4148</v>
      </c>
      <c r="E227" s="253">
        <v>48377.03</v>
      </c>
      <c r="F227" s="254" t="e">
        <f>F226+#REF!-E227</f>
        <v>#REF!</v>
      </c>
    </row>
    <row r="228" spans="1:6">
      <c r="A228" s="149" t="s">
        <v>368</v>
      </c>
      <c r="B228" s="67" t="s">
        <v>4120</v>
      </c>
      <c r="C228" s="37" t="s">
        <v>14</v>
      </c>
      <c r="D228" s="47" t="s">
        <v>4151</v>
      </c>
      <c r="E228" s="253">
        <v>1289.05</v>
      </c>
      <c r="F228" s="254" t="e">
        <f>F227+#REF!-E228</f>
        <v>#REF!</v>
      </c>
    </row>
    <row r="229" spans="1:6">
      <c r="A229" s="149" t="s">
        <v>368</v>
      </c>
      <c r="B229" s="67" t="s">
        <v>4120</v>
      </c>
      <c r="C229" s="37" t="s">
        <v>14</v>
      </c>
      <c r="D229" s="47" t="s">
        <v>4154</v>
      </c>
      <c r="E229" s="253">
        <v>244260.96</v>
      </c>
      <c r="F229" s="254" t="e">
        <f>F228+#REF!-E229</f>
        <v>#REF!</v>
      </c>
    </row>
    <row r="230" spans="1:6">
      <c r="A230" s="149" t="s">
        <v>368</v>
      </c>
      <c r="B230" s="67" t="s">
        <v>4120</v>
      </c>
      <c r="C230" s="37" t="s">
        <v>14</v>
      </c>
      <c r="D230" s="47" t="s">
        <v>4157</v>
      </c>
      <c r="E230" s="253">
        <v>1849.45</v>
      </c>
      <c r="F230" s="254" t="e">
        <f>F229+#REF!-E230</f>
        <v>#REF!</v>
      </c>
    </row>
    <row r="231" spans="1:6">
      <c r="A231" s="149" t="s">
        <v>368</v>
      </c>
      <c r="B231" s="67" t="s">
        <v>4120</v>
      </c>
      <c r="C231" s="37" t="s">
        <v>14</v>
      </c>
      <c r="D231" s="47" t="s">
        <v>4160</v>
      </c>
      <c r="E231" s="253">
        <v>3446.85</v>
      </c>
      <c r="F231" s="254" t="e">
        <f>F230+#REF!-E231</f>
        <v>#REF!</v>
      </c>
    </row>
    <row r="232" spans="1:6">
      <c r="A232" s="149" t="s">
        <v>368</v>
      </c>
      <c r="B232" s="67" t="s">
        <v>4163</v>
      </c>
      <c r="C232" s="37" t="s">
        <v>14</v>
      </c>
      <c r="D232" s="47" t="s">
        <v>4164</v>
      </c>
      <c r="E232" s="253">
        <v>2898215</v>
      </c>
      <c r="F232" s="254" t="e">
        <f>F231+#REF!-E232</f>
        <v>#REF!</v>
      </c>
    </row>
    <row r="233" spans="1:6">
      <c r="A233" s="149" t="s">
        <v>368</v>
      </c>
      <c r="B233" s="67" t="s">
        <v>4163</v>
      </c>
      <c r="C233" s="37" t="s">
        <v>14</v>
      </c>
      <c r="D233" s="47" t="s">
        <v>4166</v>
      </c>
      <c r="E233" s="253">
        <v>4570.1099999999997</v>
      </c>
      <c r="F233" s="254" t="e">
        <f>F232+#REF!-E233</f>
        <v>#REF!</v>
      </c>
    </row>
    <row r="234" spans="1:6">
      <c r="A234" s="149" t="s">
        <v>368</v>
      </c>
      <c r="B234" s="67" t="s">
        <v>4163</v>
      </c>
      <c r="C234" s="37" t="s">
        <v>14</v>
      </c>
      <c r="D234" s="47" t="s">
        <v>4167</v>
      </c>
      <c r="E234" s="253">
        <v>10797.29</v>
      </c>
      <c r="F234" s="254" t="e">
        <f>F233+#REF!-E234</f>
        <v>#REF!</v>
      </c>
    </row>
    <row r="235" spans="1:6">
      <c r="A235" s="149" t="s">
        <v>368</v>
      </c>
      <c r="B235" s="67" t="s">
        <v>4163</v>
      </c>
      <c r="C235" s="37" t="s">
        <v>14</v>
      </c>
      <c r="D235" s="47" t="s">
        <v>4170</v>
      </c>
      <c r="E235" s="253">
        <v>1294436.6599999999</v>
      </c>
      <c r="F235" s="254" t="e">
        <f>F234+#REF!-E235</f>
        <v>#REF!</v>
      </c>
    </row>
    <row r="236" spans="1:6">
      <c r="A236" s="149" t="s">
        <v>368</v>
      </c>
      <c r="B236" s="67" t="s">
        <v>4163</v>
      </c>
      <c r="C236" s="37" t="s">
        <v>14</v>
      </c>
      <c r="D236" s="47" t="s">
        <v>4177</v>
      </c>
      <c r="E236" s="253">
        <v>68626.78</v>
      </c>
      <c r="F236" s="254" t="e">
        <f>F235+#REF!-E236</f>
        <v>#REF!</v>
      </c>
    </row>
    <row r="237" spans="1:6">
      <c r="A237" s="149" t="s">
        <v>368</v>
      </c>
      <c r="B237" s="67" t="s">
        <v>4163</v>
      </c>
      <c r="C237" s="37" t="s">
        <v>14</v>
      </c>
      <c r="D237" s="47" t="s">
        <v>4181</v>
      </c>
      <c r="E237" s="253">
        <v>517175.08</v>
      </c>
      <c r="F237" s="254" t="e">
        <f>F236+#REF!-E237</f>
        <v>#REF!</v>
      </c>
    </row>
    <row r="238" spans="1:6">
      <c r="A238" s="149" t="s">
        <v>368</v>
      </c>
      <c r="B238" s="67" t="s">
        <v>4163</v>
      </c>
      <c r="C238" s="37" t="s">
        <v>14</v>
      </c>
      <c r="D238" s="47" t="s">
        <v>4185</v>
      </c>
      <c r="E238" s="253">
        <v>441732.45</v>
      </c>
      <c r="F238" s="254" t="e">
        <f>F237+#REF!-E238</f>
        <v>#REF!</v>
      </c>
    </row>
    <row r="239" spans="1:6">
      <c r="A239" s="149" t="s">
        <v>368</v>
      </c>
      <c r="B239" s="67" t="s">
        <v>4163</v>
      </c>
      <c r="C239" s="37" t="s">
        <v>14</v>
      </c>
      <c r="D239" s="47" t="s">
        <v>4189</v>
      </c>
      <c r="E239" s="253">
        <v>69563.710000000006</v>
      </c>
      <c r="F239" s="254" t="e">
        <f>F238+#REF!-E239</f>
        <v>#REF!</v>
      </c>
    </row>
    <row r="240" spans="1:6">
      <c r="A240" s="149" t="s">
        <v>368</v>
      </c>
      <c r="B240" s="67" t="s">
        <v>4163</v>
      </c>
      <c r="C240" s="37" t="s">
        <v>14</v>
      </c>
      <c r="D240" s="47" t="s">
        <v>4193</v>
      </c>
      <c r="E240" s="253">
        <v>649487.42000000004</v>
      </c>
      <c r="F240" s="254" t="e">
        <f>F239+#REF!-E240</f>
        <v>#REF!</v>
      </c>
    </row>
    <row r="241" spans="1:6">
      <c r="A241" s="149" t="s">
        <v>368</v>
      </c>
      <c r="B241" s="67" t="s">
        <v>4163</v>
      </c>
      <c r="C241" s="37" t="s">
        <v>14</v>
      </c>
      <c r="D241" s="47" t="s">
        <v>4197</v>
      </c>
      <c r="E241" s="253">
        <v>14764.79</v>
      </c>
      <c r="F241" s="254" t="e">
        <f>F240+#REF!-E241</f>
        <v>#REF!</v>
      </c>
    </row>
    <row r="242" spans="1:6">
      <c r="A242" s="149" t="s">
        <v>368</v>
      </c>
      <c r="B242" s="67" t="s">
        <v>4163</v>
      </c>
      <c r="C242" s="37" t="s">
        <v>14</v>
      </c>
      <c r="D242" s="47" t="s">
        <v>4201</v>
      </c>
      <c r="E242" s="253">
        <v>10711.72</v>
      </c>
      <c r="F242" s="254" t="e">
        <f>F241+#REF!-E242</f>
        <v>#REF!</v>
      </c>
    </row>
    <row r="243" spans="1:6">
      <c r="A243" s="149" t="s">
        <v>368</v>
      </c>
      <c r="B243" s="67" t="s">
        <v>4163</v>
      </c>
      <c r="C243" s="37" t="s">
        <v>14</v>
      </c>
      <c r="D243" s="47" t="s">
        <v>4205</v>
      </c>
      <c r="E243" s="253">
        <v>70340.09</v>
      </c>
      <c r="F243" s="254" t="e">
        <f>F242+#REF!-E243</f>
        <v>#REF!</v>
      </c>
    </row>
    <row r="244" spans="1:6">
      <c r="A244" s="149" t="s">
        <v>368</v>
      </c>
      <c r="B244" s="67" t="s">
        <v>4163</v>
      </c>
      <c r="C244" s="37" t="s">
        <v>14</v>
      </c>
      <c r="D244" s="47" t="s">
        <v>4211</v>
      </c>
      <c r="E244" s="253">
        <v>47776.54</v>
      </c>
      <c r="F244" s="254" t="e">
        <f>F243+#REF!-E244</f>
        <v>#REF!</v>
      </c>
    </row>
    <row r="245" spans="1:6">
      <c r="A245" s="149" t="s">
        <v>368</v>
      </c>
      <c r="B245" s="67" t="s">
        <v>4163</v>
      </c>
      <c r="C245" s="37" t="s">
        <v>14</v>
      </c>
      <c r="D245" s="47" t="s">
        <v>4214</v>
      </c>
      <c r="E245" s="253">
        <v>64162.400000000001</v>
      </c>
      <c r="F245" s="254" t="e">
        <f>F244+#REF!-E245</f>
        <v>#REF!</v>
      </c>
    </row>
    <row r="246" spans="1:6">
      <c r="A246" s="149" t="s">
        <v>368</v>
      </c>
      <c r="B246" s="67" t="s">
        <v>4163</v>
      </c>
      <c r="C246" s="37" t="s">
        <v>14</v>
      </c>
      <c r="D246" s="47" t="s">
        <v>4215</v>
      </c>
      <c r="E246" s="253">
        <v>41907.74</v>
      </c>
      <c r="F246" s="254" t="e">
        <f>F245+#REF!-E246</f>
        <v>#REF!</v>
      </c>
    </row>
    <row r="247" spans="1:6">
      <c r="A247" s="149" t="s">
        <v>368</v>
      </c>
      <c r="B247" s="67" t="s">
        <v>4163</v>
      </c>
      <c r="C247" s="37" t="s">
        <v>14</v>
      </c>
      <c r="D247" s="47" t="s">
        <v>4216</v>
      </c>
      <c r="E247" s="253">
        <v>8197.0400000000009</v>
      </c>
      <c r="F247" s="254" t="e">
        <f>F246+#REF!-E247</f>
        <v>#REF!</v>
      </c>
    </row>
    <row r="248" spans="1:6">
      <c r="A248" s="149" t="s">
        <v>368</v>
      </c>
      <c r="B248" s="67" t="s">
        <v>4163</v>
      </c>
      <c r="C248" s="37" t="s">
        <v>14</v>
      </c>
      <c r="D248" s="47" t="s">
        <v>4217</v>
      </c>
      <c r="E248" s="253">
        <v>970.07</v>
      </c>
      <c r="F248" s="254" t="e">
        <f>F247+#REF!-E248</f>
        <v>#REF!</v>
      </c>
    </row>
    <row r="249" spans="1:6">
      <c r="A249" s="149" t="s">
        <v>368</v>
      </c>
      <c r="B249" s="67" t="s">
        <v>4163</v>
      </c>
      <c r="C249" s="37" t="s">
        <v>14</v>
      </c>
      <c r="D249" s="47" t="s">
        <v>4218</v>
      </c>
      <c r="E249" s="253">
        <v>439483.52</v>
      </c>
      <c r="F249" s="254" t="e">
        <f>F248+#REF!-E249</f>
        <v>#REF!</v>
      </c>
    </row>
    <row r="250" spans="1:6">
      <c r="A250" s="149" t="s">
        <v>368</v>
      </c>
      <c r="B250" s="67" t="s">
        <v>4163</v>
      </c>
      <c r="C250" s="37" t="s">
        <v>14</v>
      </c>
      <c r="D250" s="47" t="s">
        <v>4219</v>
      </c>
      <c r="E250" s="253">
        <v>385701.03</v>
      </c>
      <c r="F250" s="254" t="e">
        <f>F249+#REF!-E250</f>
        <v>#REF!</v>
      </c>
    </row>
    <row r="251" spans="1:6">
      <c r="A251" s="149" t="s">
        <v>368</v>
      </c>
      <c r="B251" s="67" t="s">
        <v>4163</v>
      </c>
      <c r="C251" s="37" t="s">
        <v>14</v>
      </c>
      <c r="D251" s="47" t="s">
        <v>4221</v>
      </c>
      <c r="E251" s="253">
        <v>350993.74</v>
      </c>
      <c r="F251" s="254" t="e">
        <f>F250+#REF!-E251</f>
        <v>#REF!</v>
      </c>
    </row>
    <row r="252" spans="1:6">
      <c r="A252" s="149" t="s">
        <v>368</v>
      </c>
      <c r="B252" s="67" t="s">
        <v>4163</v>
      </c>
      <c r="C252" s="37" t="s">
        <v>14</v>
      </c>
      <c r="D252" s="47" t="s">
        <v>4222</v>
      </c>
      <c r="E252" s="253">
        <v>82929.34</v>
      </c>
      <c r="F252" s="254" t="e">
        <f>F251+#REF!-E252</f>
        <v>#REF!</v>
      </c>
    </row>
    <row r="253" spans="1:6">
      <c r="A253" s="149" t="s">
        <v>368</v>
      </c>
      <c r="B253" s="67" t="s">
        <v>4163</v>
      </c>
      <c r="C253" s="37" t="s">
        <v>14</v>
      </c>
      <c r="D253" s="47" t="s">
        <v>4225</v>
      </c>
      <c r="E253" s="253">
        <v>2726.22</v>
      </c>
      <c r="F253" s="254" t="e">
        <f>F252+#REF!-E253</f>
        <v>#REF!</v>
      </c>
    </row>
    <row r="254" spans="1:6">
      <c r="A254" s="149" t="s">
        <v>368</v>
      </c>
      <c r="B254" s="67" t="s">
        <v>4163</v>
      </c>
      <c r="C254" s="37" t="s">
        <v>14</v>
      </c>
      <c r="D254" s="47" t="s">
        <v>4228</v>
      </c>
      <c r="E254" s="253">
        <v>81133.31</v>
      </c>
      <c r="F254" s="254" t="e">
        <f>F253+#REF!-E254</f>
        <v>#REF!</v>
      </c>
    </row>
    <row r="255" spans="1:6">
      <c r="A255" s="149" t="s">
        <v>368</v>
      </c>
      <c r="B255" s="67" t="s">
        <v>4163</v>
      </c>
      <c r="C255" s="37" t="s">
        <v>14</v>
      </c>
      <c r="D255" s="47" t="s">
        <v>4230</v>
      </c>
      <c r="E255" s="253">
        <v>40588.93</v>
      </c>
      <c r="F255" s="254" t="e">
        <f>F254+#REF!-E255</f>
        <v>#REF!</v>
      </c>
    </row>
    <row r="256" spans="1:6">
      <c r="A256" s="149" t="s">
        <v>368</v>
      </c>
      <c r="B256" s="67" t="s">
        <v>4163</v>
      </c>
      <c r="C256" s="37" t="s">
        <v>14</v>
      </c>
      <c r="D256" s="47" t="s">
        <v>4231</v>
      </c>
      <c r="E256" s="253">
        <v>2210.4299999999998</v>
      </c>
      <c r="F256" s="254" t="e">
        <f>F255+#REF!-E256</f>
        <v>#REF!</v>
      </c>
    </row>
    <row r="257" spans="1:6">
      <c r="A257" s="149" t="s">
        <v>368</v>
      </c>
      <c r="B257" s="67" t="s">
        <v>4163</v>
      </c>
      <c r="C257" s="37" t="s">
        <v>14</v>
      </c>
      <c r="D257" s="47" t="s">
        <v>4234</v>
      </c>
      <c r="E257" s="253">
        <v>116182.06</v>
      </c>
      <c r="F257" s="254" t="e">
        <f>F256+#REF!-E257</f>
        <v>#REF!</v>
      </c>
    </row>
    <row r="258" spans="1:6">
      <c r="A258" s="149" t="s">
        <v>368</v>
      </c>
      <c r="B258" s="67" t="s">
        <v>4163</v>
      </c>
      <c r="C258" s="37" t="s">
        <v>14</v>
      </c>
      <c r="D258" s="47" t="s">
        <v>4236</v>
      </c>
      <c r="E258" s="253">
        <v>2447.0700000000002</v>
      </c>
      <c r="F258" s="254" t="e">
        <f>F257+#REF!-E258</f>
        <v>#REF!</v>
      </c>
    </row>
    <row r="259" spans="1:6">
      <c r="A259" s="149" t="s">
        <v>368</v>
      </c>
      <c r="B259" s="67" t="s">
        <v>4163</v>
      </c>
      <c r="C259" s="37" t="s">
        <v>14</v>
      </c>
      <c r="D259" s="47" t="s">
        <v>4239</v>
      </c>
      <c r="E259" s="253">
        <v>349616.88</v>
      </c>
      <c r="F259" s="254" t="e">
        <f>F258+#REF!-E259</f>
        <v>#REF!</v>
      </c>
    </row>
    <row r="260" spans="1:6">
      <c r="A260" s="149" t="s">
        <v>368</v>
      </c>
      <c r="B260" s="67" t="s">
        <v>4163</v>
      </c>
      <c r="C260" s="37" t="s">
        <v>14</v>
      </c>
      <c r="D260" s="47" t="s">
        <v>4241</v>
      </c>
      <c r="E260" s="253">
        <v>4585.7700000000004</v>
      </c>
      <c r="F260" s="254" t="e">
        <f>F259+#REF!-E260</f>
        <v>#REF!</v>
      </c>
    </row>
    <row r="261" spans="1:6">
      <c r="A261" s="149" t="s">
        <v>368</v>
      </c>
      <c r="B261" s="67" t="s">
        <v>4163</v>
      </c>
      <c r="C261" s="37" t="s">
        <v>14</v>
      </c>
      <c r="D261" s="47" t="s">
        <v>4242</v>
      </c>
      <c r="E261" s="253">
        <v>50019.62</v>
      </c>
      <c r="F261" s="254" t="e">
        <f>F260+#REF!-E261</f>
        <v>#REF!</v>
      </c>
    </row>
    <row r="262" spans="1:6">
      <c r="A262" s="149" t="s">
        <v>368</v>
      </c>
      <c r="B262" s="67" t="s">
        <v>4163</v>
      </c>
      <c r="C262" s="37" t="s">
        <v>14</v>
      </c>
      <c r="D262" s="47" t="s">
        <v>4243</v>
      </c>
      <c r="E262" s="253">
        <v>4032.5</v>
      </c>
      <c r="F262" s="254" t="e">
        <f>F261+#REF!-E262</f>
        <v>#REF!</v>
      </c>
    </row>
    <row r="263" spans="1:6">
      <c r="A263" s="149" t="s">
        <v>368</v>
      </c>
      <c r="B263" s="67" t="s">
        <v>4163</v>
      </c>
      <c r="C263" s="37" t="s">
        <v>14</v>
      </c>
      <c r="D263" s="47" t="s">
        <v>4246</v>
      </c>
      <c r="E263" s="253">
        <v>32728.16</v>
      </c>
      <c r="F263" s="254" t="e">
        <f>F262+#REF!-E263</f>
        <v>#REF!</v>
      </c>
    </row>
    <row r="264" spans="1:6">
      <c r="A264" s="149" t="s">
        <v>368</v>
      </c>
      <c r="B264" s="67" t="s">
        <v>4163</v>
      </c>
      <c r="C264" s="37" t="s">
        <v>14</v>
      </c>
      <c r="D264" s="47" t="s">
        <v>4247</v>
      </c>
      <c r="E264" s="253">
        <v>2142.67</v>
      </c>
      <c r="F264" s="254" t="e">
        <f>F263+#REF!-E264</f>
        <v>#REF!</v>
      </c>
    </row>
    <row r="265" spans="1:6">
      <c r="A265" s="149" t="s">
        <v>368</v>
      </c>
      <c r="B265" s="67" t="s">
        <v>4163</v>
      </c>
      <c r="C265" s="37" t="s">
        <v>14</v>
      </c>
      <c r="D265" s="47" t="s">
        <v>4250</v>
      </c>
      <c r="E265" s="253">
        <v>947098.64</v>
      </c>
      <c r="F265" s="254" t="e">
        <f>F264+#REF!-E265</f>
        <v>#REF!</v>
      </c>
    </row>
    <row r="266" spans="1:6">
      <c r="A266" s="149" t="s">
        <v>368</v>
      </c>
      <c r="B266" s="67" t="s">
        <v>4163</v>
      </c>
      <c r="C266" s="37" t="s">
        <v>14</v>
      </c>
      <c r="D266" s="47" t="s">
        <v>4251</v>
      </c>
      <c r="E266" s="253">
        <v>15695.16</v>
      </c>
      <c r="F266" s="254" t="e">
        <f>F265+#REF!-E266</f>
        <v>#REF!</v>
      </c>
    </row>
    <row r="267" spans="1:6">
      <c r="A267" s="149" t="s">
        <v>2116</v>
      </c>
      <c r="B267" s="67" t="s">
        <v>4254</v>
      </c>
      <c r="C267" s="37" t="s">
        <v>14</v>
      </c>
      <c r="D267" s="38" t="s">
        <v>4255</v>
      </c>
      <c r="E267" s="253">
        <v>37609.589999999997</v>
      </c>
      <c r="F267" s="254" t="e">
        <f>F266+#REF!-E267</f>
        <v>#REF!</v>
      </c>
    </row>
    <row r="268" spans="1:6">
      <c r="A268" s="149" t="s">
        <v>2116</v>
      </c>
      <c r="B268" s="67" t="s">
        <v>4254</v>
      </c>
      <c r="C268" s="37" t="s">
        <v>14</v>
      </c>
      <c r="D268" s="38" t="s">
        <v>4257</v>
      </c>
      <c r="E268" s="253">
        <v>196066.61</v>
      </c>
      <c r="F268" s="254" t="e">
        <f>F267+#REF!-E268</f>
        <v>#REF!</v>
      </c>
    </row>
    <row r="269" spans="1:6">
      <c r="A269" s="149" t="s">
        <v>2116</v>
      </c>
      <c r="B269" s="67" t="s">
        <v>4254</v>
      </c>
      <c r="C269" s="37" t="s">
        <v>14</v>
      </c>
      <c r="D269" s="38" t="s">
        <v>4258</v>
      </c>
      <c r="E269" s="253">
        <v>55501.83</v>
      </c>
      <c r="F269" s="254" t="e">
        <f>F268+#REF!-E269</f>
        <v>#REF!</v>
      </c>
    </row>
    <row r="270" spans="1:6">
      <c r="A270" s="149" t="s">
        <v>2116</v>
      </c>
      <c r="B270" s="67" t="s">
        <v>4254</v>
      </c>
      <c r="C270" s="37" t="s">
        <v>14</v>
      </c>
      <c r="D270" s="38" t="s">
        <v>4261</v>
      </c>
      <c r="E270" s="253">
        <v>50216.46</v>
      </c>
      <c r="F270" s="254" t="e">
        <f>F269+#REF!-E270</f>
        <v>#REF!</v>
      </c>
    </row>
    <row r="271" spans="1:6">
      <c r="A271" s="149" t="s">
        <v>2116</v>
      </c>
      <c r="B271" s="67" t="s">
        <v>4254</v>
      </c>
      <c r="C271" s="37" t="s">
        <v>14</v>
      </c>
      <c r="D271" s="38" t="s">
        <v>4263</v>
      </c>
      <c r="E271" s="253">
        <v>25932.62</v>
      </c>
      <c r="F271" s="254" t="e">
        <f>F270+#REF!-E271</f>
        <v>#REF!</v>
      </c>
    </row>
    <row r="272" spans="1:6">
      <c r="A272" s="149" t="s">
        <v>2116</v>
      </c>
      <c r="B272" s="67" t="s">
        <v>4254</v>
      </c>
      <c r="C272" s="37" t="s">
        <v>14</v>
      </c>
      <c r="D272" s="38" t="s">
        <v>4265</v>
      </c>
      <c r="E272" s="253">
        <v>1564603.59</v>
      </c>
      <c r="F272" s="254" t="e">
        <f>F271+#REF!-E272</f>
        <v>#REF!</v>
      </c>
    </row>
    <row r="273" spans="1:6">
      <c r="A273" s="149" t="s">
        <v>2116</v>
      </c>
      <c r="B273" s="67" t="s">
        <v>4254</v>
      </c>
      <c r="C273" s="37" t="s">
        <v>14</v>
      </c>
      <c r="D273" s="38" t="s">
        <v>4267</v>
      </c>
      <c r="E273" s="253">
        <v>5281880.01</v>
      </c>
      <c r="F273" s="254" t="e">
        <f>F272+#REF!-E273</f>
        <v>#REF!</v>
      </c>
    </row>
    <row r="274" spans="1:6">
      <c r="A274" s="149" t="s">
        <v>2116</v>
      </c>
      <c r="B274" s="67" t="s">
        <v>4254</v>
      </c>
      <c r="C274" s="37" t="s">
        <v>14</v>
      </c>
      <c r="D274" s="38" t="s">
        <v>4269</v>
      </c>
      <c r="E274" s="253">
        <v>1394056.15</v>
      </c>
      <c r="F274" s="254" t="e">
        <f>F273+#REF!-E274</f>
        <v>#REF!</v>
      </c>
    </row>
    <row r="275" spans="1:6">
      <c r="A275" s="149" t="s">
        <v>2116</v>
      </c>
      <c r="B275" s="67" t="s">
        <v>4254</v>
      </c>
      <c r="C275" s="37" t="s">
        <v>14</v>
      </c>
      <c r="D275" s="38" t="s">
        <v>4271</v>
      </c>
      <c r="E275" s="253">
        <v>1145022.19</v>
      </c>
      <c r="F275" s="254" t="e">
        <f>F274+#REF!-E275</f>
        <v>#REF!</v>
      </c>
    </row>
    <row r="276" spans="1:6">
      <c r="A276" s="149" t="s">
        <v>2116</v>
      </c>
      <c r="B276" s="67" t="s">
        <v>4254</v>
      </c>
      <c r="C276" s="37" t="s">
        <v>14</v>
      </c>
      <c r="D276" s="38" t="s">
        <v>4273</v>
      </c>
      <c r="E276" s="253">
        <v>1799325.72</v>
      </c>
      <c r="F276" s="254" t="e">
        <f>F275+#REF!-E276</f>
        <v>#REF!</v>
      </c>
    </row>
    <row r="277" spans="1:6">
      <c r="A277" s="149" t="s">
        <v>2116</v>
      </c>
      <c r="B277" s="67" t="s">
        <v>4275</v>
      </c>
      <c r="C277" s="37" t="s">
        <v>14</v>
      </c>
      <c r="D277" s="38" t="s">
        <v>4276</v>
      </c>
      <c r="E277" s="253">
        <v>4957468.75</v>
      </c>
      <c r="F277" s="254" t="e">
        <f>F276+#REF!-E277</f>
        <v>#REF!</v>
      </c>
    </row>
    <row r="278" spans="1:6">
      <c r="A278" s="149" t="s">
        <v>2116</v>
      </c>
      <c r="B278" s="67" t="s">
        <v>4275</v>
      </c>
      <c r="C278" s="37" t="s">
        <v>14</v>
      </c>
      <c r="D278" s="38" t="s">
        <v>4278</v>
      </c>
      <c r="E278" s="253">
        <v>1537528.4</v>
      </c>
      <c r="F278" s="254" t="e">
        <f>F277+#REF!-E278</f>
        <v>#REF!</v>
      </c>
    </row>
    <row r="279" spans="1:6">
      <c r="A279" s="149" t="s">
        <v>2116</v>
      </c>
      <c r="B279" s="67" t="s">
        <v>4275</v>
      </c>
      <c r="C279" s="37" t="s">
        <v>14</v>
      </c>
      <c r="D279" s="38" t="s">
        <v>4280</v>
      </c>
      <c r="E279" s="253">
        <v>1264615.06</v>
      </c>
      <c r="F279" s="254" t="e">
        <f>F278+#REF!-E279</f>
        <v>#REF!</v>
      </c>
    </row>
    <row r="280" spans="1:6">
      <c r="A280" s="149" t="s">
        <v>2116</v>
      </c>
      <c r="B280" s="67" t="s">
        <v>4275</v>
      </c>
      <c r="C280" s="37" t="s">
        <v>14</v>
      </c>
      <c r="D280" s="38" t="s">
        <v>4282</v>
      </c>
      <c r="E280" s="253">
        <v>2615923.1800000002</v>
      </c>
      <c r="F280" s="254" t="e">
        <f>F279+#REF!-E280</f>
        <v>#REF!</v>
      </c>
    </row>
    <row r="281" spans="1:6">
      <c r="A281" s="149" t="s">
        <v>2116</v>
      </c>
      <c r="B281" s="67" t="s">
        <v>4275</v>
      </c>
      <c r="C281" s="37" t="s">
        <v>14</v>
      </c>
      <c r="D281" s="38" t="s">
        <v>4285</v>
      </c>
      <c r="E281" s="253">
        <v>957735.88</v>
      </c>
      <c r="F281" s="254" t="e">
        <f>F280+#REF!-E281</f>
        <v>#REF!</v>
      </c>
    </row>
    <row r="282" spans="1:6">
      <c r="A282" s="149" t="s">
        <v>390</v>
      </c>
      <c r="B282" s="67" t="s">
        <v>1424</v>
      </c>
      <c r="C282" s="37" t="s">
        <v>24</v>
      </c>
      <c r="D282" s="78"/>
      <c r="E282" s="224"/>
      <c r="F282" s="254" t="e">
        <f>F281+#REF!-E282</f>
        <v>#REF!</v>
      </c>
    </row>
    <row r="283" spans="1:6">
      <c r="A283" s="149" t="s">
        <v>1846</v>
      </c>
      <c r="B283" s="67" t="s">
        <v>4288</v>
      </c>
      <c r="C283" s="37" t="s">
        <v>14</v>
      </c>
      <c r="D283" s="38" t="s">
        <v>4289</v>
      </c>
      <c r="E283" s="253">
        <v>22213669.079999998</v>
      </c>
      <c r="F283" s="254" t="e">
        <f>F282+#REF!-E283</f>
        <v>#REF!</v>
      </c>
    </row>
    <row r="284" spans="1:6">
      <c r="A284" s="149" t="s">
        <v>636</v>
      </c>
      <c r="B284" s="67" t="s">
        <v>4291</v>
      </c>
      <c r="C284" s="37" t="s">
        <v>14</v>
      </c>
      <c r="D284" s="47" t="s">
        <v>2396</v>
      </c>
      <c r="E284" s="253">
        <v>8921658.2699999996</v>
      </c>
      <c r="F284" s="254" t="e">
        <f>F283+#REF!-E284</f>
        <v>#REF!</v>
      </c>
    </row>
    <row r="285" spans="1:6">
      <c r="A285" s="149" t="s">
        <v>636</v>
      </c>
      <c r="B285" s="67" t="s">
        <v>4291</v>
      </c>
      <c r="C285" s="37" t="s">
        <v>14</v>
      </c>
      <c r="D285" s="47" t="s">
        <v>2397</v>
      </c>
      <c r="E285" s="253">
        <v>23991.97</v>
      </c>
      <c r="F285" s="254" t="e">
        <f>F284+#REF!-E285</f>
        <v>#REF!</v>
      </c>
    </row>
    <row r="286" spans="1:6">
      <c r="A286" s="149" t="s">
        <v>636</v>
      </c>
      <c r="B286" s="67" t="s">
        <v>4291</v>
      </c>
      <c r="C286" s="37" t="s">
        <v>14</v>
      </c>
      <c r="D286" s="47" t="s">
        <v>2398</v>
      </c>
      <c r="E286" s="253">
        <v>29390.63</v>
      </c>
      <c r="F286" s="254" t="e">
        <f>F285+#REF!-E286</f>
        <v>#REF!</v>
      </c>
    </row>
    <row r="287" spans="1:6">
      <c r="A287" s="149" t="s">
        <v>636</v>
      </c>
      <c r="B287" s="67" t="s">
        <v>4291</v>
      </c>
      <c r="C287" s="37" t="s">
        <v>14</v>
      </c>
      <c r="D287" s="47" t="s">
        <v>2399</v>
      </c>
      <c r="E287" s="253">
        <v>3449978.57</v>
      </c>
      <c r="F287" s="254" t="e">
        <f>F286+#REF!-E287</f>
        <v>#REF!</v>
      </c>
    </row>
    <row r="288" spans="1:6">
      <c r="A288" s="149" t="s">
        <v>636</v>
      </c>
      <c r="B288" s="67" t="s">
        <v>4291</v>
      </c>
      <c r="C288" s="37" t="s">
        <v>14</v>
      </c>
      <c r="D288" s="47" t="s">
        <v>2400</v>
      </c>
      <c r="E288" s="253">
        <v>259955.1</v>
      </c>
      <c r="F288" s="254" t="e">
        <f>F287+#REF!-E288</f>
        <v>#REF!</v>
      </c>
    </row>
    <row r="289" spans="1:6">
      <c r="A289" s="149" t="s">
        <v>636</v>
      </c>
      <c r="B289" s="67" t="s">
        <v>4291</v>
      </c>
      <c r="C289" s="37" t="s">
        <v>14</v>
      </c>
      <c r="D289" s="47" t="s">
        <v>2401</v>
      </c>
      <c r="E289" s="253">
        <v>1151155.26</v>
      </c>
      <c r="F289" s="254" t="e">
        <f>F288+#REF!-E289</f>
        <v>#REF!</v>
      </c>
    </row>
    <row r="290" spans="1:6">
      <c r="A290" s="149" t="s">
        <v>636</v>
      </c>
      <c r="B290" s="67" t="s">
        <v>4291</v>
      </c>
      <c r="C290" s="37" t="s">
        <v>14</v>
      </c>
      <c r="D290" s="47" t="s">
        <v>2402</v>
      </c>
      <c r="E290" s="253">
        <v>1143141.45</v>
      </c>
      <c r="F290" s="254" t="e">
        <f>F289+#REF!-E290</f>
        <v>#REF!</v>
      </c>
    </row>
    <row r="291" spans="1:6">
      <c r="A291" s="149" t="s">
        <v>636</v>
      </c>
      <c r="B291" s="67" t="s">
        <v>4291</v>
      </c>
      <c r="C291" s="37" t="s">
        <v>14</v>
      </c>
      <c r="D291" s="47" t="s">
        <v>4301</v>
      </c>
      <c r="E291" s="253">
        <v>162766.82999999999</v>
      </c>
      <c r="F291" s="254" t="e">
        <f>F290+#REF!-E291</f>
        <v>#REF!</v>
      </c>
    </row>
    <row r="292" spans="1:6">
      <c r="A292" s="149" t="s">
        <v>636</v>
      </c>
      <c r="B292" s="67" t="s">
        <v>4291</v>
      </c>
      <c r="C292" s="37" t="s">
        <v>14</v>
      </c>
      <c r="D292" s="47" t="s">
        <v>4303</v>
      </c>
      <c r="E292" s="253">
        <v>1858829.04</v>
      </c>
      <c r="F292" s="254" t="e">
        <f>F291+#REF!-E292</f>
        <v>#REF!</v>
      </c>
    </row>
    <row r="293" spans="1:6">
      <c r="A293" s="149" t="s">
        <v>636</v>
      </c>
      <c r="B293" s="67" t="s">
        <v>4291</v>
      </c>
      <c r="C293" s="37" t="s">
        <v>14</v>
      </c>
      <c r="D293" s="47" t="s">
        <v>4305</v>
      </c>
      <c r="E293" s="253">
        <v>50194.23</v>
      </c>
      <c r="F293" s="254" t="e">
        <f>F292+#REF!-E293</f>
        <v>#REF!</v>
      </c>
    </row>
    <row r="294" spans="1:6">
      <c r="A294" s="149" t="s">
        <v>636</v>
      </c>
      <c r="B294" s="67" t="s">
        <v>4291</v>
      </c>
      <c r="C294" s="37" t="s">
        <v>14</v>
      </c>
      <c r="D294" s="47" t="s">
        <v>4307</v>
      </c>
      <c r="E294" s="253">
        <v>20605.009999999998</v>
      </c>
      <c r="F294" s="254" t="e">
        <f>F293+#REF!-E294</f>
        <v>#REF!</v>
      </c>
    </row>
    <row r="295" spans="1:6">
      <c r="A295" s="149" t="s">
        <v>636</v>
      </c>
      <c r="B295" s="67" t="s">
        <v>4291</v>
      </c>
      <c r="C295" s="37" t="s">
        <v>14</v>
      </c>
      <c r="D295" s="47" t="s">
        <v>4309</v>
      </c>
      <c r="E295" s="253">
        <v>548252.92000000004</v>
      </c>
      <c r="F295" s="254" t="e">
        <f>F294+#REF!-E295</f>
        <v>#REF!</v>
      </c>
    </row>
    <row r="296" spans="1:6">
      <c r="A296" s="149" t="s">
        <v>636</v>
      </c>
      <c r="B296" s="67" t="s">
        <v>4291</v>
      </c>
      <c r="C296" s="37" t="s">
        <v>14</v>
      </c>
      <c r="D296" s="47" t="s">
        <v>4310</v>
      </c>
      <c r="E296" s="253">
        <v>174281.03</v>
      </c>
      <c r="F296" s="254" t="e">
        <f>F295+#REF!-E296</f>
        <v>#REF!</v>
      </c>
    </row>
    <row r="297" spans="1:6">
      <c r="A297" s="149" t="s">
        <v>636</v>
      </c>
      <c r="B297" s="67" t="s">
        <v>4291</v>
      </c>
      <c r="C297" s="37" t="s">
        <v>14</v>
      </c>
      <c r="D297" s="47" t="s">
        <v>4313</v>
      </c>
      <c r="E297" s="253">
        <v>65414.11</v>
      </c>
      <c r="F297" s="254" t="e">
        <f>F296+#REF!-E297</f>
        <v>#REF!</v>
      </c>
    </row>
    <row r="298" spans="1:6">
      <c r="A298" s="149" t="s">
        <v>636</v>
      </c>
      <c r="B298" s="67" t="s">
        <v>4291</v>
      </c>
      <c r="C298" s="37" t="s">
        <v>14</v>
      </c>
      <c r="D298" s="47" t="s">
        <v>4315</v>
      </c>
      <c r="E298" s="253">
        <v>648089.93000000005</v>
      </c>
      <c r="F298" s="254" t="e">
        <f>F297+#REF!-E298</f>
        <v>#REF!</v>
      </c>
    </row>
    <row r="299" spans="1:6">
      <c r="A299" s="149" t="s">
        <v>636</v>
      </c>
      <c r="B299" s="67" t="s">
        <v>4291</v>
      </c>
      <c r="C299" s="37" t="s">
        <v>14</v>
      </c>
      <c r="D299" s="47" t="s">
        <v>4318</v>
      </c>
      <c r="E299" s="253">
        <v>186492.03</v>
      </c>
      <c r="F299" s="254" t="e">
        <f>F298+#REF!-E299</f>
        <v>#REF!</v>
      </c>
    </row>
    <row r="300" spans="1:6">
      <c r="A300" s="149" t="s">
        <v>636</v>
      </c>
      <c r="B300" s="67" t="s">
        <v>4291</v>
      </c>
      <c r="C300" s="37" t="s">
        <v>14</v>
      </c>
      <c r="D300" s="47" t="s">
        <v>4320</v>
      </c>
      <c r="E300" s="253">
        <v>637185.19999999995</v>
      </c>
      <c r="F300" s="254" t="e">
        <f>F299+#REF!-E300</f>
        <v>#REF!</v>
      </c>
    </row>
    <row r="301" spans="1:6">
      <c r="A301" s="149" t="s">
        <v>636</v>
      </c>
      <c r="B301" s="67" t="s">
        <v>4291</v>
      </c>
      <c r="C301" s="37" t="s">
        <v>14</v>
      </c>
      <c r="D301" s="47" t="s">
        <v>4324</v>
      </c>
      <c r="E301" s="253">
        <v>328910.76</v>
      </c>
      <c r="F301" s="254" t="e">
        <f>F300+#REF!-E301</f>
        <v>#REF!</v>
      </c>
    </row>
    <row r="302" spans="1:6">
      <c r="A302" s="149" t="s">
        <v>636</v>
      </c>
      <c r="B302" s="67" t="s">
        <v>4291</v>
      </c>
      <c r="C302" s="37" t="s">
        <v>14</v>
      </c>
      <c r="D302" s="47" t="s">
        <v>4327</v>
      </c>
      <c r="E302" s="253">
        <v>3354712.83</v>
      </c>
      <c r="F302" s="254" t="e">
        <f>F301+#REF!-E302</f>
        <v>#REF!</v>
      </c>
    </row>
    <row r="303" spans="1:6">
      <c r="A303" s="149" t="s">
        <v>636</v>
      </c>
      <c r="B303" s="67" t="s">
        <v>4291</v>
      </c>
      <c r="C303" s="37" t="s">
        <v>14</v>
      </c>
      <c r="D303" s="47" t="s">
        <v>4330</v>
      </c>
      <c r="E303" s="253">
        <v>912814.52</v>
      </c>
      <c r="F303" s="254" t="e">
        <f>F302+#REF!-E303</f>
        <v>#REF!</v>
      </c>
    </row>
    <row r="304" spans="1:6">
      <c r="A304" s="149" t="s">
        <v>636</v>
      </c>
      <c r="B304" s="67" t="s">
        <v>4291</v>
      </c>
      <c r="C304" s="37" t="s">
        <v>14</v>
      </c>
      <c r="D304" s="47" t="s">
        <v>4331</v>
      </c>
      <c r="E304" s="253">
        <v>165468.13</v>
      </c>
      <c r="F304" s="254" t="e">
        <f>F303+#REF!-E304</f>
        <v>#REF!</v>
      </c>
    </row>
    <row r="305" spans="1:6">
      <c r="A305" s="149" t="s">
        <v>636</v>
      </c>
      <c r="B305" s="67" t="s">
        <v>4291</v>
      </c>
      <c r="C305" s="37" t="s">
        <v>14</v>
      </c>
      <c r="D305" s="47" t="s">
        <v>4332</v>
      </c>
      <c r="E305" s="253">
        <v>90908.49</v>
      </c>
      <c r="F305" s="254" t="e">
        <f>F304+#REF!-E305</f>
        <v>#REF!</v>
      </c>
    </row>
    <row r="306" spans="1:6">
      <c r="A306" s="149" t="s">
        <v>636</v>
      </c>
      <c r="B306" s="67" t="s">
        <v>4291</v>
      </c>
      <c r="C306" s="37" t="s">
        <v>14</v>
      </c>
      <c r="D306" s="47" t="s">
        <v>4336</v>
      </c>
      <c r="E306" s="253">
        <v>63183.62</v>
      </c>
      <c r="F306" s="254" t="e">
        <f>F305+#REF!-E306</f>
        <v>#REF!</v>
      </c>
    </row>
    <row r="307" spans="1:6">
      <c r="A307" s="149" t="s">
        <v>636</v>
      </c>
      <c r="B307" s="67" t="s">
        <v>4291</v>
      </c>
      <c r="C307" s="37" t="s">
        <v>14</v>
      </c>
      <c r="D307" s="47" t="s">
        <v>4339</v>
      </c>
      <c r="E307" s="253">
        <v>287574.65000000002</v>
      </c>
      <c r="F307" s="254" t="e">
        <f>F306+#REF!-E307</f>
        <v>#REF!</v>
      </c>
    </row>
    <row r="308" spans="1:6">
      <c r="A308" s="149" t="s">
        <v>636</v>
      </c>
      <c r="B308" s="67" t="s">
        <v>4291</v>
      </c>
      <c r="C308" s="37" t="s">
        <v>14</v>
      </c>
      <c r="D308" s="47" t="s">
        <v>4342</v>
      </c>
      <c r="E308" s="253">
        <v>13036.22</v>
      </c>
      <c r="F308" s="254" t="e">
        <f>F307+#REF!-E308</f>
        <v>#REF!</v>
      </c>
    </row>
    <row r="309" spans="1:6">
      <c r="A309" s="149" t="s">
        <v>636</v>
      </c>
      <c r="B309" s="67" t="s">
        <v>4291</v>
      </c>
      <c r="C309" s="37" t="s">
        <v>14</v>
      </c>
      <c r="D309" s="47" t="s">
        <v>4345</v>
      </c>
      <c r="E309" s="253">
        <v>3290315.15</v>
      </c>
      <c r="F309" s="254" t="e">
        <f>F308+#REF!-E309</f>
        <v>#REF!</v>
      </c>
    </row>
    <row r="310" spans="1:6">
      <c r="A310" s="149" t="s">
        <v>636</v>
      </c>
      <c r="B310" s="67" t="s">
        <v>4291</v>
      </c>
      <c r="C310" s="37" t="s">
        <v>14</v>
      </c>
      <c r="D310" s="47" t="s">
        <v>4347</v>
      </c>
      <c r="E310" s="253">
        <v>5034.78</v>
      </c>
      <c r="F310" s="254" t="e">
        <f>F309+#REF!-E310</f>
        <v>#REF!</v>
      </c>
    </row>
    <row r="311" spans="1:6">
      <c r="A311" s="149" t="s">
        <v>636</v>
      </c>
      <c r="B311" s="67" t="s">
        <v>4291</v>
      </c>
      <c r="C311" s="37" t="s">
        <v>14</v>
      </c>
      <c r="D311" s="47" t="s">
        <v>4516</v>
      </c>
      <c r="E311" s="253">
        <v>60236.28</v>
      </c>
      <c r="F311" s="254" t="e">
        <f>F310+#REF!-E311</f>
        <v>#REF!</v>
      </c>
    </row>
    <row r="312" spans="1:6">
      <c r="A312" s="149" t="s">
        <v>636</v>
      </c>
      <c r="B312" s="67" t="s">
        <v>4291</v>
      </c>
      <c r="C312" s="37" t="s">
        <v>14</v>
      </c>
      <c r="D312" s="47" t="s">
        <v>4517</v>
      </c>
      <c r="E312" s="253">
        <v>11494.69</v>
      </c>
      <c r="F312" s="254" t="e">
        <f>F311+#REF!-E312</f>
        <v>#REF!</v>
      </c>
    </row>
    <row r="313" spans="1:6">
      <c r="A313" s="149" t="s">
        <v>636</v>
      </c>
      <c r="B313" s="67" t="s">
        <v>4291</v>
      </c>
      <c r="C313" s="37" t="s">
        <v>14</v>
      </c>
      <c r="D313" s="47" t="s">
        <v>4518</v>
      </c>
      <c r="E313" s="253">
        <v>573288.04</v>
      </c>
      <c r="F313" s="254" t="e">
        <f>F312+#REF!-E313</f>
        <v>#REF!</v>
      </c>
    </row>
    <row r="314" spans="1:6">
      <c r="A314" s="149" t="s">
        <v>636</v>
      </c>
      <c r="B314" s="67" t="s">
        <v>4291</v>
      </c>
      <c r="C314" s="37" t="s">
        <v>14</v>
      </c>
      <c r="D314" s="47" t="s">
        <v>4519</v>
      </c>
      <c r="E314" s="253">
        <v>121693.9</v>
      </c>
      <c r="F314" s="254" t="e">
        <f>F313+#REF!-E314</f>
        <v>#REF!</v>
      </c>
    </row>
    <row r="315" spans="1:6">
      <c r="A315" s="149" t="s">
        <v>636</v>
      </c>
      <c r="B315" s="67" t="s">
        <v>4291</v>
      </c>
      <c r="C315" s="37" t="s">
        <v>14</v>
      </c>
      <c r="D315" s="47" t="s">
        <v>4520</v>
      </c>
      <c r="E315" s="253">
        <v>24213.919999999998</v>
      </c>
      <c r="F315" s="254" t="e">
        <f>F314+#REF!-E315</f>
        <v>#REF!</v>
      </c>
    </row>
    <row r="316" spans="1:6">
      <c r="A316" s="149" t="s">
        <v>636</v>
      </c>
      <c r="B316" s="67" t="s">
        <v>4291</v>
      </c>
      <c r="C316" s="37" t="s">
        <v>14</v>
      </c>
      <c r="D316" s="47" t="s">
        <v>4521</v>
      </c>
      <c r="E316" s="253">
        <v>59543.6</v>
      </c>
      <c r="F316" s="254" t="e">
        <f>F315+#REF!-E316</f>
        <v>#REF!</v>
      </c>
    </row>
    <row r="317" spans="1:6">
      <c r="A317" s="149" t="s">
        <v>636</v>
      </c>
      <c r="B317" s="67" t="s">
        <v>4291</v>
      </c>
      <c r="C317" s="37" t="s">
        <v>14</v>
      </c>
      <c r="D317" s="47" t="s">
        <v>4522</v>
      </c>
      <c r="E317" s="253">
        <v>733831.55</v>
      </c>
      <c r="F317" s="254" t="e">
        <f>F316+#REF!-E317</f>
        <v>#REF!</v>
      </c>
    </row>
    <row r="318" spans="1:6">
      <c r="A318" s="149" t="s">
        <v>636</v>
      </c>
      <c r="B318" s="67" t="s">
        <v>4291</v>
      </c>
      <c r="C318" s="37" t="s">
        <v>14</v>
      </c>
      <c r="D318" s="47" t="s">
        <v>4523</v>
      </c>
      <c r="E318" s="253">
        <v>2794.96</v>
      </c>
      <c r="F318" s="254" t="e">
        <f>F317+#REF!-E318</f>
        <v>#REF!</v>
      </c>
    </row>
    <row r="319" spans="1:6">
      <c r="A319" s="149" t="s">
        <v>689</v>
      </c>
      <c r="B319" s="67" t="s">
        <v>4524</v>
      </c>
      <c r="C319" s="37" t="s">
        <v>14</v>
      </c>
      <c r="D319" s="47" t="s">
        <v>4525</v>
      </c>
      <c r="E319" s="253">
        <v>5088720.91</v>
      </c>
      <c r="F319" s="254" t="e">
        <f>F318+#REF!-E319</f>
        <v>#REF!</v>
      </c>
    </row>
    <row r="320" spans="1:6">
      <c r="A320" s="149" t="s">
        <v>689</v>
      </c>
      <c r="B320" s="67" t="s">
        <v>4524</v>
      </c>
      <c r="C320" s="37" t="s">
        <v>14</v>
      </c>
      <c r="D320" s="47" t="s">
        <v>4526</v>
      </c>
      <c r="E320" s="253">
        <v>6057.96</v>
      </c>
      <c r="F320" s="254" t="e">
        <f>F319+#REF!-E320</f>
        <v>#REF!</v>
      </c>
    </row>
    <row r="321" spans="1:6">
      <c r="A321" s="149" t="s">
        <v>689</v>
      </c>
      <c r="B321" s="67" t="s">
        <v>4524</v>
      </c>
      <c r="C321" s="37" t="s">
        <v>14</v>
      </c>
      <c r="D321" s="47" t="s">
        <v>4527</v>
      </c>
      <c r="E321" s="253">
        <v>17113.11</v>
      </c>
      <c r="F321" s="254" t="e">
        <f>F320+#REF!-E321</f>
        <v>#REF!</v>
      </c>
    </row>
    <row r="322" spans="1:6">
      <c r="A322" s="149" t="s">
        <v>689</v>
      </c>
      <c r="B322" s="67" t="s">
        <v>4524</v>
      </c>
      <c r="C322" s="37" t="s">
        <v>14</v>
      </c>
      <c r="D322" s="47" t="s">
        <v>4528</v>
      </c>
      <c r="E322" s="253">
        <v>2213710.85</v>
      </c>
      <c r="F322" s="254" t="e">
        <f>F321+#REF!-E322</f>
        <v>#REF!</v>
      </c>
    </row>
    <row r="323" spans="1:6">
      <c r="A323" s="149" t="s">
        <v>689</v>
      </c>
      <c r="B323" s="67" t="s">
        <v>4524</v>
      </c>
      <c r="C323" s="37" t="s">
        <v>14</v>
      </c>
      <c r="D323" s="47" t="s">
        <v>4529</v>
      </c>
      <c r="E323" s="253">
        <v>141582.43</v>
      </c>
      <c r="F323" s="254" t="e">
        <f>F322+#REF!-E323</f>
        <v>#REF!</v>
      </c>
    </row>
    <row r="324" spans="1:6">
      <c r="A324" s="149" t="s">
        <v>689</v>
      </c>
      <c r="B324" s="67" t="s">
        <v>4524</v>
      </c>
      <c r="C324" s="37" t="s">
        <v>14</v>
      </c>
      <c r="D324" s="47" t="s">
        <v>4530</v>
      </c>
      <c r="E324" s="253">
        <v>614966.46</v>
      </c>
      <c r="F324" s="254" t="e">
        <f>F323+#REF!-E324</f>
        <v>#REF!</v>
      </c>
    </row>
    <row r="325" spans="1:6">
      <c r="A325" s="149" t="s">
        <v>689</v>
      </c>
      <c r="B325" s="67" t="s">
        <v>4524</v>
      </c>
      <c r="C325" s="37" t="s">
        <v>14</v>
      </c>
      <c r="D325" s="47" t="s">
        <v>4531</v>
      </c>
      <c r="E325" s="253">
        <v>833940.1</v>
      </c>
      <c r="F325" s="254" t="e">
        <f>F324+#REF!-E325</f>
        <v>#REF!</v>
      </c>
    </row>
    <row r="326" spans="1:6">
      <c r="A326" s="149" t="s">
        <v>689</v>
      </c>
      <c r="B326" s="67" t="s">
        <v>4524</v>
      </c>
      <c r="C326" s="37" t="s">
        <v>14</v>
      </c>
      <c r="D326" s="47" t="s">
        <v>4532</v>
      </c>
      <c r="E326" s="253">
        <v>76028.37</v>
      </c>
      <c r="F326" s="254" t="e">
        <f>F325+#REF!-E326</f>
        <v>#REF!</v>
      </c>
    </row>
    <row r="327" spans="1:6">
      <c r="A327" s="149" t="s">
        <v>689</v>
      </c>
      <c r="B327" s="67" t="s">
        <v>4524</v>
      </c>
      <c r="C327" s="37" t="s">
        <v>14</v>
      </c>
      <c r="D327" s="47" t="s">
        <v>4533</v>
      </c>
      <c r="E327" s="253">
        <v>995306.81</v>
      </c>
      <c r="F327" s="254" t="e">
        <f>F326+#REF!-E327</f>
        <v>#REF!</v>
      </c>
    </row>
    <row r="328" spans="1:6">
      <c r="A328" s="149" t="s">
        <v>689</v>
      </c>
      <c r="B328" s="67" t="s">
        <v>4524</v>
      </c>
      <c r="C328" s="37" t="s">
        <v>14</v>
      </c>
      <c r="D328" s="47" t="s">
        <v>4534</v>
      </c>
      <c r="E328" s="253">
        <v>26980.78</v>
      </c>
      <c r="F328" s="254" t="e">
        <f>F327+#REF!-E328</f>
        <v>#REF!</v>
      </c>
    </row>
    <row r="329" spans="1:6">
      <c r="A329" s="149" t="s">
        <v>689</v>
      </c>
      <c r="B329" s="67" t="s">
        <v>4524</v>
      </c>
      <c r="C329" s="37" t="s">
        <v>14</v>
      </c>
      <c r="D329" s="47" t="s">
        <v>4535</v>
      </c>
      <c r="E329" s="253">
        <v>12595.63</v>
      </c>
      <c r="F329" s="254" t="e">
        <f>F328+#REF!-E329</f>
        <v>#REF!</v>
      </c>
    </row>
    <row r="330" spans="1:6">
      <c r="A330" s="149" t="s">
        <v>689</v>
      </c>
      <c r="B330" s="67" t="s">
        <v>4524</v>
      </c>
      <c r="C330" s="37" t="s">
        <v>14</v>
      </c>
      <c r="D330" s="47" t="s">
        <v>4536</v>
      </c>
      <c r="E330" s="253">
        <v>189156.97</v>
      </c>
      <c r="F330" s="254" t="e">
        <f>F329+#REF!-E330</f>
        <v>#REF!</v>
      </c>
    </row>
    <row r="331" spans="1:6">
      <c r="A331" s="149" t="s">
        <v>689</v>
      </c>
      <c r="B331" s="67" t="s">
        <v>4524</v>
      </c>
      <c r="C331" s="37" t="s">
        <v>14</v>
      </c>
      <c r="D331" s="47" t="s">
        <v>4537</v>
      </c>
      <c r="E331" s="253">
        <v>86824.35</v>
      </c>
      <c r="F331" s="254" t="e">
        <f>F330+#REF!-E331</f>
        <v>#REF!</v>
      </c>
    </row>
    <row r="332" spans="1:6">
      <c r="A332" s="149" t="s">
        <v>689</v>
      </c>
      <c r="B332" s="67" t="s">
        <v>4524</v>
      </c>
      <c r="C332" s="37" t="s">
        <v>14</v>
      </c>
      <c r="D332" s="47" t="s">
        <v>4538</v>
      </c>
      <c r="E332" s="253">
        <v>15771.39</v>
      </c>
      <c r="F332" s="254" t="e">
        <f>F331+#REF!-E332</f>
        <v>#REF!</v>
      </c>
    </row>
    <row r="333" spans="1:6">
      <c r="A333" s="149" t="s">
        <v>689</v>
      </c>
      <c r="B333" s="67" t="s">
        <v>4524</v>
      </c>
      <c r="C333" s="37" t="s">
        <v>14</v>
      </c>
      <c r="D333" s="47" t="s">
        <v>4539</v>
      </c>
      <c r="E333" s="253">
        <v>102814.05</v>
      </c>
      <c r="F333" s="254" t="e">
        <f>F332+#REF!-E333</f>
        <v>#REF!</v>
      </c>
    </row>
    <row r="334" spans="1:6">
      <c r="A334" s="149" t="s">
        <v>689</v>
      </c>
      <c r="B334" s="67" t="s">
        <v>4524</v>
      </c>
      <c r="C334" s="37" t="s">
        <v>14</v>
      </c>
      <c r="D334" s="47" t="s">
        <v>4540</v>
      </c>
      <c r="E334" s="253">
        <v>23530.97</v>
      </c>
      <c r="F334" s="254" t="e">
        <f>F333+#REF!-E334</f>
        <v>#REF!</v>
      </c>
    </row>
    <row r="335" spans="1:6">
      <c r="A335" s="149" t="s">
        <v>689</v>
      </c>
      <c r="B335" s="67" t="s">
        <v>4524</v>
      </c>
      <c r="C335" s="37" t="s">
        <v>14</v>
      </c>
      <c r="D335" s="47" t="s">
        <v>4541</v>
      </c>
      <c r="E335" s="253">
        <v>107518.8</v>
      </c>
      <c r="F335" s="254" t="e">
        <f>F334+#REF!-E335</f>
        <v>#REF!</v>
      </c>
    </row>
    <row r="336" spans="1:6">
      <c r="A336" s="149" t="s">
        <v>689</v>
      </c>
      <c r="B336" s="67" t="s">
        <v>4524</v>
      </c>
      <c r="C336" s="37" t="s">
        <v>14</v>
      </c>
      <c r="D336" s="47" t="s">
        <v>4542</v>
      </c>
      <c r="E336" s="253">
        <v>113138.51</v>
      </c>
      <c r="F336" s="254" t="e">
        <f>F335+#REF!-E336</f>
        <v>#REF!</v>
      </c>
    </row>
    <row r="337" spans="1:6">
      <c r="A337" s="149" t="s">
        <v>689</v>
      </c>
      <c r="B337" s="67" t="s">
        <v>4524</v>
      </c>
      <c r="C337" s="37" t="s">
        <v>14</v>
      </c>
      <c r="D337" s="47" t="s">
        <v>4543</v>
      </c>
      <c r="E337" s="253">
        <v>373168.21</v>
      </c>
      <c r="F337" s="254" t="e">
        <f>F336+#REF!-E337</f>
        <v>#REF!</v>
      </c>
    </row>
    <row r="338" spans="1:6">
      <c r="A338" s="149" t="s">
        <v>689</v>
      </c>
      <c r="B338" s="67" t="s">
        <v>4524</v>
      </c>
      <c r="C338" s="37" t="s">
        <v>14</v>
      </c>
      <c r="D338" s="47" t="s">
        <v>4545</v>
      </c>
      <c r="E338" s="253">
        <v>506297.96</v>
      </c>
      <c r="F338" s="254" t="e">
        <f>F337+#REF!-E338</f>
        <v>#REF!</v>
      </c>
    </row>
    <row r="339" spans="1:6">
      <c r="A339" s="149" t="s">
        <v>689</v>
      </c>
      <c r="B339" s="67" t="s">
        <v>4524</v>
      </c>
      <c r="C339" s="37" t="s">
        <v>14</v>
      </c>
      <c r="D339" s="47" t="s">
        <v>4546</v>
      </c>
      <c r="E339" s="253">
        <v>151587.32999999999</v>
      </c>
      <c r="F339" s="254" t="e">
        <f>F338+#REF!-E339</f>
        <v>#REF!</v>
      </c>
    </row>
    <row r="340" spans="1:6">
      <c r="A340" s="149" t="s">
        <v>689</v>
      </c>
      <c r="B340" s="67" t="s">
        <v>4524</v>
      </c>
      <c r="C340" s="37" t="s">
        <v>14</v>
      </c>
      <c r="D340" s="47" t="s">
        <v>4547</v>
      </c>
      <c r="E340" s="253">
        <v>40217.269999999997</v>
      </c>
      <c r="F340" s="254" t="e">
        <f>F339+#REF!-E340</f>
        <v>#REF!</v>
      </c>
    </row>
    <row r="341" spans="1:6">
      <c r="A341" s="149" t="s">
        <v>689</v>
      </c>
      <c r="B341" s="67" t="s">
        <v>4524</v>
      </c>
      <c r="C341" s="37" t="s">
        <v>14</v>
      </c>
      <c r="D341" s="47" t="s">
        <v>4548</v>
      </c>
      <c r="E341" s="253">
        <v>69433.95</v>
      </c>
      <c r="F341" s="254" t="e">
        <f>F340+#REF!-E341</f>
        <v>#REF!</v>
      </c>
    </row>
    <row r="342" spans="1:6">
      <c r="A342" s="149" t="s">
        <v>689</v>
      </c>
      <c r="B342" s="67" t="s">
        <v>4524</v>
      </c>
      <c r="C342" s="37" t="s">
        <v>14</v>
      </c>
      <c r="D342" s="47" t="s">
        <v>4549</v>
      </c>
      <c r="E342" s="253">
        <v>153314.26999999999</v>
      </c>
      <c r="F342" s="254" t="e">
        <f>F341+#REF!-E342</f>
        <v>#REF!</v>
      </c>
    </row>
    <row r="343" spans="1:6">
      <c r="A343" s="149" t="s">
        <v>689</v>
      </c>
      <c r="B343" s="67" t="s">
        <v>4524</v>
      </c>
      <c r="C343" s="37" t="s">
        <v>14</v>
      </c>
      <c r="D343" s="47" t="s">
        <v>4550</v>
      </c>
      <c r="E343" s="253">
        <v>4527.17</v>
      </c>
      <c r="F343" s="254" t="e">
        <f>F342+#REF!-E343</f>
        <v>#REF!</v>
      </c>
    </row>
    <row r="344" spans="1:6">
      <c r="A344" s="149" t="s">
        <v>689</v>
      </c>
      <c r="B344" s="67" t="s">
        <v>4524</v>
      </c>
      <c r="C344" s="37" t="s">
        <v>14</v>
      </c>
      <c r="D344" s="47" t="s">
        <v>4551</v>
      </c>
      <c r="E344" s="253">
        <v>1086188.17</v>
      </c>
      <c r="F344" s="254" t="e">
        <f>F343+#REF!-E344</f>
        <v>#REF!</v>
      </c>
    </row>
    <row r="345" spans="1:6">
      <c r="A345" s="149" t="s">
        <v>689</v>
      </c>
      <c r="B345" s="67" t="s">
        <v>4524</v>
      </c>
      <c r="C345" s="37" t="s">
        <v>14</v>
      </c>
      <c r="D345" s="47" t="s">
        <v>4552</v>
      </c>
      <c r="E345" s="253">
        <v>4218.05</v>
      </c>
      <c r="F345" s="254" t="e">
        <f>F344+#REF!-E345</f>
        <v>#REF!</v>
      </c>
    </row>
    <row r="346" spans="1:6">
      <c r="A346" s="149" t="s">
        <v>689</v>
      </c>
      <c r="B346" s="67" t="s">
        <v>4524</v>
      </c>
      <c r="C346" s="37" t="s">
        <v>14</v>
      </c>
      <c r="D346" s="47" t="s">
        <v>4553</v>
      </c>
      <c r="E346" s="253">
        <v>17240.72</v>
      </c>
      <c r="F346" s="254" t="e">
        <f>F345+#REF!-E346</f>
        <v>#REF!</v>
      </c>
    </row>
    <row r="347" spans="1:6">
      <c r="A347" s="149" t="s">
        <v>689</v>
      </c>
      <c r="B347" s="67" t="s">
        <v>4524</v>
      </c>
      <c r="C347" s="37" t="s">
        <v>14</v>
      </c>
      <c r="D347" s="47" t="s">
        <v>4555</v>
      </c>
      <c r="E347" s="253">
        <v>4588.3100000000004</v>
      </c>
      <c r="F347" s="254" t="e">
        <f>F346+#REF!-E347</f>
        <v>#REF!</v>
      </c>
    </row>
    <row r="348" spans="1:6">
      <c r="A348" s="149" t="s">
        <v>689</v>
      </c>
      <c r="B348" s="67" t="s">
        <v>4524</v>
      </c>
      <c r="C348" s="37" t="s">
        <v>14</v>
      </c>
      <c r="D348" s="47" t="s">
        <v>4557</v>
      </c>
      <c r="E348" s="253">
        <v>103574.55</v>
      </c>
      <c r="F348" s="254" t="e">
        <f>F347+#REF!-E348</f>
        <v>#REF!</v>
      </c>
    </row>
    <row r="349" spans="1:6">
      <c r="A349" s="149" t="s">
        <v>689</v>
      </c>
      <c r="B349" s="67" t="s">
        <v>4524</v>
      </c>
      <c r="C349" s="37" t="s">
        <v>14</v>
      </c>
      <c r="D349" s="47" t="s">
        <v>4560</v>
      </c>
      <c r="E349" s="253">
        <v>16726.099999999999</v>
      </c>
      <c r="F349" s="254" t="e">
        <f>F348+#REF!-E349</f>
        <v>#REF!</v>
      </c>
    </row>
    <row r="350" spans="1:6">
      <c r="A350" s="149" t="s">
        <v>689</v>
      </c>
      <c r="B350" s="67" t="s">
        <v>4524</v>
      </c>
      <c r="C350" s="37" t="s">
        <v>14</v>
      </c>
      <c r="D350" s="47" t="s">
        <v>4563</v>
      </c>
      <c r="E350" s="253">
        <v>3310.08</v>
      </c>
      <c r="F350" s="254" t="e">
        <f>F349+#REF!-E350</f>
        <v>#REF!</v>
      </c>
    </row>
    <row r="351" spans="1:6">
      <c r="A351" s="149" t="s">
        <v>689</v>
      </c>
      <c r="B351" s="67" t="s">
        <v>4524</v>
      </c>
      <c r="C351" s="37" t="s">
        <v>14</v>
      </c>
      <c r="D351" s="47" t="s">
        <v>4566</v>
      </c>
      <c r="E351" s="253">
        <v>6706.4</v>
      </c>
      <c r="F351" s="254" t="e">
        <f>F350+#REF!-E351</f>
        <v>#REF!</v>
      </c>
    </row>
    <row r="352" spans="1:6">
      <c r="A352" s="149" t="s">
        <v>689</v>
      </c>
      <c r="B352" s="67" t="s">
        <v>4524</v>
      </c>
      <c r="C352" s="37" t="s">
        <v>14</v>
      </c>
      <c r="D352" s="47" t="s">
        <v>4568</v>
      </c>
      <c r="E352" s="253">
        <v>244572.97</v>
      </c>
      <c r="F352" s="254" t="e">
        <f>F351+#REF!-E352</f>
        <v>#REF!</v>
      </c>
    </row>
    <row r="353" spans="1:6">
      <c r="A353" s="149" t="s">
        <v>689</v>
      </c>
      <c r="B353" s="67" t="s">
        <v>1424</v>
      </c>
      <c r="C353" s="37" t="s">
        <v>24</v>
      </c>
      <c r="D353" s="78"/>
      <c r="E353" s="67"/>
      <c r="F353" s="254" t="e">
        <f>F352+#REF!-E353</f>
        <v>#REF!</v>
      </c>
    </row>
    <row r="354" spans="1:6">
      <c r="A354" s="148">
        <v>43597</v>
      </c>
      <c r="B354" s="67" t="s">
        <v>4573</v>
      </c>
      <c r="C354" s="37" t="s">
        <v>1851</v>
      </c>
      <c r="D354" s="47" t="s">
        <v>4574</v>
      </c>
      <c r="E354" s="253">
        <v>3173285.82</v>
      </c>
      <c r="F354" s="254" t="e">
        <f>F353+#REF!-E354</f>
        <v>#REF!</v>
      </c>
    </row>
    <row r="355" spans="1:6">
      <c r="A355" s="148">
        <v>43597</v>
      </c>
      <c r="B355" s="67" t="s">
        <v>4577</v>
      </c>
      <c r="C355" s="37" t="s">
        <v>1851</v>
      </c>
      <c r="D355" s="47" t="s">
        <v>4578</v>
      </c>
      <c r="E355" s="253">
        <v>751058.96</v>
      </c>
      <c r="F355" s="254" t="e">
        <f>F354+#REF!-E355</f>
        <v>#REF!</v>
      </c>
    </row>
    <row r="356" spans="1:6">
      <c r="A356" s="148">
        <v>43597</v>
      </c>
      <c r="B356" s="67" t="s">
        <v>4580</v>
      </c>
      <c r="C356" s="37" t="s">
        <v>1851</v>
      </c>
      <c r="D356" s="47" t="s">
        <v>4581</v>
      </c>
      <c r="E356" s="253">
        <v>4041693.53</v>
      </c>
      <c r="F356" s="254" t="e">
        <f>F355+#REF!-E356</f>
        <v>#REF!</v>
      </c>
    </row>
    <row r="357" spans="1:6">
      <c r="A357" s="148">
        <v>43597</v>
      </c>
      <c r="B357" s="67" t="s">
        <v>4585</v>
      </c>
      <c r="C357" s="37" t="s">
        <v>1851</v>
      </c>
      <c r="D357" s="47" t="s">
        <v>4586</v>
      </c>
      <c r="E357" s="253">
        <v>1074202.02</v>
      </c>
      <c r="F357" s="254" t="e">
        <f>F356+#REF!-E357</f>
        <v>#REF!</v>
      </c>
    </row>
    <row r="358" spans="1:6">
      <c r="A358" s="148">
        <v>43597</v>
      </c>
      <c r="B358" s="67" t="s">
        <v>4589</v>
      </c>
      <c r="C358" s="37" t="s">
        <v>1851</v>
      </c>
      <c r="D358" s="47" t="s">
        <v>4590</v>
      </c>
      <c r="E358" s="253">
        <v>4786795.53</v>
      </c>
      <c r="F358" s="254" t="e">
        <f>F357+#REF!-E358</f>
        <v>#REF!</v>
      </c>
    </row>
    <row r="359" spans="1:6">
      <c r="A359" s="148">
        <v>43597</v>
      </c>
      <c r="B359" s="67" t="s">
        <v>4592</v>
      </c>
      <c r="C359" s="37" t="s">
        <v>1851</v>
      </c>
      <c r="D359" s="47" t="s">
        <v>4594</v>
      </c>
      <c r="E359" s="253">
        <v>907247.45</v>
      </c>
      <c r="F359" s="254" t="e">
        <f>F358+#REF!-E359</f>
        <v>#REF!</v>
      </c>
    </row>
    <row r="360" spans="1:6">
      <c r="A360" s="148">
        <v>43597</v>
      </c>
      <c r="B360" s="67" t="s">
        <v>4596</v>
      </c>
      <c r="C360" s="37" t="s">
        <v>1851</v>
      </c>
      <c r="D360" s="47" t="s">
        <v>4598</v>
      </c>
      <c r="E360" s="253">
        <v>8090327.3600000003</v>
      </c>
      <c r="F360" s="254" t="e">
        <f>F359+#REF!-E360</f>
        <v>#REF!</v>
      </c>
    </row>
    <row r="361" spans="1:6">
      <c r="A361" s="148">
        <v>43597</v>
      </c>
      <c r="B361" s="67" t="s">
        <v>4602</v>
      </c>
      <c r="C361" s="37" t="s">
        <v>1851</v>
      </c>
      <c r="D361" s="47" t="s">
        <v>4604</v>
      </c>
      <c r="E361" s="253">
        <v>858307.94</v>
      </c>
      <c r="F361" s="254" t="e">
        <f>F360+#REF!-E361</f>
        <v>#REF!</v>
      </c>
    </row>
    <row r="362" spans="1:6">
      <c r="A362" s="148">
        <v>43597</v>
      </c>
      <c r="B362" s="67" t="s">
        <v>4606</v>
      </c>
      <c r="C362" s="37" t="s">
        <v>1851</v>
      </c>
      <c r="D362" s="47" t="s">
        <v>4607</v>
      </c>
      <c r="E362" s="253">
        <v>487371.98</v>
      </c>
      <c r="F362" s="254" t="e">
        <f>F361+#REF!-E362</f>
        <v>#REF!</v>
      </c>
    </row>
    <row r="363" spans="1:6">
      <c r="A363" s="148">
        <v>43597</v>
      </c>
      <c r="B363" s="67" t="s">
        <v>4610</v>
      </c>
      <c r="C363" s="37" t="s">
        <v>1851</v>
      </c>
      <c r="D363" s="47" t="s">
        <v>4611</v>
      </c>
      <c r="E363" s="253">
        <v>1521409.59</v>
      </c>
      <c r="F363" s="254" t="e">
        <f>F362+#REF!-E363</f>
        <v>#REF!</v>
      </c>
    </row>
    <row r="364" spans="1:6">
      <c r="A364" s="149" t="s">
        <v>873</v>
      </c>
      <c r="B364" s="67" t="s">
        <v>4614</v>
      </c>
      <c r="C364" s="37" t="s">
        <v>14</v>
      </c>
      <c r="D364" s="47" t="s">
        <v>4615</v>
      </c>
      <c r="E364" s="253">
        <v>5370249.1200000001</v>
      </c>
      <c r="F364" s="254" t="e">
        <f>F363+#REF!-E364</f>
        <v>#REF!</v>
      </c>
    </row>
    <row r="365" spans="1:6">
      <c r="A365" s="149" t="s">
        <v>873</v>
      </c>
      <c r="B365" s="67" t="s">
        <v>4614</v>
      </c>
      <c r="C365" s="37" t="s">
        <v>14</v>
      </c>
      <c r="D365" s="47" t="s">
        <v>4618</v>
      </c>
      <c r="E365" s="253">
        <v>13626.61</v>
      </c>
      <c r="F365" s="254" t="e">
        <f>F364+#REF!-E365</f>
        <v>#REF!</v>
      </c>
    </row>
    <row r="366" spans="1:6">
      <c r="A366" s="149" t="s">
        <v>873</v>
      </c>
      <c r="B366" s="67" t="s">
        <v>4614</v>
      </c>
      <c r="C366" s="37" t="s">
        <v>14</v>
      </c>
      <c r="D366" s="47" t="s">
        <v>4621</v>
      </c>
      <c r="E366" s="253">
        <v>22813.97</v>
      </c>
      <c r="F366" s="254" t="e">
        <f>F365+#REF!-E366</f>
        <v>#REF!</v>
      </c>
    </row>
    <row r="367" spans="1:6">
      <c r="A367" s="149" t="s">
        <v>873</v>
      </c>
      <c r="B367" s="67" t="s">
        <v>4614</v>
      </c>
      <c r="C367" s="37" t="s">
        <v>14</v>
      </c>
      <c r="D367" s="47" t="s">
        <v>4624</v>
      </c>
      <c r="E367" s="253">
        <v>2115013.08</v>
      </c>
      <c r="F367" s="254" t="e">
        <f>F366+#REF!-E367</f>
        <v>#REF!</v>
      </c>
    </row>
    <row r="368" spans="1:6">
      <c r="A368" s="149" t="s">
        <v>873</v>
      </c>
      <c r="B368" s="67" t="s">
        <v>4614</v>
      </c>
      <c r="C368" s="37" t="s">
        <v>14</v>
      </c>
      <c r="D368" s="47" t="s">
        <v>4626</v>
      </c>
      <c r="E368" s="253">
        <v>149751.72</v>
      </c>
      <c r="F368" s="254" t="e">
        <f>F367+#REF!-E368</f>
        <v>#REF!</v>
      </c>
    </row>
    <row r="369" spans="1:6">
      <c r="A369" s="149" t="s">
        <v>873</v>
      </c>
      <c r="B369" s="67" t="s">
        <v>4614</v>
      </c>
      <c r="C369" s="37" t="s">
        <v>14</v>
      </c>
      <c r="D369" s="47" t="s">
        <v>4628</v>
      </c>
      <c r="E369" s="253">
        <v>760431.06</v>
      </c>
      <c r="F369" s="254" t="e">
        <f>F368+#REF!-E369</f>
        <v>#REF!</v>
      </c>
    </row>
    <row r="370" spans="1:6">
      <c r="A370" s="149" t="s">
        <v>873</v>
      </c>
      <c r="B370" s="67" t="s">
        <v>4614</v>
      </c>
      <c r="C370" s="37" t="s">
        <v>14</v>
      </c>
      <c r="D370" s="47" t="s">
        <v>4631</v>
      </c>
      <c r="E370" s="253">
        <v>780158.47</v>
      </c>
      <c r="F370" s="254" t="e">
        <f>F369+#REF!-E370</f>
        <v>#REF!</v>
      </c>
    </row>
    <row r="371" spans="1:6">
      <c r="A371" s="149" t="s">
        <v>873</v>
      </c>
      <c r="B371" s="67" t="s">
        <v>4614</v>
      </c>
      <c r="C371" s="37" t="s">
        <v>14</v>
      </c>
      <c r="D371" s="47" t="s">
        <v>4634</v>
      </c>
      <c r="E371" s="253">
        <v>114956.61</v>
      </c>
      <c r="F371" s="254" t="e">
        <f>F370+#REF!-E371</f>
        <v>#REF!</v>
      </c>
    </row>
    <row r="372" spans="1:6">
      <c r="A372" s="149" t="s">
        <v>873</v>
      </c>
      <c r="B372" s="67" t="s">
        <v>4614</v>
      </c>
      <c r="C372" s="37" t="s">
        <v>14</v>
      </c>
      <c r="D372" s="47" t="s">
        <v>4637</v>
      </c>
      <c r="E372" s="253">
        <v>1044216.24</v>
      </c>
      <c r="F372" s="254" t="e">
        <f>F371+#REF!-E372</f>
        <v>#REF!</v>
      </c>
    </row>
    <row r="373" spans="1:6">
      <c r="A373" s="149" t="s">
        <v>873</v>
      </c>
      <c r="B373" s="67" t="s">
        <v>4614</v>
      </c>
      <c r="C373" s="37" t="s">
        <v>14</v>
      </c>
      <c r="D373" s="47" t="s">
        <v>4642</v>
      </c>
      <c r="E373" s="253">
        <v>20294.36</v>
      </c>
      <c r="F373" s="254" t="e">
        <f>F372+#REF!-E373</f>
        <v>#REF!</v>
      </c>
    </row>
    <row r="374" spans="1:6">
      <c r="A374" s="149" t="s">
        <v>873</v>
      </c>
      <c r="B374" s="67" t="s">
        <v>4614</v>
      </c>
      <c r="C374" s="37" t="s">
        <v>14</v>
      </c>
      <c r="D374" s="47" t="s">
        <v>4645</v>
      </c>
      <c r="E374" s="253">
        <v>21851.43</v>
      </c>
      <c r="F374" s="254" t="e">
        <f>F373+#REF!-E374</f>
        <v>#REF!</v>
      </c>
    </row>
    <row r="375" spans="1:6">
      <c r="A375" s="149" t="s">
        <v>873</v>
      </c>
      <c r="B375" s="67" t="s">
        <v>4614</v>
      </c>
      <c r="C375" s="37" t="s">
        <v>14</v>
      </c>
      <c r="D375" s="47" t="s">
        <v>2404</v>
      </c>
      <c r="E375" s="253">
        <v>550167.06000000006</v>
      </c>
      <c r="F375" s="254" t="e">
        <f>F374+#REF!-E375</f>
        <v>#REF!</v>
      </c>
    </row>
    <row r="376" spans="1:6">
      <c r="A376" s="149" t="s">
        <v>873</v>
      </c>
      <c r="B376" s="67" t="s">
        <v>4614</v>
      </c>
      <c r="C376" s="37" t="s">
        <v>14</v>
      </c>
      <c r="D376" s="47" t="s">
        <v>2405</v>
      </c>
      <c r="E376" s="253">
        <v>106343.64</v>
      </c>
      <c r="F376" s="254" t="e">
        <f>F375+#REF!-E376</f>
        <v>#REF!</v>
      </c>
    </row>
    <row r="377" spans="1:6">
      <c r="A377" s="149" t="s">
        <v>873</v>
      </c>
      <c r="B377" s="67" t="s">
        <v>4614</v>
      </c>
      <c r="C377" s="37" t="s">
        <v>14</v>
      </c>
      <c r="D377" s="47" t="s">
        <v>2406</v>
      </c>
      <c r="E377" s="253">
        <v>65414.12</v>
      </c>
      <c r="F377" s="254" t="e">
        <f>F376+#REF!-E377</f>
        <v>#REF!</v>
      </c>
    </row>
    <row r="378" spans="1:6">
      <c r="A378" s="149" t="s">
        <v>873</v>
      </c>
      <c r="B378" s="67" t="s">
        <v>4614</v>
      </c>
      <c r="C378" s="37" t="s">
        <v>14</v>
      </c>
      <c r="D378" s="47" t="s">
        <v>2407</v>
      </c>
      <c r="E378" s="253">
        <v>617982.03</v>
      </c>
      <c r="F378" s="254" t="e">
        <f>F377+#REF!-E378</f>
        <v>#REF!</v>
      </c>
    </row>
    <row r="379" spans="1:6">
      <c r="A379" s="149" t="s">
        <v>873</v>
      </c>
      <c r="B379" s="67" t="s">
        <v>4614</v>
      </c>
      <c r="C379" s="37" t="s">
        <v>14</v>
      </c>
      <c r="D379" s="47" t="s">
        <v>2408</v>
      </c>
      <c r="E379" s="253">
        <v>180670.68</v>
      </c>
      <c r="F379" s="254" t="e">
        <f>F378+#REF!-E379</f>
        <v>#REF!</v>
      </c>
    </row>
    <row r="380" spans="1:6">
      <c r="A380" s="149" t="s">
        <v>873</v>
      </c>
      <c r="B380" s="67" t="s">
        <v>4614</v>
      </c>
      <c r="C380" s="37" t="s">
        <v>14</v>
      </c>
      <c r="D380" s="47" t="s">
        <v>2409</v>
      </c>
      <c r="E380" s="253">
        <v>501698.66</v>
      </c>
      <c r="F380" s="254" t="e">
        <f>F379+#REF!-E380</f>
        <v>#REF!</v>
      </c>
    </row>
    <row r="381" spans="1:6">
      <c r="A381" s="149" t="s">
        <v>873</v>
      </c>
      <c r="B381" s="67" t="s">
        <v>4614</v>
      </c>
      <c r="C381" s="37" t="s">
        <v>14</v>
      </c>
      <c r="D381" s="47" t="s">
        <v>2410</v>
      </c>
      <c r="E381" s="253">
        <v>366027.46</v>
      </c>
      <c r="F381" s="254" t="e">
        <f>F380+#REF!-E381</f>
        <v>#REF!</v>
      </c>
    </row>
    <row r="382" spans="1:6">
      <c r="A382" s="149" t="s">
        <v>873</v>
      </c>
      <c r="B382" s="67" t="s">
        <v>4614</v>
      </c>
      <c r="C382" s="37" t="s">
        <v>14</v>
      </c>
      <c r="D382" s="47" t="s">
        <v>2411</v>
      </c>
      <c r="E382" s="253">
        <v>3370201.13</v>
      </c>
      <c r="F382" s="254" t="e">
        <f>F381+#REF!-E382</f>
        <v>#REF!</v>
      </c>
    </row>
    <row r="383" spans="1:6">
      <c r="A383" s="149" t="s">
        <v>873</v>
      </c>
      <c r="B383" s="67" t="s">
        <v>4614</v>
      </c>
      <c r="C383" s="37" t="s">
        <v>14</v>
      </c>
      <c r="D383" s="47" t="s">
        <v>2412</v>
      </c>
      <c r="E383" s="253">
        <v>816605.75</v>
      </c>
      <c r="F383" s="254" t="e">
        <f>F382+#REF!-E383</f>
        <v>#REF!</v>
      </c>
    </row>
    <row r="384" spans="1:6">
      <c r="A384" s="149" t="s">
        <v>873</v>
      </c>
      <c r="B384" s="67" t="s">
        <v>4614</v>
      </c>
      <c r="C384" s="37" t="s">
        <v>14</v>
      </c>
      <c r="D384" s="47" t="s">
        <v>2413</v>
      </c>
      <c r="E384" s="253">
        <v>200487.85</v>
      </c>
      <c r="F384" s="254" t="e">
        <f>F383+#REF!-E384</f>
        <v>#REF!</v>
      </c>
    </row>
    <row r="385" spans="1:6">
      <c r="A385" s="149" t="s">
        <v>873</v>
      </c>
      <c r="B385" s="67" t="s">
        <v>4614</v>
      </c>
      <c r="C385" s="37" t="s">
        <v>14</v>
      </c>
      <c r="D385" s="47" t="s">
        <v>2414</v>
      </c>
      <c r="E385" s="253">
        <v>2082.34</v>
      </c>
      <c r="F385" s="254" t="e">
        <f>F384+#REF!-E385</f>
        <v>#REF!</v>
      </c>
    </row>
    <row r="386" spans="1:6">
      <c r="A386" s="149" t="s">
        <v>873</v>
      </c>
      <c r="B386" s="67" t="s">
        <v>4614</v>
      </c>
      <c r="C386" s="37" t="s">
        <v>14</v>
      </c>
      <c r="D386" s="47" t="s">
        <v>2415</v>
      </c>
      <c r="E386" s="253">
        <v>115342.15</v>
      </c>
      <c r="F386" s="254" t="e">
        <f>F385+#REF!-E386</f>
        <v>#REF!</v>
      </c>
    </row>
    <row r="387" spans="1:6">
      <c r="A387" s="149" t="s">
        <v>873</v>
      </c>
      <c r="B387" s="67" t="s">
        <v>4614</v>
      </c>
      <c r="C387" s="37" t="s">
        <v>14</v>
      </c>
      <c r="D387" s="47" t="s">
        <v>2416</v>
      </c>
      <c r="E387" s="253">
        <v>60176.54</v>
      </c>
      <c r="F387" s="254" t="e">
        <f>F386+#REF!-E387</f>
        <v>#REF!</v>
      </c>
    </row>
    <row r="388" spans="1:6">
      <c r="A388" s="149" t="s">
        <v>873</v>
      </c>
      <c r="B388" s="67" t="s">
        <v>4614</v>
      </c>
      <c r="C388" s="37" t="s">
        <v>14</v>
      </c>
      <c r="D388" s="47" t="s">
        <v>2417</v>
      </c>
      <c r="E388" s="253">
        <v>206687.39</v>
      </c>
      <c r="F388" s="254" t="e">
        <f>F387+#REF!-E388</f>
        <v>#REF!</v>
      </c>
    </row>
    <row r="389" spans="1:6">
      <c r="A389" s="149" t="s">
        <v>873</v>
      </c>
      <c r="B389" s="67" t="s">
        <v>4614</v>
      </c>
      <c r="C389" s="37" t="s">
        <v>14</v>
      </c>
      <c r="D389" s="47" t="s">
        <v>2418</v>
      </c>
      <c r="E389" s="253">
        <v>13036.22</v>
      </c>
      <c r="F389" s="254" t="e">
        <f>F388+#REF!-E389</f>
        <v>#REF!</v>
      </c>
    </row>
    <row r="390" spans="1:6">
      <c r="A390" s="149" t="s">
        <v>873</v>
      </c>
      <c r="B390" s="67" t="s">
        <v>4614</v>
      </c>
      <c r="C390" s="37" t="s">
        <v>14</v>
      </c>
      <c r="D390" s="47" t="s">
        <v>2419</v>
      </c>
      <c r="E390" s="253">
        <v>3152391.31</v>
      </c>
      <c r="F390" s="254" t="e">
        <f>F389+#REF!-E390</f>
        <v>#REF!</v>
      </c>
    </row>
    <row r="391" spans="1:6">
      <c r="A391" s="149" t="s">
        <v>873</v>
      </c>
      <c r="B391" s="67" t="s">
        <v>4614</v>
      </c>
      <c r="C391" s="37" t="s">
        <v>14</v>
      </c>
      <c r="D391" s="47" t="s">
        <v>2420</v>
      </c>
      <c r="E391" s="253">
        <v>4420.43</v>
      </c>
      <c r="F391" s="254" t="e">
        <f>F390+#REF!-E391</f>
        <v>#REF!</v>
      </c>
    </row>
    <row r="392" spans="1:6">
      <c r="A392" s="149" t="s">
        <v>873</v>
      </c>
      <c r="B392" s="67" t="s">
        <v>4614</v>
      </c>
      <c r="C392" s="37" t="s">
        <v>14</v>
      </c>
      <c r="D392" s="47" t="s">
        <v>2421</v>
      </c>
      <c r="E392" s="253">
        <v>60236.28</v>
      </c>
      <c r="F392" s="254" t="e">
        <f>F391+#REF!-E392</f>
        <v>#REF!</v>
      </c>
    </row>
    <row r="393" spans="1:6">
      <c r="A393" s="149" t="s">
        <v>873</v>
      </c>
      <c r="B393" s="67" t="s">
        <v>4614</v>
      </c>
      <c r="C393" s="37" t="s">
        <v>14</v>
      </c>
      <c r="D393" s="47" t="s">
        <v>2422</v>
      </c>
      <c r="E393" s="253">
        <v>11494.69</v>
      </c>
      <c r="F393" s="254" t="e">
        <f>F392+#REF!-E393</f>
        <v>#REF!</v>
      </c>
    </row>
    <row r="394" spans="1:6">
      <c r="A394" s="149" t="s">
        <v>873</v>
      </c>
      <c r="B394" s="67" t="s">
        <v>4614</v>
      </c>
      <c r="C394" s="37" t="s">
        <v>14</v>
      </c>
      <c r="D394" s="47" t="s">
        <v>4712</v>
      </c>
      <c r="E394" s="253">
        <v>584777.99</v>
      </c>
      <c r="F394" s="254" t="e">
        <f>F393+#REF!-E394</f>
        <v>#REF!</v>
      </c>
    </row>
    <row r="395" spans="1:6">
      <c r="A395" s="149" t="s">
        <v>873</v>
      </c>
      <c r="B395" s="67" t="s">
        <v>4614</v>
      </c>
      <c r="C395" s="37" t="s">
        <v>14</v>
      </c>
      <c r="D395" s="47" t="s">
        <v>4713</v>
      </c>
      <c r="E395" s="253">
        <v>125343.13</v>
      </c>
      <c r="F395" s="254" t="e">
        <f>F394+#REF!-E395</f>
        <v>#REF!</v>
      </c>
    </row>
    <row r="396" spans="1:6">
      <c r="A396" s="149" t="s">
        <v>873</v>
      </c>
      <c r="B396" s="67" t="s">
        <v>4614</v>
      </c>
      <c r="C396" s="37" t="s">
        <v>14</v>
      </c>
      <c r="D396" s="47" t="s">
        <v>4714</v>
      </c>
      <c r="E396" s="253">
        <v>30591.79</v>
      </c>
      <c r="F396" s="254" t="e">
        <f>F395+#REF!-E396</f>
        <v>#REF!</v>
      </c>
    </row>
    <row r="397" spans="1:6">
      <c r="A397" s="149" t="s">
        <v>873</v>
      </c>
      <c r="B397" s="67" t="s">
        <v>4614</v>
      </c>
      <c r="C397" s="37" t="s">
        <v>14</v>
      </c>
      <c r="D397" s="47" t="s">
        <v>4715</v>
      </c>
      <c r="E397" s="253">
        <v>991908.09</v>
      </c>
      <c r="F397" s="254" t="e">
        <f>F396+#REF!-E397</f>
        <v>#REF!</v>
      </c>
    </row>
    <row r="398" spans="1:6">
      <c r="A398" s="149" t="s">
        <v>873</v>
      </c>
      <c r="B398" s="67" t="s">
        <v>4614</v>
      </c>
      <c r="C398" s="37" t="s">
        <v>14</v>
      </c>
      <c r="D398" s="47" t="s">
        <v>4716</v>
      </c>
      <c r="E398" s="253">
        <v>733831.55</v>
      </c>
      <c r="F398" s="254" t="e">
        <f>F397+#REF!-E398</f>
        <v>#REF!</v>
      </c>
    </row>
    <row r="399" spans="1:6">
      <c r="A399" s="149" t="s">
        <v>873</v>
      </c>
      <c r="B399" s="67" t="s">
        <v>4614</v>
      </c>
      <c r="C399" s="37" t="s">
        <v>14</v>
      </c>
      <c r="D399" s="47" t="s">
        <v>4717</v>
      </c>
      <c r="E399" s="253">
        <v>4192.43</v>
      </c>
      <c r="F399" s="254" t="e">
        <f>F398+#REF!-E399</f>
        <v>#REF!</v>
      </c>
    </row>
    <row r="400" spans="1:6">
      <c r="A400" s="149" t="s">
        <v>873</v>
      </c>
      <c r="B400" s="67" t="s">
        <v>4718</v>
      </c>
      <c r="C400" s="37" t="s">
        <v>14</v>
      </c>
      <c r="D400" s="47" t="s">
        <v>4719</v>
      </c>
      <c r="E400" s="253">
        <v>5328918.22</v>
      </c>
      <c r="F400" s="254" t="e">
        <f>F399+#REF!-E400</f>
        <v>#REF!</v>
      </c>
    </row>
    <row r="401" spans="1:6">
      <c r="A401" s="149" t="s">
        <v>873</v>
      </c>
      <c r="B401" s="67" t="s">
        <v>4718</v>
      </c>
      <c r="C401" s="37" t="s">
        <v>14</v>
      </c>
      <c r="D401" s="47" t="s">
        <v>4720</v>
      </c>
      <c r="E401" s="253">
        <v>13600.95</v>
      </c>
      <c r="F401" s="254" t="e">
        <f>F400+#REF!-E401</f>
        <v>#REF!</v>
      </c>
    </row>
    <row r="402" spans="1:6">
      <c r="A402" s="149" t="s">
        <v>873</v>
      </c>
      <c r="B402" s="67" t="s">
        <v>4718</v>
      </c>
      <c r="C402" s="37" t="s">
        <v>14</v>
      </c>
      <c r="D402" s="47" t="s">
        <v>4721</v>
      </c>
      <c r="E402" s="253">
        <v>22331.71</v>
      </c>
      <c r="F402" s="254" t="e">
        <f>F401+#REF!-E402</f>
        <v>#REF!</v>
      </c>
    </row>
    <row r="403" spans="1:6">
      <c r="A403" s="149" t="s">
        <v>873</v>
      </c>
      <c r="B403" s="67" t="s">
        <v>4718</v>
      </c>
      <c r="C403" s="37" t="s">
        <v>14</v>
      </c>
      <c r="D403" s="47" t="s">
        <v>4722</v>
      </c>
      <c r="E403" s="253">
        <v>2071161.95</v>
      </c>
      <c r="F403" s="254" t="e">
        <f>F402+#REF!-E403</f>
        <v>#REF!</v>
      </c>
    </row>
    <row r="404" spans="1:6">
      <c r="A404" s="149" t="s">
        <v>873</v>
      </c>
      <c r="B404" s="67" t="s">
        <v>4718</v>
      </c>
      <c r="C404" s="37" t="s">
        <v>14</v>
      </c>
      <c r="D404" s="47" t="s">
        <v>4723</v>
      </c>
      <c r="E404" s="253">
        <v>122749.93</v>
      </c>
      <c r="F404" s="254" t="e">
        <f>F403+#REF!-E404</f>
        <v>#REF!</v>
      </c>
    </row>
    <row r="405" spans="1:6">
      <c r="A405" s="149" t="s">
        <v>873</v>
      </c>
      <c r="B405" s="67" t="s">
        <v>4718</v>
      </c>
      <c r="C405" s="37" t="s">
        <v>14</v>
      </c>
      <c r="D405" s="47" t="s">
        <v>4724</v>
      </c>
      <c r="E405" s="253">
        <v>755571.52</v>
      </c>
      <c r="F405" s="254" t="e">
        <f>F404+#REF!-E405</f>
        <v>#REF!</v>
      </c>
    </row>
    <row r="406" spans="1:6">
      <c r="A406" s="149" t="s">
        <v>873</v>
      </c>
      <c r="B406" s="67" t="s">
        <v>4718</v>
      </c>
      <c r="C406" s="37" t="s">
        <v>14</v>
      </c>
      <c r="D406" s="47" t="s">
        <v>4725</v>
      </c>
      <c r="E406" s="253">
        <v>751114.66</v>
      </c>
      <c r="F406" s="254" t="e">
        <f>F405+#REF!-E406</f>
        <v>#REF!</v>
      </c>
    </row>
    <row r="407" spans="1:6">
      <c r="A407" s="149" t="s">
        <v>873</v>
      </c>
      <c r="B407" s="67" t="s">
        <v>4718</v>
      </c>
      <c r="C407" s="37" t="s">
        <v>14</v>
      </c>
      <c r="D407" s="47" t="s">
        <v>4726</v>
      </c>
      <c r="E407" s="253">
        <v>114802.65</v>
      </c>
      <c r="F407" s="254" t="e">
        <f>F406+#REF!-E407</f>
        <v>#REF!</v>
      </c>
    </row>
    <row r="408" spans="1:6">
      <c r="A408" s="149" t="s">
        <v>873</v>
      </c>
      <c r="B408" s="67" t="s">
        <v>4718</v>
      </c>
      <c r="C408" s="37" t="s">
        <v>14</v>
      </c>
      <c r="D408" s="47" t="s">
        <v>4727</v>
      </c>
      <c r="E408" s="253">
        <v>1027051.1</v>
      </c>
      <c r="F408" s="254" t="e">
        <f>F407+#REF!-E408</f>
        <v>#REF!</v>
      </c>
    </row>
    <row r="409" spans="1:6">
      <c r="A409" s="149" t="s">
        <v>873</v>
      </c>
      <c r="B409" s="67" t="s">
        <v>4718</v>
      </c>
      <c r="C409" s="37" t="s">
        <v>14</v>
      </c>
      <c r="D409" s="47" t="s">
        <v>4728</v>
      </c>
      <c r="E409" s="253">
        <v>20268.7</v>
      </c>
      <c r="F409" s="254" t="e">
        <f>F408+#REF!-E409</f>
        <v>#REF!</v>
      </c>
    </row>
    <row r="410" spans="1:6">
      <c r="A410" s="149" t="s">
        <v>873</v>
      </c>
      <c r="B410" s="67" t="s">
        <v>4718</v>
      </c>
      <c r="C410" s="37" t="s">
        <v>14</v>
      </c>
      <c r="D410" s="47" t="s">
        <v>4729</v>
      </c>
      <c r="E410" s="253">
        <v>21825.77</v>
      </c>
      <c r="F410" s="254" t="e">
        <f>F409+#REF!-E410</f>
        <v>#REF!</v>
      </c>
    </row>
    <row r="411" spans="1:6">
      <c r="A411" s="149" t="s">
        <v>873</v>
      </c>
      <c r="B411" s="67" t="s">
        <v>4718</v>
      </c>
      <c r="C411" s="37" t="s">
        <v>14</v>
      </c>
      <c r="D411" s="47" t="s">
        <v>4730</v>
      </c>
      <c r="E411" s="253">
        <v>596372.13</v>
      </c>
      <c r="F411" s="254" t="e">
        <f>F410+#REF!-E411</f>
        <v>#REF!</v>
      </c>
    </row>
    <row r="412" spans="1:6">
      <c r="A412" s="149" t="s">
        <v>873</v>
      </c>
      <c r="B412" s="67" t="s">
        <v>4718</v>
      </c>
      <c r="C412" s="37" t="s">
        <v>14</v>
      </c>
      <c r="D412" s="47" t="s">
        <v>4731</v>
      </c>
      <c r="E412" s="253">
        <v>106287.03999999999</v>
      </c>
      <c r="F412" s="254" t="e">
        <f>F411+#REF!-E412</f>
        <v>#REF!</v>
      </c>
    </row>
    <row r="413" spans="1:6">
      <c r="A413" s="149" t="s">
        <v>873</v>
      </c>
      <c r="B413" s="67" t="s">
        <v>4718</v>
      </c>
      <c r="C413" s="37" t="s">
        <v>14</v>
      </c>
      <c r="D413" s="47" t="s">
        <v>4732</v>
      </c>
      <c r="E413" s="253">
        <v>65414.12</v>
      </c>
      <c r="F413" s="254" t="e">
        <f>F412+#REF!-E413</f>
        <v>#REF!</v>
      </c>
    </row>
    <row r="414" spans="1:6">
      <c r="A414" s="149" t="s">
        <v>873</v>
      </c>
      <c r="B414" s="67" t="s">
        <v>4718</v>
      </c>
      <c r="C414" s="37" t="s">
        <v>14</v>
      </c>
      <c r="D414" s="47" t="s">
        <v>4733</v>
      </c>
      <c r="E414" s="253">
        <v>632208.47</v>
      </c>
      <c r="F414" s="254" t="e">
        <f>F413+#REF!-E414</f>
        <v>#REF!</v>
      </c>
    </row>
    <row r="415" spans="1:6">
      <c r="A415" s="149" t="s">
        <v>873</v>
      </c>
      <c r="B415" s="67" t="s">
        <v>4718</v>
      </c>
      <c r="C415" s="37" t="s">
        <v>14</v>
      </c>
      <c r="D415" s="47" t="s">
        <v>4734</v>
      </c>
      <c r="E415" s="253">
        <v>194313.11</v>
      </c>
      <c r="F415" s="254" t="e">
        <f>F414+#REF!-E415</f>
        <v>#REF!</v>
      </c>
    </row>
    <row r="416" spans="1:6">
      <c r="A416" s="149" t="s">
        <v>873</v>
      </c>
      <c r="B416" s="67" t="s">
        <v>4718</v>
      </c>
      <c r="C416" s="37" t="s">
        <v>14</v>
      </c>
      <c r="D416" s="47" t="s">
        <v>4735</v>
      </c>
      <c r="E416" s="253">
        <v>38931.07</v>
      </c>
      <c r="F416" s="254" t="e">
        <f>F415+#REF!-E416</f>
        <v>#REF!</v>
      </c>
    </row>
    <row r="417" spans="1:6">
      <c r="A417" s="149" t="s">
        <v>873</v>
      </c>
      <c r="B417" s="67" t="s">
        <v>4718</v>
      </c>
      <c r="C417" s="37" t="s">
        <v>14</v>
      </c>
      <c r="D417" s="47" t="s">
        <v>4736</v>
      </c>
      <c r="E417" s="253">
        <v>349548.68</v>
      </c>
      <c r="F417" s="254" t="e">
        <f>F416+#REF!-E417</f>
        <v>#REF!</v>
      </c>
    </row>
    <row r="418" spans="1:6">
      <c r="A418" s="149" t="s">
        <v>873</v>
      </c>
      <c r="B418" s="67" t="s">
        <v>4718</v>
      </c>
      <c r="C418" s="37" t="s">
        <v>14</v>
      </c>
      <c r="D418" s="47" t="s">
        <v>4737</v>
      </c>
      <c r="E418" s="253">
        <v>3342425.04</v>
      </c>
      <c r="F418" s="254" t="e">
        <f>F417+#REF!-E418</f>
        <v>#REF!</v>
      </c>
    </row>
    <row r="419" spans="1:6">
      <c r="A419" s="149" t="s">
        <v>873</v>
      </c>
      <c r="B419" s="67" t="s">
        <v>4718</v>
      </c>
      <c r="C419" s="37" t="s">
        <v>14</v>
      </c>
      <c r="D419" s="47" t="s">
        <v>4738</v>
      </c>
      <c r="E419" s="253">
        <v>752600.18</v>
      </c>
      <c r="F419" s="254" t="e">
        <f>F418+#REF!-E419</f>
        <v>#REF!</v>
      </c>
    </row>
    <row r="420" spans="1:6">
      <c r="A420" s="149" t="s">
        <v>873</v>
      </c>
      <c r="B420" s="67" t="s">
        <v>4718</v>
      </c>
      <c r="C420" s="37" t="s">
        <v>14</v>
      </c>
      <c r="D420" s="47" t="s">
        <v>4739</v>
      </c>
      <c r="E420" s="253">
        <v>153082.79999999999</v>
      </c>
      <c r="F420" s="254" t="e">
        <f>F419+#REF!-E420</f>
        <v>#REF!</v>
      </c>
    </row>
    <row r="421" spans="1:6">
      <c r="A421" s="149" t="s">
        <v>873</v>
      </c>
      <c r="B421" s="67" t="s">
        <v>4718</v>
      </c>
      <c r="C421" s="37" t="s">
        <v>14</v>
      </c>
      <c r="D421" s="47" t="s">
        <v>4740</v>
      </c>
      <c r="E421" s="253">
        <v>2082.34</v>
      </c>
      <c r="F421" s="254" t="e">
        <f>F420+#REF!-E421</f>
        <v>#REF!</v>
      </c>
    </row>
    <row r="422" spans="1:6">
      <c r="A422" s="149" t="s">
        <v>873</v>
      </c>
      <c r="B422" s="67" t="s">
        <v>4718</v>
      </c>
      <c r="C422" s="37" t="s">
        <v>14</v>
      </c>
      <c r="D422" s="47" t="s">
        <v>2423</v>
      </c>
      <c r="E422" s="253">
        <v>79871.8</v>
      </c>
      <c r="F422" s="254" t="e">
        <f>F421+#REF!-E422</f>
        <v>#REF!</v>
      </c>
    </row>
    <row r="423" spans="1:6">
      <c r="A423" s="149" t="s">
        <v>873</v>
      </c>
      <c r="B423" s="67" t="s">
        <v>4718</v>
      </c>
      <c r="C423" s="37" t="s">
        <v>14</v>
      </c>
      <c r="D423" s="47" t="s">
        <v>2424</v>
      </c>
      <c r="E423" s="253">
        <v>60596.77</v>
      </c>
      <c r="F423" s="254" t="e">
        <f>F422+#REF!-E423</f>
        <v>#REF!</v>
      </c>
    </row>
    <row r="424" spans="1:6">
      <c r="A424" s="149" t="s">
        <v>873</v>
      </c>
      <c r="B424" s="67" t="s">
        <v>4718</v>
      </c>
      <c r="C424" s="37" t="s">
        <v>14</v>
      </c>
      <c r="D424" s="47" t="s">
        <v>2425</v>
      </c>
      <c r="E424" s="253">
        <v>206392.3</v>
      </c>
      <c r="F424" s="254" t="e">
        <f>F423+#REF!-E424</f>
        <v>#REF!</v>
      </c>
    </row>
    <row r="425" spans="1:6">
      <c r="A425" s="149" t="s">
        <v>873</v>
      </c>
      <c r="B425" s="67" t="s">
        <v>4718</v>
      </c>
      <c r="C425" s="37" t="s">
        <v>14</v>
      </c>
      <c r="D425" s="47" t="s">
        <v>2426</v>
      </c>
      <c r="E425" s="253">
        <v>13023.39</v>
      </c>
      <c r="F425" s="254" t="e">
        <f>F424+#REF!-E425</f>
        <v>#REF!</v>
      </c>
    </row>
    <row r="426" spans="1:6">
      <c r="A426" s="149" t="s">
        <v>873</v>
      </c>
      <c r="B426" s="67" t="s">
        <v>4718</v>
      </c>
      <c r="C426" s="37" t="s">
        <v>14</v>
      </c>
      <c r="D426" s="47" t="s">
        <v>2427</v>
      </c>
      <c r="E426" s="253">
        <v>3139059.7</v>
      </c>
      <c r="F426" s="254" t="e">
        <f>F425+#REF!-E426</f>
        <v>#REF!</v>
      </c>
    </row>
    <row r="427" spans="1:6">
      <c r="A427" s="149" t="s">
        <v>873</v>
      </c>
      <c r="B427" s="67" t="s">
        <v>4718</v>
      </c>
      <c r="C427" s="37" t="s">
        <v>14</v>
      </c>
      <c r="D427" s="47" t="s">
        <v>2428</v>
      </c>
      <c r="E427" s="253">
        <v>5021.96</v>
      </c>
      <c r="F427" s="254" t="e">
        <f>F426+#REF!-E427</f>
        <v>#REF!</v>
      </c>
    </row>
    <row r="428" spans="1:6">
      <c r="A428" s="149" t="s">
        <v>873</v>
      </c>
      <c r="B428" s="67" t="s">
        <v>4718</v>
      </c>
      <c r="C428" s="37" t="s">
        <v>14</v>
      </c>
      <c r="D428" s="47" t="s">
        <v>2429</v>
      </c>
      <c r="E428" s="253">
        <v>100435.91</v>
      </c>
      <c r="F428" s="254" t="e">
        <f>F427+#REF!-E428</f>
        <v>#REF!</v>
      </c>
    </row>
    <row r="429" spans="1:6">
      <c r="A429" s="149" t="s">
        <v>873</v>
      </c>
      <c r="B429" s="67" t="s">
        <v>4718</v>
      </c>
      <c r="C429" s="37" t="s">
        <v>14</v>
      </c>
      <c r="D429" s="47" t="s">
        <v>2430</v>
      </c>
      <c r="E429" s="253">
        <v>11494.69</v>
      </c>
      <c r="F429" s="254" t="e">
        <f>F428+#REF!-E429</f>
        <v>#REF!</v>
      </c>
    </row>
    <row r="430" spans="1:6">
      <c r="A430" s="149" t="s">
        <v>873</v>
      </c>
      <c r="B430" s="67" t="s">
        <v>4718</v>
      </c>
      <c r="C430" s="37" t="s">
        <v>14</v>
      </c>
      <c r="D430" s="47" t="s">
        <v>2431</v>
      </c>
      <c r="E430" s="253">
        <v>585558.38</v>
      </c>
      <c r="F430" s="254" t="e">
        <f>F429+#REF!-E430</f>
        <v>#REF!</v>
      </c>
    </row>
    <row r="431" spans="1:6">
      <c r="A431" s="149" t="s">
        <v>873</v>
      </c>
      <c r="B431" s="67" t="s">
        <v>4718</v>
      </c>
      <c r="C431" s="37" t="s">
        <v>14</v>
      </c>
      <c r="D431" s="47" t="s">
        <v>2432</v>
      </c>
      <c r="E431" s="253">
        <v>119416.07</v>
      </c>
      <c r="F431" s="254" t="e">
        <f>F430+#REF!-E431</f>
        <v>#REF!</v>
      </c>
    </row>
    <row r="432" spans="1:6">
      <c r="A432" s="149" t="s">
        <v>873</v>
      </c>
      <c r="B432" s="67" t="s">
        <v>4718</v>
      </c>
      <c r="C432" s="37" t="s">
        <v>14</v>
      </c>
      <c r="D432" s="47" t="s">
        <v>2433</v>
      </c>
      <c r="E432" s="253">
        <v>459666.38</v>
      </c>
      <c r="F432" s="254" t="e">
        <f>F431+#REF!-E432</f>
        <v>#REF!</v>
      </c>
    </row>
    <row r="433" spans="1:6">
      <c r="A433" s="149" t="s">
        <v>873</v>
      </c>
      <c r="B433" s="67" t="s">
        <v>4718</v>
      </c>
      <c r="C433" s="37" t="s">
        <v>14</v>
      </c>
      <c r="D433" s="47" t="s">
        <v>2434</v>
      </c>
      <c r="E433" s="253">
        <v>720832.8</v>
      </c>
      <c r="F433" s="254" t="e">
        <f>F432+#REF!-E433</f>
        <v>#REF!</v>
      </c>
    </row>
    <row r="434" spans="1:6">
      <c r="A434" s="149" t="s">
        <v>873</v>
      </c>
      <c r="B434" s="67" t="s">
        <v>4718</v>
      </c>
      <c r="C434" s="37" t="s">
        <v>14</v>
      </c>
      <c r="D434" s="47" t="s">
        <v>2435</v>
      </c>
      <c r="E434" s="253">
        <v>10496.48</v>
      </c>
      <c r="F434" s="254" t="e">
        <f>F433+#REF!-E434</f>
        <v>#REF!</v>
      </c>
    </row>
    <row r="435" spans="1:6">
      <c r="A435" s="149" t="s">
        <v>964</v>
      </c>
      <c r="B435" s="67" t="s">
        <v>4741</v>
      </c>
      <c r="C435" s="37" t="s">
        <v>14</v>
      </c>
      <c r="D435" s="47" t="s">
        <v>4742</v>
      </c>
      <c r="E435" s="253">
        <v>3960200.66</v>
      </c>
      <c r="F435" s="254" t="e">
        <f>F434+#REF!-E435</f>
        <v>#REF!</v>
      </c>
    </row>
    <row r="436" spans="1:6">
      <c r="A436" s="149" t="s">
        <v>964</v>
      </c>
      <c r="B436" s="67" t="s">
        <v>4741</v>
      </c>
      <c r="C436" s="37" t="s">
        <v>14</v>
      </c>
      <c r="D436" s="47" t="s">
        <v>4743</v>
      </c>
      <c r="E436" s="253">
        <v>3268.18</v>
      </c>
      <c r="F436" s="254" t="e">
        <f>F435+#REF!-E436</f>
        <v>#REF!</v>
      </c>
    </row>
    <row r="437" spans="1:6">
      <c r="A437" s="149" t="s">
        <v>964</v>
      </c>
      <c r="B437" s="67" t="s">
        <v>4741</v>
      </c>
      <c r="C437" s="37" t="s">
        <v>14</v>
      </c>
      <c r="D437" s="47" t="s">
        <v>4744</v>
      </c>
      <c r="E437" s="253">
        <v>12196.54</v>
      </c>
      <c r="F437" s="254" t="e">
        <f>F436+#REF!-E437</f>
        <v>#REF!</v>
      </c>
    </row>
    <row r="438" spans="1:6">
      <c r="A438" s="149" t="s">
        <v>964</v>
      </c>
      <c r="B438" s="67" t="s">
        <v>4741</v>
      </c>
      <c r="C438" s="37" t="s">
        <v>14</v>
      </c>
      <c r="D438" s="47" t="s">
        <v>4745</v>
      </c>
      <c r="E438" s="253">
        <v>1768866.61</v>
      </c>
      <c r="F438" s="254" t="e">
        <f>F437+#REF!-E438</f>
        <v>#REF!</v>
      </c>
    </row>
    <row r="439" spans="1:6">
      <c r="A439" s="149" t="s">
        <v>964</v>
      </c>
      <c r="B439" s="67" t="s">
        <v>4741</v>
      </c>
      <c r="C439" s="37" t="s">
        <v>14</v>
      </c>
      <c r="D439" s="47" t="s">
        <v>4746</v>
      </c>
      <c r="E439" s="253">
        <v>108657.66</v>
      </c>
      <c r="F439" s="254" t="e">
        <f>F438+#REF!-E439</f>
        <v>#REF!</v>
      </c>
    </row>
    <row r="440" spans="1:6">
      <c r="A440" s="149" t="s">
        <v>964</v>
      </c>
      <c r="B440" s="67" t="s">
        <v>4741</v>
      </c>
      <c r="C440" s="37" t="s">
        <v>14</v>
      </c>
      <c r="D440" s="47" t="s">
        <v>4747</v>
      </c>
      <c r="E440" s="253">
        <v>479469.67</v>
      </c>
      <c r="F440" s="254" t="e">
        <f>F439+#REF!-E440</f>
        <v>#REF!</v>
      </c>
    </row>
    <row r="441" spans="1:6">
      <c r="A441" s="149" t="s">
        <v>964</v>
      </c>
      <c r="B441" s="67" t="s">
        <v>4741</v>
      </c>
      <c r="C441" s="37" t="s">
        <v>14</v>
      </c>
      <c r="D441" s="47" t="s">
        <v>4748</v>
      </c>
      <c r="E441" s="253">
        <v>738437.44</v>
      </c>
      <c r="F441" s="254" t="e">
        <f>F440+#REF!-E441</f>
        <v>#REF!</v>
      </c>
    </row>
    <row r="442" spans="1:6">
      <c r="A442" s="149" t="s">
        <v>964</v>
      </c>
      <c r="B442" s="67" t="s">
        <v>4741</v>
      </c>
      <c r="C442" s="37" t="s">
        <v>14</v>
      </c>
      <c r="D442" s="47" t="s">
        <v>4749</v>
      </c>
      <c r="E442" s="253">
        <v>60230.07</v>
      </c>
      <c r="F442" s="254" t="e">
        <f>F441+#REF!-E442</f>
        <v>#REF!</v>
      </c>
    </row>
    <row r="443" spans="1:6">
      <c r="A443" s="149" t="s">
        <v>964</v>
      </c>
      <c r="B443" s="67" t="s">
        <v>4741</v>
      </c>
      <c r="C443" s="37" t="s">
        <v>14</v>
      </c>
      <c r="D443" s="47" t="s">
        <v>4750</v>
      </c>
      <c r="E443" s="253">
        <v>670310.93000000005</v>
      </c>
      <c r="F443" s="254" t="e">
        <f>F442+#REF!-E443</f>
        <v>#REF!</v>
      </c>
    </row>
    <row r="444" spans="1:6">
      <c r="A444" s="149" t="s">
        <v>964</v>
      </c>
      <c r="B444" s="67" t="s">
        <v>4741</v>
      </c>
      <c r="C444" s="37" t="s">
        <v>14</v>
      </c>
      <c r="D444" s="47" t="s">
        <v>4751</v>
      </c>
      <c r="E444" s="253">
        <v>15196.62</v>
      </c>
      <c r="F444" s="254" t="e">
        <f>F443+#REF!-E444</f>
        <v>#REF!</v>
      </c>
    </row>
    <row r="445" spans="1:6">
      <c r="A445" s="149" t="s">
        <v>964</v>
      </c>
      <c r="B445" s="67" t="s">
        <v>4741</v>
      </c>
      <c r="C445" s="37" t="s">
        <v>14</v>
      </c>
      <c r="D445" s="47" t="s">
        <v>4752</v>
      </c>
      <c r="E445" s="253">
        <v>7657.78</v>
      </c>
      <c r="F445" s="254" t="e">
        <f>F444+#REF!-E445</f>
        <v>#REF!</v>
      </c>
    </row>
    <row r="446" spans="1:6">
      <c r="A446" s="149" t="s">
        <v>964</v>
      </c>
      <c r="B446" s="67" t="s">
        <v>4741</v>
      </c>
      <c r="C446" s="37" t="s">
        <v>14</v>
      </c>
      <c r="D446" s="47" t="s">
        <v>4753</v>
      </c>
      <c r="E446" s="253">
        <v>185532.32</v>
      </c>
      <c r="F446" s="254" t="e">
        <f>F445+#REF!-E446</f>
        <v>#REF!</v>
      </c>
    </row>
    <row r="447" spans="1:6">
      <c r="A447" s="149" t="s">
        <v>964</v>
      </c>
      <c r="B447" s="67" t="s">
        <v>4741</v>
      </c>
      <c r="C447" s="37" t="s">
        <v>14</v>
      </c>
      <c r="D447" s="47" t="s">
        <v>4754</v>
      </c>
      <c r="E447" s="253">
        <v>68431.06</v>
      </c>
      <c r="F447" s="254" t="e">
        <f>F446+#REF!-E447</f>
        <v>#REF!</v>
      </c>
    </row>
    <row r="448" spans="1:6">
      <c r="A448" s="149" t="s">
        <v>964</v>
      </c>
      <c r="B448" s="67" t="s">
        <v>4741</v>
      </c>
      <c r="C448" s="37" t="s">
        <v>14</v>
      </c>
      <c r="D448" s="47" t="s">
        <v>4755</v>
      </c>
      <c r="E448" s="253">
        <v>15771.38</v>
      </c>
      <c r="F448" s="254" t="e">
        <f>F447+#REF!-E448</f>
        <v>#REF!</v>
      </c>
    </row>
    <row r="449" spans="1:6">
      <c r="A449" s="149" t="s">
        <v>964</v>
      </c>
      <c r="B449" s="67" t="s">
        <v>4741</v>
      </c>
      <c r="C449" s="37" t="s">
        <v>14</v>
      </c>
      <c r="D449" s="47" t="s">
        <v>4756</v>
      </c>
      <c r="E449" s="253">
        <v>100811.97</v>
      </c>
      <c r="F449" s="254" t="e">
        <f>F448+#REF!-E449</f>
        <v>#REF!</v>
      </c>
    </row>
    <row r="450" spans="1:6">
      <c r="A450" s="149" t="s">
        <v>964</v>
      </c>
      <c r="B450" s="67" t="s">
        <v>4741</v>
      </c>
      <c r="C450" s="37" t="s">
        <v>14</v>
      </c>
      <c r="D450" s="47" t="s">
        <v>4757</v>
      </c>
      <c r="E450" s="253">
        <v>29056.39</v>
      </c>
      <c r="F450" s="254" t="e">
        <f>F449+#REF!-E450</f>
        <v>#REF!</v>
      </c>
    </row>
    <row r="451" spans="1:6">
      <c r="A451" s="149" t="s">
        <v>964</v>
      </c>
      <c r="B451" s="67" t="s">
        <v>4741</v>
      </c>
      <c r="C451" s="37" t="s">
        <v>14</v>
      </c>
      <c r="D451" s="47" t="s">
        <v>4758</v>
      </c>
      <c r="E451" s="253">
        <v>5710.43</v>
      </c>
      <c r="F451" s="254" t="e">
        <f>F450+#REF!-E451</f>
        <v>#REF!</v>
      </c>
    </row>
    <row r="452" spans="1:6">
      <c r="A452" s="149" t="s">
        <v>964</v>
      </c>
      <c r="B452" s="67" t="s">
        <v>4741</v>
      </c>
      <c r="C452" s="37" t="s">
        <v>14</v>
      </c>
      <c r="D452" s="47" t="s">
        <v>4759</v>
      </c>
      <c r="E452" s="253">
        <v>119303.09</v>
      </c>
      <c r="F452" s="254" t="e">
        <f>F451+#REF!-E452</f>
        <v>#REF!</v>
      </c>
    </row>
    <row r="453" spans="1:6">
      <c r="A453" s="149" t="s">
        <v>964</v>
      </c>
      <c r="B453" s="67" t="s">
        <v>4741</v>
      </c>
      <c r="C453" s="37" t="s">
        <v>14</v>
      </c>
      <c r="D453" s="47" t="s">
        <v>4760</v>
      </c>
      <c r="E453" s="253">
        <v>335495.07</v>
      </c>
      <c r="F453" s="254" t="e">
        <f>F452+#REF!-E453</f>
        <v>#REF!</v>
      </c>
    </row>
    <row r="454" spans="1:6">
      <c r="A454" s="149" t="s">
        <v>964</v>
      </c>
      <c r="B454" s="67" t="s">
        <v>4741</v>
      </c>
      <c r="C454" s="37" t="s">
        <v>14</v>
      </c>
      <c r="D454" s="47" t="s">
        <v>4761</v>
      </c>
      <c r="E454" s="253">
        <v>455518.29</v>
      </c>
      <c r="F454" s="254" t="e">
        <f>F453+#REF!-E454</f>
        <v>#REF!</v>
      </c>
    </row>
    <row r="455" spans="1:6">
      <c r="A455" s="149" t="s">
        <v>964</v>
      </c>
      <c r="B455" s="67" t="s">
        <v>4741</v>
      </c>
      <c r="C455" s="37" t="s">
        <v>14</v>
      </c>
      <c r="D455" s="47" t="s">
        <v>4762</v>
      </c>
      <c r="E455" s="253">
        <v>147458.6</v>
      </c>
      <c r="F455" s="254" t="e">
        <f>F454+#REF!-E455</f>
        <v>#REF!</v>
      </c>
    </row>
    <row r="456" spans="1:6">
      <c r="A456" s="149" t="s">
        <v>964</v>
      </c>
      <c r="B456" s="67" t="s">
        <v>4741</v>
      </c>
      <c r="C456" s="37" t="s">
        <v>14</v>
      </c>
      <c r="D456" s="47" t="s">
        <v>4763</v>
      </c>
      <c r="E456" s="253">
        <v>36894.93</v>
      </c>
      <c r="F456" s="254" t="e">
        <f>F455+#REF!-E456</f>
        <v>#REF!</v>
      </c>
    </row>
    <row r="457" spans="1:6">
      <c r="A457" s="149" t="s">
        <v>964</v>
      </c>
      <c r="B457" s="67" t="s">
        <v>4741</v>
      </c>
      <c r="C457" s="37" t="s">
        <v>14</v>
      </c>
      <c r="D457" s="47" t="s">
        <v>4764</v>
      </c>
      <c r="E457" s="253">
        <v>72513.87</v>
      </c>
      <c r="F457" s="254" t="e">
        <f>F456+#REF!-E457</f>
        <v>#REF!</v>
      </c>
    </row>
    <row r="458" spans="1:6">
      <c r="A458" s="149" t="s">
        <v>964</v>
      </c>
      <c r="B458" s="67" t="s">
        <v>4741</v>
      </c>
      <c r="C458" s="37" t="s">
        <v>14</v>
      </c>
      <c r="D458" s="47" t="s">
        <v>4765</v>
      </c>
      <c r="E458" s="253">
        <v>123157.45</v>
      </c>
      <c r="F458" s="254" t="e">
        <f>F457+#REF!-E458</f>
        <v>#REF!</v>
      </c>
    </row>
    <row r="459" spans="1:6">
      <c r="A459" s="149" t="s">
        <v>964</v>
      </c>
      <c r="B459" s="67" t="s">
        <v>4741</v>
      </c>
      <c r="C459" s="37" t="s">
        <v>14</v>
      </c>
      <c r="D459" s="47" t="s">
        <v>4766</v>
      </c>
      <c r="E459" s="253">
        <v>4540</v>
      </c>
      <c r="F459" s="254" t="e">
        <f>F458+#REF!-E459</f>
        <v>#REF!</v>
      </c>
    </row>
    <row r="460" spans="1:6">
      <c r="A460" s="149" t="s">
        <v>964</v>
      </c>
      <c r="B460" s="67" t="s">
        <v>4741</v>
      </c>
      <c r="C460" s="37" t="s">
        <v>14</v>
      </c>
      <c r="D460" s="47" t="s">
        <v>4767</v>
      </c>
      <c r="E460" s="253">
        <v>1043572.6</v>
      </c>
      <c r="F460" s="254" t="e">
        <f>F459+#REF!-E460</f>
        <v>#REF!</v>
      </c>
    </row>
    <row r="461" spans="1:6">
      <c r="A461" s="149" t="s">
        <v>964</v>
      </c>
      <c r="B461" s="67" t="s">
        <v>4741</v>
      </c>
      <c r="C461" s="37" t="s">
        <v>14</v>
      </c>
      <c r="D461" s="47" t="s">
        <v>4768</v>
      </c>
      <c r="E461" s="253">
        <v>4230.87</v>
      </c>
      <c r="F461" s="254" t="e">
        <f>F460+#REF!-E461</f>
        <v>#REF!</v>
      </c>
    </row>
    <row r="462" spans="1:6">
      <c r="A462" s="149" t="s">
        <v>964</v>
      </c>
      <c r="B462" s="67" t="s">
        <v>4741</v>
      </c>
      <c r="C462" s="37" t="s">
        <v>14</v>
      </c>
      <c r="D462" s="47" t="s">
        <v>4769</v>
      </c>
      <c r="E462" s="253">
        <v>25290.09</v>
      </c>
      <c r="F462" s="254" t="e">
        <f>F461+#REF!-E462</f>
        <v>#REF!</v>
      </c>
    </row>
    <row r="463" spans="1:6">
      <c r="A463" s="149" t="s">
        <v>964</v>
      </c>
      <c r="B463" s="67" t="s">
        <v>4741</v>
      </c>
      <c r="C463" s="37" t="s">
        <v>14</v>
      </c>
      <c r="D463" s="47" t="s">
        <v>4770</v>
      </c>
      <c r="E463" s="253">
        <v>4588.3100000000004</v>
      </c>
      <c r="F463" s="254" t="e">
        <f>F462+#REF!-E463</f>
        <v>#REF!</v>
      </c>
    </row>
    <row r="464" spans="1:6">
      <c r="A464" s="149" t="s">
        <v>964</v>
      </c>
      <c r="B464" s="67" t="s">
        <v>4741</v>
      </c>
      <c r="C464" s="37" t="s">
        <v>14</v>
      </c>
      <c r="D464" s="47" t="s">
        <v>4771</v>
      </c>
      <c r="E464" s="253">
        <v>105463.71</v>
      </c>
      <c r="F464" s="254" t="e">
        <f>F463+#REF!-E464</f>
        <v>#REF!</v>
      </c>
    </row>
    <row r="465" spans="1:6">
      <c r="A465" s="149" t="s">
        <v>964</v>
      </c>
      <c r="B465" s="67" t="s">
        <v>4741</v>
      </c>
      <c r="C465" s="37" t="s">
        <v>14</v>
      </c>
      <c r="D465" s="47" t="s">
        <v>4772</v>
      </c>
      <c r="E465" s="253">
        <v>16755.43</v>
      </c>
      <c r="F465" s="254" t="e">
        <f>F464+#REF!-E465</f>
        <v>#REF!</v>
      </c>
    </row>
    <row r="466" spans="1:6">
      <c r="A466" s="149" t="s">
        <v>964</v>
      </c>
      <c r="B466" s="67" t="s">
        <v>4741</v>
      </c>
      <c r="C466" s="37" t="s">
        <v>14</v>
      </c>
      <c r="D466" s="47" t="s">
        <v>4773</v>
      </c>
      <c r="E466" s="253">
        <v>140188.59</v>
      </c>
      <c r="F466" s="254" t="e">
        <f>F465+#REF!-E466</f>
        <v>#REF!</v>
      </c>
    </row>
    <row r="467" spans="1:6">
      <c r="A467" s="149" t="s">
        <v>964</v>
      </c>
      <c r="B467" s="67" t="s">
        <v>4741</v>
      </c>
      <c r="C467" s="37" t="s">
        <v>14</v>
      </c>
      <c r="D467" s="47" t="s">
        <v>4774</v>
      </c>
      <c r="E467" s="253">
        <v>241960</v>
      </c>
      <c r="F467" s="254" t="e">
        <f>F466+#REF!-E467</f>
        <v>#REF!</v>
      </c>
    </row>
    <row r="468" spans="1:6">
      <c r="A468" s="149" t="s">
        <v>964</v>
      </c>
      <c r="B468" s="67" t="s">
        <v>4741</v>
      </c>
      <c r="C468" s="37" t="s">
        <v>14</v>
      </c>
      <c r="D468" s="47" t="s">
        <v>4775</v>
      </c>
      <c r="E468" s="253">
        <v>932.45</v>
      </c>
      <c r="F468" s="254" t="e">
        <f>F467+#REF!-E468</f>
        <v>#REF!</v>
      </c>
    </row>
    <row r="469" spans="1:6">
      <c r="A469" s="149" t="s">
        <v>964</v>
      </c>
      <c r="B469" s="67" t="s">
        <v>4776</v>
      </c>
      <c r="C469" s="37" t="s">
        <v>24</v>
      </c>
      <c r="D469" s="78"/>
      <c r="E469" s="253">
        <v>31162500</v>
      </c>
      <c r="F469" s="254" t="e">
        <f>F468+#REF!-E469</f>
        <v>#REF!</v>
      </c>
    </row>
    <row r="470" spans="1:6">
      <c r="A470" s="149" t="s">
        <v>969</v>
      </c>
      <c r="B470" s="67" t="s">
        <v>4777</v>
      </c>
      <c r="C470" s="37" t="s">
        <v>14</v>
      </c>
      <c r="D470" s="47" t="s">
        <v>1387</v>
      </c>
      <c r="E470" s="253">
        <v>1505088.69</v>
      </c>
      <c r="F470" s="254" t="e">
        <f>F469+#REF!-E470</f>
        <v>#REF!</v>
      </c>
    </row>
    <row r="471" spans="1:6">
      <c r="A471" s="149" t="s">
        <v>969</v>
      </c>
      <c r="B471" s="67" t="s">
        <v>4777</v>
      </c>
      <c r="C471" s="37" t="s">
        <v>14</v>
      </c>
      <c r="D471" s="47" t="s">
        <v>1388</v>
      </c>
      <c r="E471" s="253">
        <v>2342078.15</v>
      </c>
      <c r="F471" s="254" t="e">
        <f>F470+#REF!-E471</f>
        <v>#REF!</v>
      </c>
    </row>
    <row r="472" spans="1:6">
      <c r="A472" s="149" t="s">
        <v>969</v>
      </c>
      <c r="B472" s="67" t="s">
        <v>4777</v>
      </c>
      <c r="C472" s="37" t="s">
        <v>14</v>
      </c>
      <c r="D472" s="47" t="s">
        <v>1389</v>
      </c>
      <c r="E472" s="253">
        <v>268501.03999999998</v>
      </c>
      <c r="F472" s="254" t="e">
        <f>F471+#REF!-E472</f>
        <v>#REF!</v>
      </c>
    </row>
    <row r="473" spans="1:6">
      <c r="A473" s="149" t="s">
        <v>969</v>
      </c>
      <c r="B473" s="67" t="s">
        <v>4777</v>
      </c>
      <c r="C473" s="37" t="s">
        <v>14</v>
      </c>
      <c r="D473" s="47" t="s">
        <v>1390</v>
      </c>
      <c r="E473" s="253">
        <v>76075.88</v>
      </c>
      <c r="F473" s="254" t="e">
        <f>F472+#REF!-E473</f>
        <v>#REF!</v>
      </c>
    </row>
    <row r="474" spans="1:6">
      <c r="A474" s="149" t="s">
        <v>969</v>
      </c>
      <c r="B474" s="67" t="s">
        <v>4777</v>
      </c>
      <c r="C474" s="37" t="s">
        <v>14</v>
      </c>
      <c r="D474" s="47" t="s">
        <v>1391</v>
      </c>
      <c r="E474" s="253">
        <v>770.19</v>
      </c>
      <c r="F474" s="254" t="e">
        <f>F473+#REF!-E474</f>
        <v>#REF!</v>
      </c>
    </row>
    <row r="475" spans="1:6">
      <c r="A475" s="149" t="s">
        <v>969</v>
      </c>
      <c r="B475" s="67" t="s">
        <v>4777</v>
      </c>
      <c r="C475" s="37" t="s">
        <v>14</v>
      </c>
      <c r="D475" s="47" t="s">
        <v>1392</v>
      </c>
      <c r="E475" s="253">
        <v>15310.14</v>
      </c>
      <c r="F475" s="254" t="e">
        <f>F474+#REF!-E475</f>
        <v>#REF!</v>
      </c>
    </row>
    <row r="476" spans="1:6">
      <c r="A476" s="149" t="s">
        <v>969</v>
      </c>
      <c r="B476" s="67" t="s">
        <v>4778</v>
      </c>
      <c r="C476" s="37" t="s">
        <v>14</v>
      </c>
      <c r="D476" s="47" t="s">
        <v>2436</v>
      </c>
      <c r="E476" s="253">
        <v>1269585.96</v>
      </c>
      <c r="F476" s="254" t="e">
        <f>F475+#REF!-E476</f>
        <v>#REF!</v>
      </c>
    </row>
    <row r="477" spans="1:6">
      <c r="A477" s="149" t="s">
        <v>969</v>
      </c>
      <c r="B477" s="67" t="s">
        <v>4778</v>
      </c>
      <c r="C477" s="37" t="s">
        <v>14</v>
      </c>
      <c r="D477" s="47" t="s">
        <v>2437</v>
      </c>
      <c r="E477" s="253">
        <v>2355.19</v>
      </c>
      <c r="F477" s="254" t="e">
        <f>F476+#REF!-E477</f>
        <v>#REF!</v>
      </c>
    </row>
    <row r="478" spans="1:6">
      <c r="A478" s="149" t="s">
        <v>969</v>
      </c>
      <c r="B478" s="67" t="s">
        <v>4778</v>
      </c>
      <c r="C478" s="37" t="s">
        <v>14</v>
      </c>
      <c r="D478" s="47" t="s">
        <v>2438</v>
      </c>
      <c r="E478" s="253">
        <v>4894.6499999999996</v>
      </c>
      <c r="F478" s="254" t="e">
        <f>F477+#REF!-E478</f>
        <v>#REF!</v>
      </c>
    </row>
    <row r="479" spans="1:6">
      <c r="A479" s="149" t="s">
        <v>969</v>
      </c>
      <c r="B479" s="67" t="s">
        <v>4778</v>
      </c>
      <c r="C479" s="37" t="s">
        <v>14</v>
      </c>
      <c r="D479" s="47" t="s">
        <v>2439</v>
      </c>
      <c r="E479" s="253">
        <v>494919.25</v>
      </c>
      <c r="F479" s="254" t="e">
        <f>F478+#REF!-E479</f>
        <v>#REF!</v>
      </c>
    </row>
    <row r="480" spans="1:6">
      <c r="A480" s="149" t="s">
        <v>969</v>
      </c>
      <c r="B480" s="67" t="s">
        <v>4778</v>
      </c>
      <c r="C480" s="37" t="s">
        <v>14</v>
      </c>
      <c r="D480" s="47" t="s">
        <v>2440</v>
      </c>
      <c r="E480" s="253">
        <v>34797.25</v>
      </c>
      <c r="F480" s="254" t="e">
        <f>F479+#REF!-E480</f>
        <v>#REF!</v>
      </c>
    </row>
    <row r="481" spans="1:6">
      <c r="A481" s="149" t="s">
        <v>969</v>
      </c>
      <c r="B481" s="67" t="s">
        <v>4778</v>
      </c>
      <c r="C481" s="37" t="s">
        <v>14</v>
      </c>
      <c r="D481" s="47" t="s">
        <v>2441</v>
      </c>
      <c r="E481" s="253">
        <v>166536.49</v>
      </c>
      <c r="F481" s="254" t="e">
        <f>F480+#REF!-E481</f>
        <v>#REF!</v>
      </c>
    </row>
    <row r="482" spans="1:6">
      <c r="A482" s="149" t="s">
        <v>969</v>
      </c>
      <c r="B482" s="67" t="s">
        <v>4778</v>
      </c>
      <c r="C482" s="37" t="s">
        <v>14</v>
      </c>
      <c r="D482" s="47" t="s">
        <v>2442</v>
      </c>
      <c r="E482" s="253">
        <v>188510.37</v>
      </c>
      <c r="F482" s="254" t="e">
        <f>F481+#REF!-E482</f>
        <v>#REF!</v>
      </c>
    </row>
    <row r="483" spans="1:6">
      <c r="A483" s="149" t="s">
        <v>969</v>
      </c>
      <c r="B483" s="67" t="s">
        <v>4778</v>
      </c>
      <c r="C483" s="37" t="s">
        <v>14</v>
      </c>
      <c r="D483" s="47" t="s">
        <v>2443</v>
      </c>
      <c r="E483" s="253">
        <v>19004.169999999998</v>
      </c>
      <c r="F483" s="254" t="e">
        <f>F482+#REF!-E483</f>
        <v>#REF!</v>
      </c>
    </row>
    <row r="484" spans="1:6">
      <c r="A484" s="149" t="s">
        <v>969</v>
      </c>
      <c r="B484" s="67" t="s">
        <v>4778</v>
      </c>
      <c r="C484" s="37" t="s">
        <v>14</v>
      </c>
      <c r="D484" s="47" t="s">
        <v>2444</v>
      </c>
      <c r="E484" s="253">
        <v>199022.81</v>
      </c>
      <c r="F484" s="254" t="e">
        <f>F483+#REF!-E484</f>
        <v>#REF!</v>
      </c>
    </row>
    <row r="485" spans="1:6">
      <c r="A485" s="149" t="s">
        <v>969</v>
      </c>
      <c r="B485" s="67" t="s">
        <v>4778</v>
      </c>
      <c r="C485" s="37" t="s">
        <v>14</v>
      </c>
      <c r="D485" s="47" t="s">
        <v>2445</v>
      </c>
      <c r="E485" s="253">
        <v>4133.28</v>
      </c>
      <c r="F485" s="254" t="e">
        <f>F484+#REF!-E485</f>
        <v>#REF!</v>
      </c>
    </row>
    <row r="486" spans="1:6">
      <c r="A486" s="149" t="s">
        <v>969</v>
      </c>
      <c r="B486" s="67" t="s">
        <v>4778</v>
      </c>
      <c r="C486" s="37" t="s">
        <v>14</v>
      </c>
      <c r="D486" s="47" t="s">
        <v>2446</v>
      </c>
      <c r="E486" s="253">
        <v>3618.96</v>
      </c>
      <c r="F486" s="254" t="e">
        <f>F485+#REF!-E486</f>
        <v>#REF!</v>
      </c>
    </row>
    <row r="487" spans="1:6">
      <c r="A487" s="149" t="s">
        <v>969</v>
      </c>
      <c r="B487" s="67" t="s">
        <v>4778</v>
      </c>
      <c r="C487" s="37" t="s">
        <v>14</v>
      </c>
      <c r="D487" s="47" t="s">
        <v>2447</v>
      </c>
      <c r="E487" s="253">
        <v>38481.81</v>
      </c>
      <c r="F487" s="254" t="e">
        <f>F486+#REF!-E487</f>
        <v>#REF!</v>
      </c>
    </row>
    <row r="488" spans="1:6">
      <c r="A488" s="149" t="s">
        <v>969</v>
      </c>
      <c r="B488" s="67" t="s">
        <v>4778</v>
      </c>
      <c r="C488" s="37" t="s">
        <v>14</v>
      </c>
      <c r="D488" s="47" t="s">
        <v>2448</v>
      </c>
      <c r="E488" s="253">
        <v>22321.39</v>
      </c>
      <c r="F488" s="254" t="e">
        <f>F487+#REF!-E488</f>
        <v>#REF!</v>
      </c>
    </row>
    <row r="489" spans="1:6">
      <c r="A489" s="149" t="s">
        <v>969</v>
      </c>
      <c r="B489" s="67" t="s">
        <v>4778</v>
      </c>
      <c r="C489" s="37" t="s">
        <v>14</v>
      </c>
      <c r="D489" s="47" t="s">
        <v>2449</v>
      </c>
      <c r="E489" s="253">
        <v>20518.3</v>
      </c>
      <c r="F489" s="254" t="e">
        <f>F488+#REF!-E489</f>
        <v>#REF!</v>
      </c>
    </row>
    <row r="490" spans="1:6">
      <c r="A490" s="149" t="s">
        <v>969</v>
      </c>
      <c r="B490" s="67" t="s">
        <v>4778</v>
      </c>
      <c r="C490" s="37" t="s">
        <v>14</v>
      </c>
      <c r="D490" s="47" t="s">
        <v>2450</v>
      </c>
      <c r="E490" s="253">
        <v>29177.72</v>
      </c>
      <c r="F490" s="254" t="e">
        <f>F489+#REF!-E490</f>
        <v>#REF!</v>
      </c>
    </row>
    <row r="491" spans="1:6">
      <c r="A491" s="149" t="s">
        <v>969</v>
      </c>
      <c r="B491" s="67" t="s">
        <v>4778</v>
      </c>
      <c r="C491" s="37" t="s">
        <v>14</v>
      </c>
      <c r="D491" s="47" t="s">
        <v>4779</v>
      </c>
      <c r="E491" s="253">
        <v>10658.15</v>
      </c>
      <c r="F491" s="254" t="e">
        <f>F490+#REF!-E491</f>
        <v>#REF!</v>
      </c>
    </row>
    <row r="492" spans="1:6">
      <c r="A492" s="149" t="s">
        <v>969</v>
      </c>
      <c r="B492" s="67" t="s">
        <v>4778</v>
      </c>
      <c r="C492" s="37" t="s">
        <v>14</v>
      </c>
      <c r="D492" s="47" t="s">
        <v>4780</v>
      </c>
      <c r="E492" s="253">
        <v>117830.2</v>
      </c>
      <c r="F492" s="254" t="e">
        <f>F491+#REF!-E492</f>
        <v>#REF!</v>
      </c>
    </row>
    <row r="493" spans="1:6">
      <c r="A493" s="149" t="s">
        <v>969</v>
      </c>
      <c r="B493" s="67" t="s">
        <v>4778</v>
      </c>
      <c r="C493" s="37" t="s">
        <v>14</v>
      </c>
      <c r="D493" s="47" t="s">
        <v>4781</v>
      </c>
      <c r="E493" s="253">
        <v>297231.45</v>
      </c>
      <c r="F493" s="254" t="e">
        <f>F492+#REF!-E493</f>
        <v>#REF!</v>
      </c>
    </row>
    <row r="494" spans="1:6">
      <c r="A494" s="149" t="s">
        <v>969</v>
      </c>
      <c r="B494" s="67" t="s">
        <v>4778</v>
      </c>
      <c r="C494" s="37" t="s">
        <v>14</v>
      </c>
      <c r="D494" s="47" t="s">
        <v>4782</v>
      </c>
      <c r="E494" s="253">
        <v>132545.75</v>
      </c>
      <c r="F494" s="254" t="e">
        <f>F493+#REF!-E494</f>
        <v>#REF!</v>
      </c>
    </row>
    <row r="495" spans="1:6">
      <c r="A495" s="149" t="s">
        <v>969</v>
      </c>
      <c r="B495" s="67" t="s">
        <v>4778</v>
      </c>
      <c r="C495" s="37" t="s">
        <v>14</v>
      </c>
      <c r="D495" s="47" t="s">
        <v>4783</v>
      </c>
      <c r="E495" s="253">
        <v>31221.88</v>
      </c>
      <c r="F495" s="254" t="e">
        <f>F494+#REF!-E495</f>
        <v>#REF!</v>
      </c>
    </row>
    <row r="496" spans="1:6">
      <c r="A496" s="149" t="s">
        <v>969</v>
      </c>
      <c r="B496" s="67" t="s">
        <v>4778</v>
      </c>
      <c r="C496" s="37" t="s">
        <v>14</v>
      </c>
      <c r="D496" s="47" t="s">
        <v>4784</v>
      </c>
      <c r="E496" s="253">
        <v>388.06</v>
      </c>
      <c r="F496" s="254" t="e">
        <f>F495+#REF!-E496</f>
        <v>#REF!</v>
      </c>
    </row>
    <row r="497" spans="1:6">
      <c r="A497" s="149" t="s">
        <v>969</v>
      </c>
      <c r="B497" s="67" t="s">
        <v>4778</v>
      </c>
      <c r="C497" s="37" t="s">
        <v>14</v>
      </c>
      <c r="D497" s="47" t="s">
        <v>4785</v>
      </c>
      <c r="E497" s="253">
        <v>21203.68</v>
      </c>
      <c r="F497" s="254" t="e">
        <f>F496+#REF!-E497</f>
        <v>#REF!</v>
      </c>
    </row>
    <row r="498" spans="1:6">
      <c r="A498" s="149" t="s">
        <v>969</v>
      </c>
      <c r="B498" s="67" t="s">
        <v>4778</v>
      </c>
      <c r="C498" s="37" t="s">
        <v>14</v>
      </c>
      <c r="D498" s="47" t="s">
        <v>4786</v>
      </c>
      <c r="E498" s="253">
        <v>15215.45</v>
      </c>
      <c r="F498" s="254" t="e">
        <f>F497+#REF!-E498</f>
        <v>#REF!</v>
      </c>
    </row>
    <row r="499" spans="1:6">
      <c r="A499" s="149" t="s">
        <v>969</v>
      </c>
      <c r="B499" s="67" t="s">
        <v>4778</v>
      </c>
      <c r="C499" s="37" t="s">
        <v>14</v>
      </c>
      <c r="D499" s="47" t="s">
        <v>4787</v>
      </c>
      <c r="E499" s="253">
        <v>36853.32</v>
      </c>
      <c r="F499" s="254" t="e">
        <f>F498+#REF!-E499</f>
        <v>#REF!</v>
      </c>
    </row>
    <row r="500" spans="1:6">
      <c r="A500" s="149" t="s">
        <v>969</v>
      </c>
      <c r="B500" s="67" t="s">
        <v>4778</v>
      </c>
      <c r="C500" s="37" t="s">
        <v>14</v>
      </c>
      <c r="D500" s="47" t="s">
        <v>4788</v>
      </c>
      <c r="E500" s="253">
        <v>2179.63</v>
      </c>
      <c r="F500" s="254" t="e">
        <f>F499+#REF!-E500</f>
        <v>#REF!</v>
      </c>
    </row>
    <row r="501" spans="1:6">
      <c r="A501" s="149" t="s">
        <v>969</v>
      </c>
      <c r="B501" s="67" t="s">
        <v>4778</v>
      </c>
      <c r="C501" s="37" t="s">
        <v>14</v>
      </c>
      <c r="D501" s="47" t="s">
        <v>4789</v>
      </c>
      <c r="E501" s="253">
        <v>83792.56</v>
      </c>
      <c r="F501" s="254" t="e">
        <f>F500+#REF!-E501</f>
        <v>#REF!</v>
      </c>
    </row>
    <row r="502" spans="1:6">
      <c r="A502" s="149" t="s">
        <v>969</v>
      </c>
      <c r="B502" s="67" t="s">
        <v>4778</v>
      </c>
      <c r="C502" s="37" t="s">
        <v>14</v>
      </c>
      <c r="D502" s="47" t="s">
        <v>4790</v>
      </c>
      <c r="E502" s="253">
        <v>1249.21</v>
      </c>
      <c r="F502" s="254" t="e">
        <f>F501+#REF!-E502</f>
        <v>#REF!</v>
      </c>
    </row>
    <row r="503" spans="1:6">
      <c r="A503" s="149" t="s">
        <v>969</v>
      </c>
      <c r="B503" s="67" t="s">
        <v>4778</v>
      </c>
      <c r="C503" s="37" t="s">
        <v>14</v>
      </c>
      <c r="D503" s="47" t="s">
        <v>4791</v>
      </c>
      <c r="E503" s="253">
        <v>18030.43</v>
      </c>
      <c r="F503" s="254" t="e">
        <f>F502+#REF!-E503</f>
        <v>#REF!</v>
      </c>
    </row>
    <row r="504" spans="1:6">
      <c r="A504" s="149" t="s">
        <v>969</v>
      </c>
      <c r="B504" s="67" t="s">
        <v>4778</v>
      </c>
      <c r="C504" s="37" t="s">
        <v>14</v>
      </c>
      <c r="D504" s="47" t="s">
        <v>4792</v>
      </c>
      <c r="E504" s="253">
        <v>20589.29</v>
      </c>
      <c r="F504" s="254" t="e">
        <f>F503+#REF!-E504</f>
        <v>#REF!</v>
      </c>
    </row>
    <row r="505" spans="1:6">
      <c r="A505" s="149" t="s">
        <v>969</v>
      </c>
      <c r="B505" s="67" t="s">
        <v>4778</v>
      </c>
      <c r="C505" s="37" t="s">
        <v>14</v>
      </c>
      <c r="D505" s="47" t="s">
        <v>4793</v>
      </c>
      <c r="E505" s="253">
        <v>5744.05</v>
      </c>
      <c r="F505" s="254" t="e">
        <f>F504+#REF!-E505</f>
        <v>#REF!</v>
      </c>
    </row>
    <row r="506" spans="1:6">
      <c r="A506" s="149" t="s">
        <v>969</v>
      </c>
      <c r="B506" s="67" t="s">
        <v>4778</v>
      </c>
      <c r="C506" s="37" t="s">
        <v>14</v>
      </c>
      <c r="D506" s="47" t="s">
        <v>4794</v>
      </c>
      <c r="E506" s="253">
        <v>231465.43</v>
      </c>
      <c r="F506" s="254" t="e">
        <f>F505+#REF!-E506</f>
        <v>#REF!</v>
      </c>
    </row>
    <row r="507" spans="1:6">
      <c r="A507" s="149" t="s">
        <v>969</v>
      </c>
      <c r="B507" s="67" t="s">
        <v>4778</v>
      </c>
      <c r="C507" s="37" t="s">
        <v>14</v>
      </c>
      <c r="D507" s="47" t="s">
        <v>4795</v>
      </c>
      <c r="E507" s="253">
        <v>335.78</v>
      </c>
      <c r="F507" s="254" t="e">
        <f>F506+#REF!-E507</f>
        <v>#REF!</v>
      </c>
    </row>
    <row r="508" spans="1:6">
      <c r="A508" s="149" t="s">
        <v>969</v>
      </c>
      <c r="B508" s="67" t="s">
        <v>4778</v>
      </c>
      <c r="C508" s="37" t="s">
        <v>14</v>
      </c>
      <c r="D508" s="47" t="s">
        <v>4796</v>
      </c>
      <c r="E508" s="253">
        <v>28563.73</v>
      </c>
      <c r="F508" s="254" t="e">
        <f>F507+#REF!-E508</f>
        <v>#REF!</v>
      </c>
    </row>
    <row r="509" spans="1:6">
      <c r="A509" s="149" t="s">
        <v>969</v>
      </c>
      <c r="B509" s="67" t="s">
        <v>4797</v>
      </c>
      <c r="C509" s="37" t="s">
        <v>24</v>
      </c>
      <c r="D509" s="78"/>
      <c r="E509" s="253">
        <v>287902.12</v>
      </c>
      <c r="F509" s="254" t="e">
        <f>F508+#REF!-E509</f>
        <v>#REF!</v>
      </c>
    </row>
    <row r="510" spans="1:6">
      <c r="A510" s="149" t="s">
        <v>969</v>
      </c>
      <c r="B510" s="67" t="s">
        <v>4798</v>
      </c>
      <c r="C510" s="37" t="s">
        <v>24</v>
      </c>
      <c r="D510" s="78"/>
      <c r="E510" s="253">
        <v>80868.100000000006</v>
      </c>
      <c r="F510" s="254" t="e">
        <f>F509+#REF!-E510</f>
        <v>#REF!</v>
      </c>
    </row>
    <row r="511" spans="1:6">
      <c r="A511" s="149" t="s">
        <v>975</v>
      </c>
      <c r="B511" s="67" t="s">
        <v>4799</v>
      </c>
      <c r="C511" s="37" t="s">
        <v>14</v>
      </c>
      <c r="D511" s="47" t="s">
        <v>3355</v>
      </c>
      <c r="E511" s="253">
        <v>1220643.54</v>
      </c>
      <c r="F511" s="254" t="e">
        <f>F510+#REF!-E511</f>
        <v>#REF!</v>
      </c>
    </row>
    <row r="512" spans="1:6">
      <c r="A512" s="149" t="s">
        <v>975</v>
      </c>
      <c r="B512" s="67" t="s">
        <v>4800</v>
      </c>
      <c r="C512" s="37" t="s">
        <v>24</v>
      </c>
      <c r="D512" s="78"/>
      <c r="E512" s="253">
        <v>26703.97</v>
      </c>
      <c r="F512" s="254" t="e">
        <f>F511+#REF!-E512</f>
        <v>#REF!</v>
      </c>
    </row>
    <row r="513" spans="1:6">
      <c r="A513" s="149" t="s">
        <v>975</v>
      </c>
      <c r="B513" s="67" t="s">
        <v>4801</v>
      </c>
      <c r="C513" s="37" t="s">
        <v>24</v>
      </c>
      <c r="D513" s="78"/>
      <c r="E513" s="253">
        <v>16304.51</v>
      </c>
      <c r="F513" s="254" t="e">
        <f>F512+#REF!-E513</f>
        <v>#REF!</v>
      </c>
    </row>
    <row r="514" spans="1:6">
      <c r="A514" s="149" t="s">
        <v>975</v>
      </c>
      <c r="B514" s="67" t="s">
        <v>4802</v>
      </c>
      <c r="C514" s="37" t="s">
        <v>24</v>
      </c>
      <c r="D514" s="78"/>
      <c r="E514" s="253">
        <v>17622.759999999998</v>
      </c>
      <c r="F514" s="254" t="e">
        <f>F513+#REF!-E514</f>
        <v>#REF!</v>
      </c>
    </row>
    <row r="515" spans="1:6">
      <c r="A515" s="149" t="s">
        <v>996</v>
      </c>
      <c r="B515" s="67" t="s">
        <v>4803</v>
      </c>
      <c r="C515" s="37" t="s">
        <v>14</v>
      </c>
      <c r="D515" s="47" t="s">
        <v>4804</v>
      </c>
      <c r="E515" s="253">
        <v>1083945.44</v>
      </c>
      <c r="F515" s="254" t="e">
        <f>F514+#REF!-E515</f>
        <v>#REF!</v>
      </c>
    </row>
    <row r="516" spans="1:6">
      <c r="A516" s="149" t="s">
        <v>999</v>
      </c>
      <c r="B516" s="67" t="s">
        <v>4805</v>
      </c>
      <c r="C516" s="37" t="s">
        <v>4806</v>
      </c>
      <c r="D516" s="47" t="s">
        <v>4807</v>
      </c>
      <c r="E516" s="253">
        <v>147.36000000000001</v>
      </c>
      <c r="F516" s="254" t="e">
        <f>F515+#REF!-E516</f>
        <v>#REF!</v>
      </c>
    </row>
    <row r="517" spans="1:6">
      <c r="A517" s="149" t="s">
        <v>999</v>
      </c>
      <c r="B517" s="67" t="s">
        <v>4808</v>
      </c>
      <c r="C517" s="37" t="s">
        <v>14</v>
      </c>
      <c r="D517" s="47" t="s">
        <v>4809</v>
      </c>
      <c r="E517" s="253">
        <v>11187.79</v>
      </c>
      <c r="F517" s="254" t="e">
        <f>F516+#REF!-E517</f>
        <v>#REF!</v>
      </c>
    </row>
    <row r="518" spans="1:6">
      <c r="A518" s="149" t="s">
        <v>999</v>
      </c>
      <c r="B518" s="67" t="s">
        <v>4810</v>
      </c>
      <c r="C518" s="37" t="s">
        <v>24</v>
      </c>
      <c r="D518" s="78"/>
      <c r="E518" s="253">
        <v>329343.15999999997</v>
      </c>
      <c r="F518" s="254" t="e">
        <f>F517+#REF!-E518</f>
        <v>#REF!</v>
      </c>
    </row>
    <row r="519" spans="1:6">
      <c r="A519" s="149" t="s">
        <v>999</v>
      </c>
      <c r="B519" s="67" t="s">
        <v>4811</v>
      </c>
      <c r="C519" s="37" t="s">
        <v>24</v>
      </c>
      <c r="D519" s="78"/>
      <c r="E519" s="253">
        <v>268034.96999999997</v>
      </c>
      <c r="F519" s="254" t="e">
        <f>F518+#REF!-E519</f>
        <v>#REF!</v>
      </c>
    </row>
    <row r="520" spans="1:6">
      <c r="A520" s="149" t="s">
        <v>999</v>
      </c>
      <c r="B520" s="67" t="s">
        <v>4812</v>
      </c>
      <c r="C520" s="37" t="s">
        <v>24</v>
      </c>
      <c r="D520" s="78"/>
      <c r="E520" s="253">
        <v>31760.94</v>
      </c>
      <c r="F520" s="254" t="e">
        <f>F519+#REF!-E520</f>
        <v>#REF!</v>
      </c>
    </row>
    <row r="521" spans="1:6">
      <c r="A521" s="149" t="s">
        <v>999</v>
      </c>
      <c r="B521" s="67" t="s">
        <v>4813</v>
      </c>
      <c r="C521" s="37" t="s">
        <v>24</v>
      </c>
      <c r="D521" s="78"/>
      <c r="E521" s="253">
        <v>2362500</v>
      </c>
      <c r="F521" s="254" t="e">
        <f>F520+#REF!-E521</f>
        <v>#REF!</v>
      </c>
    </row>
    <row r="522" spans="1:6">
      <c r="A522" s="149" t="s">
        <v>1007</v>
      </c>
      <c r="B522" s="67" t="s">
        <v>4814</v>
      </c>
      <c r="C522" s="37" t="s">
        <v>24</v>
      </c>
      <c r="D522" s="78"/>
      <c r="E522" s="253">
        <v>69978.460000000006</v>
      </c>
      <c r="F522" s="254" t="e">
        <f>F521+#REF!-E522</f>
        <v>#REF!</v>
      </c>
    </row>
    <row r="523" spans="1:6">
      <c r="A523" s="149" t="s">
        <v>1007</v>
      </c>
      <c r="B523" s="67" t="s">
        <v>4815</v>
      </c>
      <c r="C523" s="37" t="s">
        <v>24</v>
      </c>
      <c r="D523" s="78"/>
      <c r="E523" s="253">
        <v>38900.230000000003</v>
      </c>
      <c r="F523" s="254" t="e">
        <f>F522+#REF!-E523</f>
        <v>#REF!</v>
      </c>
    </row>
    <row r="524" spans="1:6">
      <c r="A524" s="149" t="s">
        <v>1007</v>
      </c>
      <c r="B524" s="67" t="s">
        <v>4816</v>
      </c>
      <c r="C524" s="37" t="s">
        <v>24</v>
      </c>
      <c r="D524" s="78"/>
      <c r="E524" s="253">
        <v>29823.55</v>
      </c>
      <c r="F524" s="254" t="e">
        <f>F523+#REF!-E524</f>
        <v>#REF!</v>
      </c>
    </row>
    <row r="525" spans="1:6">
      <c r="A525" s="149" t="s">
        <v>1007</v>
      </c>
      <c r="B525" s="67" t="s">
        <v>4817</v>
      </c>
      <c r="C525" s="37" t="s">
        <v>24</v>
      </c>
      <c r="D525" s="78"/>
      <c r="E525" s="253">
        <v>10575.16</v>
      </c>
      <c r="F525" s="254" t="e">
        <f>F524+#REF!-E525</f>
        <v>#REF!</v>
      </c>
    </row>
    <row r="526" spans="1:6">
      <c r="A526" s="149" t="s">
        <v>1013</v>
      </c>
      <c r="B526" s="67" t="s">
        <v>4818</v>
      </c>
      <c r="C526" s="37" t="s">
        <v>1103</v>
      </c>
      <c r="D526" s="47" t="s">
        <v>2451</v>
      </c>
      <c r="E526" s="253">
        <v>164836.1</v>
      </c>
      <c r="F526" s="254" t="e">
        <f>F525+#REF!-E526</f>
        <v>#REF!</v>
      </c>
    </row>
    <row r="527" spans="1:6">
      <c r="A527" s="149" t="s">
        <v>1013</v>
      </c>
      <c r="B527" s="67" t="s">
        <v>4819</v>
      </c>
      <c r="C527" s="37" t="s">
        <v>624</v>
      </c>
      <c r="D527" s="47" t="s">
        <v>4820</v>
      </c>
      <c r="E527" s="253">
        <v>7981.11</v>
      </c>
      <c r="F527" s="254" t="e">
        <f>F526+#REF!-E527</f>
        <v>#REF!</v>
      </c>
    </row>
    <row r="528" spans="1:6">
      <c r="A528" s="149" t="s">
        <v>1013</v>
      </c>
      <c r="B528" s="67" t="s">
        <v>4821</v>
      </c>
      <c r="C528" s="37" t="s">
        <v>630</v>
      </c>
      <c r="D528" s="47" t="s">
        <v>4822</v>
      </c>
      <c r="E528" s="253">
        <v>61632.84</v>
      </c>
      <c r="F528" s="254" t="e">
        <f>F527+#REF!-E528</f>
        <v>#REF!</v>
      </c>
    </row>
    <row r="529" spans="1:6">
      <c r="A529" s="149" t="s">
        <v>1013</v>
      </c>
      <c r="B529" s="67" t="s">
        <v>4823</v>
      </c>
      <c r="C529" s="37" t="s">
        <v>630</v>
      </c>
      <c r="D529" s="47" t="s">
        <v>4824</v>
      </c>
      <c r="E529" s="253">
        <v>6897.73</v>
      </c>
      <c r="F529" s="254" t="e">
        <f>F528+#REF!-E529</f>
        <v>#REF!</v>
      </c>
    </row>
    <row r="530" spans="1:6">
      <c r="A530" s="149" t="s">
        <v>1013</v>
      </c>
      <c r="B530" s="67" t="s">
        <v>4825</v>
      </c>
      <c r="C530" s="37" t="s">
        <v>657</v>
      </c>
      <c r="D530" s="47" t="s">
        <v>4826</v>
      </c>
      <c r="E530" s="253">
        <v>22983.62</v>
      </c>
      <c r="F530" s="254" t="e">
        <f>F529+#REF!-E530</f>
        <v>#REF!</v>
      </c>
    </row>
    <row r="531" spans="1:6">
      <c r="A531" s="149" t="s">
        <v>1013</v>
      </c>
      <c r="B531" s="67" t="s">
        <v>4827</v>
      </c>
      <c r="C531" s="37" t="s">
        <v>4828</v>
      </c>
      <c r="D531" s="47" t="s">
        <v>4829</v>
      </c>
      <c r="E531" s="253">
        <v>155670.39999999999</v>
      </c>
      <c r="F531" s="254" t="e">
        <f>F530+#REF!-E531</f>
        <v>#REF!</v>
      </c>
    </row>
    <row r="532" spans="1:6">
      <c r="A532" s="149" t="s">
        <v>1013</v>
      </c>
      <c r="B532" s="67" t="s">
        <v>4830</v>
      </c>
      <c r="C532" s="37" t="s">
        <v>4831</v>
      </c>
      <c r="D532" s="47" t="s">
        <v>4832</v>
      </c>
      <c r="E532" s="253">
        <v>55498.32</v>
      </c>
      <c r="F532" s="254" t="e">
        <f>F531+#REF!-E532</f>
        <v>#REF!</v>
      </c>
    </row>
    <row r="533" spans="1:6">
      <c r="A533" s="149" t="s">
        <v>1013</v>
      </c>
      <c r="B533" s="67" t="s">
        <v>4833</v>
      </c>
      <c r="C533" s="37" t="s">
        <v>623</v>
      </c>
      <c r="D533" s="47" t="s">
        <v>4834</v>
      </c>
      <c r="E533" s="253">
        <v>15089.04</v>
      </c>
      <c r="F533" s="254" t="e">
        <f>F532+#REF!-E533</f>
        <v>#REF!</v>
      </c>
    </row>
    <row r="534" spans="1:6">
      <c r="A534" s="149" t="s">
        <v>1013</v>
      </c>
      <c r="B534" s="67" t="s">
        <v>4835</v>
      </c>
      <c r="C534" s="37" t="s">
        <v>14</v>
      </c>
      <c r="D534" s="47" t="s">
        <v>4352</v>
      </c>
      <c r="E534" s="253">
        <v>456</v>
      </c>
      <c r="F534" s="254" t="e">
        <f>F533+#REF!-E534</f>
        <v>#REF!</v>
      </c>
    </row>
    <row r="535" spans="1:6">
      <c r="A535" s="149" t="s">
        <v>1013</v>
      </c>
      <c r="B535" s="67" t="s">
        <v>4836</v>
      </c>
      <c r="C535" s="37" t="s">
        <v>14</v>
      </c>
      <c r="D535" s="47" t="s">
        <v>4354</v>
      </c>
      <c r="E535" s="253">
        <v>4779.99</v>
      </c>
      <c r="F535" s="254" t="e">
        <f>F534+#REF!-E535</f>
        <v>#REF!</v>
      </c>
    </row>
    <row r="536" spans="1:6">
      <c r="A536" s="149" t="s">
        <v>1013</v>
      </c>
      <c r="B536" s="67" t="s">
        <v>4837</v>
      </c>
      <c r="C536" s="37" t="s">
        <v>14</v>
      </c>
      <c r="D536" s="47" t="s">
        <v>4356</v>
      </c>
      <c r="E536" s="253">
        <v>2278.42</v>
      </c>
      <c r="F536" s="254" t="e">
        <f>F535+#REF!-E536</f>
        <v>#REF!</v>
      </c>
    </row>
    <row r="537" spans="1:6">
      <c r="A537" s="149" t="s">
        <v>1013</v>
      </c>
      <c r="B537" s="67" t="s">
        <v>4838</v>
      </c>
      <c r="C537" s="37" t="s">
        <v>14</v>
      </c>
      <c r="D537" s="47" t="s">
        <v>4360</v>
      </c>
      <c r="E537" s="253">
        <v>14204.57</v>
      </c>
      <c r="F537" s="254" t="e">
        <f>F536+#REF!-E537</f>
        <v>#REF!</v>
      </c>
    </row>
    <row r="538" spans="1:6">
      <c r="A538" s="149" t="s">
        <v>1013</v>
      </c>
      <c r="B538" s="67" t="s">
        <v>4839</v>
      </c>
      <c r="C538" s="37" t="s">
        <v>24</v>
      </c>
      <c r="D538" s="78"/>
      <c r="E538" s="253">
        <v>1746.48</v>
      </c>
      <c r="F538" s="254" t="e">
        <f>F537+#REF!-E538</f>
        <v>#REF!</v>
      </c>
    </row>
    <row r="539" spans="1:6">
      <c r="A539" s="149" t="s">
        <v>1013</v>
      </c>
      <c r="B539" s="67" t="s">
        <v>4840</v>
      </c>
      <c r="C539" s="37" t="s">
        <v>14</v>
      </c>
      <c r="D539" s="47" t="s">
        <v>4365</v>
      </c>
      <c r="E539" s="253">
        <v>3796.23</v>
      </c>
      <c r="F539" s="254" t="e">
        <f>F538+#REF!-E539</f>
        <v>#REF!</v>
      </c>
    </row>
    <row r="540" spans="1:6">
      <c r="A540" s="149" t="s">
        <v>1013</v>
      </c>
      <c r="B540" s="67" t="s">
        <v>4841</v>
      </c>
      <c r="C540" s="37" t="s">
        <v>14</v>
      </c>
      <c r="D540" s="47" t="s">
        <v>4366</v>
      </c>
      <c r="E540" s="253">
        <v>16885.32</v>
      </c>
      <c r="F540" s="254" t="e">
        <f>F539+#REF!-E540</f>
        <v>#REF!</v>
      </c>
    </row>
    <row r="541" spans="1:6">
      <c r="A541" s="149" t="s">
        <v>1013</v>
      </c>
      <c r="B541" s="67" t="s">
        <v>4842</v>
      </c>
      <c r="C541" s="37" t="s">
        <v>14</v>
      </c>
      <c r="D541" s="47" t="s">
        <v>4368</v>
      </c>
      <c r="E541" s="253">
        <v>1072458.95</v>
      </c>
      <c r="F541" s="254" t="e">
        <f>F540+#REF!-E541</f>
        <v>#REF!</v>
      </c>
    </row>
    <row r="542" spans="1:6">
      <c r="A542" s="149" t="s">
        <v>1013</v>
      </c>
      <c r="B542" s="67" t="s">
        <v>2344</v>
      </c>
      <c r="C542" s="37" t="s">
        <v>14</v>
      </c>
      <c r="D542" s="47" t="s">
        <v>2345</v>
      </c>
      <c r="E542" s="253">
        <v>384644.13</v>
      </c>
      <c r="F542" s="254" t="e">
        <f>F541+#REF!-E542</f>
        <v>#REF!</v>
      </c>
    </row>
    <row r="543" spans="1:6">
      <c r="A543" s="149" t="s">
        <v>1013</v>
      </c>
      <c r="B543" s="67" t="s">
        <v>4843</v>
      </c>
      <c r="C543" s="37" t="s">
        <v>24</v>
      </c>
      <c r="D543" s="78"/>
      <c r="E543" s="253">
        <v>132535.23000000001</v>
      </c>
      <c r="F543" s="254" t="e">
        <f>F542+#REF!-E543</f>
        <v>#REF!</v>
      </c>
    </row>
    <row r="544" spans="1:6">
      <c r="A544" s="149" t="s">
        <v>1013</v>
      </c>
      <c r="B544" s="67" t="s">
        <v>4844</v>
      </c>
      <c r="C544" s="37" t="s">
        <v>14</v>
      </c>
      <c r="D544" s="47" t="s">
        <v>4370</v>
      </c>
      <c r="E544" s="253">
        <v>3995441.27</v>
      </c>
      <c r="F544" s="254" t="e">
        <f>F543+#REF!-E544</f>
        <v>#REF!</v>
      </c>
    </row>
    <row r="545" spans="1:6">
      <c r="A545" s="149" t="s">
        <v>1013</v>
      </c>
      <c r="B545" s="67" t="s">
        <v>4844</v>
      </c>
      <c r="C545" s="37" t="s">
        <v>14</v>
      </c>
      <c r="D545" s="47" t="s">
        <v>4371</v>
      </c>
      <c r="E545" s="253">
        <v>3242.52</v>
      </c>
      <c r="F545" s="254" t="e">
        <f>F544+#REF!-E545</f>
        <v>#REF!</v>
      </c>
    </row>
    <row r="546" spans="1:6">
      <c r="A546" s="149" t="s">
        <v>1013</v>
      </c>
      <c r="B546" s="67" t="s">
        <v>4844</v>
      </c>
      <c r="C546" s="37" t="s">
        <v>14</v>
      </c>
      <c r="D546" s="47" t="s">
        <v>4372</v>
      </c>
      <c r="E546" s="253">
        <v>12914.28</v>
      </c>
      <c r="F546" s="254" t="e">
        <f>F545+#REF!-E546</f>
        <v>#REF!</v>
      </c>
    </row>
    <row r="547" spans="1:6">
      <c r="A547" s="149" t="s">
        <v>1013</v>
      </c>
      <c r="B547" s="67" t="s">
        <v>4844</v>
      </c>
      <c r="C547" s="37" t="s">
        <v>14</v>
      </c>
      <c r="D547" s="47" t="s">
        <v>4373</v>
      </c>
      <c r="E547" s="253">
        <v>1761162.25</v>
      </c>
      <c r="F547" s="254" t="e">
        <f>F546+#REF!-E547</f>
        <v>#REF!</v>
      </c>
    </row>
    <row r="548" spans="1:6">
      <c r="A548" s="149" t="s">
        <v>1013</v>
      </c>
      <c r="B548" s="67" t="s">
        <v>4844</v>
      </c>
      <c r="C548" s="37" t="s">
        <v>14</v>
      </c>
      <c r="D548" s="47" t="s">
        <v>4374</v>
      </c>
      <c r="E548" s="253">
        <v>115052.57</v>
      </c>
      <c r="F548" s="254" t="e">
        <f>F547+#REF!-E548</f>
        <v>#REF!</v>
      </c>
    </row>
    <row r="549" spans="1:6">
      <c r="A549" s="149" t="s">
        <v>1013</v>
      </c>
      <c r="B549" s="67" t="s">
        <v>4844</v>
      </c>
      <c r="C549" s="37" t="s">
        <v>14</v>
      </c>
      <c r="D549" s="47" t="s">
        <v>4375</v>
      </c>
      <c r="E549" s="253">
        <v>482110.69</v>
      </c>
      <c r="F549" s="254" t="e">
        <f>F548+#REF!-E549</f>
        <v>#REF!</v>
      </c>
    </row>
    <row r="550" spans="1:6">
      <c r="A550" s="149" t="s">
        <v>1013</v>
      </c>
      <c r="B550" s="67" t="s">
        <v>4844</v>
      </c>
      <c r="C550" s="37" t="s">
        <v>14</v>
      </c>
      <c r="D550" s="47" t="s">
        <v>4376</v>
      </c>
      <c r="E550" s="253">
        <v>750473.46</v>
      </c>
      <c r="F550" s="254" t="e">
        <f>F549+#REF!-E550</f>
        <v>#REF!</v>
      </c>
    </row>
    <row r="551" spans="1:6">
      <c r="A551" s="149" t="s">
        <v>1013</v>
      </c>
      <c r="B551" s="67" t="s">
        <v>4844</v>
      </c>
      <c r="C551" s="37" t="s">
        <v>14</v>
      </c>
      <c r="D551" s="47" t="s">
        <v>4379</v>
      </c>
      <c r="E551" s="253">
        <v>60076.11</v>
      </c>
      <c r="F551" s="254" t="e">
        <f>F550+#REF!-E551</f>
        <v>#REF!</v>
      </c>
    </row>
    <row r="552" spans="1:6">
      <c r="A552" s="149" t="s">
        <v>1013</v>
      </c>
      <c r="B552" s="67" t="s">
        <v>4844</v>
      </c>
      <c r="C552" s="37" t="s">
        <v>14</v>
      </c>
      <c r="D552" s="47" t="s">
        <v>4380</v>
      </c>
      <c r="E552" s="253">
        <v>675936.26</v>
      </c>
      <c r="F552" s="254" t="e">
        <f>F551+#REF!-E552</f>
        <v>#REF!</v>
      </c>
    </row>
    <row r="553" spans="1:6">
      <c r="A553" s="149" t="s">
        <v>1013</v>
      </c>
      <c r="B553" s="67" t="s">
        <v>4844</v>
      </c>
      <c r="C553" s="37" t="s">
        <v>14</v>
      </c>
      <c r="D553" s="47" t="s">
        <v>4381</v>
      </c>
      <c r="E553" s="253">
        <v>15170.96</v>
      </c>
      <c r="F553" s="254" t="e">
        <f>F552+#REF!-E553</f>
        <v>#REF!</v>
      </c>
    </row>
    <row r="554" spans="1:6">
      <c r="A554" s="149" t="s">
        <v>1013</v>
      </c>
      <c r="B554" s="67" t="s">
        <v>4844</v>
      </c>
      <c r="C554" s="37" t="s">
        <v>14</v>
      </c>
      <c r="D554" s="47" t="s">
        <v>4382</v>
      </c>
      <c r="E554" s="253">
        <v>7632.12</v>
      </c>
      <c r="F554" s="254" t="e">
        <f>F553+#REF!-E554</f>
        <v>#REF!</v>
      </c>
    </row>
    <row r="555" spans="1:6">
      <c r="A555" s="149" t="s">
        <v>1013</v>
      </c>
      <c r="B555" s="67" t="s">
        <v>4844</v>
      </c>
      <c r="C555" s="37" t="s">
        <v>14</v>
      </c>
      <c r="D555" s="47" t="s">
        <v>4383</v>
      </c>
      <c r="E555" s="253">
        <v>187242.83</v>
      </c>
      <c r="F555" s="254" t="e">
        <f>F554+#REF!-E555</f>
        <v>#REF!</v>
      </c>
    </row>
    <row r="556" spans="1:6">
      <c r="A556" s="149" t="s">
        <v>1013</v>
      </c>
      <c r="B556" s="67" t="s">
        <v>4844</v>
      </c>
      <c r="C556" s="37" t="s">
        <v>14</v>
      </c>
      <c r="D556" s="47" t="s">
        <v>4384</v>
      </c>
      <c r="E556" s="253">
        <v>68374.460000000006</v>
      </c>
      <c r="F556" s="254" t="e">
        <f>F555+#REF!-E556</f>
        <v>#REF!</v>
      </c>
    </row>
    <row r="557" spans="1:6">
      <c r="A557" s="149" t="s">
        <v>1013</v>
      </c>
      <c r="B557" s="67" t="s">
        <v>4844</v>
      </c>
      <c r="C557" s="37" t="s">
        <v>14</v>
      </c>
      <c r="D557" s="47" t="s">
        <v>4385</v>
      </c>
      <c r="E557" s="253">
        <v>15771.38</v>
      </c>
      <c r="F557" s="254" t="e">
        <f>F556+#REF!-E557</f>
        <v>#REF!</v>
      </c>
    </row>
    <row r="558" spans="1:6">
      <c r="A558" s="149" t="s">
        <v>1013</v>
      </c>
      <c r="B558" s="67" t="s">
        <v>4844</v>
      </c>
      <c r="C558" s="37" t="s">
        <v>14</v>
      </c>
      <c r="D558" s="47" t="s">
        <v>4386</v>
      </c>
      <c r="E558" s="253">
        <v>107824.72</v>
      </c>
      <c r="F558" s="254" t="e">
        <f>F557+#REF!-E558</f>
        <v>#REF!</v>
      </c>
    </row>
    <row r="559" spans="1:6">
      <c r="A559" s="149" t="s">
        <v>1013</v>
      </c>
      <c r="B559" s="67" t="s">
        <v>4844</v>
      </c>
      <c r="C559" s="37" t="s">
        <v>14</v>
      </c>
      <c r="D559" s="47" t="s">
        <v>4387</v>
      </c>
      <c r="E559" s="253">
        <v>29352.32</v>
      </c>
      <c r="F559" s="254" t="e">
        <f>F558+#REF!-E559</f>
        <v>#REF!</v>
      </c>
    </row>
    <row r="560" spans="1:6">
      <c r="A560" s="149" t="s">
        <v>1013</v>
      </c>
      <c r="B560" s="67" t="s">
        <v>4844</v>
      </c>
      <c r="C560" s="37" t="s">
        <v>14</v>
      </c>
      <c r="D560" s="47" t="s">
        <v>4388</v>
      </c>
      <c r="E560" s="253">
        <v>90026.84</v>
      </c>
      <c r="F560" s="254" t="e">
        <f>F559+#REF!-E560</f>
        <v>#REF!</v>
      </c>
    </row>
    <row r="561" spans="1:6">
      <c r="A561" s="149" t="s">
        <v>1013</v>
      </c>
      <c r="B561" s="67" t="s">
        <v>4844</v>
      </c>
      <c r="C561" s="37" t="s">
        <v>14</v>
      </c>
      <c r="D561" s="47" t="s">
        <v>4389</v>
      </c>
      <c r="E561" s="253">
        <v>123641.81</v>
      </c>
      <c r="F561" s="254" t="e">
        <f>F560+#REF!-E561</f>
        <v>#REF!</v>
      </c>
    </row>
    <row r="562" spans="1:6">
      <c r="A562" s="149" t="s">
        <v>1013</v>
      </c>
      <c r="B562" s="67" t="s">
        <v>4844</v>
      </c>
      <c r="C562" s="37" t="s">
        <v>14</v>
      </c>
      <c r="D562" s="47" t="s">
        <v>4390</v>
      </c>
      <c r="E562" s="253">
        <v>367315.1</v>
      </c>
      <c r="F562" s="254" t="e">
        <f>F561+#REF!-E562</f>
        <v>#REF!</v>
      </c>
    </row>
    <row r="563" spans="1:6">
      <c r="A563" s="149" t="s">
        <v>1013</v>
      </c>
      <c r="B563" s="67" t="s">
        <v>4844</v>
      </c>
      <c r="C563" s="37" t="s">
        <v>14</v>
      </c>
      <c r="D563" s="47" t="s">
        <v>4391</v>
      </c>
      <c r="E563" s="253">
        <v>476444.34</v>
      </c>
      <c r="F563" s="254" t="e">
        <f>F562+#REF!-E563</f>
        <v>#REF!</v>
      </c>
    </row>
    <row r="564" spans="1:6">
      <c r="A564" s="149" t="s">
        <v>1013</v>
      </c>
      <c r="B564" s="67" t="s">
        <v>4844</v>
      </c>
      <c r="C564" s="37" t="s">
        <v>14</v>
      </c>
      <c r="D564" s="47" t="s">
        <v>4392</v>
      </c>
      <c r="E564" s="253">
        <v>142539.95000000001</v>
      </c>
      <c r="F564" s="254" t="e">
        <f>F563+#REF!-E564</f>
        <v>#REF!</v>
      </c>
    </row>
    <row r="565" spans="1:6">
      <c r="A565" s="149" t="s">
        <v>1013</v>
      </c>
      <c r="B565" s="67" t="s">
        <v>4844</v>
      </c>
      <c r="C565" s="37" t="s">
        <v>14</v>
      </c>
      <c r="D565" s="47" t="s">
        <v>4393</v>
      </c>
      <c r="E565" s="253">
        <v>47336.58</v>
      </c>
      <c r="F565" s="254" t="e">
        <f>F564+#REF!-E565</f>
        <v>#REF!</v>
      </c>
    </row>
    <row r="566" spans="1:6">
      <c r="A566" s="149" t="s">
        <v>1013</v>
      </c>
      <c r="B566" s="67" t="s">
        <v>4844</v>
      </c>
      <c r="C566" s="37" t="s">
        <v>14</v>
      </c>
      <c r="D566" s="47" t="s">
        <v>4394</v>
      </c>
      <c r="E566" s="253">
        <v>73772.759999999995</v>
      </c>
      <c r="F566" s="254" t="e">
        <f>F565+#REF!-E566</f>
        <v>#REF!</v>
      </c>
    </row>
    <row r="567" spans="1:6">
      <c r="A567" s="149" t="s">
        <v>1013</v>
      </c>
      <c r="B567" s="67" t="s">
        <v>4844</v>
      </c>
      <c r="C567" s="37" t="s">
        <v>14</v>
      </c>
      <c r="D567" s="47" t="s">
        <v>4395</v>
      </c>
      <c r="E567" s="253">
        <v>122862.36</v>
      </c>
      <c r="F567" s="254" t="e">
        <f>F566+#REF!-E567</f>
        <v>#REF!</v>
      </c>
    </row>
    <row r="568" spans="1:6">
      <c r="A568" s="149" t="s">
        <v>1013</v>
      </c>
      <c r="B568" s="67" t="s">
        <v>4844</v>
      </c>
      <c r="C568" s="37" t="s">
        <v>14</v>
      </c>
      <c r="D568" s="47" t="s">
        <v>4396</v>
      </c>
      <c r="E568" s="253">
        <v>4527.17</v>
      </c>
      <c r="F568" s="254" t="e">
        <f>F567+#REF!-E568</f>
        <v>#REF!</v>
      </c>
    </row>
    <row r="569" spans="1:6">
      <c r="A569" s="149" t="s">
        <v>1013</v>
      </c>
      <c r="B569" s="67" t="s">
        <v>4844</v>
      </c>
      <c r="C569" s="37" t="s">
        <v>14</v>
      </c>
      <c r="D569" s="47" t="s">
        <v>4397</v>
      </c>
      <c r="E569" s="253">
        <v>1045393.67</v>
      </c>
      <c r="F569" s="254" t="e">
        <f>F568+#REF!-E569</f>
        <v>#REF!</v>
      </c>
    </row>
    <row r="570" spans="1:6">
      <c r="A570" s="149" t="s">
        <v>1013</v>
      </c>
      <c r="B570" s="67" t="s">
        <v>4844</v>
      </c>
      <c r="C570" s="37" t="s">
        <v>14</v>
      </c>
      <c r="D570" s="47" t="s">
        <v>4398</v>
      </c>
      <c r="E570" s="253">
        <v>4832.3999999999996</v>
      </c>
      <c r="F570" s="254" t="e">
        <f>F569+#REF!-E570</f>
        <v>#REF!</v>
      </c>
    </row>
    <row r="571" spans="1:6">
      <c r="A571" s="149" t="s">
        <v>1013</v>
      </c>
      <c r="B571" s="67" t="s">
        <v>4844</v>
      </c>
      <c r="C571" s="37" t="s">
        <v>14</v>
      </c>
      <c r="D571" s="47" t="s">
        <v>4399</v>
      </c>
      <c r="E571" s="253">
        <v>17240.72</v>
      </c>
      <c r="F571" s="254" t="e">
        <f>F570+#REF!-E571</f>
        <v>#REF!</v>
      </c>
    </row>
    <row r="572" spans="1:6">
      <c r="A572" s="149" t="s">
        <v>1013</v>
      </c>
      <c r="B572" s="67" t="s">
        <v>4844</v>
      </c>
      <c r="C572" s="37" t="s">
        <v>14</v>
      </c>
      <c r="D572" s="47" t="s">
        <v>4400</v>
      </c>
      <c r="E572" s="253">
        <v>4588.3100000000004</v>
      </c>
      <c r="F572" s="254" t="e">
        <f>F571+#REF!-E572</f>
        <v>#REF!</v>
      </c>
    </row>
    <row r="573" spans="1:6">
      <c r="A573" s="149" t="s">
        <v>1013</v>
      </c>
      <c r="B573" s="67" t="s">
        <v>4844</v>
      </c>
      <c r="C573" s="37" t="s">
        <v>14</v>
      </c>
      <c r="D573" s="47" t="s">
        <v>4401</v>
      </c>
      <c r="E573" s="253">
        <v>108076</v>
      </c>
      <c r="F573" s="254" t="e">
        <f>F572+#REF!-E573</f>
        <v>#REF!</v>
      </c>
    </row>
    <row r="574" spans="1:6">
      <c r="A574" s="149" t="s">
        <v>1013</v>
      </c>
      <c r="B574" s="67" t="s">
        <v>4844</v>
      </c>
      <c r="C574" s="37" t="s">
        <v>14</v>
      </c>
      <c r="D574" s="47" t="s">
        <v>4402</v>
      </c>
      <c r="E574" s="253">
        <v>19704.37</v>
      </c>
      <c r="F574" s="254" t="e">
        <f>F573+#REF!-E574</f>
        <v>#REF!</v>
      </c>
    </row>
    <row r="575" spans="1:6">
      <c r="A575" s="149" t="s">
        <v>1013</v>
      </c>
      <c r="B575" s="67" t="s">
        <v>4844</v>
      </c>
      <c r="C575" s="37" t="s">
        <v>14</v>
      </c>
      <c r="D575" s="47" t="s">
        <v>4403</v>
      </c>
      <c r="E575" s="253">
        <v>5635.74</v>
      </c>
      <c r="F575" s="254" t="e">
        <f>F574+#REF!-E575</f>
        <v>#REF!</v>
      </c>
    </row>
    <row r="576" spans="1:6">
      <c r="A576" s="149" t="s">
        <v>1013</v>
      </c>
      <c r="B576" s="67" t="s">
        <v>4844</v>
      </c>
      <c r="C576" s="37" t="s">
        <v>14</v>
      </c>
      <c r="D576" s="47" t="s">
        <v>4404</v>
      </c>
      <c r="E576" s="253">
        <v>204888.42</v>
      </c>
      <c r="F576" s="254" t="e">
        <f>F575+#REF!-E576</f>
        <v>#REF!</v>
      </c>
    </row>
    <row r="577" spans="1:6">
      <c r="A577" s="149" t="s">
        <v>1013</v>
      </c>
      <c r="B577" s="67" t="s">
        <v>4844</v>
      </c>
      <c r="C577" s="37" t="s">
        <v>14</v>
      </c>
      <c r="D577" s="47" t="s">
        <v>4405</v>
      </c>
      <c r="E577" s="253">
        <v>244572.97</v>
      </c>
      <c r="F577" s="254" t="e">
        <f>F576+#REF!-E577</f>
        <v>#REF!</v>
      </c>
    </row>
    <row r="578" spans="1:6">
      <c r="A578" s="149" t="s">
        <v>1013</v>
      </c>
      <c r="B578" s="67" t="s">
        <v>4845</v>
      </c>
      <c r="C578" s="37" t="s">
        <v>14</v>
      </c>
      <c r="D578" s="47" t="s">
        <v>4407</v>
      </c>
      <c r="E578" s="253">
        <v>203783.12</v>
      </c>
      <c r="F578" s="254" t="e">
        <f>F577+#REF!-E578</f>
        <v>#REF!</v>
      </c>
    </row>
    <row r="579" spans="1:6">
      <c r="A579" s="149" t="s">
        <v>1013</v>
      </c>
      <c r="B579" s="67" t="s">
        <v>4845</v>
      </c>
      <c r="C579" s="37" t="s">
        <v>14</v>
      </c>
      <c r="D579" s="47" t="s">
        <v>4408</v>
      </c>
      <c r="E579" s="253">
        <v>295.48</v>
      </c>
      <c r="F579" s="254" t="e">
        <f>F578+#REF!-E579</f>
        <v>#REF!</v>
      </c>
    </row>
    <row r="580" spans="1:6">
      <c r="A580" s="149" t="s">
        <v>1013</v>
      </c>
      <c r="B580" s="67" t="s">
        <v>4845</v>
      </c>
      <c r="C580" s="37" t="s">
        <v>14</v>
      </c>
      <c r="D580" s="47" t="s">
        <v>4409</v>
      </c>
      <c r="E580" s="253">
        <v>641.01</v>
      </c>
      <c r="F580" s="254" t="e">
        <f>F579+#REF!-E580</f>
        <v>#REF!</v>
      </c>
    </row>
    <row r="581" spans="1:6">
      <c r="A581" s="149" t="s">
        <v>1013</v>
      </c>
      <c r="B581" s="67" t="s">
        <v>4845</v>
      </c>
      <c r="C581" s="37" t="s">
        <v>14</v>
      </c>
      <c r="D581" s="47" t="s">
        <v>4410</v>
      </c>
      <c r="E581" s="253">
        <v>88105.97</v>
      </c>
      <c r="F581" s="254" t="e">
        <f>F580+#REF!-E581</f>
        <v>#REF!</v>
      </c>
    </row>
    <row r="582" spans="1:6">
      <c r="A582" s="149" t="s">
        <v>1013</v>
      </c>
      <c r="B582" s="67" t="s">
        <v>4845</v>
      </c>
      <c r="C582" s="37" t="s">
        <v>14</v>
      </c>
      <c r="D582" s="47" t="s">
        <v>4411</v>
      </c>
      <c r="E582" s="253">
        <v>5754.88</v>
      </c>
      <c r="F582" s="254" t="e">
        <f>F581+#REF!-E582</f>
        <v>#REF!</v>
      </c>
    </row>
    <row r="583" spans="1:6">
      <c r="A583" s="149" t="s">
        <v>1013</v>
      </c>
      <c r="B583" s="67" t="s">
        <v>4845</v>
      </c>
      <c r="C583" s="37" t="s">
        <v>14</v>
      </c>
      <c r="D583" s="47" t="s">
        <v>4412</v>
      </c>
      <c r="E583" s="253">
        <v>37297.29</v>
      </c>
      <c r="F583" s="254" t="e">
        <f>F582+#REF!-E583</f>
        <v>#REF!</v>
      </c>
    </row>
    <row r="584" spans="1:6">
      <c r="A584" s="149" t="s">
        <v>1013</v>
      </c>
      <c r="B584" s="67" t="s">
        <v>4845</v>
      </c>
      <c r="C584" s="37" t="s">
        <v>14</v>
      </c>
      <c r="D584" s="47" t="s">
        <v>4413</v>
      </c>
      <c r="E584" s="253">
        <v>30341.02</v>
      </c>
      <c r="F584" s="254" t="e">
        <f>F583+#REF!-E584</f>
        <v>#REF!</v>
      </c>
    </row>
    <row r="585" spans="1:6">
      <c r="A585" s="149" t="s">
        <v>1013</v>
      </c>
      <c r="B585" s="67" t="s">
        <v>4845</v>
      </c>
      <c r="C585" s="37" t="s">
        <v>14</v>
      </c>
      <c r="D585" s="47" t="s">
        <v>4414</v>
      </c>
      <c r="E585" s="253">
        <v>3914.67</v>
      </c>
      <c r="F585" s="254" t="e">
        <f>F584+#REF!-E585</f>
        <v>#REF!</v>
      </c>
    </row>
    <row r="586" spans="1:6">
      <c r="A586" s="149" t="s">
        <v>1013</v>
      </c>
      <c r="B586" s="67" t="s">
        <v>4845</v>
      </c>
      <c r="C586" s="37" t="s">
        <v>14</v>
      </c>
      <c r="D586" s="47" t="s">
        <v>4415</v>
      </c>
      <c r="E586" s="253">
        <v>44323.37</v>
      </c>
      <c r="F586" s="254" t="e">
        <f>F585+#REF!-E586</f>
        <v>#REF!</v>
      </c>
    </row>
    <row r="587" spans="1:6">
      <c r="A587" s="149" t="s">
        <v>1013</v>
      </c>
      <c r="B587" s="67" t="s">
        <v>4845</v>
      </c>
      <c r="C587" s="37" t="s">
        <v>14</v>
      </c>
      <c r="D587" s="47" t="s">
        <v>4416</v>
      </c>
      <c r="E587" s="253">
        <v>953.26</v>
      </c>
      <c r="F587" s="254" t="e">
        <f>F586+#REF!-E587</f>
        <v>#REF!</v>
      </c>
    </row>
    <row r="588" spans="1:6">
      <c r="A588" s="149" t="s">
        <v>1013</v>
      </c>
      <c r="B588" s="67" t="s">
        <v>4845</v>
      </c>
      <c r="C588" s="37" t="s">
        <v>14</v>
      </c>
      <c r="D588" s="47" t="s">
        <v>4417</v>
      </c>
      <c r="E588" s="253">
        <v>740.69</v>
      </c>
      <c r="F588" s="254" t="e">
        <f>F587+#REF!-E588</f>
        <v>#REF!</v>
      </c>
    </row>
    <row r="589" spans="1:6">
      <c r="A589" s="149" t="s">
        <v>1013</v>
      </c>
      <c r="B589" s="67" t="s">
        <v>4845</v>
      </c>
      <c r="C589" s="37" t="s">
        <v>14</v>
      </c>
      <c r="D589" s="47" t="s">
        <v>4418</v>
      </c>
      <c r="E589" s="253">
        <v>6546.74</v>
      </c>
      <c r="F589" s="254" t="e">
        <f>F588+#REF!-E589</f>
        <v>#REF!</v>
      </c>
    </row>
    <row r="590" spans="1:6">
      <c r="A590" s="149" t="s">
        <v>1013</v>
      </c>
      <c r="B590" s="67" t="s">
        <v>4845</v>
      </c>
      <c r="C590" s="37" t="s">
        <v>14</v>
      </c>
      <c r="D590" s="47" t="s">
        <v>4419</v>
      </c>
      <c r="E590" s="253">
        <v>3013.18</v>
      </c>
      <c r="F590" s="254" t="e">
        <f>F589+#REF!-E590</f>
        <v>#REF!</v>
      </c>
    </row>
    <row r="591" spans="1:6">
      <c r="A591" s="149" t="s">
        <v>1013</v>
      </c>
      <c r="B591" s="67" t="s">
        <v>4845</v>
      </c>
      <c r="C591" s="37" t="s">
        <v>14</v>
      </c>
      <c r="D591" s="47" t="s">
        <v>4420</v>
      </c>
      <c r="E591" s="253">
        <v>4388.22</v>
      </c>
      <c r="F591" s="254" t="e">
        <f>F590+#REF!-E591</f>
        <v>#REF!</v>
      </c>
    </row>
    <row r="592" spans="1:6">
      <c r="A592" s="149" t="s">
        <v>1013</v>
      </c>
      <c r="B592" s="67" t="s">
        <v>4845</v>
      </c>
      <c r="C592" s="37" t="s">
        <v>14</v>
      </c>
      <c r="D592" s="47" t="s">
        <v>4421</v>
      </c>
      <c r="E592" s="253">
        <v>30.72</v>
      </c>
      <c r="F592" s="254" t="e">
        <f>F591+#REF!-E592</f>
        <v>#REF!</v>
      </c>
    </row>
    <row r="593" spans="1:6">
      <c r="A593" s="149" t="s">
        <v>1013</v>
      </c>
      <c r="B593" s="67" t="s">
        <v>4845</v>
      </c>
      <c r="C593" s="37" t="s">
        <v>14</v>
      </c>
      <c r="D593" s="47" t="s">
        <v>4422</v>
      </c>
      <c r="E593" s="253">
        <v>27743.3</v>
      </c>
      <c r="F593" s="254" t="e">
        <f>F592+#REF!-E593</f>
        <v>#REF!</v>
      </c>
    </row>
    <row r="594" spans="1:6">
      <c r="A594" s="149" t="s">
        <v>1013</v>
      </c>
      <c r="B594" s="67" t="s">
        <v>4845</v>
      </c>
      <c r="C594" s="37" t="s">
        <v>14</v>
      </c>
      <c r="D594" s="47" t="s">
        <v>4423</v>
      </c>
      <c r="E594" s="253">
        <v>723.17</v>
      </c>
      <c r="F594" s="254" t="e">
        <f>F593+#REF!-E594</f>
        <v>#REF!</v>
      </c>
    </row>
    <row r="595" spans="1:6">
      <c r="A595" s="149" t="s">
        <v>1013</v>
      </c>
      <c r="B595" s="67" t="s">
        <v>4845</v>
      </c>
      <c r="C595" s="37" t="s">
        <v>14</v>
      </c>
      <c r="D595" s="47" t="s">
        <v>4424</v>
      </c>
      <c r="E595" s="253">
        <v>25180.51</v>
      </c>
      <c r="F595" s="254" t="e">
        <f>F594+#REF!-E595</f>
        <v>#REF!</v>
      </c>
    </row>
    <row r="596" spans="1:6">
      <c r="A596" s="149" t="s">
        <v>1013</v>
      </c>
      <c r="B596" s="67" t="s">
        <v>4845</v>
      </c>
      <c r="C596" s="37" t="s">
        <v>14</v>
      </c>
      <c r="D596" s="47" t="s">
        <v>4425</v>
      </c>
      <c r="E596" s="253">
        <v>5894.35</v>
      </c>
      <c r="F596" s="254" t="e">
        <f>F595+#REF!-E596</f>
        <v>#REF!</v>
      </c>
    </row>
    <row r="597" spans="1:6">
      <c r="A597" s="149" t="s">
        <v>1013</v>
      </c>
      <c r="B597" s="67" t="s">
        <v>4845</v>
      </c>
      <c r="C597" s="37" t="s">
        <v>14</v>
      </c>
      <c r="D597" s="47" t="s">
        <v>4426</v>
      </c>
      <c r="E597" s="253">
        <v>4698.08</v>
      </c>
      <c r="F597" s="254" t="e">
        <f>F596+#REF!-E597</f>
        <v>#REF!</v>
      </c>
    </row>
    <row r="598" spans="1:6">
      <c r="A598" s="149" t="s">
        <v>1013</v>
      </c>
      <c r="B598" s="67" t="s">
        <v>4845</v>
      </c>
      <c r="C598" s="37" t="s">
        <v>14</v>
      </c>
      <c r="D598" s="47" t="s">
        <v>4427</v>
      </c>
      <c r="E598" s="253">
        <v>3225.89</v>
      </c>
      <c r="F598" s="254" t="e">
        <f>F597+#REF!-E598</f>
        <v>#REF!</v>
      </c>
    </row>
    <row r="599" spans="1:6">
      <c r="A599" s="149" t="s">
        <v>1013</v>
      </c>
      <c r="B599" s="67" t="s">
        <v>4845</v>
      </c>
      <c r="C599" s="37" t="s">
        <v>14</v>
      </c>
      <c r="D599" s="47" t="s">
        <v>4428</v>
      </c>
      <c r="E599" s="253">
        <v>7746.89</v>
      </c>
      <c r="F599" s="254" t="e">
        <f>F598+#REF!-E599</f>
        <v>#REF!</v>
      </c>
    </row>
    <row r="600" spans="1:6">
      <c r="A600" s="149" t="s">
        <v>1013</v>
      </c>
      <c r="B600" s="67" t="s">
        <v>4845</v>
      </c>
      <c r="C600" s="37" t="s">
        <v>14</v>
      </c>
      <c r="D600" s="47" t="s">
        <v>4429</v>
      </c>
      <c r="E600" s="253">
        <v>475.43</v>
      </c>
      <c r="F600" s="254" t="e">
        <f>F599+#REF!-E600</f>
        <v>#REF!</v>
      </c>
    </row>
    <row r="601" spans="1:6">
      <c r="A601" s="149" t="s">
        <v>1013</v>
      </c>
      <c r="B601" s="67" t="s">
        <v>4845</v>
      </c>
      <c r="C601" s="37" t="s">
        <v>14</v>
      </c>
      <c r="D601" s="47" t="s">
        <v>4430</v>
      </c>
      <c r="E601" s="253">
        <v>17061.3</v>
      </c>
      <c r="F601" s="254" t="e">
        <f>F600+#REF!-E601</f>
        <v>#REF!</v>
      </c>
    </row>
    <row r="602" spans="1:6">
      <c r="A602" s="149" t="s">
        <v>1013</v>
      </c>
      <c r="B602" s="67" t="s">
        <v>4845</v>
      </c>
      <c r="C602" s="37" t="s">
        <v>14</v>
      </c>
      <c r="D602" s="47" t="s">
        <v>4431</v>
      </c>
      <c r="E602" s="253">
        <v>167.2</v>
      </c>
      <c r="F602" s="254" t="e">
        <f>F601+#REF!-E602</f>
        <v>#REF!</v>
      </c>
    </row>
    <row r="603" spans="1:6">
      <c r="A603" s="149" t="s">
        <v>1013</v>
      </c>
      <c r="B603" s="67" t="s">
        <v>4845</v>
      </c>
      <c r="C603" s="37" t="s">
        <v>14</v>
      </c>
      <c r="D603" s="47" t="s">
        <v>4432</v>
      </c>
      <c r="E603" s="253">
        <v>3762.24</v>
      </c>
      <c r="F603" s="254" t="e">
        <f>F602+#REF!-E603</f>
        <v>#REF!</v>
      </c>
    </row>
    <row r="604" spans="1:6">
      <c r="A604" s="149" t="s">
        <v>1013</v>
      </c>
      <c r="B604" s="67" t="s">
        <v>4845</v>
      </c>
      <c r="C604" s="37" t="s">
        <v>14</v>
      </c>
      <c r="D604" s="47" t="s">
        <v>4433</v>
      </c>
      <c r="E604" s="253">
        <v>508.64</v>
      </c>
      <c r="F604" s="254" t="e">
        <f>F603+#REF!-E604</f>
        <v>#REF!</v>
      </c>
    </row>
    <row r="605" spans="1:6">
      <c r="A605" s="149" t="s">
        <v>1013</v>
      </c>
      <c r="B605" s="67" t="s">
        <v>4845</v>
      </c>
      <c r="C605" s="37" t="s">
        <v>14</v>
      </c>
      <c r="D605" s="47" t="s">
        <v>4434</v>
      </c>
      <c r="E605" s="253">
        <v>53347.03</v>
      </c>
      <c r="F605" s="254" t="e">
        <f>F604+#REF!-E605</f>
        <v>#REF!</v>
      </c>
    </row>
    <row r="606" spans="1:6">
      <c r="A606" s="149" t="s">
        <v>1013</v>
      </c>
      <c r="B606" s="67" t="s">
        <v>4845</v>
      </c>
      <c r="C606" s="37" t="s">
        <v>14</v>
      </c>
      <c r="D606" s="47" t="s">
        <v>4435</v>
      </c>
      <c r="E606" s="253">
        <v>5906.3</v>
      </c>
      <c r="F606" s="254" t="e">
        <f>F605+#REF!-E606</f>
        <v>#REF!</v>
      </c>
    </row>
    <row r="607" spans="1:6">
      <c r="A607" s="149" t="s">
        <v>1013</v>
      </c>
      <c r="B607" s="67" t="s">
        <v>4846</v>
      </c>
      <c r="C607" s="37" t="s">
        <v>24</v>
      </c>
      <c r="D607" s="78"/>
      <c r="E607" s="253">
        <v>137755.4</v>
      </c>
      <c r="F607" s="254" t="e">
        <f>F606+#REF!-E607</f>
        <v>#REF!</v>
      </c>
    </row>
    <row r="608" spans="1:6">
      <c r="A608" s="149" t="s">
        <v>1013</v>
      </c>
      <c r="B608" s="67" t="s">
        <v>4847</v>
      </c>
      <c r="C608" s="37" t="s">
        <v>24</v>
      </c>
      <c r="D608" s="78"/>
      <c r="E608" s="253">
        <v>557816.9</v>
      </c>
      <c r="F608" s="254" t="e">
        <f>F607+#REF!-E608</f>
        <v>#REF!</v>
      </c>
    </row>
    <row r="609" spans="1:6">
      <c r="A609" s="149" t="s">
        <v>1013</v>
      </c>
      <c r="B609" s="67" t="s">
        <v>4848</v>
      </c>
      <c r="C609" s="37" t="s">
        <v>24</v>
      </c>
      <c r="D609" s="78"/>
      <c r="E609" s="253">
        <v>16704.599999999999</v>
      </c>
      <c r="F609" s="254" t="e">
        <f>F608+#REF!-E609</f>
        <v>#REF!</v>
      </c>
    </row>
    <row r="610" spans="1:6">
      <c r="A610" s="149" t="s">
        <v>1013</v>
      </c>
      <c r="B610" s="67" t="s">
        <v>4849</v>
      </c>
      <c r="C610" s="37" t="s">
        <v>24</v>
      </c>
      <c r="D610" s="78"/>
      <c r="E610" s="253">
        <v>15108.26</v>
      </c>
      <c r="F610" s="254" t="e">
        <f>F609+#REF!-E610</f>
        <v>#REF!</v>
      </c>
    </row>
    <row r="611" spans="1:6">
      <c r="A611" s="149" t="s">
        <v>1013</v>
      </c>
      <c r="B611" s="67" t="s">
        <v>4850</v>
      </c>
      <c r="C611" s="37" t="s">
        <v>24</v>
      </c>
      <c r="D611" s="78"/>
      <c r="E611" s="253">
        <v>14771.07</v>
      </c>
      <c r="F611" s="254" t="e">
        <f>F610+#REF!-E611</f>
        <v>#REF!</v>
      </c>
    </row>
    <row r="612" spans="1:6">
      <c r="A612" s="149" t="s">
        <v>1013</v>
      </c>
      <c r="B612" s="67" t="s">
        <v>4851</v>
      </c>
      <c r="C612" s="37" t="s">
        <v>24</v>
      </c>
      <c r="D612" s="78"/>
      <c r="E612" s="253">
        <v>137550.01999999999</v>
      </c>
      <c r="F612" s="254" t="e">
        <f>F611+#REF!-E612</f>
        <v>#REF!</v>
      </c>
    </row>
    <row r="613" spans="1:6">
      <c r="A613" s="149" t="s">
        <v>1013</v>
      </c>
      <c r="B613" s="67" t="s">
        <v>4852</v>
      </c>
      <c r="C613" s="37" t="s">
        <v>24</v>
      </c>
      <c r="D613" s="78"/>
      <c r="E613" s="253">
        <v>4217.6099999999997</v>
      </c>
      <c r="F613" s="254" t="e">
        <f>F612+#REF!-E613</f>
        <v>#REF!</v>
      </c>
    </row>
    <row r="614" spans="1:6">
      <c r="A614" s="149" t="s">
        <v>1013</v>
      </c>
      <c r="B614" s="67" t="s">
        <v>4853</v>
      </c>
      <c r="C614" s="37" t="s">
        <v>24</v>
      </c>
      <c r="D614" s="78"/>
      <c r="E614" s="253">
        <v>8549.5499999999993</v>
      </c>
      <c r="F614" s="254" t="e">
        <f>F613+#REF!-E614</f>
        <v>#REF!</v>
      </c>
    </row>
    <row r="615" spans="1:6">
      <c r="A615" s="149" t="s">
        <v>1013</v>
      </c>
      <c r="B615" s="67" t="s">
        <v>4854</v>
      </c>
      <c r="C615" s="37" t="s">
        <v>24</v>
      </c>
      <c r="D615" s="78"/>
      <c r="E615" s="253">
        <v>15775.73</v>
      </c>
      <c r="F615" s="254" t="e">
        <f>F614+#REF!-E615</f>
        <v>#REF!</v>
      </c>
    </row>
    <row r="616" spans="1:6">
      <c r="A616" s="149" t="s">
        <v>1013</v>
      </c>
      <c r="B616" s="67" t="s">
        <v>4855</v>
      </c>
      <c r="C616" s="37" t="s">
        <v>24</v>
      </c>
      <c r="D616" s="78"/>
      <c r="E616" s="253">
        <v>351.9</v>
      </c>
      <c r="F616" s="254" t="e">
        <f>F615+#REF!-E616</f>
        <v>#REF!</v>
      </c>
    </row>
    <row r="617" spans="1:6">
      <c r="A617" s="149" t="s">
        <v>1013</v>
      </c>
      <c r="B617" s="67" t="s">
        <v>4856</v>
      </c>
      <c r="C617" s="37" t="s">
        <v>24</v>
      </c>
      <c r="D617" s="78"/>
      <c r="E617" s="253">
        <v>1222.82</v>
      </c>
      <c r="F617" s="254" t="e">
        <f>F616+#REF!-E617</f>
        <v>#REF!</v>
      </c>
    </row>
    <row r="618" spans="1:6">
      <c r="A618" s="149" t="s">
        <v>1013</v>
      </c>
      <c r="B618" s="67" t="s">
        <v>4857</v>
      </c>
      <c r="C618" s="37" t="s">
        <v>24</v>
      </c>
      <c r="D618" s="78"/>
      <c r="E618" s="253">
        <v>121.4</v>
      </c>
      <c r="F618" s="254" t="e">
        <f>F617+#REF!-E618</f>
        <v>#REF!</v>
      </c>
    </row>
    <row r="619" spans="1:6">
      <c r="A619" s="149" t="s">
        <v>1013</v>
      </c>
      <c r="B619" s="67" t="s">
        <v>4858</v>
      </c>
      <c r="C619" s="37" t="s">
        <v>24</v>
      </c>
      <c r="D619" s="78"/>
      <c r="E619" s="253">
        <v>4734.55</v>
      </c>
      <c r="F619" s="254" t="e">
        <f>F618+#REF!-E619</f>
        <v>#REF!</v>
      </c>
    </row>
    <row r="620" spans="1:6">
      <c r="A620" s="149" t="s">
        <v>1013</v>
      </c>
      <c r="B620" s="67" t="s">
        <v>4859</v>
      </c>
      <c r="C620" s="37" t="s">
        <v>24</v>
      </c>
      <c r="D620" s="78"/>
      <c r="E620" s="253">
        <v>2027.48</v>
      </c>
      <c r="F620" s="254" t="e">
        <f>F619+#REF!-E620</f>
        <v>#REF!</v>
      </c>
    </row>
    <row r="621" spans="1:6">
      <c r="A621" s="149" t="s">
        <v>1013</v>
      </c>
      <c r="B621" s="67" t="s">
        <v>4860</v>
      </c>
      <c r="C621" s="37" t="s">
        <v>24</v>
      </c>
      <c r="D621" s="78"/>
      <c r="E621" s="253">
        <v>319.5</v>
      </c>
      <c r="F621" s="254" t="e">
        <f>F620+#REF!-E621</f>
        <v>#REF!</v>
      </c>
    </row>
    <row r="622" spans="1:6">
      <c r="A622" s="149" t="s">
        <v>1013</v>
      </c>
      <c r="B622" s="67" t="s">
        <v>4861</v>
      </c>
      <c r="C622" s="37" t="s">
        <v>24</v>
      </c>
      <c r="D622" s="78"/>
      <c r="E622" s="253">
        <v>2971.32</v>
      </c>
      <c r="F622" s="254" t="e">
        <f>F621+#REF!-E622</f>
        <v>#REF!</v>
      </c>
    </row>
    <row r="623" spans="1:6">
      <c r="A623" s="149" t="s">
        <v>1013</v>
      </c>
      <c r="B623" s="67" t="s">
        <v>4862</v>
      </c>
      <c r="C623" s="37" t="s">
        <v>24</v>
      </c>
      <c r="D623" s="78"/>
      <c r="E623" s="253">
        <v>10026.61</v>
      </c>
      <c r="F623" s="254" t="e">
        <f>F622+#REF!-E623</f>
        <v>#REF!</v>
      </c>
    </row>
    <row r="624" spans="1:6">
      <c r="A624" s="149" t="s">
        <v>1013</v>
      </c>
      <c r="B624" s="67" t="s">
        <v>4863</v>
      </c>
      <c r="C624" s="37" t="s">
        <v>24</v>
      </c>
      <c r="D624" s="78"/>
      <c r="E624" s="253">
        <v>8452.5499999999993</v>
      </c>
      <c r="F624" s="254" t="e">
        <f>F623+#REF!-E624</f>
        <v>#REF!</v>
      </c>
    </row>
    <row r="625" spans="1:6">
      <c r="A625" s="149" t="s">
        <v>1013</v>
      </c>
      <c r="B625" s="67" t="s">
        <v>4864</v>
      </c>
      <c r="C625" s="37" t="s">
        <v>24</v>
      </c>
      <c r="D625" s="78"/>
      <c r="E625" s="253">
        <v>40698.370000000003</v>
      </c>
      <c r="F625" s="254" t="e">
        <f>F624+#REF!-E625</f>
        <v>#REF!</v>
      </c>
    </row>
    <row r="626" spans="1:6">
      <c r="A626" s="149" t="s">
        <v>1013</v>
      </c>
      <c r="B626" s="67" t="s">
        <v>4865</v>
      </c>
      <c r="C626" s="37" t="s">
        <v>24</v>
      </c>
      <c r="D626" s="78"/>
      <c r="E626" s="253">
        <v>32105.18</v>
      </c>
      <c r="F626" s="254" t="e">
        <f>F625+#REF!-E626</f>
        <v>#REF!</v>
      </c>
    </row>
    <row r="627" spans="1:6">
      <c r="A627" s="149" t="s">
        <v>1013</v>
      </c>
      <c r="B627" s="67" t="s">
        <v>4866</v>
      </c>
      <c r="C627" s="37" t="s">
        <v>24</v>
      </c>
      <c r="D627" s="78"/>
      <c r="E627" s="253">
        <v>5386.42</v>
      </c>
      <c r="F627" s="254" t="e">
        <f>F626+#REF!-E627</f>
        <v>#REF!</v>
      </c>
    </row>
    <row r="628" spans="1:6">
      <c r="A628" s="149" t="s">
        <v>1013</v>
      </c>
      <c r="B628" s="67" t="s">
        <v>4867</v>
      </c>
      <c r="C628" s="37" t="s">
        <v>24</v>
      </c>
      <c r="D628" s="78"/>
      <c r="E628" s="253">
        <v>15399.01</v>
      </c>
      <c r="F628" s="254" t="e">
        <f>F627+#REF!-E628</f>
        <v>#REF!</v>
      </c>
    </row>
    <row r="629" spans="1:6">
      <c r="A629" s="149" t="s">
        <v>1013</v>
      </c>
      <c r="B629" s="67" t="s">
        <v>4868</v>
      </c>
      <c r="C629" s="37" t="s">
        <v>24</v>
      </c>
      <c r="D629" s="78"/>
      <c r="E629" s="253">
        <v>8066.97</v>
      </c>
      <c r="F629" s="254" t="e">
        <f>F628+#REF!-E629</f>
        <v>#REF!</v>
      </c>
    </row>
    <row r="630" spans="1:6">
      <c r="A630" s="149" t="s">
        <v>1013</v>
      </c>
      <c r="B630" s="67" t="s">
        <v>4869</v>
      </c>
      <c r="C630" s="37" t="s">
        <v>24</v>
      </c>
      <c r="D630" s="78"/>
      <c r="E630" s="253">
        <v>853.01</v>
      </c>
      <c r="F630" s="254" t="e">
        <f>F629+#REF!-E630</f>
        <v>#REF!</v>
      </c>
    </row>
    <row r="631" spans="1:6">
      <c r="A631" s="149" t="s">
        <v>1013</v>
      </c>
      <c r="B631" s="67" t="s">
        <v>4870</v>
      </c>
      <c r="C631" s="37" t="s">
        <v>24</v>
      </c>
      <c r="D631" s="78"/>
      <c r="E631" s="253">
        <v>2905.75</v>
      </c>
      <c r="F631" s="254" t="e">
        <f>F630+#REF!-E631</f>
        <v>#REF!</v>
      </c>
    </row>
    <row r="632" spans="1:6">
      <c r="A632" s="149" t="s">
        <v>1013</v>
      </c>
      <c r="B632" s="67" t="s">
        <v>4871</v>
      </c>
      <c r="C632" s="37" t="s">
        <v>24</v>
      </c>
      <c r="D632" s="78"/>
      <c r="E632" s="253">
        <v>1093.03</v>
      </c>
      <c r="F632" s="254" t="e">
        <f>F631+#REF!-E632</f>
        <v>#REF!</v>
      </c>
    </row>
    <row r="633" spans="1:6">
      <c r="A633" s="149" t="s">
        <v>1013</v>
      </c>
      <c r="B633" s="67" t="s">
        <v>4872</v>
      </c>
      <c r="C633" s="37" t="s">
        <v>24</v>
      </c>
      <c r="D633" s="78"/>
      <c r="E633" s="253">
        <v>1669.78</v>
      </c>
      <c r="F633" s="254" t="e">
        <f>F632+#REF!-E633</f>
        <v>#REF!</v>
      </c>
    </row>
    <row r="634" spans="1:6">
      <c r="A634" s="149" t="s">
        <v>1013</v>
      </c>
      <c r="B634" s="67" t="s">
        <v>4873</v>
      </c>
      <c r="C634" s="37" t="s">
        <v>24</v>
      </c>
      <c r="D634" s="78"/>
      <c r="E634" s="253">
        <v>32192.43</v>
      </c>
      <c r="F634" s="254" t="e">
        <f>F633+#REF!-E634</f>
        <v>#REF!</v>
      </c>
    </row>
    <row r="635" spans="1:6">
      <c r="A635" s="149" t="s">
        <v>1013</v>
      </c>
      <c r="B635" s="67" t="s">
        <v>4874</v>
      </c>
      <c r="C635" s="37" t="s">
        <v>24</v>
      </c>
      <c r="D635" s="78"/>
      <c r="E635" s="253">
        <v>153.56</v>
      </c>
      <c r="F635" s="254" t="e">
        <f>F634+#REF!-E635</f>
        <v>#REF!</v>
      </c>
    </row>
    <row r="636" spans="1:6">
      <c r="A636" s="149" t="s">
        <v>1013</v>
      </c>
      <c r="B636" s="67" t="s">
        <v>4875</v>
      </c>
      <c r="C636" s="37" t="s">
        <v>24</v>
      </c>
      <c r="D636" s="78"/>
      <c r="E636" s="253">
        <v>16510.79</v>
      </c>
      <c r="F636" s="254" t="e">
        <f>F635+#REF!-E636</f>
        <v>#REF!</v>
      </c>
    </row>
    <row r="637" spans="1:6">
      <c r="A637" s="149" t="s">
        <v>1013</v>
      </c>
      <c r="B637" s="67" t="s">
        <v>4876</v>
      </c>
      <c r="C637" s="37" t="s">
        <v>24</v>
      </c>
      <c r="D637" s="78"/>
      <c r="E637" s="253">
        <v>57155.59</v>
      </c>
      <c r="F637" s="254" t="e">
        <f>F636+#REF!-E637</f>
        <v>#REF!</v>
      </c>
    </row>
    <row r="638" spans="1:6">
      <c r="A638" s="149" t="s">
        <v>1013</v>
      </c>
      <c r="B638" s="67" t="s">
        <v>4877</v>
      </c>
      <c r="C638" s="37" t="s">
        <v>24</v>
      </c>
      <c r="D638" s="78"/>
      <c r="E638" s="253">
        <v>2163.34</v>
      </c>
      <c r="F638" s="254" t="e">
        <f>F637+#REF!-E638</f>
        <v>#REF!</v>
      </c>
    </row>
    <row r="639" spans="1:6">
      <c r="A639" s="149" t="s">
        <v>1013</v>
      </c>
      <c r="B639" s="67" t="s">
        <v>4878</v>
      </c>
      <c r="C639" s="37" t="s">
        <v>24</v>
      </c>
      <c r="D639" s="78"/>
      <c r="E639" s="253">
        <v>2115.1</v>
      </c>
      <c r="F639" s="254" t="e">
        <f>F638+#REF!-E639</f>
        <v>#REF!</v>
      </c>
    </row>
    <row r="640" spans="1:6">
      <c r="A640" s="149" t="s">
        <v>1013</v>
      </c>
      <c r="B640" s="67" t="s">
        <v>4879</v>
      </c>
      <c r="C640" s="37" t="s">
        <v>24</v>
      </c>
      <c r="D640" s="78"/>
      <c r="E640" s="253">
        <v>1138.25</v>
      </c>
      <c r="F640" s="254" t="e">
        <f>F639+#REF!-E640</f>
        <v>#REF!</v>
      </c>
    </row>
    <row r="641" spans="1:6">
      <c r="A641" s="149" t="s">
        <v>1013</v>
      </c>
      <c r="B641" s="67" t="s">
        <v>4880</v>
      </c>
      <c r="C641" s="37" t="s">
        <v>24</v>
      </c>
      <c r="D641" s="78"/>
      <c r="E641" s="253">
        <v>11505.52</v>
      </c>
      <c r="F641" s="254" t="e">
        <f>F640+#REF!-E641</f>
        <v>#REF!</v>
      </c>
    </row>
    <row r="642" spans="1:6">
      <c r="A642" s="149" t="s">
        <v>1020</v>
      </c>
      <c r="B642" s="67" t="s">
        <v>4881</v>
      </c>
      <c r="C642" s="37" t="s">
        <v>4882</v>
      </c>
      <c r="D642" s="47" t="s">
        <v>4883</v>
      </c>
      <c r="E642" s="253">
        <v>102799.11</v>
      </c>
      <c r="F642" s="254" t="e">
        <f>F641+#REF!-E642</f>
        <v>#REF!</v>
      </c>
    </row>
    <row r="643" spans="1:6">
      <c r="A643" s="149" t="s">
        <v>1025</v>
      </c>
      <c r="B643" s="67" t="s">
        <v>4884</v>
      </c>
      <c r="C643" s="37" t="s">
        <v>1851</v>
      </c>
      <c r="D643" s="47" t="s">
        <v>4885</v>
      </c>
      <c r="E643" s="253">
        <v>1462052.66</v>
      </c>
      <c r="F643" s="254" t="e">
        <f>F642+#REF!-E643</f>
        <v>#REF!</v>
      </c>
    </row>
    <row r="644" spans="1:6">
      <c r="A644" s="149" t="s">
        <v>1025</v>
      </c>
      <c r="B644" s="67" t="s">
        <v>4886</v>
      </c>
      <c r="C644" s="37" t="s">
        <v>1851</v>
      </c>
      <c r="D644" s="47" t="s">
        <v>4887</v>
      </c>
      <c r="E644" s="253">
        <v>1831262.2</v>
      </c>
      <c r="F644" s="254" t="e">
        <f>F643+#REF!-E644</f>
        <v>#REF!</v>
      </c>
    </row>
    <row r="645" spans="1:6">
      <c r="A645" s="149" t="s">
        <v>1025</v>
      </c>
      <c r="B645" s="67" t="s">
        <v>4888</v>
      </c>
      <c r="C645" s="37" t="s">
        <v>1851</v>
      </c>
      <c r="D645" s="47" t="s">
        <v>4889</v>
      </c>
      <c r="E645" s="253">
        <v>808907.16</v>
      </c>
      <c r="F645" s="254" t="e">
        <f>F644+#REF!-E645</f>
        <v>#REF!</v>
      </c>
    </row>
    <row r="646" spans="1:6">
      <c r="A646" s="149" t="s">
        <v>1025</v>
      </c>
      <c r="B646" s="67" t="s">
        <v>4890</v>
      </c>
      <c r="C646" s="37" t="s">
        <v>1851</v>
      </c>
      <c r="D646" s="47" t="s">
        <v>4891</v>
      </c>
      <c r="E646" s="253">
        <v>1979051.88</v>
      </c>
      <c r="F646" s="254" t="e">
        <f>F645+#REF!-E646</f>
        <v>#REF!</v>
      </c>
    </row>
    <row r="647" spans="1:6">
      <c r="A647" s="149" t="s">
        <v>1025</v>
      </c>
      <c r="B647" s="67" t="s">
        <v>4892</v>
      </c>
      <c r="C647" s="37" t="s">
        <v>1851</v>
      </c>
      <c r="D647" s="47" t="s">
        <v>4893</v>
      </c>
      <c r="E647" s="253">
        <v>4025787.72</v>
      </c>
      <c r="F647" s="254" t="e">
        <f>F646+#REF!-E647</f>
        <v>#REF!</v>
      </c>
    </row>
    <row r="648" spans="1:6">
      <c r="A648" s="149" t="s">
        <v>1025</v>
      </c>
      <c r="B648" s="67" t="s">
        <v>4894</v>
      </c>
      <c r="C648" s="37" t="s">
        <v>1851</v>
      </c>
      <c r="D648" s="47" t="s">
        <v>4895</v>
      </c>
      <c r="E648" s="253">
        <v>1032518.72</v>
      </c>
      <c r="F648" s="254" t="e">
        <f>F647+#REF!-E648</f>
        <v>#REF!</v>
      </c>
    </row>
    <row r="649" spans="1:6">
      <c r="A649" s="149" t="s">
        <v>1051</v>
      </c>
      <c r="B649" s="67" t="s">
        <v>4896</v>
      </c>
      <c r="C649" s="37" t="s">
        <v>4897</v>
      </c>
      <c r="D649" s="47" t="s">
        <v>2571</v>
      </c>
      <c r="E649" s="253">
        <v>62636</v>
      </c>
      <c r="F649" s="254" t="e">
        <f>F648+#REF!-E649</f>
        <v>#REF!</v>
      </c>
    </row>
    <row r="650" spans="1:6">
      <c r="A650" s="149" t="s">
        <v>1051</v>
      </c>
      <c r="B650" s="67" t="s">
        <v>4898</v>
      </c>
      <c r="C650" s="37" t="s">
        <v>4899</v>
      </c>
      <c r="D650" s="47" t="s">
        <v>4900</v>
      </c>
      <c r="E650" s="253">
        <v>32720</v>
      </c>
      <c r="F650" s="254" t="e">
        <f>F649+#REF!-E650</f>
        <v>#REF!</v>
      </c>
    </row>
    <row r="651" spans="1:6">
      <c r="A651" s="149" t="s">
        <v>1051</v>
      </c>
      <c r="B651" s="67" t="s">
        <v>4901</v>
      </c>
      <c r="C651" s="37" t="s">
        <v>4902</v>
      </c>
      <c r="D651" s="47" t="s">
        <v>4903</v>
      </c>
      <c r="E651" s="253">
        <v>35340</v>
      </c>
      <c r="F651" s="254" t="e">
        <f>F650+#REF!-E651</f>
        <v>#REF!</v>
      </c>
    </row>
    <row r="652" spans="1:6">
      <c r="A652" s="149" t="s">
        <v>1051</v>
      </c>
      <c r="B652" s="67" t="s">
        <v>4904</v>
      </c>
      <c r="C652" s="37" t="s">
        <v>4905</v>
      </c>
      <c r="D652" s="47" t="s">
        <v>4906</v>
      </c>
      <c r="E652" s="253">
        <v>43105.2</v>
      </c>
      <c r="F652" s="254" t="e">
        <f>F651+#REF!-E652</f>
        <v>#REF!</v>
      </c>
    </row>
    <row r="653" spans="1:6">
      <c r="A653" s="149" t="s">
        <v>1051</v>
      </c>
      <c r="B653" s="67" t="s">
        <v>4907</v>
      </c>
      <c r="C653" s="37" t="s">
        <v>4908</v>
      </c>
      <c r="D653" s="47" t="s">
        <v>4909</v>
      </c>
      <c r="E653" s="253">
        <v>62696</v>
      </c>
      <c r="F653" s="254" t="e">
        <f>F652+#REF!-E653</f>
        <v>#REF!</v>
      </c>
    </row>
    <row r="654" spans="1:6">
      <c r="A654" s="149" t="s">
        <v>1051</v>
      </c>
      <c r="B654" s="67" t="s">
        <v>4910</v>
      </c>
      <c r="C654" s="37" t="s">
        <v>4911</v>
      </c>
      <c r="D654" s="47" t="s">
        <v>4912</v>
      </c>
      <c r="E654" s="253">
        <v>62596</v>
      </c>
      <c r="F654" s="254" t="e">
        <f>F653+#REF!-E654</f>
        <v>#REF!</v>
      </c>
    </row>
    <row r="655" spans="1:6">
      <c r="A655" s="149" t="s">
        <v>1051</v>
      </c>
      <c r="B655" s="67" t="s">
        <v>4913</v>
      </c>
      <c r="C655" s="37" t="s">
        <v>4914</v>
      </c>
      <c r="D655" s="47" t="s">
        <v>4915</v>
      </c>
      <c r="E655" s="253">
        <v>33325.599999999999</v>
      </c>
      <c r="F655" s="254" t="e">
        <f>F654+#REF!-E655</f>
        <v>#REF!</v>
      </c>
    </row>
    <row r="656" spans="1:6">
      <c r="A656" s="149" t="s">
        <v>1051</v>
      </c>
      <c r="B656" s="67" t="s">
        <v>4916</v>
      </c>
      <c r="C656" s="37" t="s">
        <v>4917</v>
      </c>
      <c r="D656" s="47" t="s">
        <v>2581</v>
      </c>
      <c r="E656" s="253">
        <v>35197.199999999997</v>
      </c>
      <c r="F656" s="254" t="e">
        <f>F655+#REF!-E656</f>
        <v>#REF!</v>
      </c>
    </row>
    <row r="657" spans="1:6">
      <c r="A657" s="149" t="s">
        <v>1059</v>
      </c>
      <c r="B657" s="67" t="s">
        <v>2706</v>
      </c>
      <c r="C657" s="37" t="s">
        <v>24</v>
      </c>
      <c r="D657" s="78"/>
      <c r="E657" s="224"/>
      <c r="F657" s="254" t="e">
        <f>F656+#REF!-E657</f>
        <v>#REF!</v>
      </c>
    </row>
    <row r="658" spans="1:6">
      <c r="D658" s="129"/>
    </row>
    <row r="659" spans="1:6">
      <c r="D659" s="129"/>
    </row>
    <row r="660" spans="1:6">
      <c r="D660" s="129"/>
    </row>
    <row r="661" spans="1:6">
      <c r="D661" s="129"/>
    </row>
    <row r="662" spans="1:6">
      <c r="D662" s="129"/>
    </row>
    <row r="663" spans="1:6">
      <c r="D663" s="129"/>
    </row>
    <row r="664" spans="1:6">
      <c r="D664" s="129"/>
    </row>
    <row r="665" spans="1:6">
      <c r="D665" s="129"/>
    </row>
    <row r="666" spans="1:6">
      <c r="D666" s="129"/>
    </row>
    <row r="667" spans="1:6">
      <c r="D667" s="129"/>
    </row>
    <row r="668" spans="1:6">
      <c r="D668" s="129"/>
    </row>
    <row r="669" spans="1:6">
      <c r="D669" s="129"/>
    </row>
    <row r="670" spans="1:6">
      <c r="D670" s="129"/>
    </row>
    <row r="671" spans="1:6">
      <c r="D671" s="129"/>
    </row>
    <row r="672" spans="1:6">
      <c r="D672" s="129"/>
    </row>
    <row r="673" spans="4:4">
      <c r="D673" s="129"/>
    </row>
    <row r="674" spans="4:4">
      <c r="D674" s="129"/>
    </row>
    <row r="675" spans="4:4">
      <c r="D675" s="129"/>
    </row>
    <row r="676" spans="4:4">
      <c r="D676" s="129"/>
    </row>
    <row r="677" spans="4:4">
      <c r="D677" s="129"/>
    </row>
    <row r="678" spans="4:4">
      <c r="D678" s="129"/>
    </row>
    <row r="679" spans="4:4">
      <c r="D679" s="129"/>
    </row>
    <row r="680" spans="4:4">
      <c r="D680" s="129"/>
    </row>
    <row r="681" spans="4:4">
      <c r="D681" s="129"/>
    </row>
    <row r="682" spans="4:4">
      <c r="D682" s="129"/>
    </row>
    <row r="683" spans="4:4">
      <c r="D683" s="129"/>
    </row>
    <row r="684" spans="4:4">
      <c r="D684" s="129"/>
    </row>
    <row r="685" spans="4:4">
      <c r="D685" s="129"/>
    </row>
    <row r="686" spans="4:4">
      <c r="D686" s="129"/>
    </row>
    <row r="687" spans="4:4">
      <c r="D687" s="129"/>
    </row>
    <row r="688" spans="4:4">
      <c r="D688" s="129"/>
    </row>
    <row r="689" spans="4:4">
      <c r="D689" s="129"/>
    </row>
    <row r="690" spans="4:4">
      <c r="D690" s="129"/>
    </row>
    <row r="691" spans="4:4">
      <c r="D691" s="129"/>
    </row>
    <row r="692" spans="4:4">
      <c r="D692" s="129"/>
    </row>
    <row r="693" spans="4:4">
      <c r="D693" s="129"/>
    </row>
    <row r="694" spans="4:4">
      <c r="D694" s="129"/>
    </row>
    <row r="695" spans="4:4">
      <c r="D695" s="129"/>
    </row>
    <row r="696" spans="4:4">
      <c r="D696" s="129"/>
    </row>
    <row r="697" spans="4:4">
      <c r="D697" s="129"/>
    </row>
    <row r="698" spans="4:4">
      <c r="D698" s="129"/>
    </row>
    <row r="699" spans="4:4">
      <c r="D699" s="129"/>
    </row>
    <row r="700" spans="4:4">
      <c r="D700" s="129"/>
    </row>
    <row r="701" spans="4:4">
      <c r="D701" s="129"/>
    </row>
    <row r="702" spans="4:4">
      <c r="D702" s="129"/>
    </row>
    <row r="703" spans="4:4">
      <c r="D703" s="129"/>
    </row>
    <row r="704" spans="4:4">
      <c r="D704" s="129"/>
    </row>
    <row r="705" spans="4:4">
      <c r="D705" s="129"/>
    </row>
    <row r="706" spans="4:4">
      <c r="D706" s="129"/>
    </row>
    <row r="707" spans="4:4">
      <c r="D707" s="129"/>
    </row>
    <row r="708" spans="4:4">
      <c r="D708" s="129"/>
    </row>
    <row r="709" spans="4:4">
      <c r="D709" s="129"/>
    </row>
    <row r="710" spans="4:4">
      <c r="D710" s="129"/>
    </row>
    <row r="711" spans="4:4">
      <c r="D711" s="129"/>
    </row>
    <row r="712" spans="4:4">
      <c r="D712" s="129"/>
    </row>
    <row r="713" spans="4:4">
      <c r="D713" s="129"/>
    </row>
    <row r="714" spans="4:4">
      <c r="D714" s="129"/>
    </row>
    <row r="715" spans="4:4">
      <c r="D715" s="129"/>
    </row>
    <row r="716" spans="4:4">
      <c r="D716" s="129"/>
    </row>
    <row r="717" spans="4:4">
      <c r="D717" s="129"/>
    </row>
    <row r="718" spans="4:4">
      <c r="D718" s="129"/>
    </row>
    <row r="719" spans="4:4">
      <c r="D719" s="129"/>
    </row>
    <row r="720" spans="4:4">
      <c r="D720" s="129"/>
    </row>
    <row r="721" spans="4:4">
      <c r="D721" s="129"/>
    </row>
    <row r="722" spans="4:4">
      <c r="D722" s="129"/>
    </row>
    <row r="723" spans="4:4">
      <c r="D723" s="129"/>
    </row>
    <row r="724" spans="4:4">
      <c r="D724" s="129"/>
    </row>
    <row r="725" spans="4:4">
      <c r="D725" s="129"/>
    </row>
    <row r="726" spans="4:4">
      <c r="D726" s="129"/>
    </row>
    <row r="727" spans="4:4">
      <c r="D727" s="129"/>
    </row>
    <row r="728" spans="4:4">
      <c r="D728" s="129"/>
    </row>
    <row r="729" spans="4:4">
      <c r="D729" s="129"/>
    </row>
    <row r="730" spans="4:4">
      <c r="D730" s="129"/>
    </row>
    <row r="731" spans="4:4">
      <c r="D731" s="129"/>
    </row>
    <row r="732" spans="4:4">
      <c r="D732" s="129"/>
    </row>
    <row r="733" spans="4:4">
      <c r="D733" s="129"/>
    </row>
    <row r="734" spans="4:4">
      <c r="D734" s="129"/>
    </row>
    <row r="735" spans="4:4">
      <c r="D735" s="129"/>
    </row>
    <row r="736" spans="4:4">
      <c r="D736" s="129"/>
    </row>
    <row r="737" spans="4:4">
      <c r="D737" s="129"/>
    </row>
    <row r="738" spans="4:4">
      <c r="D738" s="129"/>
    </row>
    <row r="739" spans="4:4">
      <c r="D739" s="129"/>
    </row>
    <row r="740" spans="4:4">
      <c r="D740" s="129"/>
    </row>
    <row r="741" spans="4:4">
      <c r="D741" s="129"/>
    </row>
    <row r="742" spans="4:4">
      <c r="D742" s="129"/>
    </row>
    <row r="743" spans="4:4">
      <c r="D743" s="129"/>
    </row>
    <row r="744" spans="4:4">
      <c r="D744" s="129"/>
    </row>
    <row r="745" spans="4:4">
      <c r="D745" s="129"/>
    </row>
    <row r="746" spans="4:4">
      <c r="D746" s="129"/>
    </row>
    <row r="747" spans="4:4">
      <c r="D747" s="129"/>
    </row>
    <row r="748" spans="4:4">
      <c r="D748" s="129"/>
    </row>
    <row r="749" spans="4:4">
      <c r="D749" s="129"/>
    </row>
    <row r="750" spans="4:4">
      <c r="D750" s="129"/>
    </row>
    <row r="751" spans="4:4">
      <c r="D751" s="129"/>
    </row>
    <row r="752" spans="4:4">
      <c r="D752" s="129"/>
    </row>
    <row r="753" spans="4:4">
      <c r="D753" s="129"/>
    </row>
    <row r="754" spans="4:4">
      <c r="D754" s="129"/>
    </row>
    <row r="755" spans="4:4">
      <c r="D755" s="129"/>
    </row>
    <row r="756" spans="4:4">
      <c r="D756" s="129"/>
    </row>
    <row r="757" spans="4:4">
      <c r="D757" s="129"/>
    </row>
    <row r="758" spans="4:4">
      <c r="D758" s="129"/>
    </row>
    <row r="759" spans="4:4">
      <c r="D759" s="129"/>
    </row>
    <row r="760" spans="4:4">
      <c r="D760" s="129"/>
    </row>
    <row r="761" spans="4:4">
      <c r="D761" s="129"/>
    </row>
    <row r="762" spans="4:4">
      <c r="D762" s="129"/>
    </row>
    <row r="763" spans="4:4">
      <c r="D763" s="129"/>
    </row>
    <row r="764" spans="4:4">
      <c r="D764" s="129"/>
    </row>
    <row r="765" spans="4:4">
      <c r="D765" s="129"/>
    </row>
    <row r="766" spans="4:4">
      <c r="D766" s="129"/>
    </row>
    <row r="767" spans="4:4">
      <c r="D767" s="129"/>
    </row>
    <row r="768" spans="4:4">
      <c r="D768" s="129"/>
    </row>
    <row r="769" spans="4:4">
      <c r="D769" s="129"/>
    </row>
    <row r="770" spans="4:4">
      <c r="D770" s="129"/>
    </row>
    <row r="771" spans="4:4">
      <c r="D771" s="129"/>
    </row>
    <row r="772" spans="4:4">
      <c r="D772" s="129"/>
    </row>
    <row r="773" spans="4:4">
      <c r="D773" s="129"/>
    </row>
    <row r="774" spans="4:4">
      <c r="D774" s="129"/>
    </row>
    <row r="775" spans="4:4">
      <c r="D775" s="129"/>
    </row>
    <row r="776" spans="4:4">
      <c r="D776" s="129"/>
    </row>
    <row r="777" spans="4:4">
      <c r="D777" s="129"/>
    </row>
    <row r="778" spans="4:4">
      <c r="D778" s="129"/>
    </row>
    <row r="779" spans="4:4">
      <c r="D779" s="129"/>
    </row>
    <row r="780" spans="4:4">
      <c r="D780" s="129"/>
    </row>
    <row r="781" spans="4:4">
      <c r="D781" s="129"/>
    </row>
    <row r="782" spans="4:4">
      <c r="D782" s="129"/>
    </row>
    <row r="783" spans="4:4">
      <c r="D783" s="129"/>
    </row>
    <row r="784" spans="4:4">
      <c r="D784" s="129"/>
    </row>
    <row r="785" spans="4:4">
      <c r="D785" s="129"/>
    </row>
    <row r="786" spans="4:4">
      <c r="D786" s="129"/>
    </row>
    <row r="787" spans="4:4">
      <c r="D787" s="129"/>
    </row>
    <row r="788" spans="4:4">
      <c r="D788" s="129"/>
    </row>
    <row r="789" spans="4:4">
      <c r="D789" s="129"/>
    </row>
    <row r="790" spans="4:4">
      <c r="D790" s="129"/>
    </row>
    <row r="791" spans="4:4">
      <c r="D791" s="129"/>
    </row>
    <row r="792" spans="4:4">
      <c r="D792" s="129"/>
    </row>
    <row r="793" spans="4:4">
      <c r="D793" s="129"/>
    </row>
    <row r="794" spans="4:4">
      <c r="D794" s="129"/>
    </row>
    <row r="795" spans="4:4">
      <c r="D795" s="129"/>
    </row>
    <row r="796" spans="4:4">
      <c r="D796" s="129"/>
    </row>
    <row r="797" spans="4:4">
      <c r="D797" s="129"/>
    </row>
    <row r="798" spans="4:4">
      <c r="D798" s="129"/>
    </row>
    <row r="799" spans="4:4">
      <c r="D799" s="129"/>
    </row>
    <row r="800" spans="4:4">
      <c r="D800" s="129"/>
    </row>
    <row r="801" spans="4:4">
      <c r="D801" s="129"/>
    </row>
    <row r="802" spans="4:4">
      <c r="D802" s="129"/>
    </row>
    <row r="803" spans="4:4">
      <c r="D803" s="129"/>
    </row>
    <row r="804" spans="4:4">
      <c r="D804" s="129"/>
    </row>
    <row r="805" spans="4:4">
      <c r="D805" s="129"/>
    </row>
    <row r="806" spans="4:4">
      <c r="D806" s="129"/>
    </row>
    <row r="807" spans="4:4">
      <c r="D807" s="129"/>
    </row>
    <row r="808" spans="4:4">
      <c r="D808" s="129"/>
    </row>
    <row r="809" spans="4:4">
      <c r="D809" s="129"/>
    </row>
    <row r="810" spans="4:4">
      <c r="D810" s="129"/>
    </row>
    <row r="811" spans="4:4">
      <c r="D811" s="129"/>
    </row>
    <row r="812" spans="4:4">
      <c r="D812" s="129"/>
    </row>
    <row r="813" spans="4:4">
      <c r="D813" s="129"/>
    </row>
    <row r="814" spans="4:4">
      <c r="D814" s="129"/>
    </row>
    <row r="815" spans="4:4">
      <c r="D815" s="129"/>
    </row>
    <row r="816" spans="4:4">
      <c r="D816" s="129"/>
    </row>
    <row r="817" spans="4:4">
      <c r="D817" s="129"/>
    </row>
    <row r="818" spans="4:4">
      <c r="D818" s="129"/>
    </row>
    <row r="819" spans="4:4">
      <c r="D819" s="129"/>
    </row>
    <row r="820" spans="4:4">
      <c r="D820" s="129"/>
    </row>
    <row r="821" spans="4:4">
      <c r="D821" s="129"/>
    </row>
    <row r="822" spans="4:4">
      <c r="D822" s="129"/>
    </row>
    <row r="823" spans="4:4">
      <c r="D823" s="129"/>
    </row>
    <row r="824" spans="4:4">
      <c r="D824" s="129"/>
    </row>
    <row r="825" spans="4:4">
      <c r="D825" s="129"/>
    </row>
    <row r="826" spans="4:4">
      <c r="D826" s="129"/>
    </row>
    <row r="827" spans="4:4">
      <c r="D827" s="129"/>
    </row>
    <row r="828" spans="4:4">
      <c r="D828" s="129"/>
    </row>
    <row r="829" spans="4:4">
      <c r="D829" s="129"/>
    </row>
    <row r="830" spans="4:4">
      <c r="D830" s="129"/>
    </row>
    <row r="831" spans="4:4">
      <c r="D831" s="129"/>
    </row>
    <row r="832" spans="4:4">
      <c r="D832" s="129"/>
    </row>
    <row r="833" spans="4:4">
      <c r="D833" s="129"/>
    </row>
    <row r="834" spans="4:4">
      <c r="D834" s="129"/>
    </row>
    <row r="835" spans="4:4">
      <c r="D835" s="129"/>
    </row>
    <row r="836" spans="4:4">
      <c r="D836" s="129"/>
    </row>
    <row r="837" spans="4:4">
      <c r="D837" s="129"/>
    </row>
    <row r="838" spans="4:4">
      <c r="D838" s="129"/>
    </row>
    <row r="839" spans="4:4">
      <c r="D839" s="129"/>
    </row>
    <row r="840" spans="4:4">
      <c r="D840" s="129"/>
    </row>
    <row r="841" spans="4:4">
      <c r="D841" s="129"/>
    </row>
    <row r="842" spans="4:4">
      <c r="D842" s="129"/>
    </row>
    <row r="843" spans="4:4">
      <c r="D843" s="129"/>
    </row>
    <row r="844" spans="4:4">
      <c r="D844" s="129"/>
    </row>
    <row r="845" spans="4:4">
      <c r="D845" s="129"/>
    </row>
    <row r="846" spans="4:4">
      <c r="D846" s="129"/>
    </row>
    <row r="847" spans="4:4">
      <c r="D847" s="129"/>
    </row>
    <row r="848" spans="4:4">
      <c r="D848" s="129"/>
    </row>
    <row r="849" spans="4:4">
      <c r="D849" s="129"/>
    </row>
    <row r="850" spans="4:4">
      <c r="D850" s="129"/>
    </row>
    <row r="851" spans="4:4">
      <c r="D851" s="129"/>
    </row>
    <row r="852" spans="4:4">
      <c r="D852" s="129"/>
    </row>
    <row r="853" spans="4:4">
      <c r="D853" s="129"/>
    </row>
    <row r="854" spans="4:4">
      <c r="D854" s="129"/>
    </row>
    <row r="855" spans="4:4">
      <c r="D855" s="129"/>
    </row>
    <row r="856" spans="4:4">
      <c r="D856" s="129"/>
    </row>
    <row r="857" spans="4:4">
      <c r="D857" s="129"/>
    </row>
    <row r="858" spans="4:4">
      <c r="D858" s="129"/>
    </row>
    <row r="859" spans="4:4">
      <c r="D859" s="129"/>
    </row>
    <row r="860" spans="4:4">
      <c r="D860" s="129"/>
    </row>
    <row r="861" spans="4:4">
      <c r="D861" s="129"/>
    </row>
    <row r="862" spans="4:4">
      <c r="D862" s="129"/>
    </row>
    <row r="863" spans="4:4">
      <c r="D863" s="129"/>
    </row>
    <row r="864" spans="4:4">
      <c r="D864" s="129"/>
    </row>
    <row r="865" spans="4:4">
      <c r="D865" s="129"/>
    </row>
    <row r="866" spans="4:4">
      <c r="D866" s="129"/>
    </row>
    <row r="867" spans="4:4">
      <c r="D867" s="129"/>
    </row>
    <row r="868" spans="4:4">
      <c r="D868" s="129"/>
    </row>
    <row r="869" spans="4:4">
      <c r="D869" s="129"/>
    </row>
    <row r="870" spans="4:4">
      <c r="D870" s="129"/>
    </row>
    <row r="871" spans="4:4">
      <c r="D871" s="129"/>
    </row>
    <row r="872" spans="4:4">
      <c r="D872" s="129"/>
    </row>
    <row r="873" spans="4:4">
      <c r="D873" s="129"/>
    </row>
    <row r="874" spans="4:4">
      <c r="D874" s="129"/>
    </row>
    <row r="875" spans="4:4">
      <c r="D875" s="129"/>
    </row>
    <row r="876" spans="4:4">
      <c r="D876" s="129"/>
    </row>
    <row r="877" spans="4:4">
      <c r="D877" s="129"/>
    </row>
    <row r="878" spans="4:4">
      <c r="D878" s="129"/>
    </row>
    <row r="879" spans="4:4">
      <c r="D879" s="129"/>
    </row>
    <row r="880" spans="4:4">
      <c r="D880" s="129"/>
    </row>
    <row r="881" spans="4:4">
      <c r="D881" s="129"/>
    </row>
    <row r="882" spans="4:4">
      <c r="D882" s="129"/>
    </row>
    <row r="883" spans="4:4">
      <c r="D883" s="129"/>
    </row>
    <row r="884" spans="4:4">
      <c r="D884" s="129"/>
    </row>
    <row r="885" spans="4:4">
      <c r="D885" s="129"/>
    </row>
    <row r="886" spans="4:4">
      <c r="D886" s="129"/>
    </row>
    <row r="887" spans="4:4">
      <c r="D887" s="129"/>
    </row>
    <row r="888" spans="4:4">
      <c r="D888" s="129"/>
    </row>
    <row r="889" spans="4:4">
      <c r="D889" s="129"/>
    </row>
    <row r="890" spans="4:4">
      <c r="D890" s="129"/>
    </row>
    <row r="891" spans="4:4">
      <c r="D891" s="129"/>
    </row>
    <row r="892" spans="4:4">
      <c r="D892" s="129"/>
    </row>
    <row r="893" spans="4:4">
      <c r="D893" s="129"/>
    </row>
    <row r="894" spans="4:4">
      <c r="D894" s="129"/>
    </row>
    <row r="895" spans="4:4">
      <c r="D895" s="129"/>
    </row>
    <row r="896" spans="4:4">
      <c r="D896" s="129"/>
    </row>
    <row r="897" spans="4:4">
      <c r="D897" s="129"/>
    </row>
    <row r="898" spans="4:4">
      <c r="D898" s="129"/>
    </row>
    <row r="899" spans="4:4">
      <c r="D899" s="129"/>
    </row>
    <row r="900" spans="4:4">
      <c r="D900" s="129"/>
    </row>
    <row r="901" spans="4:4">
      <c r="D901" s="129"/>
    </row>
    <row r="902" spans="4:4">
      <c r="D902" s="129"/>
    </row>
    <row r="903" spans="4:4">
      <c r="D903" s="129"/>
    </row>
    <row r="904" spans="4:4">
      <c r="D904" s="129"/>
    </row>
    <row r="905" spans="4:4">
      <c r="D905" s="129"/>
    </row>
    <row r="906" spans="4:4">
      <c r="D906" s="129"/>
    </row>
    <row r="907" spans="4:4">
      <c r="D907" s="129"/>
    </row>
    <row r="908" spans="4:4">
      <c r="D908" s="129"/>
    </row>
    <row r="909" spans="4:4">
      <c r="D909" s="129"/>
    </row>
    <row r="910" spans="4:4">
      <c r="D910" s="129"/>
    </row>
    <row r="911" spans="4:4">
      <c r="D911" s="129"/>
    </row>
    <row r="912" spans="4:4">
      <c r="D912" s="129"/>
    </row>
    <row r="913" spans="4:4">
      <c r="D913" s="129"/>
    </row>
    <row r="914" spans="4:4">
      <c r="D914" s="129"/>
    </row>
    <row r="915" spans="4:4">
      <c r="D915" s="129"/>
    </row>
    <row r="916" spans="4:4">
      <c r="D916" s="129"/>
    </row>
    <row r="917" spans="4:4">
      <c r="D917" s="129"/>
    </row>
    <row r="918" spans="4:4">
      <c r="D918" s="129"/>
    </row>
    <row r="919" spans="4:4">
      <c r="D919" s="129"/>
    </row>
    <row r="920" spans="4:4">
      <c r="D920" s="129"/>
    </row>
    <row r="921" spans="4:4">
      <c r="D921" s="129"/>
    </row>
    <row r="922" spans="4:4">
      <c r="D922" s="129"/>
    </row>
    <row r="923" spans="4:4">
      <c r="D923" s="129"/>
    </row>
    <row r="924" spans="4:4">
      <c r="D924" s="129"/>
    </row>
    <row r="925" spans="4:4">
      <c r="D925" s="129"/>
    </row>
    <row r="926" spans="4:4">
      <c r="D926" s="129"/>
    </row>
    <row r="927" spans="4:4">
      <c r="D927" s="129"/>
    </row>
    <row r="928" spans="4:4">
      <c r="D928" s="129"/>
    </row>
    <row r="929" spans="4:4">
      <c r="D929" s="129"/>
    </row>
    <row r="930" spans="4:4">
      <c r="D930" s="129"/>
    </row>
    <row r="931" spans="4:4">
      <c r="D931" s="129"/>
    </row>
    <row r="932" spans="4:4">
      <c r="D932" s="129"/>
    </row>
    <row r="933" spans="4:4">
      <c r="D933" s="129"/>
    </row>
    <row r="934" spans="4:4">
      <c r="D934" s="129"/>
    </row>
    <row r="935" spans="4:4">
      <c r="D935" s="129"/>
    </row>
    <row r="936" spans="4:4">
      <c r="D936" s="129"/>
    </row>
    <row r="937" spans="4:4">
      <c r="D937" s="129"/>
    </row>
    <row r="938" spans="4:4">
      <c r="D938" s="129"/>
    </row>
    <row r="939" spans="4:4">
      <c r="D939" s="129"/>
    </row>
    <row r="940" spans="4:4">
      <c r="D940" s="129"/>
    </row>
    <row r="941" spans="4:4">
      <c r="D941" s="129"/>
    </row>
    <row r="942" spans="4:4">
      <c r="D942" s="129"/>
    </row>
    <row r="943" spans="4:4">
      <c r="D943" s="129"/>
    </row>
    <row r="944" spans="4:4">
      <c r="D944" s="129"/>
    </row>
    <row r="945" spans="4:4">
      <c r="D945" s="129"/>
    </row>
    <row r="946" spans="4:4">
      <c r="D946" s="129"/>
    </row>
    <row r="947" spans="4:4">
      <c r="D947" s="129"/>
    </row>
    <row r="948" spans="4:4">
      <c r="D948" s="129"/>
    </row>
    <row r="949" spans="4:4">
      <c r="D949" s="129"/>
    </row>
    <row r="950" spans="4:4">
      <c r="D950" s="129"/>
    </row>
    <row r="951" spans="4:4">
      <c r="D951" s="129"/>
    </row>
    <row r="952" spans="4:4">
      <c r="D952" s="129"/>
    </row>
    <row r="953" spans="4:4">
      <c r="D953" s="129"/>
    </row>
    <row r="954" spans="4:4">
      <c r="D954" s="129"/>
    </row>
    <row r="955" spans="4:4">
      <c r="D955" s="129"/>
    </row>
    <row r="956" spans="4:4">
      <c r="D956" s="129"/>
    </row>
    <row r="957" spans="4:4">
      <c r="D957" s="129"/>
    </row>
    <row r="958" spans="4:4">
      <c r="D958" s="129"/>
    </row>
    <row r="959" spans="4:4">
      <c r="D959" s="129"/>
    </row>
    <row r="960" spans="4:4">
      <c r="D960" s="129"/>
    </row>
    <row r="961" spans="4:4">
      <c r="D961" s="129"/>
    </row>
    <row r="962" spans="4:4">
      <c r="D962" s="129"/>
    </row>
    <row r="963" spans="4:4">
      <c r="D963" s="129"/>
    </row>
    <row r="964" spans="4:4">
      <c r="D964" s="129"/>
    </row>
    <row r="965" spans="4:4">
      <c r="D965" s="129"/>
    </row>
    <row r="966" spans="4:4">
      <c r="D966" s="129"/>
    </row>
    <row r="967" spans="4:4">
      <c r="D967" s="129"/>
    </row>
    <row r="968" spans="4:4">
      <c r="D968" s="129"/>
    </row>
    <row r="969" spans="4:4">
      <c r="D969" s="129"/>
    </row>
    <row r="970" spans="4:4">
      <c r="D970" s="129"/>
    </row>
    <row r="971" spans="4:4">
      <c r="D971" s="129"/>
    </row>
    <row r="972" spans="4:4">
      <c r="D972" s="129"/>
    </row>
    <row r="973" spans="4:4">
      <c r="D973" s="129"/>
    </row>
    <row r="974" spans="4:4">
      <c r="D974" s="129"/>
    </row>
    <row r="975" spans="4:4">
      <c r="D975" s="129"/>
    </row>
    <row r="976" spans="4:4">
      <c r="D976" s="129"/>
    </row>
    <row r="977" spans="4:4">
      <c r="D977" s="129"/>
    </row>
    <row r="978" spans="4:4">
      <c r="D978" s="129"/>
    </row>
    <row r="979" spans="4:4">
      <c r="D979" s="129"/>
    </row>
    <row r="980" spans="4:4">
      <c r="D980" s="129"/>
    </row>
    <row r="981" spans="4:4">
      <c r="D981" s="129"/>
    </row>
    <row r="982" spans="4:4">
      <c r="D982" s="129"/>
    </row>
    <row r="983" spans="4:4">
      <c r="D983" s="129"/>
    </row>
    <row r="984" spans="4:4">
      <c r="D984" s="129"/>
    </row>
    <row r="985" spans="4:4">
      <c r="D985" s="129"/>
    </row>
    <row r="986" spans="4:4">
      <c r="D986" s="129"/>
    </row>
    <row r="987" spans="4:4">
      <c r="D987" s="129"/>
    </row>
    <row r="988" spans="4:4">
      <c r="D988" s="129"/>
    </row>
    <row r="989" spans="4:4">
      <c r="D989" s="129"/>
    </row>
    <row r="990" spans="4:4">
      <c r="D990" s="129"/>
    </row>
    <row r="991" spans="4:4">
      <c r="D991" s="129"/>
    </row>
    <row r="992" spans="4:4">
      <c r="D992" s="129"/>
    </row>
    <row r="993" spans="4:4">
      <c r="D993" s="129"/>
    </row>
    <row r="994" spans="4:4">
      <c r="D994" s="129"/>
    </row>
    <row r="995" spans="4:4">
      <c r="D995" s="129"/>
    </row>
    <row r="996" spans="4:4">
      <c r="D996" s="129"/>
    </row>
    <row r="997" spans="4:4">
      <c r="D997" s="129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998"/>
  <sheetViews>
    <sheetView workbookViewId="0">
      <pane ySplit="3" topLeftCell="A4" activePane="bottomLeft" state="frozen"/>
      <selection pane="bottomLeft" activeCell="A14" sqref="A14:XFD14"/>
    </sheetView>
  </sheetViews>
  <sheetFormatPr baseColWidth="10" defaultColWidth="14.42578125" defaultRowHeight="15" customHeight="1"/>
  <cols>
    <col min="2" max="2" width="43.5703125" customWidth="1"/>
    <col min="3" max="3" width="30.5703125" customWidth="1"/>
  </cols>
  <sheetData>
    <row r="1" spans="1:6" ht="15.75">
      <c r="A1" s="227" t="s">
        <v>1</v>
      </c>
      <c r="B1" s="207">
        <v>113451445</v>
      </c>
      <c r="C1" s="247"/>
      <c r="D1" s="247" t="s">
        <v>4321</v>
      </c>
      <c r="E1" s="14"/>
      <c r="F1" s="82"/>
    </row>
    <row r="2" spans="1:6" ht="15.75">
      <c r="A2" s="227"/>
      <c r="B2" s="11"/>
      <c r="C2" s="12"/>
      <c r="D2" s="194"/>
      <c r="E2" s="14"/>
      <c r="F2" s="82"/>
    </row>
    <row r="3" spans="1:6">
      <c r="A3" s="234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6">
      <c r="A4" s="31" t="s">
        <v>398</v>
      </c>
      <c r="B4" s="21" t="s">
        <v>13</v>
      </c>
      <c r="C4" s="32"/>
      <c r="D4" s="78"/>
      <c r="E4" s="22"/>
      <c r="F4" s="23">
        <v>326156.68</v>
      </c>
    </row>
    <row r="5" spans="1:6">
      <c r="A5" s="31" t="s">
        <v>636</v>
      </c>
      <c r="B5" s="21" t="s">
        <v>4333</v>
      </c>
      <c r="C5" s="32"/>
      <c r="D5" s="78"/>
      <c r="E5" s="23">
        <v>420</v>
      </c>
      <c r="F5" s="36" t="e">
        <f>F4+#REF!-E5</f>
        <v>#REF!</v>
      </c>
    </row>
    <row r="6" spans="1:6">
      <c r="A6" s="31" t="s">
        <v>636</v>
      </c>
      <c r="B6" s="21" t="s">
        <v>4341</v>
      </c>
      <c r="C6" s="32"/>
      <c r="D6" s="78"/>
      <c r="E6" s="23">
        <v>67.2</v>
      </c>
      <c r="F6" s="36" t="e">
        <f>F5+#REF!-E6</f>
        <v>#REF!</v>
      </c>
    </row>
    <row r="7" spans="1:6">
      <c r="A7" s="40">
        <v>43508</v>
      </c>
      <c r="B7" s="21" t="s">
        <v>29</v>
      </c>
      <c r="C7" s="32"/>
      <c r="D7" s="78"/>
      <c r="E7" s="22"/>
      <c r="F7" s="36" t="e">
        <f>F6+#REF!-E7</f>
        <v>#REF!</v>
      </c>
    </row>
    <row r="8" spans="1:6">
      <c r="A8" s="40">
        <v>43536</v>
      </c>
      <c r="B8" s="21" t="s">
        <v>13</v>
      </c>
      <c r="C8" s="32"/>
      <c r="D8" s="78"/>
      <c r="E8" s="22"/>
      <c r="F8" s="36" t="e">
        <f>F7+#REF!-E8</f>
        <v>#REF!</v>
      </c>
    </row>
    <row r="9" spans="1:6">
      <c r="A9" s="40">
        <v>43536</v>
      </c>
      <c r="B9" s="21" t="s">
        <v>13</v>
      </c>
      <c r="C9" s="32"/>
      <c r="D9" s="78"/>
      <c r="E9" s="22"/>
      <c r="F9" s="36" t="e">
        <f>F8+#REF!-E9</f>
        <v>#REF!</v>
      </c>
    </row>
    <row r="10" spans="1:6">
      <c r="A10" s="31" t="s">
        <v>873</v>
      </c>
      <c r="B10" s="21" t="s">
        <v>4357</v>
      </c>
      <c r="C10" s="37" t="s">
        <v>14</v>
      </c>
      <c r="D10" s="47" t="s">
        <v>4358</v>
      </c>
      <c r="E10" s="23">
        <v>14885.9</v>
      </c>
      <c r="F10" s="36" t="e">
        <f>F9+#REF!-E10</f>
        <v>#REF!</v>
      </c>
    </row>
    <row r="11" spans="1:6">
      <c r="A11" s="31" t="s">
        <v>873</v>
      </c>
      <c r="B11" s="121" t="s">
        <v>4362</v>
      </c>
      <c r="C11" s="130" t="s">
        <v>14</v>
      </c>
      <c r="D11" s="109" t="s">
        <v>4363</v>
      </c>
      <c r="E11" s="23">
        <v>14885.9</v>
      </c>
      <c r="F11" s="256" t="e">
        <f>F10+#REF!-E11</f>
        <v>#REF!</v>
      </c>
    </row>
    <row r="12" spans="1:6">
      <c r="A12" s="49" t="s">
        <v>1007</v>
      </c>
      <c r="B12" s="130" t="s">
        <v>4349</v>
      </c>
      <c r="C12" s="130" t="s">
        <v>14</v>
      </c>
      <c r="D12" s="109" t="s">
        <v>4350</v>
      </c>
      <c r="E12" s="213">
        <v>1676.6</v>
      </c>
      <c r="F12" s="256" t="e">
        <f>F11+#REF!-E12</f>
        <v>#REF!</v>
      </c>
    </row>
    <row r="13" spans="1:6">
      <c r="A13" s="49" t="s">
        <v>1013</v>
      </c>
      <c r="B13" s="130" t="s">
        <v>4377</v>
      </c>
      <c r="C13" s="130" t="s">
        <v>14</v>
      </c>
      <c r="D13" s="109" t="s">
        <v>4378</v>
      </c>
      <c r="E13" s="213">
        <v>1676.6</v>
      </c>
      <c r="F13" s="256" t="e">
        <f>F12+#REF!-E13</f>
        <v>#REF!</v>
      </c>
    </row>
    <row r="14" spans="1:6">
      <c r="A14" s="162"/>
      <c r="D14" s="129"/>
      <c r="E14" s="82"/>
      <c r="F14" s="82"/>
    </row>
    <row r="15" spans="1:6">
      <c r="D15" s="129"/>
      <c r="E15" s="82"/>
      <c r="F15" s="82"/>
    </row>
    <row r="16" spans="1:6">
      <c r="D16" s="129"/>
      <c r="E16" s="82"/>
      <c r="F16" s="82"/>
    </row>
    <row r="17" spans="4:6">
      <c r="D17" s="129"/>
      <c r="E17" s="82"/>
      <c r="F17" s="82"/>
    </row>
    <row r="18" spans="4:6">
      <c r="D18" s="129"/>
      <c r="E18" s="82"/>
      <c r="F18" s="82"/>
    </row>
    <row r="19" spans="4:6">
      <c r="D19" s="129"/>
      <c r="E19" s="82"/>
      <c r="F19" s="82"/>
    </row>
    <row r="20" spans="4:6">
      <c r="D20" s="129"/>
      <c r="E20" s="82"/>
      <c r="F20" s="82"/>
    </row>
    <row r="21" spans="4:6">
      <c r="D21" s="129"/>
      <c r="E21" s="82"/>
      <c r="F21" s="82"/>
    </row>
    <row r="22" spans="4:6">
      <c r="D22" s="129"/>
      <c r="E22" s="82"/>
      <c r="F22" s="82"/>
    </row>
    <row r="23" spans="4:6">
      <c r="D23" s="129"/>
      <c r="E23" s="82"/>
      <c r="F23" s="82"/>
    </row>
    <row r="24" spans="4:6">
      <c r="D24" s="129"/>
      <c r="E24" s="82"/>
      <c r="F24" s="82"/>
    </row>
    <row r="25" spans="4:6">
      <c r="D25" s="129"/>
      <c r="E25" s="82"/>
      <c r="F25" s="82"/>
    </row>
    <row r="26" spans="4:6">
      <c r="D26" s="129"/>
      <c r="E26" s="82"/>
      <c r="F26" s="82"/>
    </row>
    <row r="27" spans="4:6">
      <c r="D27" s="129"/>
      <c r="E27" s="82"/>
      <c r="F27" s="82"/>
    </row>
    <row r="28" spans="4:6">
      <c r="D28" s="129"/>
      <c r="E28" s="82"/>
      <c r="F28" s="82"/>
    </row>
    <row r="29" spans="4:6">
      <c r="D29" s="129"/>
      <c r="E29" s="82"/>
      <c r="F29" s="82"/>
    </row>
    <row r="30" spans="4:6">
      <c r="D30" s="129"/>
      <c r="E30" s="82"/>
      <c r="F30" s="82"/>
    </row>
    <row r="31" spans="4:6">
      <c r="D31" s="129"/>
      <c r="E31" s="82"/>
      <c r="F31" s="82"/>
    </row>
    <row r="32" spans="4:6">
      <c r="D32" s="129"/>
      <c r="E32" s="82"/>
      <c r="F32" s="82"/>
    </row>
    <row r="33" spans="4:6">
      <c r="D33" s="129"/>
      <c r="E33" s="82"/>
      <c r="F33" s="82"/>
    </row>
    <row r="34" spans="4:6">
      <c r="D34" s="129"/>
      <c r="E34" s="82"/>
      <c r="F34" s="82"/>
    </row>
    <row r="35" spans="4:6">
      <c r="D35" s="129"/>
      <c r="E35" s="82"/>
      <c r="F35" s="82"/>
    </row>
    <row r="36" spans="4:6">
      <c r="D36" s="129"/>
      <c r="E36" s="82"/>
      <c r="F36" s="82"/>
    </row>
    <row r="37" spans="4:6">
      <c r="D37" s="129"/>
      <c r="E37" s="82"/>
      <c r="F37" s="82"/>
    </row>
    <row r="38" spans="4:6">
      <c r="D38" s="129"/>
      <c r="E38" s="82"/>
      <c r="F38" s="82"/>
    </row>
    <row r="39" spans="4:6">
      <c r="D39" s="129"/>
      <c r="E39" s="82"/>
      <c r="F39" s="82"/>
    </row>
    <row r="40" spans="4:6">
      <c r="D40" s="129"/>
      <c r="E40" s="82"/>
      <c r="F40" s="82"/>
    </row>
    <row r="41" spans="4:6">
      <c r="D41" s="129"/>
      <c r="E41" s="82"/>
      <c r="F41" s="82"/>
    </row>
    <row r="42" spans="4:6">
      <c r="D42" s="129"/>
      <c r="E42" s="82"/>
      <c r="F42" s="82"/>
    </row>
    <row r="43" spans="4:6">
      <c r="D43" s="129"/>
      <c r="E43" s="82"/>
      <c r="F43" s="82"/>
    </row>
    <row r="44" spans="4:6">
      <c r="D44" s="129"/>
      <c r="E44" s="82"/>
      <c r="F44" s="82"/>
    </row>
    <row r="45" spans="4:6">
      <c r="D45" s="129"/>
      <c r="E45" s="82"/>
      <c r="F45" s="82"/>
    </row>
    <row r="46" spans="4:6">
      <c r="D46" s="129"/>
      <c r="E46" s="82"/>
      <c r="F46" s="82"/>
    </row>
    <row r="47" spans="4:6">
      <c r="D47" s="129"/>
      <c r="E47" s="82"/>
      <c r="F47" s="82"/>
    </row>
    <row r="48" spans="4:6">
      <c r="D48" s="129"/>
      <c r="E48" s="82"/>
      <c r="F48" s="82"/>
    </row>
    <row r="49" spans="4:6">
      <c r="D49" s="129"/>
      <c r="E49" s="82"/>
      <c r="F49" s="82"/>
    </row>
    <row r="50" spans="4:6">
      <c r="D50" s="129"/>
      <c r="E50" s="82"/>
      <c r="F50" s="82"/>
    </row>
    <row r="51" spans="4:6">
      <c r="D51" s="129"/>
      <c r="E51" s="82"/>
      <c r="F51" s="82"/>
    </row>
    <row r="52" spans="4:6">
      <c r="D52" s="129"/>
      <c r="E52" s="82"/>
      <c r="F52" s="82"/>
    </row>
    <row r="53" spans="4:6">
      <c r="D53" s="129"/>
      <c r="E53" s="82"/>
      <c r="F53" s="82"/>
    </row>
    <row r="54" spans="4:6">
      <c r="D54" s="129"/>
      <c r="E54" s="82"/>
      <c r="F54" s="82"/>
    </row>
    <row r="55" spans="4:6">
      <c r="D55" s="129"/>
      <c r="E55" s="82"/>
      <c r="F55" s="82"/>
    </row>
    <row r="56" spans="4:6">
      <c r="D56" s="129"/>
      <c r="E56" s="82"/>
      <c r="F56" s="82"/>
    </row>
    <row r="57" spans="4:6">
      <c r="D57" s="129"/>
      <c r="E57" s="82"/>
      <c r="F57" s="82"/>
    </row>
    <row r="58" spans="4:6">
      <c r="D58" s="129"/>
      <c r="E58" s="82"/>
      <c r="F58" s="82"/>
    </row>
    <row r="59" spans="4:6">
      <c r="D59" s="129"/>
      <c r="E59" s="82"/>
      <c r="F59" s="82"/>
    </row>
    <row r="60" spans="4:6">
      <c r="D60" s="129"/>
      <c r="E60" s="82"/>
      <c r="F60" s="82"/>
    </row>
    <row r="61" spans="4:6">
      <c r="D61" s="129"/>
      <c r="E61" s="82"/>
      <c r="F61" s="82"/>
    </row>
    <row r="62" spans="4:6">
      <c r="D62" s="129"/>
      <c r="E62" s="82"/>
      <c r="F62" s="82"/>
    </row>
    <row r="63" spans="4:6">
      <c r="D63" s="129"/>
      <c r="E63" s="82"/>
      <c r="F63" s="82"/>
    </row>
    <row r="64" spans="4:6">
      <c r="D64" s="129"/>
      <c r="E64" s="82"/>
      <c r="F64" s="82"/>
    </row>
    <row r="65" spans="4:6">
      <c r="D65" s="129"/>
      <c r="E65" s="82"/>
      <c r="F65" s="82"/>
    </row>
    <row r="66" spans="4:6">
      <c r="D66" s="129"/>
      <c r="E66" s="82"/>
      <c r="F66" s="82"/>
    </row>
    <row r="67" spans="4:6">
      <c r="D67" s="129"/>
      <c r="E67" s="82"/>
      <c r="F67" s="82"/>
    </row>
    <row r="68" spans="4:6">
      <c r="D68" s="129"/>
      <c r="E68" s="82"/>
      <c r="F68" s="82"/>
    </row>
    <row r="69" spans="4:6">
      <c r="D69" s="129"/>
      <c r="E69" s="82"/>
      <c r="F69" s="82"/>
    </row>
    <row r="70" spans="4:6">
      <c r="D70" s="129"/>
      <c r="E70" s="82"/>
      <c r="F70" s="82"/>
    </row>
    <row r="71" spans="4:6">
      <c r="D71" s="129"/>
      <c r="E71" s="82"/>
      <c r="F71" s="82"/>
    </row>
    <row r="72" spans="4:6">
      <c r="D72" s="129"/>
      <c r="E72" s="82"/>
      <c r="F72" s="82"/>
    </row>
    <row r="73" spans="4:6">
      <c r="D73" s="129"/>
      <c r="E73" s="82"/>
      <c r="F73" s="82"/>
    </row>
    <row r="74" spans="4:6">
      <c r="D74" s="129"/>
      <c r="E74" s="82"/>
      <c r="F74" s="82"/>
    </row>
    <row r="75" spans="4:6">
      <c r="D75" s="129"/>
      <c r="E75" s="82"/>
      <c r="F75" s="82"/>
    </row>
    <row r="76" spans="4:6">
      <c r="D76" s="129"/>
      <c r="E76" s="82"/>
      <c r="F76" s="82"/>
    </row>
    <row r="77" spans="4:6">
      <c r="D77" s="129"/>
      <c r="E77" s="82"/>
      <c r="F77" s="82"/>
    </row>
    <row r="78" spans="4:6">
      <c r="D78" s="129"/>
      <c r="E78" s="82"/>
      <c r="F78" s="82"/>
    </row>
    <row r="79" spans="4:6">
      <c r="D79" s="129"/>
      <c r="E79" s="82"/>
      <c r="F79" s="82"/>
    </row>
    <row r="80" spans="4:6">
      <c r="D80" s="129"/>
      <c r="E80" s="82"/>
      <c r="F80" s="82"/>
    </row>
    <row r="81" spans="4:6">
      <c r="D81" s="129"/>
      <c r="E81" s="82"/>
      <c r="F81" s="82"/>
    </row>
    <row r="82" spans="4:6">
      <c r="D82" s="129"/>
      <c r="E82" s="82"/>
      <c r="F82" s="82"/>
    </row>
    <row r="83" spans="4:6">
      <c r="D83" s="129"/>
      <c r="E83" s="82"/>
      <c r="F83" s="82"/>
    </row>
    <row r="84" spans="4:6">
      <c r="D84" s="129"/>
      <c r="E84" s="82"/>
      <c r="F84" s="82"/>
    </row>
    <row r="85" spans="4:6">
      <c r="D85" s="129"/>
      <c r="E85" s="82"/>
      <c r="F85" s="82"/>
    </row>
    <row r="86" spans="4:6">
      <c r="D86" s="129"/>
      <c r="E86" s="82"/>
      <c r="F86" s="82"/>
    </row>
    <row r="87" spans="4:6">
      <c r="D87" s="129"/>
      <c r="E87" s="82"/>
      <c r="F87" s="82"/>
    </row>
    <row r="88" spans="4:6">
      <c r="D88" s="129"/>
      <c r="E88" s="82"/>
      <c r="F88" s="82"/>
    </row>
    <row r="89" spans="4:6">
      <c r="D89" s="129"/>
      <c r="E89" s="82"/>
      <c r="F89" s="82"/>
    </row>
    <row r="90" spans="4:6">
      <c r="D90" s="129"/>
      <c r="E90" s="82"/>
      <c r="F90" s="82"/>
    </row>
    <row r="91" spans="4:6">
      <c r="D91" s="129"/>
      <c r="E91" s="82"/>
      <c r="F91" s="82"/>
    </row>
    <row r="92" spans="4:6">
      <c r="D92" s="129"/>
      <c r="E92" s="82"/>
      <c r="F92" s="82"/>
    </row>
    <row r="93" spans="4:6">
      <c r="D93" s="129"/>
      <c r="E93" s="82"/>
      <c r="F93" s="82"/>
    </row>
    <row r="94" spans="4:6">
      <c r="D94" s="129"/>
      <c r="E94" s="82"/>
      <c r="F94" s="82"/>
    </row>
    <row r="95" spans="4:6">
      <c r="D95" s="129"/>
      <c r="E95" s="82"/>
      <c r="F95" s="82"/>
    </row>
    <row r="96" spans="4:6">
      <c r="D96" s="129"/>
      <c r="E96" s="82"/>
      <c r="F96" s="82"/>
    </row>
    <row r="97" spans="4:6">
      <c r="D97" s="129"/>
      <c r="E97" s="82"/>
      <c r="F97" s="82"/>
    </row>
    <row r="98" spans="4:6">
      <c r="D98" s="129"/>
      <c r="E98" s="82"/>
      <c r="F98" s="82"/>
    </row>
    <row r="99" spans="4:6">
      <c r="D99" s="129"/>
      <c r="E99" s="82"/>
      <c r="F99" s="82"/>
    </row>
    <row r="100" spans="4:6">
      <c r="D100" s="129"/>
      <c r="E100" s="82"/>
      <c r="F100" s="82"/>
    </row>
    <row r="101" spans="4:6">
      <c r="D101" s="129"/>
      <c r="E101" s="82"/>
      <c r="F101" s="82"/>
    </row>
    <row r="102" spans="4:6">
      <c r="D102" s="129"/>
      <c r="E102" s="82"/>
      <c r="F102" s="82"/>
    </row>
    <row r="103" spans="4:6">
      <c r="D103" s="129"/>
      <c r="E103" s="82"/>
      <c r="F103" s="82"/>
    </row>
    <row r="104" spans="4:6">
      <c r="D104" s="129"/>
      <c r="E104" s="82"/>
      <c r="F104" s="82"/>
    </row>
    <row r="105" spans="4:6">
      <c r="D105" s="129"/>
      <c r="E105" s="82"/>
      <c r="F105" s="82"/>
    </row>
    <row r="106" spans="4:6">
      <c r="D106" s="129"/>
      <c r="E106" s="82"/>
      <c r="F106" s="82"/>
    </row>
    <row r="107" spans="4:6">
      <c r="D107" s="129"/>
      <c r="E107" s="82"/>
      <c r="F107" s="82"/>
    </row>
    <row r="108" spans="4:6">
      <c r="D108" s="129"/>
      <c r="E108" s="82"/>
      <c r="F108" s="82"/>
    </row>
    <row r="109" spans="4:6">
      <c r="D109" s="129"/>
      <c r="E109" s="82"/>
      <c r="F109" s="82"/>
    </row>
    <row r="110" spans="4:6">
      <c r="D110" s="129"/>
      <c r="E110" s="82"/>
      <c r="F110" s="82"/>
    </row>
    <row r="111" spans="4:6">
      <c r="D111" s="129"/>
      <c r="E111" s="82"/>
      <c r="F111" s="82"/>
    </row>
    <row r="112" spans="4:6">
      <c r="D112" s="129"/>
      <c r="E112" s="82"/>
      <c r="F112" s="82"/>
    </row>
    <row r="113" spans="4:6">
      <c r="D113" s="129"/>
      <c r="E113" s="82"/>
      <c r="F113" s="82"/>
    </row>
    <row r="114" spans="4:6">
      <c r="D114" s="129"/>
      <c r="E114" s="82"/>
      <c r="F114" s="82"/>
    </row>
    <row r="115" spans="4:6">
      <c r="D115" s="129"/>
      <c r="E115" s="82"/>
      <c r="F115" s="82"/>
    </row>
    <row r="116" spans="4:6">
      <c r="D116" s="129"/>
      <c r="E116" s="82"/>
      <c r="F116" s="82"/>
    </row>
    <row r="117" spans="4:6">
      <c r="D117" s="129"/>
      <c r="E117" s="82"/>
      <c r="F117" s="82"/>
    </row>
    <row r="118" spans="4:6">
      <c r="D118" s="129"/>
      <c r="E118" s="82"/>
      <c r="F118" s="82"/>
    </row>
    <row r="119" spans="4:6">
      <c r="D119" s="129"/>
      <c r="E119" s="82"/>
      <c r="F119" s="82"/>
    </row>
    <row r="120" spans="4:6">
      <c r="D120" s="129"/>
      <c r="E120" s="82"/>
      <c r="F120" s="82"/>
    </row>
    <row r="121" spans="4:6">
      <c r="D121" s="129"/>
      <c r="E121" s="82"/>
      <c r="F121" s="82"/>
    </row>
    <row r="122" spans="4:6">
      <c r="D122" s="129"/>
      <c r="E122" s="82"/>
      <c r="F122" s="82"/>
    </row>
    <row r="123" spans="4:6">
      <c r="D123" s="129"/>
      <c r="E123" s="82"/>
      <c r="F123" s="82"/>
    </row>
    <row r="124" spans="4:6">
      <c r="D124" s="129"/>
      <c r="E124" s="82"/>
      <c r="F124" s="82"/>
    </row>
    <row r="125" spans="4:6">
      <c r="D125" s="129"/>
      <c r="E125" s="82"/>
      <c r="F125" s="82"/>
    </row>
    <row r="126" spans="4:6">
      <c r="D126" s="129"/>
      <c r="E126" s="82"/>
      <c r="F126" s="82"/>
    </row>
    <row r="127" spans="4:6">
      <c r="D127" s="129"/>
      <c r="E127" s="82"/>
      <c r="F127" s="82"/>
    </row>
    <row r="128" spans="4:6">
      <c r="D128" s="129"/>
      <c r="E128" s="82"/>
      <c r="F128" s="82"/>
    </row>
    <row r="129" spans="4:6">
      <c r="D129" s="129"/>
      <c r="E129" s="82"/>
      <c r="F129" s="82"/>
    </row>
    <row r="130" spans="4:6">
      <c r="D130" s="129"/>
      <c r="E130" s="82"/>
      <c r="F130" s="82"/>
    </row>
    <row r="131" spans="4:6">
      <c r="D131" s="129"/>
      <c r="E131" s="82"/>
      <c r="F131" s="82"/>
    </row>
    <row r="132" spans="4:6">
      <c r="D132" s="129"/>
      <c r="E132" s="82"/>
      <c r="F132" s="82"/>
    </row>
    <row r="133" spans="4:6">
      <c r="D133" s="129"/>
      <c r="E133" s="82"/>
      <c r="F133" s="82"/>
    </row>
    <row r="134" spans="4:6">
      <c r="D134" s="129"/>
      <c r="E134" s="82"/>
      <c r="F134" s="82"/>
    </row>
    <row r="135" spans="4:6">
      <c r="D135" s="129"/>
      <c r="E135" s="82"/>
      <c r="F135" s="82"/>
    </row>
    <row r="136" spans="4:6">
      <c r="D136" s="129"/>
      <c r="E136" s="82"/>
      <c r="F136" s="82"/>
    </row>
    <row r="137" spans="4:6">
      <c r="D137" s="129"/>
      <c r="E137" s="82"/>
      <c r="F137" s="82"/>
    </row>
    <row r="138" spans="4:6">
      <c r="D138" s="129"/>
      <c r="E138" s="82"/>
      <c r="F138" s="82"/>
    </row>
    <row r="139" spans="4:6">
      <c r="D139" s="129"/>
      <c r="E139" s="82"/>
      <c r="F139" s="82"/>
    </row>
    <row r="140" spans="4:6">
      <c r="D140" s="129"/>
      <c r="E140" s="82"/>
      <c r="F140" s="82"/>
    </row>
    <row r="141" spans="4:6">
      <c r="D141" s="129"/>
      <c r="E141" s="82"/>
      <c r="F141" s="82"/>
    </row>
    <row r="142" spans="4:6">
      <c r="D142" s="129"/>
      <c r="E142" s="82"/>
      <c r="F142" s="82"/>
    </row>
    <row r="143" spans="4:6">
      <c r="D143" s="129"/>
      <c r="E143" s="82"/>
      <c r="F143" s="82"/>
    </row>
    <row r="144" spans="4:6">
      <c r="D144" s="129"/>
      <c r="E144" s="82"/>
      <c r="F144" s="82"/>
    </row>
    <row r="145" spans="4:6">
      <c r="D145" s="129"/>
      <c r="E145" s="82"/>
      <c r="F145" s="82"/>
    </row>
    <row r="146" spans="4:6">
      <c r="D146" s="129"/>
      <c r="E146" s="82"/>
      <c r="F146" s="82"/>
    </row>
    <row r="147" spans="4:6">
      <c r="D147" s="129"/>
      <c r="E147" s="82"/>
      <c r="F147" s="82"/>
    </row>
    <row r="148" spans="4:6">
      <c r="D148" s="129"/>
      <c r="E148" s="82"/>
      <c r="F148" s="82"/>
    </row>
    <row r="149" spans="4:6">
      <c r="D149" s="129"/>
      <c r="E149" s="82"/>
      <c r="F149" s="82"/>
    </row>
    <row r="150" spans="4:6">
      <c r="D150" s="129"/>
      <c r="E150" s="82"/>
      <c r="F150" s="82"/>
    </row>
    <row r="151" spans="4:6">
      <c r="D151" s="129"/>
      <c r="E151" s="82"/>
      <c r="F151" s="82"/>
    </row>
    <row r="152" spans="4:6">
      <c r="D152" s="129"/>
      <c r="E152" s="82"/>
      <c r="F152" s="82"/>
    </row>
    <row r="153" spans="4:6">
      <c r="D153" s="129"/>
      <c r="E153" s="82"/>
      <c r="F153" s="82"/>
    </row>
    <row r="154" spans="4:6">
      <c r="D154" s="129"/>
      <c r="E154" s="82"/>
      <c r="F154" s="82"/>
    </row>
    <row r="155" spans="4:6">
      <c r="D155" s="129"/>
      <c r="E155" s="82"/>
      <c r="F155" s="82"/>
    </row>
    <row r="156" spans="4:6">
      <c r="D156" s="129"/>
      <c r="E156" s="82"/>
      <c r="F156" s="82"/>
    </row>
    <row r="157" spans="4:6">
      <c r="D157" s="129"/>
      <c r="E157" s="82"/>
      <c r="F157" s="82"/>
    </row>
    <row r="158" spans="4:6">
      <c r="D158" s="129"/>
      <c r="E158" s="82"/>
      <c r="F158" s="82"/>
    </row>
    <row r="159" spans="4:6">
      <c r="D159" s="129"/>
      <c r="E159" s="82"/>
      <c r="F159" s="82"/>
    </row>
    <row r="160" spans="4:6">
      <c r="D160" s="129"/>
      <c r="E160" s="82"/>
      <c r="F160" s="82"/>
    </row>
    <row r="161" spans="4:6">
      <c r="D161" s="129"/>
      <c r="E161" s="82"/>
      <c r="F161" s="82"/>
    </row>
    <row r="162" spans="4:6">
      <c r="D162" s="129"/>
      <c r="E162" s="82"/>
      <c r="F162" s="82"/>
    </row>
    <row r="163" spans="4:6">
      <c r="D163" s="129"/>
      <c r="E163" s="82"/>
      <c r="F163" s="82"/>
    </row>
    <row r="164" spans="4:6">
      <c r="D164" s="129"/>
      <c r="E164" s="82"/>
      <c r="F164" s="82"/>
    </row>
    <row r="165" spans="4:6">
      <c r="D165" s="129"/>
      <c r="E165" s="82"/>
      <c r="F165" s="82"/>
    </row>
    <row r="166" spans="4:6">
      <c r="D166" s="129"/>
      <c r="E166" s="82"/>
      <c r="F166" s="82"/>
    </row>
    <row r="167" spans="4:6">
      <c r="D167" s="129"/>
      <c r="E167" s="82"/>
      <c r="F167" s="82"/>
    </row>
    <row r="168" spans="4:6">
      <c r="D168" s="129"/>
      <c r="E168" s="82"/>
      <c r="F168" s="82"/>
    </row>
    <row r="169" spans="4:6">
      <c r="D169" s="129"/>
      <c r="E169" s="82"/>
      <c r="F169" s="82"/>
    </row>
    <row r="170" spans="4:6">
      <c r="D170" s="129"/>
      <c r="E170" s="82"/>
      <c r="F170" s="82"/>
    </row>
    <row r="171" spans="4:6">
      <c r="D171" s="129"/>
      <c r="E171" s="82"/>
      <c r="F171" s="82"/>
    </row>
    <row r="172" spans="4:6">
      <c r="D172" s="129"/>
      <c r="E172" s="82"/>
      <c r="F172" s="82"/>
    </row>
    <row r="173" spans="4:6">
      <c r="D173" s="129"/>
      <c r="E173" s="82"/>
      <c r="F173" s="82"/>
    </row>
    <row r="174" spans="4:6">
      <c r="D174" s="129"/>
      <c r="E174" s="82"/>
      <c r="F174" s="82"/>
    </row>
    <row r="175" spans="4:6">
      <c r="D175" s="129"/>
      <c r="E175" s="82"/>
      <c r="F175" s="82"/>
    </row>
    <row r="176" spans="4:6">
      <c r="D176" s="129"/>
      <c r="E176" s="82"/>
      <c r="F176" s="82"/>
    </row>
    <row r="177" spans="4:6">
      <c r="D177" s="129"/>
      <c r="E177" s="82"/>
      <c r="F177" s="82"/>
    </row>
    <row r="178" spans="4:6">
      <c r="D178" s="129"/>
      <c r="E178" s="82"/>
      <c r="F178" s="82"/>
    </row>
    <row r="179" spans="4:6">
      <c r="D179" s="129"/>
      <c r="E179" s="82"/>
      <c r="F179" s="82"/>
    </row>
    <row r="180" spans="4:6">
      <c r="D180" s="129"/>
      <c r="E180" s="82"/>
      <c r="F180" s="82"/>
    </row>
    <row r="181" spans="4:6">
      <c r="D181" s="129"/>
      <c r="E181" s="82"/>
      <c r="F181" s="82"/>
    </row>
    <row r="182" spans="4:6">
      <c r="D182" s="129"/>
      <c r="E182" s="82"/>
      <c r="F182" s="82"/>
    </row>
    <row r="183" spans="4:6">
      <c r="D183" s="129"/>
      <c r="E183" s="82"/>
      <c r="F183" s="82"/>
    </row>
    <row r="184" spans="4:6">
      <c r="D184" s="129"/>
      <c r="E184" s="82"/>
      <c r="F184" s="82"/>
    </row>
    <row r="185" spans="4:6">
      <c r="D185" s="129"/>
      <c r="E185" s="82"/>
      <c r="F185" s="82"/>
    </row>
    <row r="186" spans="4:6">
      <c r="D186" s="129"/>
      <c r="E186" s="82"/>
      <c r="F186" s="82"/>
    </row>
    <row r="187" spans="4:6">
      <c r="D187" s="129"/>
      <c r="E187" s="82"/>
      <c r="F187" s="82"/>
    </row>
    <row r="188" spans="4:6">
      <c r="D188" s="129"/>
      <c r="E188" s="82"/>
      <c r="F188" s="82"/>
    </row>
    <row r="189" spans="4:6">
      <c r="D189" s="129"/>
      <c r="E189" s="82"/>
      <c r="F189" s="82"/>
    </row>
    <row r="190" spans="4:6">
      <c r="D190" s="129"/>
      <c r="E190" s="82"/>
      <c r="F190" s="82"/>
    </row>
    <row r="191" spans="4:6">
      <c r="D191" s="129"/>
      <c r="E191" s="82"/>
      <c r="F191" s="82"/>
    </row>
    <row r="192" spans="4:6">
      <c r="D192" s="129"/>
      <c r="E192" s="82"/>
      <c r="F192" s="82"/>
    </row>
    <row r="193" spans="4:6">
      <c r="D193" s="129"/>
      <c r="E193" s="82"/>
      <c r="F193" s="82"/>
    </row>
    <row r="194" spans="4:6">
      <c r="D194" s="129"/>
      <c r="E194" s="82"/>
      <c r="F194" s="82"/>
    </row>
    <row r="195" spans="4:6">
      <c r="D195" s="129"/>
      <c r="E195" s="82"/>
      <c r="F195" s="82"/>
    </row>
    <row r="196" spans="4:6">
      <c r="D196" s="129"/>
      <c r="E196" s="82"/>
      <c r="F196" s="82"/>
    </row>
    <row r="197" spans="4:6">
      <c r="D197" s="129"/>
      <c r="E197" s="82"/>
      <c r="F197" s="82"/>
    </row>
    <row r="198" spans="4:6">
      <c r="D198" s="129"/>
      <c r="E198" s="82"/>
      <c r="F198" s="82"/>
    </row>
    <row r="199" spans="4:6">
      <c r="D199" s="129"/>
      <c r="E199" s="82"/>
      <c r="F199" s="82"/>
    </row>
    <row r="200" spans="4:6">
      <c r="D200" s="129"/>
      <c r="E200" s="82"/>
      <c r="F200" s="82"/>
    </row>
    <row r="201" spans="4:6">
      <c r="D201" s="129"/>
      <c r="E201" s="82"/>
      <c r="F201" s="82"/>
    </row>
    <row r="202" spans="4:6">
      <c r="D202" s="129"/>
      <c r="E202" s="82"/>
      <c r="F202" s="82"/>
    </row>
    <row r="203" spans="4:6">
      <c r="D203" s="129"/>
      <c r="E203" s="82"/>
      <c r="F203" s="82"/>
    </row>
    <row r="204" spans="4:6">
      <c r="D204" s="129"/>
      <c r="E204" s="82"/>
      <c r="F204" s="82"/>
    </row>
    <row r="205" spans="4:6">
      <c r="D205" s="129"/>
      <c r="E205" s="82"/>
      <c r="F205" s="82"/>
    </row>
    <row r="206" spans="4:6">
      <c r="D206" s="129"/>
      <c r="E206" s="82"/>
      <c r="F206" s="82"/>
    </row>
    <row r="207" spans="4:6">
      <c r="D207" s="129"/>
      <c r="E207" s="82"/>
      <c r="F207" s="82"/>
    </row>
    <row r="208" spans="4:6">
      <c r="D208" s="129"/>
      <c r="E208" s="82"/>
      <c r="F208" s="82"/>
    </row>
    <row r="209" spans="4:6">
      <c r="D209" s="129"/>
      <c r="E209" s="82"/>
      <c r="F209" s="82"/>
    </row>
    <row r="210" spans="4:6">
      <c r="D210" s="129"/>
      <c r="E210" s="82"/>
      <c r="F210" s="82"/>
    </row>
    <row r="211" spans="4:6">
      <c r="D211" s="129"/>
      <c r="E211" s="82"/>
      <c r="F211" s="82"/>
    </row>
    <row r="212" spans="4:6">
      <c r="D212" s="129"/>
      <c r="E212" s="82"/>
      <c r="F212" s="82"/>
    </row>
    <row r="213" spans="4:6">
      <c r="D213" s="129"/>
      <c r="E213" s="82"/>
      <c r="F213" s="82"/>
    </row>
    <row r="214" spans="4:6">
      <c r="D214" s="129"/>
      <c r="E214" s="82"/>
      <c r="F214" s="82"/>
    </row>
    <row r="215" spans="4:6">
      <c r="D215" s="129"/>
      <c r="E215" s="82"/>
      <c r="F215" s="82"/>
    </row>
    <row r="216" spans="4:6">
      <c r="D216" s="129"/>
      <c r="E216" s="82"/>
      <c r="F216" s="82"/>
    </row>
    <row r="217" spans="4:6">
      <c r="D217" s="129"/>
      <c r="E217" s="82"/>
      <c r="F217" s="82"/>
    </row>
    <row r="218" spans="4:6">
      <c r="D218" s="129"/>
      <c r="E218" s="82"/>
      <c r="F218" s="82"/>
    </row>
    <row r="219" spans="4:6">
      <c r="D219" s="129"/>
      <c r="E219" s="82"/>
      <c r="F219" s="82"/>
    </row>
    <row r="220" spans="4:6">
      <c r="D220" s="129"/>
      <c r="E220" s="82"/>
      <c r="F220" s="82"/>
    </row>
    <row r="221" spans="4:6">
      <c r="D221" s="129"/>
      <c r="E221" s="82"/>
      <c r="F221" s="82"/>
    </row>
    <row r="222" spans="4:6">
      <c r="D222" s="129"/>
      <c r="E222" s="82"/>
      <c r="F222" s="82"/>
    </row>
    <row r="223" spans="4:6">
      <c r="D223" s="129"/>
      <c r="E223" s="82"/>
      <c r="F223" s="82"/>
    </row>
    <row r="224" spans="4:6">
      <c r="D224" s="129"/>
      <c r="E224" s="82"/>
      <c r="F224" s="82"/>
    </row>
    <row r="225" spans="4:6">
      <c r="D225" s="129"/>
      <c r="E225" s="82"/>
      <c r="F225" s="82"/>
    </row>
    <row r="226" spans="4:6">
      <c r="D226" s="129"/>
      <c r="E226" s="82"/>
      <c r="F226" s="82"/>
    </row>
    <row r="227" spans="4:6">
      <c r="D227" s="129"/>
      <c r="E227" s="82"/>
      <c r="F227" s="82"/>
    </row>
    <row r="228" spans="4:6">
      <c r="D228" s="129"/>
      <c r="E228" s="82"/>
      <c r="F228" s="82"/>
    </row>
    <row r="229" spans="4:6">
      <c r="D229" s="129"/>
      <c r="E229" s="82"/>
      <c r="F229" s="82"/>
    </row>
    <row r="230" spans="4:6">
      <c r="D230" s="129"/>
      <c r="E230" s="82"/>
      <c r="F230" s="82"/>
    </row>
    <row r="231" spans="4:6">
      <c r="D231" s="129"/>
      <c r="E231" s="82"/>
      <c r="F231" s="82"/>
    </row>
    <row r="232" spans="4:6">
      <c r="D232" s="129"/>
      <c r="E232" s="82"/>
      <c r="F232" s="82"/>
    </row>
    <row r="233" spans="4:6">
      <c r="D233" s="129"/>
      <c r="E233" s="82"/>
      <c r="F233" s="82"/>
    </row>
    <row r="234" spans="4:6">
      <c r="D234" s="129"/>
      <c r="E234" s="82"/>
      <c r="F234" s="82"/>
    </row>
    <row r="235" spans="4:6">
      <c r="D235" s="129"/>
      <c r="E235" s="82"/>
      <c r="F235" s="82"/>
    </row>
    <row r="236" spans="4:6">
      <c r="D236" s="129"/>
      <c r="E236" s="82"/>
      <c r="F236" s="82"/>
    </row>
    <row r="237" spans="4:6">
      <c r="D237" s="129"/>
      <c r="E237" s="82"/>
      <c r="F237" s="82"/>
    </row>
    <row r="238" spans="4:6">
      <c r="D238" s="129"/>
      <c r="E238" s="82"/>
      <c r="F238" s="82"/>
    </row>
    <row r="239" spans="4:6">
      <c r="D239" s="129"/>
      <c r="E239" s="82"/>
      <c r="F239" s="82"/>
    </row>
    <row r="240" spans="4:6">
      <c r="D240" s="129"/>
      <c r="E240" s="82"/>
      <c r="F240" s="82"/>
    </row>
    <row r="241" spans="4:6">
      <c r="D241" s="129"/>
      <c r="E241" s="82"/>
      <c r="F241" s="82"/>
    </row>
    <row r="242" spans="4:6">
      <c r="D242" s="129"/>
      <c r="E242" s="82"/>
      <c r="F242" s="82"/>
    </row>
    <row r="243" spans="4:6">
      <c r="D243" s="129"/>
      <c r="E243" s="82"/>
      <c r="F243" s="82"/>
    </row>
    <row r="244" spans="4:6">
      <c r="D244" s="129"/>
      <c r="E244" s="82"/>
      <c r="F244" s="82"/>
    </row>
    <row r="245" spans="4:6">
      <c r="D245" s="129"/>
      <c r="E245" s="82"/>
      <c r="F245" s="82"/>
    </row>
    <row r="246" spans="4:6">
      <c r="D246" s="129"/>
      <c r="E246" s="82"/>
      <c r="F246" s="82"/>
    </row>
    <row r="247" spans="4:6">
      <c r="D247" s="129"/>
      <c r="E247" s="82"/>
      <c r="F247" s="82"/>
    </row>
    <row r="248" spans="4:6">
      <c r="D248" s="129"/>
      <c r="E248" s="82"/>
      <c r="F248" s="82"/>
    </row>
    <row r="249" spans="4:6">
      <c r="D249" s="129"/>
      <c r="E249" s="82"/>
      <c r="F249" s="82"/>
    </row>
    <row r="250" spans="4:6">
      <c r="D250" s="129"/>
      <c r="E250" s="82"/>
      <c r="F250" s="82"/>
    </row>
    <row r="251" spans="4:6">
      <c r="D251" s="129"/>
      <c r="E251" s="82"/>
      <c r="F251" s="82"/>
    </row>
    <row r="252" spans="4:6">
      <c r="D252" s="129"/>
      <c r="E252" s="82"/>
      <c r="F252" s="82"/>
    </row>
    <row r="253" spans="4:6">
      <c r="D253" s="129"/>
      <c r="E253" s="82"/>
      <c r="F253" s="82"/>
    </row>
    <row r="254" spans="4:6">
      <c r="D254" s="129"/>
      <c r="E254" s="82"/>
      <c r="F254" s="82"/>
    </row>
    <row r="255" spans="4:6">
      <c r="D255" s="129"/>
      <c r="E255" s="82"/>
      <c r="F255" s="82"/>
    </row>
    <row r="256" spans="4:6">
      <c r="D256" s="129"/>
      <c r="E256" s="82"/>
      <c r="F256" s="82"/>
    </row>
    <row r="257" spans="4:6">
      <c r="D257" s="129"/>
      <c r="E257" s="82"/>
      <c r="F257" s="82"/>
    </row>
    <row r="258" spans="4:6">
      <c r="D258" s="129"/>
      <c r="E258" s="82"/>
      <c r="F258" s="82"/>
    </row>
    <row r="259" spans="4:6">
      <c r="D259" s="129"/>
      <c r="E259" s="82"/>
      <c r="F259" s="82"/>
    </row>
    <row r="260" spans="4:6">
      <c r="D260" s="129"/>
      <c r="E260" s="82"/>
      <c r="F260" s="82"/>
    </row>
    <row r="261" spans="4:6">
      <c r="D261" s="129"/>
      <c r="E261" s="82"/>
      <c r="F261" s="82"/>
    </row>
    <row r="262" spans="4:6">
      <c r="D262" s="129"/>
      <c r="E262" s="82"/>
      <c r="F262" s="82"/>
    </row>
    <row r="263" spans="4:6">
      <c r="D263" s="129"/>
      <c r="E263" s="82"/>
      <c r="F263" s="82"/>
    </row>
    <row r="264" spans="4:6">
      <c r="D264" s="129"/>
      <c r="E264" s="82"/>
      <c r="F264" s="82"/>
    </row>
    <row r="265" spans="4:6">
      <c r="D265" s="129"/>
      <c r="E265" s="82"/>
      <c r="F265" s="82"/>
    </row>
    <row r="266" spans="4:6">
      <c r="D266" s="129"/>
      <c r="E266" s="82"/>
      <c r="F266" s="82"/>
    </row>
    <row r="267" spans="4:6">
      <c r="D267" s="129"/>
      <c r="E267" s="82"/>
      <c r="F267" s="82"/>
    </row>
    <row r="268" spans="4:6">
      <c r="D268" s="129"/>
      <c r="E268" s="82"/>
      <c r="F268" s="82"/>
    </row>
    <row r="269" spans="4:6">
      <c r="D269" s="129"/>
      <c r="E269" s="82"/>
      <c r="F269" s="82"/>
    </row>
    <row r="270" spans="4:6">
      <c r="D270" s="129"/>
      <c r="E270" s="82"/>
      <c r="F270" s="82"/>
    </row>
    <row r="271" spans="4:6">
      <c r="D271" s="129"/>
      <c r="E271" s="82"/>
      <c r="F271" s="82"/>
    </row>
    <row r="272" spans="4:6">
      <c r="D272" s="129"/>
      <c r="E272" s="82"/>
      <c r="F272" s="82"/>
    </row>
    <row r="273" spans="4:6">
      <c r="D273" s="129"/>
      <c r="E273" s="82"/>
      <c r="F273" s="82"/>
    </row>
    <row r="274" spans="4:6">
      <c r="D274" s="129"/>
      <c r="E274" s="82"/>
      <c r="F274" s="82"/>
    </row>
    <row r="275" spans="4:6">
      <c r="D275" s="129"/>
      <c r="E275" s="82"/>
      <c r="F275" s="82"/>
    </row>
    <row r="276" spans="4:6">
      <c r="D276" s="129"/>
      <c r="E276" s="82"/>
      <c r="F276" s="82"/>
    </row>
    <row r="277" spans="4:6">
      <c r="D277" s="129"/>
      <c r="E277" s="82"/>
      <c r="F277" s="82"/>
    </row>
    <row r="278" spans="4:6">
      <c r="D278" s="129"/>
      <c r="E278" s="82"/>
      <c r="F278" s="82"/>
    </row>
    <row r="279" spans="4:6">
      <c r="D279" s="129"/>
      <c r="E279" s="82"/>
      <c r="F279" s="82"/>
    </row>
    <row r="280" spans="4:6">
      <c r="D280" s="129"/>
      <c r="E280" s="82"/>
      <c r="F280" s="82"/>
    </row>
    <row r="281" spans="4:6">
      <c r="D281" s="129"/>
      <c r="E281" s="82"/>
      <c r="F281" s="82"/>
    </row>
    <row r="282" spans="4:6">
      <c r="D282" s="129"/>
      <c r="E282" s="82"/>
      <c r="F282" s="82"/>
    </row>
    <row r="283" spans="4:6">
      <c r="D283" s="129"/>
      <c r="E283" s="82"/>
      <c r="F283" s="82"/>
    </row>
    <row r="284" spans="4:6">
      <c r="D284" s="129"/>
      <c r="E284" s="82"/>
      <c r="F284" s="82"/>
    </row>
    <row r="285" spans="4:6">
      <c r="D285" s="129"/>
      <c r="E285" s="82"/>
      <c r="F285" s="82"/>
    </row>
    <row r="286" spans="4:6">
      <c r="D286" s="129"/>
      <c r="E286" s="82"/>
      <c r="F286" s="82"/>
    </row>
    <row r="287" spans="4:6">
      <c r="D287" s="129"/>
      <c r="E287" s="82"/>
      <c r="F287" s="82"/>
    </row>
    <row r="288" spans="4:6">
      <c r="D288" s="129"/>
      <c r="E288" s="82"/>
      <c r="F288" s="82"/>
    </row>
    <row r="289" spans="4:6">
      <c r="D289" s="129"/>
      <c r="E289" s="82"/>
      <c r="F289" s="82"/>
    </row>
    <row r="290" spans="4:6">
      <c r="D290" s="129"/>
      <c r="E290" s="82"/>
      <c r="F290" s="82"/>
    </row>
    <row r="291" spans="4:6">
      <c r="D291" s="129"/>
      <c r="E291" s="82"/>
      <c r="F291" s="82"/>
    </row>
    <row r="292" spans="4:6">
      <c r="D292" s="129"/>
      <c r="E292" s="82"/>
      <c r="F292" s="82"/>
    </row>
    <row r="293" spans="4:6">
      <c r="D293" s="129"/>
      <c r="E293" s="82"/>
      <c r="F293" s="82"/>
    </row>
    <row r="294" spans="4:6">
      <c r="D294" s="129"/>
      <c r="E294" s="82"/>
      <c r="F294" s="82"/>
    </row>
    <row r="295" spans="4:6">
      <c r="D295" s="129"/>
      <c r="E295" s="82"/>
      <c r="F295" s="82"/>
    </row>
    <row r="296" spans="4:6">
      <c r="D296" s="129"/>
      <c r="E296" s="82"/>
      <c r="F296" s="82"/>
    </row>
    <row r="297" spans="4:6">
      <c r="D297" s="129"/>
      <c r="E297" s="82"/>
      <c r="F297" s="82"/>
    </row>
    <row r="298" spans="4:6">
      <c r="D298" s="129"/>
      <c r="E298" s="82"/>
      <c r="F298" s="82"/>
    </row>
    <row r="299" spans="4:6">
      <c r="D299" s="129"/>
      <c r="E299" s="82"/>
      <c r="F299" s="82"/>
    </row>
    <row r="300" spans="4:6">
      <c r="D300" s="129"/>
      <c r="E300" s="82"/>
      <c r="F300" s="82"/>
    </row>
    <row r="301" spans="4:6">
      <c r="D301" s="129"/>
      <c r="E301" s="82"/>
      <c r="F301" s="82"/>
    </row>
    <row r="302" spans="4:6">
      <c r="D302" s="129"/>
      <c r="E302" s="82"/>
      <c r="F302" s="82"/>
    </row>
    <row r="303" spans="4:6">
      <c r="D303" s="129"/>
      <c r="E303" s="82"/>
      <c r="F303" s="82"/>
    </row>
    <row r="304" spans="4:6">
      <c r="D304" s="129"/>
      <c r="E304" s="82"/>
      <c r="F304" s="82"/>
    </row>
    <row r="305" spans="4:6">
      <c r="D305" s="129"/>
      <c r="E305" s="82"/>
      <c r="F305" s="82"/>
    </row>
    <row r="306" spans="4:6">
      <c r="D306" s="129"/>
      <c r="E306" s="82"/>
      <c r="F306" s="82"/>
    </row>
    <row r="307" spans="4:6">
      <c r="D307" s="129"/>
      <c r="E307" s="82"/>
      <c r="F307" s="82"/>
    </row>
    <row r="308" spans="4:6">
      <c r="D308" s="129"/>
      <c r="E308" s="82"/>
      <c r="F308" s="82"/>
    </row>
    <row r="309" spans="4:6">
      <c r="D309" s="129"/>
      <c r="E309" s="82"/>
      <c r="F309" s="82"/>
    </row>
    <row r="310" spans="4:6">
      <c r="D310" s="129"/>
      <c r="E310" s="82"/>
      <c r="F310" s="82"/>
    </row>
    <row r="311" spans="4:6">
      <c r="D311" s="129"/>
      <c r="E311" s="82"/>
      <c r="F311" s="82"/>
    </row>
    <row r="312" spans="4:6">
      <c r="D312" s="129"/>
      <c r="E312" s="82"/>
      <c r="F312" s="82"/>
    </row>
    <row r="313" spans="4:6">
      <c r="D313" s="129"/>
      <c r="E313" s="82"/>
      <c r="F313" s="82"/>
    </row>
    <row r="314" spans="4:6">
      <c r="D314" s="129"/>
      <c r="E314" s="82"/>
      <c r="F314" s="82"/>
    </row>
    <row r="315" spans="4:6">
      <c r="D315" s="129"/>
      <c r="E315" s="82"/>
      <c r="F315" s="82"/>
    </row>
    <row r="316" spans="4:6">
      <c r="D316" s="129"/>
      <c r="E316" s="82"/>
      <c r="F316" s="82"/>
    </row>
    <row r="317" spans="4:6">
      <c r="D317" s="129"/>
      <c r="E317" s="82"/>
      <c r="F317" s="82"/>
    </row>
    <row r="318" spans="4:6">
      <c r="D318" s="129"/>
      <c r="E318" s="82"/>
      <c r="F318" s="82"/>
    </row>
    <row r="319" spans="4:6">
      <c r="D319" s="129"/>
      <c r="E319" s="82"/>
      <c r="F319" s="82"/>
    </row>
    <row r="320" spans="4:6">
      <c r="D320" s="129"/>
      <c r="E320" s="82"/>
      <c r="F320" s="82"/>
    </row>
    <row r="321" spans="4:6">
      <c r="D321" s="129"/>
      <c r="E321" s="82"/>
      <c r="F321" s="82"/>
    </row>
    <row r="322" spans="4:6">
      <c r="D322" s="129"/>
      <c r="E322" s="82"/>
      <c r="F322" s="82"/>
    </row>
    <row r="323" spans="4:6">
      <c r="D323" s="129"/>
      <c r="E323" s="82"/>
      <c r="F323" s="82"/>
    </row>
    <row r="324" spans="4:6">
      <c r="D324" s="129"/>
      <c r="E324" s="82"/>
      <c r="F324" s="82"/>
    </row>
    <row r="325" spans="4:6">
      <c r="D325" s="129"/>
      <c r="E325" s="82"/>
      <c r="F325" s="82"/>
    </row>
    <row r="326" spans="4:6">
      <c r="D326" s="129"/>
      <c r="E326" s="82"/>
      <c r="F326" s="82"/>
    </row>
    <row r="327" spans="4:6">
      <c r="D327" s="129"/>
      <c r="E327" s="82"/>
      <c r="F327" s="82"/>
    </row>
    <row r="328" spans="4:6">
      <c r="D328" s="129"/>
      <c r="E328" s="82"/>
      <c r="F328" s="82"/>
    </row>
    <row r="329" spans="4:6">
      <c r="D329" s="129"/>
      <c r="E329" s="82"/>
      <c r="F329" s="82"/>
    </row>
    <row r="330" spans="4:6">
      <c r="D330" s="129"/>
      <c r="E330" s="82"/>
      <c r="F330" s="82"/>
    </row>
    <row r="331" spans="4:6">
      <c r="D331" s="129"/>
      <c r="E331" s="82"/>
      <c r="F331" s="82"/>
    </row>
    <row r="332" spans="4:6">
      <c r="D332" s="129"/>
      <c r="E332" s="82"/>
      <c r="F332" s="82"/>
    </row>
    <row r="333" spans="4:6">
      <c r="D333" s="129"/>
      <c r="E333" s="82"/>
      <c r="F333" s="82"/>
    </row>
    <row r="334" spans="4:6">
      <c r="D334" s="129"/>
      <c r="E334" s="82"/>
      <c r="F334" s="82"/>
    </row>
    <row r="335" spans="4:6">
      <c r="D335" s="129"/>
      <c r="E335" s="82"/>
      <c r="F335" s="82"/>
    </row>
    <row r="336" spans="4:6">
      <c r="D336" s="129"/>
      <c r="E336" s="82"/>
      <c r="F336" s="82"/>
    </row>
    <row r="337" spans="4:6">
      <c r="D337" s="129"/>
      <c r="E337" s="82"/>
      <c r="F337" s="82"/>
    </row>
    <row r="338" spans="4:6">
      <c r="D338" s="129"/>
      <c r="E338" s="82"/>
      <c r="F338" s="82"/>
    </row>
    <row r="339" spans="4:6">
      <c r="D339" s="129"/>
      <c r="E339" s="82"/>
      <c r="F339" s="82"/>
    </row>
    <row r="340" spans="4:6">
      <c r="D340" s="129"/>
      <c r="E340" s="82"/>
      <c r="F340" s="82"/>
    </row>
    <row r="341" spans="4:6">
      <c r="D341" s="129"/>
      <c r="E341" s="82"/>
      <c r="F341" s="82"/>
    </row>
    <row r="342" spans="4:6">
      <c r="D342" s="129"/>
      <c r="E342" s="82"/>
      <c r="F342" s="82"/>
    </row>
    <row r="343" spans="4:6">
      <c r="D343" s="129"/>
      <c r="E343" s="82"/>
      <c r="F343" s="82"/>
    </row>
    <row r="344" spans="4:6">
      <c r="D344" s="129"/>
      <c r="E344" s="82"/>
      <c r="F344" s="82"/>
    </row>
    <row r="345" spans="4:6">
      <c r="D345" s="129"/>
      <c r="E345" s="82"/>
      <c r="F345" s="82"/>
    </row>
    <row r="346" spans="4:6">
      <c r="D346" s="129"/>
      <c r="E346" s="82"/>
      <c r="F346" s="82"/>
    </row>
    <row r="347" spans="4:6">
      <c r="D347" s="129"/>
      <c r="E347" s="82"/>
      <c r="F347" s="82"/>
    </row>
    <row r="348" spans="4:6">
      <c r="D348" s="129"/>
      <c r="E348" s="82"/>
      <c r="F348" s="82"/>
    </row>
    <row r="349" spans="4:6">
      <c r="D349" s="129"/>
      <c r="E349" s="82"/>
      <c r="F349" s="82"/>
    </row>
    <row r="350" spans="4:6">
      <c r="D350" s="129"/>
      <c r="E350" s="82"/>
      <c r="F350" s="82"/>
    </row>
    <row r="351" spans="4:6">
      <c r="D351" s="129"/>
      <c r="E351" s="82"/>
      <c r="F351" s="82"/>
    </row>
    <row r="352" spans="4:6">
      <c r="D352" s="129"/>
      <c r="E352" s="82"/>
      <c r="F352" s="82"/>
    </row>
    <row r="353" spans="4:6">
      <c r="D353" s="129"/>
      <c r="E353" s="82"/>
      <c r="F353" s="82"/>
    </row>
    <row r="354" spans="4:6">
      <c r="D354" s="129"/>
      <c r="E354" s="82"/>
      <c r="F354" s="82"/>
    </row>
    <row r="355" spans="4:6">
      <c r="D355" s="129"/>
      <c r="E355" s="82"/>
      <c r="F355" s="82"/>
    </row>
    <row r="356" spans="4:6">
      <c r="D356" s="129"/>
      <c r="E356" s="82"/>
      <c r="F356" s="82"/>
    </row>
    <row r="357" spans="4:6">
      <c r="D357" s="129"/>
      <c r="E357" s="82"/>
      <c r="F357" s="82"/>
    </row>
    <row r="358" spans="4:6">
      <c r="D358" s="129"/>
      <c r="E358" s="82"/>
      <c r="F358" s="82"/>
    </row>
    <row r="359" spans="4:6">
      <c r="D359" s="129"/>
      <c r="E359" s="82"/>
      <c r="F359" s="82"/>
    </row>
    <row r="360" spans="4:6">
      <c r="D360" s="129"/>
      <c r="E360" s="82"/>
      <c r="F360" s="82"/>
    </row>
    <row r="361" spans="4:6">
      <c r="D361" s="129"/>
      <c r="E361" s="82"/>
      <c r="F361" s="82"/>
    </row>
    <row r="362" spans="4:6">
      <c r="D362" s="129"/>
      <c r="E362" s="82"/>
      <c r="F362" s="82"/>
    </row>
    <row r="363" spans="4:6">
      <c r="D363" s="129"/>
      <c r="E363" s="82"/>
      <c r="F363" s="82"/>
    </row>
    <row r="364" spans="4:6">
      <c r="D364" s="129"/>
      <c r="E364" s="82"/>
      <c r="F364" s="82"/>
    </row>
    <row r="365" spans="4:6">
      <c r="D365" s="129"/>
      <c r="E365" s="82"/>
      <c r="F365" s="82"/>
    </row>
    <row r="366" spans="4:6">
      <c r="D366" s="129"/>
      <c r="E366" s="82"/>
      <c r="F366" s="82"/>
    </row>
    <row r="367" spans="4:6">
      <c r="D367" s="129"/>
      <c r="E367" s="82"/>
      <c r="F367" s="82"/>
    </row>
    <row r="368" spans="4:6">
      <c r="D368" s="129"/>
      <c r="E368" s="82"/>
      <c r="F368" s="82"/>
    </row>
    <row r="369" spans="4:6">
      <c r="D369" s="129"/>
      <c r="E369" s="82"/>
      <c r="F369" s="82"/>
    </row>
    <row r="370" spans="4:6">
      <c r="D370" s="129"/>
      <c r="E370" s="82"/>
      <c r="F370" s="82"/>
    </row>
    <row r="371" spans="4:6">
      <c r="D371" s="129"/>
      <c r="E371" s="82"/>
      <c r="F371" s="82"/>
    </row>
    <row r="372" spans="4:6">
      <c r="D372" s="129"/>
      <c r="E372" s="82"/>
      <c r="F372" s="82"/>
    </row>
    <row r="373" spans="4:6">
      <c r="D373" s="129"/>
      <c r="E373" s="82"/>
      <c r="F373" s="82"/>
    </row>
    <row r="374" spans="4:6">
      <c r="D374" s="129"/>
      <c r="E374" s="82"/>
      <c r="F374" s="82"/>
    </row>
    <row r="375" spans="4:6">
      <c r="D375" s="129"/>
      <c r="E375" s="82"/>
      <c r="F375" s="82"/>
    </row>
    <row r="376" spans="4:6">
      <c r="D376" s="129"/>
      <c r="E376" s="82"/>
      <c r="F376" s="82"/>
    </row>
    <row r="377" spans="4:6">
      <c r="D377" s="129"/>
      <c r="E377" s="82"/>
      <c r="F377" s="82"/>
    </row>
    <row r="378" spans="4:6">
      <c r="D378" s="129"/>
      <c r="E378" s="82"/>
      <c r="F378" s="82"/>
    </row>
    <row r="379" spans="4:6">
      <c r="D379" s="129"/>
      <c r="E379" s="82"/>
      <c r="F379" s="82"/>
    </row>
    <row r="380" spans="4:6">
      <c r="D380" s="129"/>
      <c r="E380" s="82"/>
      <c r="F380" s="82"/>
    </row>
    <row r="381" spans="4:6">
      <c r="D381" s="129"/>
      <c r="E381" s="82"/>
      <c r="F381" s="82"/>
    </row>
    <row r="382" spans="4:6">
      <c r="D382" s="129"/>
      <c r="E382" s="82"/>
      <c r="F382" s="82"/>
    </row>
    <row r="383" spans="4:6">
      <c r="D383" s="129"/>
      <c r="E383" s="82"/>
      <c r="F383" s="82"/>
    </row>
    <row r="384" spans="4:6">
      <c r="D384" s="129"/>
      <c r="E384" s="82"/>
      <c r="F384" s="82"/>
    </row>
    <row r="385" spans="4:6">
      <c r="D385" s="129"/>
      <c r="E385" s="82"/>
      <c r="F385" s="82"/>
    </row>
    <row r="386" spans="4:6">
      <c r="D386" s="129"/>
      <c r="E386" s="82"/>
      <c r="F386" s="82"/>
    </row>
    <row r="387" spans="4:6">
      <c r="D387" s="129"/>
      <c r="E387" s="82"/>
      <c r="F387" s="82"/>
    </row>
    <row r="388" spans="4:6">
      <c r="D388" s="129"/>
      <c r="E388" s="82"/>
      <c r="F388" s="82"/>
    </row>
    <row r="389" spans="4:6">
      <c r="D389" s="129"/>
      <c r="E389" s="82"/>
      <c r="F389" s="82"/>
    </row>
    <row r="390" spans="4:6">
      <c r="D390" s="129"/>
      <c r="E390" s="82"/>
      <c r="F390" s="82"/>
    </row>
    <row r="391" spans="4:6">
      <c r="D391" s="129"/>
      <c r="E391" s="82"/>
      <c r="F391" s="82"/>
    </row>
    <row r="392" spans="4:6">
      <c r="D392" s="129"/>
      <c r="E392" s="82"/>
      <c r="F392" s="82"/>
    </row>
    <row r="393" spans="4:6">
      <c r="D393" s="129"/>
      <c r="E393" s="82"/>
      <c r="F393" s="82"/>
    </row>
    <row r="394" spans="4:6">
      <c r="D394" s="129"/>
      <c r="E394" s="82"/>
      <c r="F394" s="82"/>
    </row>
    <row r="395" spans="4:6">
      <c r="D395" s="129"/>
      <c r="E395" s="82"/>
      <c r="F395" s="82"/>
    </row>
    <row r="396" spans="4:6">
      <c r="D396" s="129"/>
      <c r="E396" s="82"/>
      <c r="F396" s="82"/>
    </row>
    <row r="397" spans="4:6">
      <c r="D397" s="129"/>
      <c r="E397" s="82"/>
      <c r="F397" s="82"/>
    </row>
    <row r="398" spans="4:6">
      <c r="D398" s="129"/>
      <c r="E398" s="82"/>
      <c r="F398" s="82"/>
    </row>
    <row r="399" spans="4:6">
      <c r="D399" s="129"/>
      <c r="E399" s="82"/>
      <c r="F399" s="82"/>
    </row>
    <row r="400" spans="4:6">
      <c r="D400" s="129"/>
      <c r="E400" s="82"/>
      <c r="F400" s="82"/>
    </row>
    <row r="401" spans="4:6">
      <c r="D401" s="129"/>
      <c r="E401" s="82"/>
      <c r="F401" s="82"/>
    </row>
    <row r="402" spans="4:6">
      <c r="D402" s="129"/>
      <c r="E402" s="82"/>
      <c r="F402" s="82"/>
    </row>
    <row r="403" spans="4:6">
      <c r="D403" s="129"/>
      <c r="E403" s="82"/>
      <c r="F403" s="82"/>
    </row>
    <row r="404" spans="4:6">
      <c r="D404" s="129"/>
      <c r="E404" s="82"/>
      <c r="F404" s="82"/>
    </row>
    <row r="405" spans="4:6">
      <c r="D405" s="129"/>
      <c r="E405" s="82"/>
      <c r="F405" s="82"/>
    </row>
    <row r="406" spans="4:6">
      <c r="D406" s="129"/>
      <c r="E406" s="82"/>
      <c r="F406" s="82"/>
    </row>
    <row r="407" spans="4:6">
      <c r="D407" s="129"/>
      <c r="E407" s="82"/>
      <c r="F407" s="82"/>
    </row>
    <row r="408" spans="4:6">
      <c r="D408" s="129"/>
      <c r="E408" s="82"/>
      <c r="F408" s="82"/>
    </row>
    <row r="409" spans="4:6">
      <c r="D409" s="129"/>
      <c r="E409" s="82"/>
      <c r="F409" s="82"/>
    </row>
    <row r="410" spans="4:6">
      <c r="D410" s="129"/>
      <c r="E410" s="82"/>
      <c r="F410" s="82"/>
    </row>
    <row r="411" spans="4:6">
      <c r="D411" s="129"/>
      <c r="E411" s="82"/>
      <c r="F411" s="82"/>
    </row>
    <row r="412" spans="4:6">
      <c r="D412" s="129"/>
      <c r="E412" s="82"/>
      <c r="F412" s="82"/>
    </row>
    <row r="413" spans="4:6">
      <c r="D413" s="129"/>
      <c r="E413" s="82"/>
      <c r="F413" s="82"/>
    </row>
    <row r="414" spans="4:6">
      <c r="D414" s="129"/>
      <c r="E414" s="82"/>
      <c r="F414" s="82"/>
    </row>
    <row r="415" spans="4:6">
      <c r="D415" s="129"/>
      <c r="E415" s="82"/>
      <c r="F415" s="82"/>
    </row>
    <row r="416" spans="4:6">
      <c r="D416" s="129"/>
      <c r="E416" s="82"/>
      <c r="F416" s="82"/>
    </row>
    <row r="417" spans="4:6">
      <c r="D417" s="129"/>
      <c r="E417" s="82"/>
      <c r="F417" s="82"/>
    </row>
    <row r="418" spans="4:6">
      <c r="D418" s="129"/>
      <c r="E418" s="82"/>
      <c r="F418" s="82"/>
    </row>
    <row r="419" spans="4:6">
      <c r="D419" s="129"/>
      <c r="E419" s="82"/>
      <c r="F419" s="82"/>
    </row>
    <row r="420" spans="4:6">
      <c r="D420" s="129"/>
      <c r="E420" s="82"/>
      <c r="F420" s="82"/>
    </row>
    <row r="421" spans="4:6">
      <c r="D421" s="129"/>
      <c r="E421" s="82"/>
      <c r="F421" s="82"/>
    </row>
    <row r="422" spans="4:6">
      <c r="D422" s="129"/>
      <c r="E422" s="82"/>
      <c r="F422" s="82"/>
    </row>
    <row r="423" spans="4:6">
      <c r="D423" s="129"/>
      <c r="E423" s="82"/>
      <c r="F423" s="82"/>
    </row>
    <row r="424" spans="4:6">
      <c r="D424" s="129"/>
      <c r="E424" s="82"/>
      <c r="F424" s="82"/>
    </row>
    <row r="425" spans="4:6">
      <c r="D425" s="129"/>
      <c r="E425" s="82"/>
      <c r="F425" s="82"/>
    </row>
    <row r="426" spans="4:6">
      <c r="D426" s="129"/>
      <c r="E426" s="82"/>
      <c r="F426" s="82"/>
    </row>
    <row r="427" spans="4:6">
      <c r="D427" s="129"/>
      <c r="E427" s="82"/>
      <c r="F427" s="82"/>
    </row>
    <row r="428" spans="4:6">
      <c r="D428" s="129"/>
      <c r="E428" s="82"/>
      <c r="F428" s="82"/>
    </row>
    <row r="429" spans="4:6">
      <c r="D429" s="129"/>
      <c r="E429" s="82"/>
      <c r="F429" s="82"/>
    </row>
    <row r="430" spans="4:6">
      <c r="D430" s="129"/>
      <c r="E430" s="82"/>
      <c r="F430" s="82"/>
    </row>
    <row r="431" spans="4:6">
      <c r="D431" s="129"/>
      <c r="E431" s="82"/>
      <c r="F431" s="82"/>
    </row>
    <row r="432" spans="4:6">
      <c r="D432" s="129"/>
      <c r="E432" s="82"/>
      <c r="F432" s="82"/>
    </row>
    <row r="433" spans="4:6">
      <c r="D433" s="129"/>
      <c r="E433" s="82"/>
      <c r="F433" s="82"/>
    </row>
    <row r="434" spans="4:6">
      <c r="D434" s="129"/>
      <c r="E434" s="82"/>
      <c r="F434" s="82"/>
    </row>
    <row r="435" spans="4:6">
      <c r="D435" s="129"/>
      <c r="E435" s="82"/>
      <c r="F435" s="82"/>
    </row>
    <row r="436" spans="4:6">
      <c r="D436" s="129"/>
      <c r="E436" s="82"/>
      <c r="F436" s="82"/>
    </row>
    <row r="437" spans="4:6">
      <c r="D437" s="129"/>
      <c r="E437" s="82"/>
      <c r="F437" s="82"/>
    </row>
    <row r="438" spans="4:6">
      <c r="D438" s="129"/>
      <c r="E438" s="82"/>
      <c r="F438" s="82"/>
    </row>
    <row r="439" spans="4:6">
      <c r="D439" s="129"/>
      <c r="E439" s="82"/>
      <c r="F439" s="82"/>
    </row>
    <row r="440" spans="4:6">
      <c r="D440" s="129"/>
      <c r="E440" s="82"/>
      <c r="F440" s="82"/>
    </row>
    <row r="441" spans="4:6">
      <c r="D441" s="129"/>
      <c r="E441" s="82"/>
      <c r="F441" s="82"/>
    </row>
    <row r="442" spans="4:6">
      <c r="D442" s="129"/>
      <c r="E442" s="82"/>
      <c r="F442" s="82"/>
    </row>
    <row r="443" spans="4:6">
      <c r="D443" s="129"/>
      <c r="E443" s="82"/>
      <c r="F443" s="82"/>
    </row>
    <row r="444" spans="4:6">
      <c r="D444" s="129"/>
      <c r="E444" s="82"/>
      <c r="F444" s="82"/>
    </row>
    <row r="445" spans="4:6">
      <c r="D445" s="129"/>
      <c r="E445" s="82"/>
      <c r="F445" s="82"/>
    </row>
    <row r="446" spans="4:6">
      <c r="D446" s="129"/>
      <c r="E446" s="82"/>
      <c r="F446" s="82"/>
    </row>
    <row r="447" spans="4:6">
      <c r="D447" s="129"/>
      <c r="E447" s="82"/>
      <c r="F447" s="82"/>
    </row>
    <row r="448" spans="4:6">
      <c r="D448" s="129"/>
      <c r="E448" s="82"/>
      <c r="F448" s="82"/>
    </row>
    <row r="449" spans="4:6">
      <c r="D449" s="129"/>
      <c r="E449" s="82"/>
      <c r="F449" s="82"/>
    </row>
    <row r="450" spans="4:6">
      <c r="D450" s="129"/>
      <c r="E450" s="82"/>
      <c r="F450" s="82"/>
    </row>
    <row r="451" spans="4:6">
      <c r="D451" s="129"/>
      <c r="E451" s="82"/>
      <c r="F451" s="82"/>
    </row>
    <row r="452" spans="4:6">
      <c r="D452" s="129"/>
      <c r="E452" s="82"/>
      <c r="F452" s="82"/>
    </row>
    <row r="453" spans="4:6">
      <c r="D453" s="129"/>
      <c r="E453" s="82"/>
      <c r="F453" s="82"/>
    </row>
    <row r="454" spans="4:6">
      <c r="D454" s="129"/>
      <c r="E454" s="82"/>
      <c r="F454" s="82"/>
    </row>
    <row r="455" spans="4:6">
      <c r="D455" s="129"/>
      <c r="E455" s="82"/>
      <c r="F455" s="82"/>
    </row>
    <row r="456" spans="4:6">
      <c r="D456" s="129"/>
      <c r="E456" s="82"/>
      <c r="F456" s="82"/>
    </row>
    <row r="457" spans="4:6">
      <c r="D457" s="129"/>
      <c r="E457" s="82"/>
      <c r="F457" s="82"/>
    </row>
    <row r="458" spans="4:6">
      <c r="D458" s="129"/>
      <c r="E458" s="82"/>
      <c r="F458" s="82"/>
    </row>
    <row r="459" spans="4:6">
      <c r="D459" s="129"/>
      <c r="E459" s="82"/>
      <c r="F459" s="82"/>
    </row>
    <row r="460" spans="4:6">
      <c r="D460" s="129"/>
      <c r="E460" s="82"/>
      <c r="F460" s="82"/>
    </row>
    <row r="461" spans="4:6">
      <c r="D461" s="129"/>
      <c r="E461" s="82"/>
      <c r="F461" s="82"/>
    </row>
    <row r="462" spans="4:6">
      <c r="D462" s="129"/>
      <c r="E462" s="82"/>
      <c r="F462" s="82"/>
    </row>
    <row r="463" spans="4:6">
      <c r="D463" s="129"/>
      <c r="E463" s="82"/>
      <c r="F463" s="82"/>
    </row>
    <row r="464" spans="4:6">
      <c r="D464" s="129"/>
      <c r="E464" s="82"/>
      <c r="F464" s="82"/>
    </row>
    <row r="465" spans="4:6">
      <c r="D465" s="129"/>
      <c r="E465" s="82"/>
      <c r="F465" s="82"/>
    </row>
    <row r="466" spans="4:6">
      <c r="D466" s="129"/>
      <c r="E466" s="82"/>
      <c r="F466" s="82"/>
    </row>
    <row r="467" spans="4:6">
      <c r="D467" s="129"/>
      <c r="E467" s="82"/>
      <c r="F467" s="82"/>
    </row>
    <row r="468" spans="4:6">
      <c r="D468" s="129"/>
      <c r="E468" s="82"/>
      <c r="F468" s="82"/>
    </row>
    <row r="469" spans="4:6">
      <c r="D469" s="129"/>
      <c r="E469" s="82"/>
      <c r="F469" s="82"/>
    </row>
    <row r="470" spans="4:6">
      <c r="D470" s="129"/>
      <c r="E470" s="82"/>
      <c r="F470" s="82"/>
    </row>
    <row r="471" spans="4:6">
      <c r="D471" s="129"/>
      <c r="E471" s="82"/>
      <c r="F471" s="82"/>
    </row>
    <row r="472" spans="4:6">
      <c r="D472" s="129"/>
      <c r="E472" s="82"/>
      <c r="F472" s="82"/>
    </row>
    <row r="473" spans="4:6">
      <c r="D473" s="129"/>
      <c r="E473" s="82"/>
      <c r="F473" s="82"/>
    </row>
    <row r="474" spans="4:6">
      <c r="D474" s="129"/>
      <c r="E474" s="82"/>
      <c r="F474" s="82"/>
    </row>
    <row r="475" spans="4:6">
      <c r="D475" s="129"/>
      <c r="E475" s="82"/>
      <c r="F475" s="82"/>
    </row>
    <row r="476" spans="4:6">
      <c r="D476" s="129"/>
      <c r="E476" s="82"/>
      <c r="F476" s="82"/>
    </row>
    <row r="477" spans="4:6">
      <c r="D477" s="129"/>
      <c r="E477" s="82"/>
      <c r="F477" s="82"/>
    </row>
    <row r="478" spans="4:6">
      <c r="D478" s="129"/>
      <c r="E478" s="82"/>
      <c r="F478" s="82"/>
    </row>
    <row r="479" spans="4:6">
      <c r="D479" s="129"/>
      <c r="E479" s="82"/>
      <c r="F479" s="82"/>
    </row>
    <row r="480" spans="4:6">
      <c r="D480" s="129"/>
      <c r="E480" s="82"/>
      <c r="F480" s="82"/>
    </row>
    <row r="481" spans="4:6">
      <c r="D481" s="129"/>
      <c r="E481" s="82"/>
      <c r="F481" s="82"/>
    </row>
    <row r="482" spans="4:6">
      <c r="D482" s="129"/>
      <c r="E482" s="82"/>
      <c r="F482" s="82"/>
    </row>
    <row r="483" spans="4:6">
      <c r="D483" s="129"/>
      <c r="E483" s="82"/>
      <c r="F483" s="82"/>
    </row>
    <row r="484" spans="4:6">
      <c r="D484" s="129"/>
      <c r="E484" s="82"/>
      <c r="F484" s="82"/>
    </row>
    <row r="485" spans="4:6">
      <c r="D485" s="129"/>
      <c r="E485" s="82"/>
      <c r="F485" s="82"/>
    </row>
    <row r="486" spans="4:6">
      <c r="D486" s="129"/>
      <c r="E486" s="82"/>
      <c r="F486" s="82"/>
    </row>
    <row r="487" spans="4:6">
      <c r="D487" s="129"/>
      <c r="E487" s="82"/>
      <c r="F487" s="82"/>
    </row>
    <row r="488" spans="4:6">
      <c r="D488" s="129"/>
      <c r="E488" s="82"/>
      <c r="F488" s="82"/>
    </row>
    <row r="489" spans="4:6">
      <c r="D489" s="129"/>
      <c r="E489" s="82"/>
      <c r="F489" s="82"/>
    </row>
    <row r="490" spans="4:6">
      <c r="D490" s="129"/>
      <c r="E490" s="82"/>
      <c r="F490" s="82"/>
    </row>
    <row r="491" spans="4:6">
      <c r="D491" s="129"/>
      <c r="E491" s="82"/>
      <c r="F491" s="82"/>
    </row>
    <row r="492" spans="4:6">
      <c r="D492" s="129"/>
      <c r="E492" s="82"/>
      <c r="F492" s="82"/>
    </row>
    <row r="493" spans="4:6">
      <c r="D493" s="129"/>
      <c r="E493" s="82"/>
      <c r="F493" s="82"/>
    </row>
    <row r="494" spans="4:6">
      <c r="D494" s="129"/>
      <c r="E494" s="82"/>
      <c r="F494" s="82"/>
    </row>
    <row r="495" spans="4:6">
      <c r="D495" s="129"/>
      <c r="E495" s="82"/>
      <c r="F495" s="82"/>
    </row>
    <row r="496" spans="4:6">
      <c r="D496" s="129"/>
      <c r="E496" s="82"/>
      <c r="F496" s="82"/>
    </row>
    <row r="497" spans="4:6">
      <c r="D497" s="129"/>
      <c r="E497" s="82"/>
      <c r="F497" s="82"/>
    </row>
    <row r="498" spans="4:6">
      <c r="D498" s="129"/>
      <c r="E498" s="82"/>
      <c r="F498" s="82"/>
    </row>
    <row r="499" spans="4:6">
      <c r="D499" s="129"/>
      <c r="E499" s="82"/>
      <c r="F499" s="82"/>
    </row>
    <row r="500" spans="4:6">
      <c r="D500" s="129"/>
      <c r="E500" s="82"/>
      <c r="F500" s="82"/>
    </row>
    <row r="501" spans="4:6">
      <c r="D501" s="129"/>
      <c r="E501" s="82"/>
      <c r="F501" s="82"/>
    </row>
    <row r="502" spans="4:6">
      <c r="D502" s="129"/>
      <c r="E502" s="82"/>
      <c r="F502" s="82"/>
    </row>
    <row r="503" spans="4:6">
      <c r="D503" s="129"/>
      <c r="E503" s="82"/>
      <c r="F503" s="82"/>
    </row>
    <row r="504" spans="4:6">
      <c r="D504" s="129"/>
      <c r="E504" s="82"/>
      <c r="F504" s="82"/>
    </row>
    <row r="505" spans="4:6">
      <c r="D505" s="129"/>
      <c r="E505" s="82"/>
      <c r="F505" s="82"/>
    </row>
    <row r="506" spans="4:6">
      <c r="D506" s="129"/>
      <c r="E506" s="82"/>
      <c r="F506" s="82"/>
    </row>
    <row r="507" spans="4:6">
      <c r="D507" s="129"/>
      <c r="E507" s="82"/>
      <c r="F507" s="82"/>
    </row>
    <row r="508" spans="4:6">
      <c r="D508" s="129"/>
      <c r="E508" s="82"/>
      <c r="F508" s="82"/>
    </row>
    <row r="509" spans="4:6">
      <c r="D509" s="129"/>
      <c r="E509" s="82"/>
      <c r="F509" s="82"/>
    </row>
    <row r="510" spans="4:6">
      <c r="D510" s="129"/>
      <c r="E510" s="82"/>
      <c r="F510" s="82"/>
    </row>
    <row r="511" spans="4:6">
      <c r="D511" s="129"/>
      <c r="E511" s="82"/>
      <c r="F511" s="82"/>
    </row>
    <row r="512" spans="4:6">
      <c r="D512" s="129"/>
      <c r="E512" s="82"/>
      <c r="F512" s="82"/>
    </row>
    <row r="513" spans="4:6">
      <c r="D513" s="129"/>
      <c r="E513" s="82"/>
      <c r="F513" s="82"/>
    </row>
    <row r="514" spans="4:6">
      <c r="D514" s="129"/>
      <c r="E514" s="82"/>
      <c r="F514" s="82"/>
    </row>
    <row r="515" spans="4:6">
      <c r="D515" s="129"/>
      <c r="E515" s="82"/>
      <c r="F515" s="82"/>
    </row>
    <row r="516" spans="4:6">
      <c r="D516" s="129"/>
      <c r="E516" s="82"/>
      <c r="F516" s="82"/>
    </row>
    <row r="517" spans="4:6">
      <c r="D517" s="129"/>
      <c r="E517" s="82"/>
      <c r="F517" s="82"/>
    </row>
    <row r="518" spans="4:6">
      <c r="D518" s="129"/>
      <c r="E518" s="82"/>
      <c r="F518" s="82"/>
    </row>
    <row r="519" spans="4:6">
      <c r="D519" s="129"/>
      <c r="E519" s="82"/>
      <c r="F519" s="82"/>
    </row>
    <row r="520" spans="4:6">
      <c r="D520" s="129"/>
      <c r="E520" s="82"/>
      <c r="F520" s="82"/>
    </row>
    <row r="521" spans="4:6">
      <c r="D521" s="129"/>
      <c r="E521" s="82"/>
      <c r="F521" s="82"/>
    </row>
    <row r="522" spans="4:6">
      <c r="D522" s="129"/>
      <c r="E522" s="82"/>
      <c r="F522" s="82"/>
    </row>
    <row r="523" spans="4:6">
      <c r="D523" s="129"/>
      <c r="E523" s="82"/>
      <c r="F523" s="82"/>
    </row>
    <row r="524" spans="4:6">
      <c r="D524" s="129"/>
      <c r="E524" s="82"/>
      <c r="F524" s="82"/>
    </row>
    <row r="525" spans="4:6">
      <c r="D525" s="129"/>
      <c r="E525" s="82"/>
      <c r="F525" s="82"/>
    </row>
    <row r="526" spans="4:6">
      <c r="D526" s="129"/>
      <c r="E526" s="82"/>
      <c r="F526" s="82"/>
    </row>
    <row r="527" spans="4:6">
      <c r="D527" s="129"/>
      <c r="E527" s="82"/>
      <c r="F527" s="82"/>
    </row>
    <row r="528" spans="4:6">
      <c r="D528" s="129"/>
      <c r="E528" s="82"/>
      <c r="F528" s="82"/>
    </row>
    <row r="529" spans="4:6">
      <c r="D529" s="129"/>
      <c r="E529" s="82"/>
      <c r="F529" s="82"/>
    </row>
    <row r="530" spans="4:6">
      <c r="D530" s="129"/>
      <c r="E530" s="82"/>
      <c r="F530" s="82"/>
    </row>
    <row r="531" spans="4:6">
      <c r="D531" s="129"/>
      <c r="E531" s="82"/>
      <c r="F531" s="82"/>
    </row>
    <row r="532" spans="4:6">
      <c r="D532" s="129"/>
      <c r="E532" s="82"/>
      <c r="F532" s="82"/>
    </row>
    <row r="533" spans="4:6">
      <c r="D533" s="129"/>
      <c r="E533" s="82"/>
      <c r="F533" s="82"/>
    </row>
    <row r="534" spans="4:6">
      <c r="D534" s="129"/>
      <c r="E534" s="82"/>
      <c r="F534" s="82"/>
    </row>
    <row r="535" spans="4:6">
      <c r="D535" s="129"/>
      <c r="E535" s="82"/>
      <c r="F535" s="82"/>
    </row>
    <row r="536" spans="4:6">
      <c r="D536" s="129"/>
      <c r="E536" s="82"/>
      <c r="F536" s="82"/>
    </row>
    <row r="537" spans="4:6">
      <c r="D537" s="129"/>
      <c r="E537" s="82"/>
      <c r="F537" s="82"/>
    </row>
    <row r="538" spans="4:6">
      <c r="D538" s="129"/>
      <c r="E538" s="82"/>
      <c r="F538" s="82"/>
    </row>
    <row r="539" spans="4:6">
      <c r="D539" s="129"/>
      <c r="E539" s="82"/>
      <c r="F539" s="82"/>
    </row>
    <row r="540" spans="4:6">
      <c r="D540" s="129"/>
      <c r="E540" s="82"/>
      <c r="F540" s="82"/>
    </row>
    <row r="541" spans="4:6">
      <c r="D541" s="129"/>
      <c r="E541" s="82"/>
      <c r="F541" s="82"/>
    </row>
    <row r="542" spans="4:6">
      <c r="D542" s="129"/>
      <c r="E542" s="82"/>
      <c r="F542" s="82"/>
    </row>
    <row r="543" spans="4:6">
      <c r="D543" s="129"/>
      <c r="E543" s="82"/>
      <c r="F543" s="82"/>
    </row>
    <row r="544" spans="4:6">
      <c r="D544" s="129"/>
      <c r="E544" s="82"/>
      <c r="F544" s="82"/>
    </row>
    <row r="545" spans="4:6">
      <c r="D545" s="129"/>
      <c r="E545" s="82"/>
      <c r="F545" s="82"/>
    </row>
    <row r="546" spans="4:6">
      <c r="D546" s="129"/>
      <c r="E546" s="82"/>
      <c r="F546" s="82"/>
    </row>
    <row r="547" spans="4:6">
      <c r="D547" s="129"/>
      <c r="E547" s="82"/>
      <c r="F547" s="82"/>
    </row>
    <row r="548" spans="4:6">
      <c r="D548" s="129"/>
      <c r="E548" s="82"/>
      <c r="F548" s="82"/>
    </row>
    <row r="549" spans="4:6">
      <c r="D549" s="129"/>
      <c r="E549" s="82"/>
      <c r="F549" s="82"/>
    </row>
    <row r="550" spans="4:6">
      <c r="D550" s="129"/>
      <c r="E550" s="82"/>
      <c r="F550" s="82"/>
    </row>
    <row r="551" spans="4:6">
      <c r="D551" s="129"/>
      <c r="E551" s="82"/>
      <c r="F551" s="82"/>
    </row>
    <row r="552" spans="4:6">
      <c r="D552" s="129"/>
      <c r="E552" s="82"/>
      <c r="F552" s="82"/>
    </row>
    <row r="553" spans="4:6">
      <c r="D553" s="129"/>
      <c r="E553" s="82"/>
      <c r="F553" s="82"/>
    </row>
    <row r="554" spans="4:6">
      <c r="D554" s="129"/>
      <c r="E554" s="82"/>
      <c r="F554" s="82"/>
    </row>
    <row r="555" spans="4:6">
      <c r="D555" s="129"/>
      <c r="E555" s="82"/>
      <c r="F555" s="82"/>
    </row>
    <row r="556" spans="4:6">
      <c r="D556" s="129"/>
      <c r="E556" s="82"/>
      <c r="F556" s="82"/>
    </row>
    <row r="557" spans="4:6">
      <c r="D557" s="129"/>
      <c r="E557" s="82"/>
      <c r="F557" s="82"/>
    </row>
    <row r="558" spans="4:6">
      <c r="D558" s="129"/>
      <c r="E558" s="82"/>
      <c r="F558" s="82"/>
    </row>
    <row r="559" spans="4:6">
      <c r="D559" s="129"/>
      <c r="E559" s="82"/>
      <c r="F559" s="82"/>
    </row>
    <row r="560" spans="4:6">
      <c r="D560" s="129"/>
      <c r="E560" s="82"/>
      <c r="F560" s="82"/>
    </row>
    <row r="561" spans="4:6">
      <c r="D561" s="129"/>
      <c r="E561" s="82"/>
      <c r="F561" s="82"/>
    </row>
    <row r="562" spans="4:6">
      <c r="D562" s="129"/>
      <c r="E562" s="82"/>
      <c r="F562" s="82"/>
    </row>
    <row r="563" spans="4:6">
      <c r="D563" s="129"/>
      <c r="E563" s="82"/>
      <c r="F563" s="82"/>
    </row>
    <row r="564" spans="4:6">
      <c r="D564" s="129"/>
      <c r="E564" s="82"/>
      <c r="F564" s="82"/>
    </row>
    <row r="565" spans="4:6">
      <c r="D565" s="129"/>
      <c r="E565" s="82"/>
      <c r="F565" s="82"/>
    </row>
    <row r="566" spans="4:6">
      <c r="D566" s="129"/>
      <c r="E566" s="82"/>
      <c r="F566" s="82"/>
    </row>
    <row r="567" spans="4:6">
      <c r="D567" s="129"/>
      <c r="E567" s="82"/>
      <c r="F567" s="82"/>
    </row>
    <row r="568" spans="4:6">
      <c r="D568" s="129"/>
      <c r="E568" s="82"/>
      <c r="F568" s="82"/>
    </row>
    <row r="569" spans="4:6">
      <c r="D569" s="129"/>
      <c r="E569" s="82"/>
      <c r="F569" s="82"/>
    </row>
    <row r="570" spans="4:6">
      <c r="D570" s="129"/>
      <c r="E570" s="82"/>
      <c r="F570" s="82"/>
    </row>
    <row r="571" spans="4:6">
      <c r="D571" s="129"/>
      <c r="E571" s="82"/>
      <c r="F571" s="82"/>
    </row>
    <row r="572" spans="4:6">
      <c r="D572" s="129"/>
      <c r="E572" s="82"/>
      <c r="F572" s="82"/>
    </row>
    <row r="573" spans="4:6">
      <c r="D573" s="129"/>
      <c r="E573" s="82"/>
      <c r="F573" s="82"/>
    </row>
    <row r="574" spans="4:6">
      <c r="D574" s="129"/>
      <c r="E574" s="82"/>
      <c r="F574" s="82"/>
    </row>
    <row r="575" spans="4:6">
      <c r="D575" s="129"/>
      <c r="E575" s="82"/>
      <c r="F575" s="82"/>
    </row>
    <row r="576" spans="4:6">
      <c r="D576" s="129"/>
      <c r="E576" s="82"/>
      <c r="F576" s="82"/>
    </row>
    <row r="577" spans="4:6">
      <c r="D577" s="129"/>
      <c r="E577" s="82"/>
      <c r="F577" s="82"/>
    </row>
    <row r="578" spans="4:6">
      <c r="D578" s="129"/>
      <c r="E578" s="82"/>
      <c r="F578" s="82"/>
    </row>
    <row r="579" spans="4:6">
      <c r="D579" s="129"/>
      <c r="E579" s="82"/>
      <c r="F579" s="82"/>
    </row>
    <row r="580" spans="4:6">
      <c r="D580" s="129"/>
      <c r="E580" s="82"/>
      <c r="F580" s="82"/>
    </row>
    <row r="581" spans="4:6">
      <c r="D581" s="129"/>
      <c r="E581" s="82"/>
      <c r="F581" s="82"/>
    </row>
    <row r="582" spans="4:6">
      <c r="D582" s="129"/>
      <c r="E582" s="82"/>
      <c r="F582" s="82"/>
    </row>
    <row r="583" spans="4:6">
      <c r="D583" s="129"/>
      <c r="E583" s="82"/>
      <c r="F583" s="82"/>
    </row>
    <row r="584" spans="4:6">
      <c r="D584" s="129"/>
      <c r="E584" s="82"/>
      <c r="F584" s="82"/>
    </row>
    <row r="585" spans="4:6">
      <c r="D585" s="129"/>
      <c r="E585" s="82"/>
      <c r="F585" s="82"/>
    </row>
    <row r="586" spans="4:6">
      <c r="D586" s="129"/>
      <c r="E586" s="82"/>
      <c r="F586" s="82"/>
    </row>
    <row r="587" spans="4:6">
      <c r="D587" s="129"/>
      <c r="E587" s="82"/>
      <c r="F587" s="82"/>
    </row>
    <row r="588" spans="4:6">
      <c r="D588" s="129"/>
      <c r="E588" s="82"/>
      <c r="F588" s="82"/>
    </row>
    <row r="589" spans="4:6">
      <c r="D589" s="129"/>
      <c r="E589" s="82"/>
      <c r="F589" s="82"/>
    </row>
    <row r="590" spans="4:6">
      <c r="D590" s="129"/>
      <c r="E590" s="82"/>
      <c r="F590" s="82"/>
    </row>
    <row r="591" spans="4:6">
      <c r="D591" s="129"/>
      <c r="E591" s="82"/>
      <c r="F591" s="82"/>
    </row>
    <row r="592" spans="4:6">
      <c r="D592" s="129"/>
      <c r="E592" s="82"/>
      <c r="F592" s="82"/>
    </row>
    <row r="593" spans="4:6">
      <c r="D593" s="129"/>
      <c r="E593" s="82"/>
      <c r="F593" s="82"/>
    </row>
    <row r="594" spans="4:6">
      <c r="D594" s="129"/>
      <c r="E594" s="82"/>
      <c r="F594" s="82"/>
    </row>
    <row r="595" spans="4:6">
      <c r="D595" s="129"/>
      <c r="E595" s="82"/>
      <c r="F595" s="82"/>
    </row>
    <row r="596" spans="4:6">
      <c r="D596" s="129"/>
      <c r="E596" s="82"/>
      <c r="F596" s="82"/>
    </row>
    <row r="597" spans="4:6">
      <c r="D597" s="129"/>
      <c r="E597" s="82"/>
      <c r="F597" s="82"/>
    </row>
    <row r="598" spans="4:6">
      <c r="D598" s="129"/>
      <c r="E598" s="82"/>
      <c r="F598" s="82"/>
    </row>
    <row r="599" spans="4:6">
      <c r="D599" s="129"/>
      <c r="E599" s="82"/>
      <c r="F599" s="82"/>
    </row>
    <row r="600" spans="4:6">
      <c r="D600" s="129"/>
      <c r="E600" s="82"/>
      <c r="F600" s="82"/>
    </row>
    <row r="601" spans="4:6">
      <c r="D601" s="129"/>
      <c r="E601" s="82"/>
      <c r="F601" s="82"/>
    </row>
    <row r="602" spans="4:6">
      <c r="D602" s="129"/>
      <c r="E602" s="82"/>
      <c r="F602" s="82"/>
    </row>
    <row r="603" spans="4:6">
      <c r="D603" s="129"/>
      <c r="E603" s="82"/>
      <c r="F603" s="82"/>
    </row>
    <row r="604" spans="4:6">
      <c r="D604" s="129"/>
      <c r="E604" s="82"/>
      <c r="F604" s="82"/>
    </row>
    <row r="605" spans="4:6">
      <c r="D605" s="129"/>
      <c r="E605" s="82"/>
      <c r="F605" s="82"/>
    </row>
    <row r="606" spans="4:6">
      <c r="D606" s="129"/>
      <c r="E606" s="82"/>
      <c r="F606" s="82"/>
    </row>
    <row r="607" spans="4:6">
      <c r="D607" s="129"/>
      <c r="E607" s="82"/>
      <c r="F607" s="82"/>
    </row>
    <row r="608" spans="4:6">
      <c r="D608" s="129"/>
      <c r="E608" s="82"/>
      <c r="F608" s="82"/>
    </row>
    <row r="609" spans="4:6">
      <c r="D609" s="129"/>
      <c r="E609" s="82"/>
      <c r="F609" s="82"/>
    </row>
    <row r="610" spans="4:6">
      <c r="D610" s="129"/>
      <c r="E610" s="82"/>
      <c r="F610" s="82"/>
    </row>
    <row r="611" spans="4:6">
      <c r="D611" s="129"/>
      <c r="E611" s="82"/>
      <c r="F611" s="82"/>
    </row>
    <row r="612" spans="4:6">
      <c r="D612" s="129"/>
      <c r="E612" s="82"/>
      <c r="F612" s="82"/>
    </row>
    <row r="613" spans="4:6">
      <c r="D613" s="129"/>
      <c r="E613" s="82"/>
      <c r="F613" s="82"/>
    </row>
    <row r="614" spans="4:6">
      <c r="D614" s="129"/>
      <c r="E614" s="82"/>
      <c r="F614" s="82"/>
    </row>
    <row r="615" spans="4:6">
      <c r="D615" s="129"/>
      <c r="E615" s="82"/>
      <c r="F615" s="82"/>
    </row>
    <row r="616" spans="4:6">
      <c r="D616" s="129"/>
      <c r="E616" s="82"/>
      <c r="F616" s="82"/>
    </row>
    <row r="617" spans="4:6">
      <c r="D617" s="129"/>
      <c r="E617" s="82"/>
      <c r="F617" s="82"/>
    </row>
    <row r="618" spans="4:6">
      <c r="D618" s="129"/>
      <c r="E618" s="82"/>
      <c r="F618" s="82"/>
    </row>
    <row r="619" spans="4:6">
      <c r="D619" s="129"/>
      <c r="E619" s="82"/>
      <c r="F619" s="82"/>
    </row>
    <row r="620" spans="4:6">
      <c r="D620" s="129"/>
      <c r="E620" s="82"/>
      <c r="F620" s="82"/>
    </row>
    <row r="621" spans="4:6">
      <c r="D621" s="129"/>
      <c r="E621" s="82"/>
      <c r="F621" s="82"/>
    </row>
    <row r="622" spans="4:6">
      <c r="D622" s="129"/>
      <c r="E622" s="82"/>
      <c r="F622" s="82"/>
    </row>
    <row r="623" spans="4:6">
      <c r="D623" s="129"/>
      <c r="E623" s="82"/>
      <c r="F623" s="82"/>
    </row>
    <row r="624" spans="4:6">
      <c r="D624" s="129"/>
      <c r="E624" s="82"/>
      <c r="F624" s="82"/>
    </row>
    <row r="625" spans="4:6">
      <c r="D625" s="129"/>
      <c r="E625" s="82"/>
      <c r="F625" s="82"/>
    </row>
    <row r="626" spans="4:6">
      <c r="D626" s="129"/>
      <c r="E626" s="82"/>
      <c r="F626" s="82"/>
    </row>
    <row r="627" spans="4:6">
      <c r="D627" s="129"/>
      <c r="E627" s="82"/>
      <c r="F627" s="82"/>
    </row>
    <row r="628" spans="4:6">
      <c r="D628" s="129"/>
      <c r="E628" s="82"/>
      <c r="F628" s="82"/>
    </row>
    <row r="629" spans="4:6">
      <c r="D629" s="129"/>
      <c r="E629" s="82"/>
      <c r="F629" s="82"/>
    </row>
    <row r="630" spans="4:6">
      <c r="D630" s="129"/>
      <c r="E630" s="82"/>
      <c r="F630" s="82"/>
    </row>
    <row r="631" spans="4:6">
      <c r="D631" s="129"/>
      <c r="E631" s="82"/>
      <c r="F631" s="82"/>
    </row>
    <row r="632" spans="4:6">
      <c r="D632" s="129"/>
      <c r="E632" s="82"/>
      <c r="F632" s="82"/>
    </row>
    <row r="633" spans="4:6">
      <c r="D633" s="129"/>
      <c r="E633" s="82"/>
      <c r="F633" s="82"/>
    </row>
    <row r="634" spans="4:6">
      <c r="D634" s="129"/>
      <c r="E634" s="82"/>
      <c r="F634" s="82"/>
    </row>
    <row r="635" spans="4:6">
      <c r="D635" s="129"/>
      <c r="E635" s="82"/>
      <c r="F635" s="82"/>
    </row>
    <row r="636" spans="4:6">
      <c r="D636" s="129"/>
      <c r="E636" s="82"/>
      <c r="F636" s="82"/>
    </row>
    <row r="637" spans="4:6">
      <c r="D637" s="129"/>
      <c r="E637" s="82"/>
      <c r="F637" s="82"/>
    </row>
    <row r="638" spans="4:6">
      <c r="D638" s="129"/>
      <c r="E638" s="82"/>
      <c r="F638" s="82"/>
    </row>
    <row r="639" spans="4:6">
      <c r="D639" s="129"/>
      <c r="E639" s="82"/>
      <c r="F639" s="82"/>
    </row>
    <row r="640" spans="4:6">
      <c r="D640" s="129"/>
      <c r="E640" s="82"/>
      <c r="F640" s="82"/>
    </row>
    <row r="641" spans="4:6">
      <c r="D641" s="129"/>
      <c r="E641" s="82"/>
      <c r="F641" s="82"/>
    </row>
    <row r="642" spans="4:6">
      <c r="D642" s="129"/>
      <c r="E642" s="82"/>
      <c r="F642" s="82"/>
    </row>
    <row r="643" spans="4:6">
      <c r="D643" s="129"/>
      <c r="E643" s="82"/>
      <c r="F643" s="82"/>
    </row>
    <row r="644" spans="4:6">
      <c r="D644" s="129"/>
      <c r="E644" s="82"/>
      <c r="F644" s="82"/>
    </row>
    <row r="645" spans="4:6">
      <c r="D645" s="129"/>
      <c r="E645" s="82"/>
      <c r="F645" s="82"/>
    </row>
    <row r="646" spans="4:6">
      <c r="D646" s="129"/>
      <c r="E646" s="82"/>
      <c r="F646" s="82"/>
    </row>
    <row r="647" spans="4:6">
      <c r="D647" s="129"/>
      <c r="E647" s="82"/>
      <c r="F647" s="82"/>
    </row>
    <row r="648" spans="4:6">
      <c r="D648" s="129"/>
      <c r="E648" s="82"/>
      <c r="F648" s="82"/>
    </row>
    <row r="649" spans="4:6">
      <c r="D649" s="129"/>
      <c r="E649" s="82"/>
      <c r="F649" s="82"/>
    </row>
    <row r="650" spans="4:6">
      <c r="D650" s="129"/>
      <c r="E650" s="82"/>
      <c r="F650" s="82"/>
    </row>
    <row r="651" spans="4:6">
      <c r="D651" s="129"/>
      <c r="E651" s="82"/>
      <c r="F651" s="82"/>
    </row>
    <row r="652" spans="4:6">
      <c r="D652" s="129"/>
      <c r="E652" s="82"/>
      <c r="F652" s="82"/>
    </row>
    <row r="653" spans="4:6">
      <c r="D653" s="129"/>
      <c r="E653" s="82"/>
      <c r="F653" s="82"/>
    </row>
    <row r="654" spans="4:6">
      <c r="D654" s="129"/>
      <c r="E654" s="82"/>
      <c r="F654" s="82"/>
    </row>
    <row r="655" spans="4:6">
      <c r="D655" s="129"/>
      <c r="E655" s="82"/>
      <c r="F655" s="82"/>
    </row>
    <row r="656" spans="4:6">
      <c r="D656" s="129"/>
      <c r="E656" s="82"/>
      <c r="F656" s="82"/>
    </row>
    <row r="657" spans="4:6">
      <c r="D657" s="129"/>
      <c r="E657" s="82"/>
      <c r="F657" s="82"/>
    </row>
    <row r="658" spans="4:6">
      <c r="D658" s="129"/>
      <c r="E658" s="82"/>
      <c r="F658" s="82"/>
    </row>
    <row r="659" spans="4:6">
      <c r="D659" s="129"/>
      <c r="E659" s="82"/>
      <c r="F659" s="82"/>
    </row>
    <row r="660" spans="4:6">
      <c r="D660" s="129"/>
      <c r="E660" s="82"/>
      <c r="F660" s="82"/>
    </row>
    <row r="661" spans="4:6">
      <c r="D661" s="129"/>
      <c r="E661" s="82"/>
      <c r="F661" s="82"/>
    </row>
    <row r="662" spans="4:6">
      <c r="D662" s="129"/>
      <c r="E662" s="82"/>
      <c r="F662" s="82"/>
    </row>
    <row r="663" spans="4:6">
      <c r="D663" s="129"/>
      <c r="E663" s="82"/>
      <c r="F663" s="82"/>
    </row>
    <row r="664" spans="4:6">
      <c r="D664" s="129"/>
      <c r="E664" s="82"/>
      <c r="F664" s="82"/>
    </row>
    <row r="665" spans="4:6">
      <c r="D665" s="129"/>
      <c r="E665" s="82"/>
      <c r="F665" s="82"/>
    </row>
    <row r="666" spans="4:6">
      <c r="D666" s="129"/>
      <c r="E666" s="82"/>
      <c r="F666" s="82"/>
    </row>
    <row r="667" spans="4:6">
      <c r="D667" s="129"/>
      <c r="E667" s="82"/>
      <c r="F667" s="82"/>
    </row>
    <row r="668" spans="4:6">
      <c r="D668" s="129"/>
      <c r="E668" s="82"/>
      <c r="F668" s="82"/>
    </row>
    <row r="669" spans="4:6">
      <c r="D669" s="129"/>
      <c r="E669" s="82"/>
      <c r="F669" s="82"/>
    </row>
    <row r="670" spans="4:6">
      <c r="D670" s="129"/>
      <c r="E670" s="82"/>
      <c r="F670" s="82"/>
    </row>
    <row r="671" spans="4:6">
      <c r="D671" s="129"/>
      <c r="E671" s="82"/>
      <c r="F671" s="82"/>
    </row>
    <row r="672" spans="4:6">
      <c r="D672" s="129"/>
      <c r="E672" s="82"/>
      <c r="F672" s="82"/>
    </row>
    <row r="673" spans="4:6">
      <c r="D673" s="129"/>
      <c r="E673" s="82"/>
      <c r="F673" s="82"/>
    </row>
    <row r="674" spans="4:6">
      <c r="D674" s="129"/>
      <c r="E674" s="82"/>
      <c r="F674" s="82"/>
    </row>
    <row r="675" spans="4:6">
      <c r="D675" s="129"/>
      <c r="E675" s="82"/>
      <c r="F675" s="82"/>
    </row>
    <row r="676" spans="4:6">
      <c r="D676" s="129"/>
      <c r="E676" s="82"/>
      <c r="F676" s="82"/>
    </row>
    <row r="677" spans="4:6">
      <c r="D677" s="129"/>
      <c r="E677" s="82"/>
      <c r="F677" s="82"/>
    </row>
    <row r="678" spans="4:6">
      <c r="D678" s="129"/>
      <c r="E678" s="82"/>
      <c r="F678" s="82"/>
    </row>
    <row r="679" spans="4:6">
      <c r="D679" s="129"/>
      <c r="E679" s="82"/>
      <c r="F679" s="82"/>
    </row>
    <row r="680" spans="4:6">
      <c r="D680" s="129"/>
      <c r="E680" s="82"/>
      <c r="F680" s="82"/>
    </row>
    <row r="681" spans="4:6">
      <c r="D681" s="129"/>
      <c r="E681" s="82"/>
      <c r="F681" s="82"/>
    </row>
    <row r="682" spans="4:6">
      <c r="D682" s="129"/>
      <c r="E682" s="82"/>
      <c r="F682" s="82"/>
    </row>
    <row r="683" spans="4:6">
      <c r="D683" s="129"/>
      <c r="E683" s="82"/>
      <c r="F683" s="82"/>
    </row>
    <row r="684" spans="4:6">
      <c r="D684" s="129"/>
      <c r="E684" s="82"/>
      <c r="F684" s="82"/>
    </row>
    <row r="685" spans="4:6">
      <c r="D685" s="129"/>
      <c r="E685" s="82"/>
      <c r="F685" s="82"/>
    </row>
    <row r="686" spans="4:6">
      <c r="D686" s="129"/>
      <c r="E686" s="82"/>
      <c r="F686" s="82"/>
    </row>
    <row r="687" spans="4:6">
      <c r="D687" s="129"/>
      <c r="E687" s="82"/>
      <c r="F687" s="82"/>
    </row>
    <row r="688" spans="4:6">
      <c r="D688" s="129"/>
      <c r="E688" s="82"/>
      <c r="F688" s="82"/>
    </row>
    <row r="689" spans="4:6">
      <c r="D689" s="129"/>
      <c r="E689" s="82"/>
      <c r="F689" s="82"/>
    </row>
    <row r="690" spans="4:6">
      <c r="D690" s="129"/>
      <c r="E690" s="82"/>
      <c r="F690" s="82"/>
    </row>
    <row r="691" spans="4:6">
      <c r="D691" s="129"/>
      <c r="E691" s="82"/>
      <c r="F691" s="82"/>
    </row>
    <row r="692" spans="4:6">
      <c r="D692" s="129"/>
      <c r="E692" s="82"/>
      <c r="F692" s="82"/>
    </row>
    <row r="693" spans="4:6">
      <c r="D693" s="129"/>
      <c r="E693" s="82"/>
      <c r="F693" s="82"/>
    </row>
    <row r="694" spans="4:6">
      <c r="D694" s="129"/>
      <c r="E694" s="82"/>
      <c r="F694" s="82"/>
    </row>
    <row r="695" spans="4:6">
      <c r="D695" s="129"/>
      <c r="E695" s="82"/>
      <c r="F695" s="82"/>
    </row>
    <row r="696" spans="4:6">
      <c r="D696" s="129"/>
      <c r="E696" s="82"/>
      <c r="F696" s="82"/>
    </row>
    <row r="697" spans="4:6">
      <c r="D697" s="129"/>
      <c r="E697" s="82"/>
      <c r="F697" s="82"/>
    </row>
    <row r="698" spans="4:6">
      <c r="D698" s="129"/>
      <c r="E698" s="82"/>
      <c r="F698" s="82"/>
    </row>
    <row r="699" spans="4:6">
      <c r="D699" s="129"/>
      <c r="E699" s="82"/>
      <c r="F699" s="82"/>
    </row>
    <row r="700" spans="4:6">
      <c r="D700" s="129"/>
      <c r="E700" s="82"/>
      <c r="F700" s="82"/>
    </row>
    <row r="701" spans="4:6">
      <c r="D701" s="129"/>
      <c r="E701" s="82"/>
      <c r="F701" s="82"/>
    </row>
    <row r="702" spans="4:6">
      <c r="D702" s="129"/>
      <c r="E702" s="82"/>
      <c r="F702" s="82"/>
    </row>
    <row r="703" spans="4:6">
      <c r="D703" s="129"/>
      <c r="E703" s="82"/>
      <c r="F703" s="82"/>
    </row>
    <row r="704" spans="4:6">
      <c r="D704" s="129"/>
      <c r="E704" s="82"/>
      <c r="F704" s="82"/>
    </row>
    <row r="705" spans="4:6">
      <c r="D705" s="129"/>
      <c r="E705" s="82"/>
      <c r="F705" s="82"/>
    </row>
    <row r="706" spans="4:6">
      <c r="D706" s="129"/>
      <c r="E706" s="82"/>
      <c r="F706" s="82"/>
    </row>
    <row r="707" spans="4:6">
      <c r="D707" s="129"/>
      <c r="E707" s="82"/>
      <c r="F707" s="82"/>
    </row>
    <row r="708" spans="4:6">
      <c r="D708" s="129"/>
      <c r="E708" s="82"/>
      <c r="F708" s="82"/>
    </row>
    <row r="709" spans="4:6">
      <c r="D709" s="129"/>
      <c r="E709" s="82"/>
      <c r="F709" s="82"/>
    </row>
    <row r="710" spans="4:6">
      <c r="D710" s="129"/>
      <c r="E710" s="82"/>
      <c r="F710" s="82"/>
    </row>
    <row r="711" spans="4:6">
      <c r="D711" s="129"/>
      <c r="E711" s="82"/>
      <c r="F711" s="82"/>
    </row>
    <row r="712" spans="4:6">
      <c r="D712" s="129"/>
      <c r="E712" s="82"/>
      <c r="F712" s="82"/>
    </row>
    <row r="713" spans="4:6">
      <c r="D713" s="129"/>
      <c r="E713" s="82"/>
      <c r="F713" s="82"/>
    </row>
    <row r="714" spans="4:6">
      <c r="D714" s="129"/>
      <c r="E714" s="82"/>
      <c r="F714" s="82"/>
    </row>
    <row r="715" spans="4:6">
      <c r="D715" s="129"/>
      <c r="E715" s="82"/>
      <c r="F715" s="82"/>
    </row>
    <row r="716" spans="4:6">
      <c r="D716" s="129"/>
      <c r="E716" s="82"/>
      <c r="F716" s="82"/>
    </row>
    <row r="717" spans="4:6">
      <c r="D717" s="129"/>
      <c r="E717" s="82"/>
      <c r="F717" s="82"/>
    </row>
    <row r="718" spans="4:6">
      <c r="D718" s="129"/>
      <c r="E718" s="82"/>
      <c r="F718" s="82"/>
    </row>
    <row r="719" spans="4:6">
      <c r="D719" s="129"/>
      <c r="E719" s="82"/>
      <c r="F719" s="82"/>
    </row>
    <row r="720" spans="4:6">
      <c r="D720" s="129"/>
      <c r="E720" s="82"/>
      <c r="F720" s="82"/>
    </row>
    <row r="721" spans="4:6">
      <c r="D721" s="129"/>
      <c r="E721" s="82"/>
      <c r="F721" s="82"/>
    </row>
    <row r="722" spans="4:6">
      <c r="D722" s="129"/>
      <c r="E722" s="82"/>
      <c r="F722" s="82"/>
    </row>
    <row r="723" spans="4:6">
      <c r="D723" s="129"/>
      <c r="E723" s="82"/>
      <c r="F723" s="82"/>
    </row>
    <row r="724" spans="4:6">
      <c r="D724" s="129"/>
      <c r="E724" s="82"/>
      <c r="F724" s="82"/>
    </row>
    <row r="725" spans="4:6">
      <c r="D725" s="129"/>
      <c r="E725" s="82"/>
      <c r="F725" s="82"/>
    </row>
    <row r="726" spans="4:6">
      <c r="D726" s="129"/>
      <c r="E726" s="82"/>
      <c r="F726" s="82"/>
    </row>
    <row r="727" spans="4:6">
      <c r="D727" s="129"/>
      <c r="E727" s="82"/>
      <c r="F727" s="82"/>
    </row>
    <row r="728" spans="4:6">
      <c r="D728" s="129"/>
      <c r="E728" s="82"/>
      <c r="F728" s="82"/>
    </row>
    <row r="729" spans="4:6">
      <c r="D729" s="129"/>
      <c r="E729" s="82"/>
      <c r="F729" s="82"/>
    </row>
    <row r="730" spans="4:6">
      <c r="D730" s="129"/>
      <c r="E730" s="82"/>
      <c r="F730" s="82"/>
    </row>
    <row r="731" spans="4:6">
      <c r="D731" s="129"/>
      <c r="E731" s="82"/>
      <c r="F731" s="82"/>
    </row>
    <row r="732" spans="4:6">
      <c r="D732" s="129"/>
      <c r="E732" s="82"/>
      <c r="F732" s="82"/>
    </row>
    <row r="733" spans="4:6">
      <c r="D733" s="129"/>
      <c r="E733" s="82"/>
      <c r="F733" s="82"/>
    </row>
    <row r="734" spans="4:6">
      <c r="D734" s="129"/>
      <c r="E734" s="82"/>
      <c r="F734" s="82"/>
    </row>
    <row r="735" spans="4:6">
      <c r="D735" s="129"/>
      <c r="E735" s="82"/>
      <c r="F735" s="82"/>
    </row>
    <row r="736" spans="4:6">
      <c r="D736" s="129"/>
      <c r="E736" s="82"/>
      <c r="F736" s="82"/>
    </row>
    <row r="737" spans="4:6">
      <c r="D737" s="129"/>
      <c r="E737" s="82"/>
      <c r="F737" s="82"/>
    </row>
    <row r="738" spans="4:6">
      <c r="D738" s="129"/>
      <c r="E738" s="82"/>
      <c r="F738" s="82"/>
    </row>
    <row r="739" spans="4:6">
      <c r="D739" s="129"/>
      <c r="E739" s="82"/>
      <c r="F739" s="82"/>
    </row>
    <row r="740" spans="4:6">
      <c r="D740" s="129"/>
      <c r="E740" s="82"/>
      <c r="F740" s="82"/>
    </row>
    <row r="741" spans="4:6">
      <c r="D741" s="129"/>
      <c r="E741" s="82"/>
      <c r="F741" s="82"/>
    </row>
    <row r="742" spans="4:6">
      <c r="D742" s="129"/>
      <c r="E742" s="82"/>
      <c r="F742" s="82"/>
    </row>
    <row r="743" spans="4:6">
      <c r="D743" s="129"/>
      <c r="E743" s="82"/>
      <c r="F743" s="82"/>
    </row>
    <row r="744" spans="4:6">
      <c r="D744" s="129"/>
      <c r="E744" s="82"/>
      <c r="F744" s="82"/>
    </row>
    <row r="745" spans="4:6">
      <c r="D745" s="129"/>
      <c r="E745" s="82"/>
      <c r="F745" s="82"/>
    </row>
    <row r="746" spans="4:6">
      <c r="D746" s="129"/>
      <c r="E746" s="82"/>
      <c r="F746" s="82"/>
    </row>
    <row r="747" spans="4:6">
      <c r="D747" s="129"/>
      <c r="E747" s="82"/>
      <c r="F747" s="82"/>
    </row>
    <row r="748" spans="4:6">
      <c r="D748" s="129"/>
      <c r="E748" s="82"/>
      <c r="F748" s="82"/>
    </row>
    <row r="749" spans="4:6">
      <c r="D749" s="129"/>
      <c r="E749" s="82"/>
      <c r="F749" s="82"/>
    </row>
    <row r="750" spans="4:6">
      <c r="D750" s="129"/>
      <c r="E750" s="82"/>
      <c r="F750" s="82"/>
    </row>
    <row r="751" spans="4:6">
      <c r="D751" s="129"/>
      <c r="E751" s="82"/>
      <c r="F751" s="82"/>
    </row>
    <row r="752" spans="4:6">
      <c r="D752" s="129"/>
      <c r="E752" s="82"/>
      <c r="F752" s="82"/>
    </row>
    <row r="753" spans="4:6">
      <c r="D753" s="129"/>
      <c r="E753" s="82"/>
      <c r="F753" s="82"/>
    </row>
    <row r="754" spans="4:6">
      <c r="D754" s="129"/>
      <c r="E754" s="82"/>
      <c r="F754" s="82"/>
    </row>
    <row r="755" spans="4:6">
      <c r="D755" s="129"/>
      <c r="E755" s="82"/>
      <c r="F755" s="82"/>
    </row>
    <row r="756" spans="4:6">
      <c r="D756" s="129"/>
      <c r="E756" s="82"/>
      <c r="F756" s="82"/>
    </row>
    <row r="757" spans="4:6">
      <c r="D757" s="129"/>
      <c r="E757" s="82"/>
      <c r="F757" s="82"/>
    </row>
    <row r="758" spans="4:6">
      <c r="D758" s="129"/>
      <c r="E758" s="82"/>
      <c r="F758" s="82"/>
    </row>
    <row r="759" spans="4:6">
      <c r="D759" s="129"/>
      <c r="E759" s="82"/>
      <c r="F759" s="82"/>
    </row>
    <row r="760" spans="4:6">
      <c r="D760" s="129"/>
      <c r="E760" s="82"/>
      <c r="F760" s="82"/>
    </row>
    <row r="761" spans="4:6">
      <c r="D761" s="129"/>
      <c r="E761" s="82"/>
      <c r="F761" s="82"/>
    </row>
    <row r="762" spans="4:6">
      <c r="D762" s="129"/>
      <c r="E762" s="82"/>
      <c r="F762" s="82"/>
    </row>
    <row r="763" spans="4:6">
      <c r="D763" s="129"/>
      <c r="E763" s="82"/>
      <c r="F763" s="82"/>
    </row>
    <row r="764" spans="4:6">
      <c r="D764" s="129"/>
      <c r="E764" s="82"/>
      <c r="F764" s="82"/>
    </row>
    <row r="765" spans="4:6">
      <c r="D765" s="129"/>
      <c r="E765" s="82"/>
      <c r="F765" s="82"/>
    </row>
    <row r="766" spans="4:6">
      <c r="D766" s="129"/>
      <c r="E766" s="82"/>
      <c r="F766" s="82"/>
    </row>
    <row r="767" spans="4:6">
      <c r="D767" s="129"/>
      <c r="E767" s="82"/>
      <c r="F767" s="82"/>
    </row>
    <row r="768" spans="4:6">
      <c r="D768" s="129"/>
      <c r="E768" s="82"/>
      <c r="F768" s="82"/>
    </row>
    <row r="769" spans="4:6">
      <c r="D769" s="129"/>
      <c r="E769" s="82"/>
      <c r="F769" s="82"/>
    </row>
    <row r="770" spans="4:6">
      <c r="D770" s="129"/>
      <c r="E770" s="82"/>
      <c r="F770" s="82"/>
    </row>
    <row r="771" spans="4:6">
      <c r="D771" s="129"/>
      <c r="E771" s="82"/>
      <c r="F771" s="82"/>
    </row>
    <row r="772" spans="4:6">
      <c r="D772" s="129"/>
      <c r="E772" s="82"/>
      <c r="F772" s="82"/>
    </row>
    <row r="773" spans="4:6">
      <c r="D773" s="129"/>
      <c r="E773" s="82"/>
      <c r="F773" s="82"/>
    </row>
    <row r="774" spans="4:6">
      <c r="D774" s="129"/>
      <c r="E774" s="82"/>
      <c r="F774" s="82"/>
    </row>
    <row r="775" spans="4:6">
      <c r="D775" s="129"/>
      <c r="E775" s="82"/>
      <c r="F775" s="82"/>
    </row>
    <row r="776" spans="4:6">
      <c r="D776" s="129"/>
      <c r="E776" s="82"/>
      <c r="F776" s="82"/>
    </row>
    <row r="777" spans="4:6">
      <c r="D777" s="129"/>
      <c r="E777" s="82"/>
      <c r="F777" s="82"/>
    </row>
    <row r="778" spans="4:6">
      <c r="D778" s="129"/>
      <c r="E778" s="82"/>
      <c r="F778" s="82"/>
    </row>
    <row r="779" spans="4:6">
      <c r="D779" s="129"/>
      <c r="E779" s="82"/>
      <c r="F779" s="82"/>
    </row>
    <row r="780" spans="4:6">
      <c r="D780" s="129"/>
      <c r="E780" s="82"/>
      <c r="F780" s="82"/>
    </row>
    <row r="781" spans="4:6">
      <c r="D781" s="129"/>
      <c r="E781" s="82"/>
      <c r="F781" s="82"/>
    </row>
    <row r="782" spans="4:6">
      <c r="D782" s="129"/>
      <c r="E782" s="82"/>
      <c r="F782" s="82"/>
    </row>
    <row r="783" spans="4:6">
      <c r="D783" s="129"/>
      <c r="E783" s="82"/>
      <c r="F783" s="82"/>
    </row>
    <row r="784" spans="4:6">
      <c r="D784" s="129"/>
      <c r="E784" s="82"/>
      <c r="F784" s="82"/>
    </row>
    <row r="785" spans="4:6">
      <c r="D785" s="129"/>
      <c r="E785" s="82"/>
      <c r="F785" s="82"/>
    </row>
    <row r="786" spans="4:6">
      <c r="D786" s="129"/>
      <c r="E786" s="82"/>
      <c r="F786" s="82"/>
    </row>
    <row r="787" spans="4:6">
      <c r="D787" s="129"/>
      <c r="E787" s="82"/>
      <c r="F787" s="82"/>
    </row>
    <row r="788" spans="4:6">
      <c r="D788" s="129"/>
      <c r="E788" s="82"/>
      <c r="F788" s="82"/>
    </row>
    <row r="789" spans="4:6">
      <c r="D789" s="129"/>
      <c r="E789" s="82"/>
      <c r="F789" s="82"/>
    </row>
    <row r="790" spans="4:6">
      <c r="D790" s="129"/>
      <c r="E790" s="82"/>
      <c r="F790" s="82"/>
    </row>
    <row r="791" spans="4:6">
      <c r="D791" s="129"/>
      <c r="E791" s="82"/>
      <c r="F791" s="82"/>
    </row>
    <row r="792" spans="4:6">
      <c r="D792" s="129"/>
      <c r="E792" s="82"/>
      <c r="F792" s="82"/>
    </row>
    <row r="793" spans="4:6">
      <c r="D793" s="129"/>
      <c r="E793" s="82"/>
      <c r="F793" s="82"/>
    </row>
    <row r="794" spans="4:6">
      <c r="D794" s="129"/>
      <c r="E794" s="82"/>
      <c r="F794" s="82"/>
    </row>
    <row r="795" spans="4:6">
      <c r="D795" s="129"/>
      <c r="E795" s="82"/>
      <c r="F795" s="82"/>
    </row>
    <row r="796" spans="4:6">
      <c r="D796" s="129"/>
      <c r="E796" s="82"/>
      <c r="F796" s="82"/>
    </row>
    <row r="797" spans="4:6">
      <c r="D797" s="129"/>
      <c r="E797" s="82"/>
      <c r="F797" s="82"/>
    </row>
    <row r="798" spans="4:6">
      <c r="D798" s="129"/>
      <c r="E798" s="82"/>
      <c r="F798" s="82"/>
    </row>
    <row r="799" spans="4:6">
      <c r="D799" s="129"/>
      <c r="E799" s="82"/>
      <c r="F799" s="82"/>
    </row>
    <row r="800" spans="4:6">
      <c r="D800" s="129"/>
      <c r="E800" s="82"/>
      <c r="F800" s="82"/>
    </row>
    <row r="801" spans="4:6">
      <c r="D801" s="129"/>
      <c r="E801" s="82"/>
      <c r="F801" s="82"/>
    </row>
    <row r="802" spans="4:6">
      <c r="D802" s="129"/>
      <c r="E802" s="82"/>
      <c r="F802" s="82"/>
    </row>
    <row r="803" spans="4:6">
      <c r="D803" s="129"/>
      <c r="E803" s="82"/>
      <c r="F803" s="82"/>
    </row>
    <row r="804" spans="4:6">
      <c r="D804" s="129"/>
      <c r="E804" s="82"/>
      <c r="F804" s="82"/>
    </row>
    <row r="805" spans="4:6">
      <c r="D805" s="129"/>
      <c r="E805" s="82"/>
      <c r="F805" s="82"/>
    </row>
    <row r="806" spans="4:6">
      <c r="D806" s="129"/>
      <c r="E806" s="82"/>
      <c r="F806" s="82"/>
    </row>
    <row r="807" spans="4:6">
      <c r="D807" s="129"/>
      <c r="E807" s="82"/>
      <c r="F807" s="82"/>
    </row>
    <row r="808" spans="4:6">
      <c r="D808" s="129"/>
      <c r="E808" s="82"/>
      <c r="F808" s="82"/>
    </row>
    <row r="809" spans="4:6">
      <c r="D809" s="129"/>
      <c r="E809" s="82"/>
      <c r="F809" s="82"/>
    </row>
    <row r="810" spans="4:6">
      <c r="D810" s="129"/>
      <c r="E810" s="82"/>
      <c r="F810" s="82"/>
    </row>
    <row r="811" spans="4:6">
      <c r="D811" s="129"/>
      <c r="E811" s="82"/>
      <c r="F811" s="82"/>
    </row>
    <row r="812" spans="4:6">
      <c r="D812" s="129"/>
      <c r="E812" s="82"/>
      <c r="F812" s="82"/>
    </row>
    <row r="813" spans="4:6">
      <c r="D813" s="129"/>
      <c r="E813" s="82"/>
      <c r="F813" s="82"/>
    </row>
    <row r="814" spans="4:6">
      <c r="D814" s="129"/>
      <c r="E814" s="82"/>
      <c r="F814" s="82"/>
    </row>
    <row r="815" spans="4:6">
      <c r="D815" s="129"/>
      <c r="E815" s="82"/>
      <c r="F815" s="82"/>
    </row>
    <row r="816" spans="4:6">
      <c r="D816" s="129"/>
      <c r="E816" s="82"/>
      <c r="F816" s="82"/>
    </row>
    <row r="817" spans="4:6">
      <c r="D817" s="129"/>
      <c r="E817" s="82"/>
      <c r="F817" s="82"/>
    </row>
    <row r="818" spans="4:6">
      <c r="D818" s="129"/>
      <c r="E818" s="82"/>
      <c r="F818" s="82"/>
    </row>
    <row r="819" spans="4:6">
      <c r="D819" s="129"/>
      <c r="E819" s="82"/>
      <c r="F819" s="82"/>
    </row>
    <row r="820" spans="4:6">
      <c r="D820" s="129"/>
      <c r="E820" s="82"/>
      <c r="F820" s="82"/>
    </row>
    <row r="821" spans="4:6">
      <c r="D821" s="129"/>
      <c r="E821" s="82"/>
      <c r="F821" s="82"/>
    </row>
    <row r="822" spans="4:6">
      <c r="D822" s="129"/>
      <c r="E822" s="82"/>
      <c r="F822" s="82"/>
    </row>
    <row r="823" spans="4:6">
      <c r="D823" s="129"/>
      <c r="E823" s="82"/>
      <c r="F823" s="82"/>
    </row>
    <row r="824" spans="4:6">
      <c r="D824" s="129"/>
      <c r="E824" s="82"/>
      <c r="F824" s="82"/>
    </row>
    <row r="825" spans="4:6">
      <c r="D825" s="129"/>
      <c r="E825" s="82"/>
      <c r="F825" s="82"/>
    </row>
    <row r="826" spans="4:6">
      <c r="D826" s="129"/>
      <c r="E826" s="82"/>
      <c r="F826" s="82"/>
    </row>
    <row r="827" spans="4:6">
      <c r="D827" s="129"/>
      <c r="E827" s="82"/>
      <c r="F827" s="82"/>
    </row>
    <row r="828" spans="4:6">
      <c r="D828" s="129"/>
      <c r="E828" s="82"/>
      <c r="F828" s="82"/>
    </row>
    <row r="829" spans="4:6">
      <c r="D829" s="129"/>
      <c r="E829" s="82"/>
      <c r="F829" s="82"/>
    </row>
    <row r="830" spans="4:6">
      <c r="D830" s="129"/>
      <c r="E830" s="82"/>
      <c r="F830" s="82"/>
    </row>
    <row r="831" spans="4:6">
      <c r="D831" s="129"/>
      <c r="E831" s="82"/>
      <c r="F831" s="82"/>
    </row>
    <row r="832" spans="4:6">
      <c r="D832" s="129"/>
      <c r="E832" s="82"/>
      <c r="F832" s="82"/>
    </row>
    <row r="833" spans="4:6">
      <c r="D833" s="129"/>
      <c r="E833" s="82"/>
      <c r="F833" s="82"/>
    </row>
    <row r="834" spans="4:6">
      <c r="D834" s="129"/>
      <c r="E834" s="82"/>
      <c r="F834" s="82"/>
    </row>
    <row r="835" spans="4:6">
      <c r="D835" s="129"/>
      <c r="E835" s="82"/>
      <c r="F835" s="82"/>
    </row>
    <row r="836" spans="4:6">
      <c r="D836" s="129"/>
      <c r="E836" s="82"/>
      <c r="F836" s="82"/>
    </row>
    <row r="837" spans="4:6">
      <c r="D837" s="129"/>
      <c r="E837" s="82"/>
      <c r="F837" s="82"/>
    </row>
    <row r="838" spans="4:6">
      <c r="D838" s="129"/>
      <c r="E838" s="82"/>
      <c r="F838" s="82"/>
    </row>
    <row r="839" spans="4:6">
      <c r="D839" s="129"/>
      <c r="E839" s="82"/>
      <c r="F839" s="82"/>
    </row>
    <row r="840" spans="4:6">
      <c r="D840" s="129"/>
      <c r="E840" s="82"/>
      <c r="F840" s="82"/>
    </row>
    <row r="841" spans="4:6">
      <c r="D841" s="129"/>
      <c r="E841" s="82"/>
      <c r="F841" s="82"/>
    </row>
    <row r="842" spans="4:6">
      <c r="D842" s="129"/>
      <c r="E842" s="82"/>
      <c r="F842" s="82"/>
    </row>
    <row r="843" spans="4:6">
      <c r="D843" s="129"/>
      <c r="E843" s="82"/>
      <c r="F843" s="82"/>
    </row>
    <row r="844" spans="4:6">
      <c r="D844" s="129"/>
      <c r="E844" s="82"/>
      <c r="F844" s="82"/>
    </row>
    <row r="845" spans="4:6">
      <c r="D845" s="129"/>
      <c r="E845" s="82"/>
      <c r="F845" s="82"/>
    </row>
    <row r="846" spans="4:6">
      <c r="D846" s="129"/>
      <c r="E846" s="82"/>
      <c r="F846" s="82"/>
    </row>
    <row r="847" spans="4:6">
      <c r="D847" s="129"/>
      <c r="E847" s="82"/>
      <c r="F847" s="82"/>
    </row>
    <row r="848" spans="4:6">
      <c r="D848" s="129"/>
      <c r="E848" s="82"/>
      <c r="F848" s="82"/>
    </row>
    <row r="849" spans="4:6">
      <c r="D849" s="129"/>
      <c r="E849" s="82"/>
      <c r="F849" s="82"/>
    </row>
    <row r="850" spans="4:6">
      <c r="D850" s="129"/>
      <c r="E850" s="82"/>
      <c r="F850" s="82"/>
    </row>
    <row r="851" spans="4:6">
      <c r="D851" s="129"/>
      <c r="E851" s="82"/>
      <c r="F851" s="82"/>
    </row>
    <row r="852" spans="4:6">
      <c r="D852" s="129"/>
      <c r="E852" s="82"/>
      <c r="F852" s="82"/>
    </row>
    <row r="853" spans="4:6">
      <c r="D853" s="129"/>
      <c r="E853" s="82"/>
      <c r="F853" s="82"/>
    </row>
    <row r="854" spans="4:6">
      <c r="D854" s="129"/>
      <c r="E854" s="82"/>
      <c r="F854" s="82"/>
    </row>
    <row r="855" spans="4:6">
      <c r="D855" s="129"/>
      <c r="E855" s="82"/>
      <c r="F855" s="82"/>
    </row>
    <row r="856" spans="4:6">
      <c r="D856" s="129"/>
      <c r="E856" s="82"/>
      <c r="F856" s="82"/>
    </row>
    <row r="857" spans="4:6">
      <c r="D857" s="129"/>
      <c r="E857" s="82"/>
      <c r="F857" s="82"/>
    </row>
    <row r="858" spans="4:6">
      <c r="D858" s="129"/>
      <c r="E858" s="82"/>
      <c r="F858" s="82"/>
    </row>
    <row r="859" spans="4:6">
      <c r="D859" s="129"/>
      <c r="E859" s="82"/>
      <c r="F859" s="82"/>
    </row>
    <row r="860" spans="4:6">
      <c r="D860" s="129"/>
      <c r="E860" s="82"/>
      <c r="F860" s="82"/>
    </row>
    <row r="861" spans="4:6">
      <c r="D861" s="129"/>
      <c r="E861" s="82"/>
      <c r="F861" s="82"/>
    </row>
    <row r="862" spans="4:6">
      <c r="D862" s="129"/>
      <c r="E862" s="82"/>
      <c r="F862" s="82"/>
    </row>
    <row r="863" spans="4:6">
      <c r="D863" s="129"/>
      <c r="E863" s="82"/>
      <c r="F863" s="82"/>
    </row>
    <row r="864" spans="4:6">
      <c r="D864" s="129"/>
      <c r="E864" s="82"/>
      <c r="F864" s="82"/>
    </row>
    <row r="865" spans="4:6">
      <c r="D865" s="129"/>
      <c r="E865" s="82"/>
      <c r="F865" s="82"/>
    </row>
    <row r="866" spans="4:6">
      <c r="D866" s="129"/>
      <c r="E866" s="82"/>
      <c r="F866" s="82"/>
    </row>
    <row r="867" spans="4:6">
      <c r="D867" s="129"/>
      <c r="E867" s="82"/>
      <c r="F867" s="82"/>
    </row>
    <row r="868" spans="4:6">
      <c r="D868" s="129"/>
      <c r="E868" s="82"/>
      <c r="F868" s="82"/>
    </row>
    <row r="869" spans="4:6">
      <c r="D869" s="129"/>
      <c r="E869" s="82"/>
      <c r="F869" s="82"/>
    </row>
    <row r="870" spans="4:6">
      <c r="D870" s="129"/>
      <c r="E870" s="82"/>
      <c r="F870" s="82"/>
    </row>
    <row r="871" spans="4:6">
      <c r="D871" s="129"/>
      <c r="E871" s="82"/>
      <c r="F871" s="82"/>
    </row>
    <row r="872" spans="4:6">
      <c r="D872" s="129"/>
      <c r="E872" s="82"/>
      <c r="F872" s="82"/>
    </row>
    <row r="873" spans="4:6">
      <c r="D873" s="129"/>
      <c r="E873" s="82"/>
      <c r="F873" s="82"/>
    </row>
    <row r="874" spans="4:6">
      <c r="D874" s="129"/>
      <c r="E874" s="82"/>
      <c r="F874" s="82"/>
    </row>
    <row r="875" spans="4:6">
      <c r="D875" s="129"/>
      <c r="E875" s="82"/>
      <c r="F875" s="82"/>
    </row>
    <row r="876" spans="4:6">
      <c r="D876" s="129"/>
      <c r="E876" s="82"/>
      <c r="F876" s="82"/>
    </row>
    <row r="877" spans="4:6">
      <c r="D877" s="129"/>
      <c r="E877" s="82"/>
      <c r="F877" s="82"/>
    </row>
    <row r="878" spans="4:6">
      <c r="D878" s="129"/>
      <c r="E878" s="82"/>
      <c r="F878" s="82"/>
    </row>
    <row r="879" spans="4:6">
      <c r="D879" s="129"/>
      <c r="E879" s="82"/>
      <c r="F879" s="82"/>
    </row>
    <row r="880" spans="4:6">
      <c r="D880" s="129"/>
      <c r="E880" s="82"/>
      <c r="F880" s="82"/>
    </row>
    <row r="881" spans="4:6">
      <c r="D881" s="129"/>
      <c r="E881" s="82"/>
      <c r="F881" s="82"/>
    </row>
    <row r="882" spans="4:6">
      <c r="D882" s="129"/>
      <c r="E882" s="82"/>
      <c r="F882" s="82"/>
    </row>
    <row r="883" spans="4:6">
      <c r="D883" s="129"/>
      <c r="E883" s="82"/>
      <c r="F883" s="82"/>
    </row>
    <row r="884" spans="4:6">
      <c r="D884" s="129"/>
      <c r="E884" s="82"/>
      <c r="F884" s="82"/>
    </row>
    <row r="885" spans="4:6">
      <c r="D885" s="129"/>
      <c r="E885" s="82"/>
      <c r="F885" s="82"/>
    </row>
    <row r="886" spans="4:6">
      <c r="D886" s="129"/>
      <c r="E886" s="82"/>
      <c r="F886" s="82"/>
    </row>
    <row r="887" spans="4:6">
      <c r="D887" s="129"/>
      <c r="E887" s="82"/>
      <c r="F887" s="82"/>
    </row>
    <row r="888" spans="4:6">
      <c r="D888" s="129"/>
      <c r="E888" s="82"/>
      <c r="F888" s="82"/>
    </row>
    <row r="889" spans="4:6">
      <c r="D889" s="129"/>
      <c r="E889" s="82"/>
      <c r="F889" s="82"/>
    </row>
    <row r="890" spans="4:6">
      <c r="D890" s="129"/>
      <c r="E890" s="82"/>
      <c r="F890" s="82"/>
    </row>
    <row r="891" spans="4:6">
      <c r="D891" s="129"/>
      <c r="E891" s="82"/>
      <c r="F891" s="82"/>
    </row>
    <row r="892" spans="4:6">
      <c r="D892" s="129"/>
      <c r="E892" s="82"/>
      <c r="F892" s="82"/>
    </row>
    <row r="893" spans="4:6">
      <c r="D893" s="129"/>
      <c r="E893" s="82"/>
      <c r="F893" s="82"/>
    </row>
    <row r="894" spans="4:6">
      <c r="D894" s="129"/>
      <c r="E894" s="82"/>
      <c r="F894" s="82"/>
    </row>
    <row r="895" spans="4:6">
      <c r="D895" s="129"/>
      <c r="E895" s="82"/>
      <c r="F895" s="82"/>
    </row>
    <row r="896" spans="4:6">
      <c r="D896" s="129"/>
      <c r="E896" s="82"/>
      <c r="F896" s="82"/>
    </row>
    <row r="897" spans="4:6">
      <c r="D897" s="129"/>
      <c r="E897" s="82"/>
      <c r="F897" s="82"/>
    </row>
    <row r="898" spans="4:6">
      <c r="D898" s="129"/>
      <c r="E898" s="82"/>
      <c r="F898" s="82"/>
    </row>
    <row r="899" spans="4:6">
      <c r="D899" s="129"/>
      <c r="E899" s="82"/>
      <c r="F899" s="82"/>
    </row>
    <row r="900" spans="4:6">
      <c r="D900" s="129"/>
      <c r="E900" s="82"/>
      <c r="F900" s="82"/>
    </row>
    <row r="901" spans="4:6">
      <c r="D901" s="129"/>
      <c r="E901" s="82"/>
      <c r="F901" s="82"/>
    </row>
    <row r="902" spans="4:6">
      <c r="D902" s="129"/>
      <c r="E902" s="82"/>
      <c r="F902" s="82"/>
    </row>
    <row r="903" spans="4:6">
      <c r="D903" s="129"/>
      <c r="E903" s="82"/>
      <c r="F903" s="82"/>
    </row>
    <row r="904" spans="4:6">
      <c r="D904" s="129"/>
      <c r="E904" s="82"/>
      <c r="F904" s="82"/>
    </row>
    <row r="905" spans="4:6">
      <c r="D905" s="129"/>
      <c r="E905" s="82"/>
      <c r="F905" s="82"/>
    </row>
    <row r="906" spans="4:6">
      <c r="D906" s="129"/>
      <c r="E906" s="82"/>
      <c r="F906" s="82"/>
    </row>
    <row r="907" spans="4:6">
      <c r="D907" s="129"/>
      <c r="E907" s="82"/>
      <c r="F907" s="82"/>
    </row>
    <row r="908" spans="4:6">
      <c r="D908" s="129"/>
      <c r="E908" s="82"/>
      <c r="F908" s="82"/>
    </row>
    <row r="909" spans="4:6">
      <c r="D909" s="129"/>
      <c r="E909" s="82"/>
      <c r="F909" s="82"/>
    </row>
    <row r="910" spans="4:6">
      <c r="D910" s="129"/>
      <c r="E910" s="82"/>
      <c r="F910" s="82"/>
    </row>
    <row r="911" spans="4:6">
      <c r="D911" s="129"/>
      <c r="E911" s="82"/>
      <c r="F911" s="82"/>
    </row>
    <row r="912" spans="4:6">
      <c r="D912" s="129"/>
      <c r="E912" s="82"/>
      <c r="F912" s="82"/>
    </row>
    <row r="913" spans="4:6">
      <c r="D913" s="129"/>
      <c r="E913" s="82"/>
      <c r="F913" s="82"/>
    </row>
    <row r="914" spans="4:6">
      <c r="D914" s="129"/>
      <c r="E914" s="82"/>
      <c r="F914" s="82"/>
    </row>
    <row r="915" spans="4:6">
      <c r="D915" s="129"/>
      <c r="E915" s="82"/>
      <c r="F915" s="82"/>
    </row>
    <row r="916" spans="4:6">
      <c r="D916" s="129"/>
      <c r="E916" s="82"/>
      <c r="F916" s="82"/>
    </row>
    <row r="917" spans="4:6">
      <c r="D917" s="129"/>
      <c r="E917" s="82"/>
      <c r="F917" s="82"/>
    </row>
    <row r="918" spans="4:6">
      <c r="D918" s="129"/>
      <c r="E918" s="82"/>
      <c r="F918" s="82"/>
    </row>
    <row r="919" spans="4:6">
      <c r="D919" s="129"/>
      <c r="E919" s="82"/>
      <c r="F919" s="82"/>
    </row>
    <row r="920" spans="4:6">
      <c r="D920" s="129"/>
      <c r="E920" s="82"/>
      <c r="F920" s="82"/>
    </row>
    <row r="921" spans="4:6">
      <c r="D921" s="129"/>
      <c r="E921" s="82"/>
      <c r="F921" s="82"/>
    </row>
    <row r="922" spans="4:6">
      <c r="D922" s="129"/>
      <c r="E922" s="82"/>
      <c r="F922" s="82"/>
    </row>
    <row r="923" spans="4:6">
      <c r="D923" s="129"/>
      <c r="E923" s="82"/>
      <c r="F923" s="82"/>
    </row>
    <row r="924" spans="4:6">
      <c r="D924" s="129"/>
      <c r="E924" s="82"/>
      <c r="F924" s="82"/>
    </row>
    <row r="925" spans="4:6">
      <c r="D925" s="129"/>
      <c r="E925" s="82"/>
      <c r="F925" s="82"/>
    </row>
    <row r="926" spans="4:6">
      <c r="D926" s="129"/>
      <c r="E926" s="82"/>
      <c r="F926" s="82"/>
    </row>
    <row r="927" spans="4:6">
      <c r="D927" s="129"/>
      <c r="E927" s="82"/>
      <c r="F927" s="82"/>
    </row>
    <row r="928" spans="4:6">
      <c r="D928" s="129"/>
      <c r="E928" s="82"/>
      <c r="F928" s="82"/>
    </row>
    <row r="929" spans="4:6">
      <c r="D929" s="129"/>
      <c r="E929" s="82"/>
      <c r="F929" s="82"/>
    </row>
    <row r="930" spans="4:6">
      <c r="D930" s="129"/>
      <c r="E930" s="82"/>
      <c r="F930" s="82"/>
    </row>
    <row r="931" spans="4:6">
      <c r="D931" s="129"/>
      <c r="E931" s="82"/>
      <c r="F931" s="82"/>
    </row>
    <row r="932" spans="4:6">
      <c r="D932" s="129"/>
      <c r="E932" s="82"/>
      <c r="F932" s="82"/>
    </row>
    <row r="933" spans="4:6">
      <c r="D933" s="129"/>
      <c r="E933" s="82"/>
      <c r="F933" s="82"/>
    </row>
    <row r="934" spans="4:6">
      <c r="D934" s="129"/>
      <c r="E934" s="82"/>
      <c r="F934" s="82"/>
    </row>
    <row r="935" spans="4:6">
      <c r="D935" s="129"/>
      <c r="E935" s="82"/>
      <c r="F935" s="82"/>
    </row>
    <row r="936" spans="4:6">
      <c r="D936" s="129"/>
      <c r="E936" s="82"/>
      <c r="F936" s="82"/>
    </row>
    <row r="937" spans="4:6">
      <c r="D937" s="129"/>
      <c r="E937" s="82"/>
      <c r="F937" s="82"/>
    </row>
    <row r="938" spans="4:6">
      <c r="D938" s="129"/>
      <c r="E938" s="82"/>
      <c r="F938" s="82"/>
    </row>
    <row r="939" spans="4:6">
      <c r="D939" s="129"/>
      <c r="E939" s="82"/>
      <c r="F939" s="82"/>
    </row>
    <row r="940" spans="4:6">
      <c r="D940" s="129"/>
      <c r="E940" s="82"/>
      <c r="F940" s="82"/>
    </row>
    <row r="941" spans="4:6">
      <c r="D941" s="129"/>
      <c r="E941" s="82"/>
      <c r="F941" s="82"/>
    </row>
    <row r="942" spans="4:6">
      <c r="D942" s="129"/>
      <c r="E942" s="82"/>
      <c r="F942" s="82"/>
    </row>
    <row r="943" spans="4:6">
      <c r="D943" s="129"/>
      <c r="E943" s="82"/>
      <c r="F943" s="82"/>
    </row>
    <row r="944" spans="4:6">
      <c r="D944" s="129"/>
      <c r="E944" s="82"/>
      <c r="F944" s="82"/>
    </row>
    <row r="945" spans="4:6">
      <c r="D945" s="129"/>
      <c r="E945" s="82"/>
      <c r="F945" s="82"/>
    </row>
    <row r="946" spans="4:6">
      <c r="D946" s="129"/>
      <c r="E946" s="82"/>
      <c r="F946" s="82"/>
    </row>
    <row r="947" spans="4:6">
      <c r="D947" s="129"/>
      <c r="E947" s="82"/>
      <c r="F947" s="82"/>
    </row>
    <row r="948" spans="4:6">
      <c r="D948" s="129"/>
      <c r="E948" s="82"/>
      <c r="F948" s="82"/>
    </row>
    <row r="949" spans="4:6">
      <c r="D949" s="129"/>
      <c r="E949" s="82"/>
      <c r="F949" s="82"/>
    </row>
    <row r="950" spans="4:6">
      <c r="D950" s="129"/>
      <c r="E950" s="82"/>
      <c r="F950" s="82"/>
    </row>
    <row r="951" spans="4:6">
      <c r="D951" s="129"/>
      <c r="E951" s="82"/>
      <c r="F951" s="82"/>
    </row>
    <row r="952" spans="4:6">
      <c r="D952" s="129"/>
      <c r="E952" s="82"/>
      <c r="F952" s="82"/>
    </row>
    <row r="953" spans="4:6">
      <c r="D953" s="129"/>
      <c r="E953" s="82"/>
      <c r="F953" s="82"/>
    </row>
    <row r="954" spans="4:6">
      <c r="D954" s="129"/>
      <c r="E954" s="82"/>
      <c r="F954" s="82"/>
    </row>
    <row r="955" spans="4:6">
      <c r="D955" s="129"/>
      <c r="E955" s="82"/>
      <c r="F955" s="82"/>
    </row>
    <row r="956" spans="4:6">
      <c r="D956" s="129"/>
      <c r="E956" s="82"/>
      <c r="F956" s="82"/>
    </row>
    <row r="957" spans="4:6">
      <c r="D957" s="129"/>
      <c r="E957" s="82"/>
      <c r="F957" s="82"/>
    </row>
    <row r="958" spans="4:6">
      <c r="D958" s="129"/>
      <c r="E958" s="82"/>
      <c r="F958" s="82"/>
    </row>
    <row r="959" spans="4:6">
      <c r="D959" s="129"/>
      <c r="E959" s="82"/>
      <c r="F959" s="82"/>
    </row>
    <row r="960" spans="4:6">
      <c r="D960" s="129"/>
      <c r="E960" s="82"/>
      <c r="F960" s="82"/>
    </row>
    <row r="961" spans="4:6">
      <c r="D961" s="129"/>
      <c r="E961" s="82"/>
      <c r="F961" s="82"/>
    </row>
    <row r="962" spans="4:6">
      <c r="D962" s="129"/>
      <c r="E962" s="82"/>
      <c r="F962" s="82"/>
    </row>
    <row r="963" spans="4:6">
      <c r="D963" s="129"/>
      <c r="E963" s="82"/>
      <c r="F963" s="82"/>
    </row>
    <row r="964" spans="4:6">
      <c r="D964" s="129"/>
      <c r="E964" s="82"/>
      <c r="F964" s="82"/>
    </row>
    <row r="965" spans="4:6">
      <c r="D965" s="129"/>
      <c r="E965" s="82"/>
      <c r="F965" s="82"/>
    </row>
    <row r="966" spans="4:6">
      <c r="D966" s="129"/>
      <c r="E966" s="82"/>
      <c r="F966" s="82"/>
    </row>
    <row r="967" spans="4:6">
      <c r="D967" s="129"/>
      <c r="E967" s="82"/>
      <c r="F967" s="82"/>
    </row>
    <row r="968" spans="4:6">
      <c r="D968" s="129"/>
      <c r="E968" s="82"/>
      <c r="F968" s="82"/>
    </row>
    <row r="969" spans="4:6">
      <c r="D969" s="129"/>
      <c r="E969" s="82"/>
      <c r="F969" s="82"/>
    </row>
    <row r="970" spans="4:6">
      <c r="D970" s="129"/>
      <c r="E970" s="82"/>
      <c r="F970" s="82"/>
    </row>
    <row r="971" spans="4:6">
      <c r="D971" s="129"/>
      <c r="E971" s="82"/>
      <c r="F971" s="82"/>
    </row>
    <row r="972" spans="4:6">
      <c r="D972" s="129"/>
      <c r="E972" s="82"/>
      <c r="F972" s="82"/>
    </row>
    <row r="973" spans="4:6">
      <c r="D973" s="129"/>
      <c r="E973" s="82"/>
      <c r="F973" s="82"/>
    </row>
    <row r="974" spans="4:6">
      <c r="D974" s="129"/>
      <c r="E974" s="82"/>
      <c r="F974" s="82"/>
    </row>
    <row r="975" spans="4:6">
      <c r="D975" s="129"/>
      <c r="E975" s="82"/>
      <c r="F975" s="82"/>
    </row>
    <row r="976" spans="4:6">
      <c r="D976" s="129"/>
      <c r="E976" s="82"/>
      <c r="F976" s="82"/>
    </row>
    <row r="977" spans="4:6">
      <c r="D977" s="129"/>
      <c r="E977" s="82"/>
      <c r="F977" s="82"/>
    </row>
    <row r="978" spans="4:6">
      <c r="D978" s="129"/>
      <c r="E978" s="82"/>
      <c r="F978" s="82"/>
    </row>
    <row r="979" spans="4:6">
      <c r="D979" s="129"/>
      <c r="E979" s="82"/>
      <c r="F979" s="82"/>
    </row>
    <row r="980" spans="4:6">
      <c r="D980" s="129"/>
      <c r="E980" s="82"/>
      <c r="F980" s="82"/>
    </row>
    <row r="981" spans="4:6">
      <c r="D981" s="129"/>
      <c r="E981" s="82"/>
      <c r="F981" s="82"/>
    </row>
    <row r="982" spans="4:6">
      <c r="D982" s="129"/>
      <c r="E982" s="82"/>
      <c r="F982" s="82"/>
    </row>
    <row r="983" spans="4:6">
      <c r="D983" s="129"/>
      <c r="E983" s="82"/>
      <c r="F983" s="82"/>
    </row>
    <row r="984" spans="4:6">
      <c r="D984" s="129"/>
      <c r="E984" s="82"/>
      <c r="F984" s="82"/>
    </row>
    <row r="985" spans="4:6">
      <c r="D985" s="129"/>
      <c r="E985" s="82"/>
      <c r="F985" s="82"/>
    </row>
    <row r="986" spans="4:6">
      <c r="D986" s="129"/>
      <c r="E986" s="82"/>
      <c r="F986" s="82"/>
    </row>
    <row r="987" spans="4:6">
      <c r="D987" s="129"/>
      <c r="E987" s="82"/>
      <c r="F987" s="82"/>
    </row>
    <row r="988" spans="4:6">
      <c r="D988" s="129"/>
      <c r="E988" s="82"/>
      <c r="F988" s="82"/>
    </row>
    <row r="989" spans="4:6">
      <c r="D989" s="129"/>
      <c r="E989" s="82"/>
      <c r="F989" s="82"/>
    </row>
    <row r="990" spans="4:6">
      <c r="D990" s="129"/>
      <c r="E990" s="82"/>
      <c r="F990" s="82"/>
    </row>
    <row r="991" spans="4:6">
      <c r="D991" s="129"/>
      <c r="E991" s="82"/>
      <c r="F991" s="82"/>
    </row>
    <row r="992" spans="4:6">
      <c r="D992" s="129"/>
      <c r="E992" s="82"/>
      <c r="F992" s="82"/>
    </row>
    <row r="993" spans="4:6">
      <c r="D993" s="129"/>
      <c r="E993" s="82"/>
      <c r="F993" s="82"/>
    </row>
    <row r="994" spans="4:6">
      <c r="D994" s="129"/>
      <c r="E994" s="82"/>
      <c r="F994" s="82"/>
    </row>
    <row r="995" spans="4:6">
      <c r="D995" s="129"/>
      <c r="E995" s="82"/>
      <c r="F995" s="82"/>
    </row>
    <row r="996" spans="4:6">
      <c r="D996" s="129"/>
      <c r="E996" s="82"/>
      <c r="F996" s="82"/>
    </row>
    <row r="997" spans="4:6">
      <c r="D997" s="129"/>
      <c r="E997" s="82"/>
      <c r="F997" s="82"/>
    </row>
    <row r="998" spans="4:6">
      <c r="D998" s="129"/>
      <c r="E998" s="82"/>
      <c r="F998" s="8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979"/>
  <sheetViews>
    <sheetView workbookViewId="0">
      <pane ySplit="3" topLeftCell="A82" activePane="bottomLeft" state="frozen"/>
      <selection pane="bottomLeft" activeCell="B92" sqref="B92"/>
    </sheetView>
  </sheetViews>
  <sheetFormatPr baseColWidth="10" defaultColWidth="14.42578125" defaultRowHeight="15" customHeight="1"/>
  <cols>
    <col min="2" max="2" width="43.5703125" customWidth="1"/>
    <col min="3" max="3" width="38" customWidth="1"/>
    <col min="4" max="4" width="17.85546875" customWidth="1"/>
  </cols>
  <sheetData>
    <row r="1" spans="1:6" ht="15.75">
      <c r="A1" s="227" t="s">
        <v>1</v>
      </c>
      <c r="B1" s="257">
        <v>114184483</v>
      </c>
      <c r="C1" s="247" t="s">
        <v>4544</v>
      </c>
      <c r="E1" s="14"/>
      <c r="F1" s="82"/>
    </row>
    <row r="2" spans="1:6" ht="15.75">
      <c r="A2" s="227"/>
      <c r="B2" s="11"/>
      <c r="C2" s="12"/>
      <c r="D2" s="194"/>
      <c r="E2" s="14"/>
      <c r="F2" s="82"/>
    </row>
    <row r="3" spans="1:6">
      <c r="A3" s="234" t="s">
        <v>3</v>
      </c>
      <c r="B3" s="84" t="s">
        <v>4</v>
      </c>
      <c r="C3" s="84" t="s">
        <v>5</v>
      </c>
      <c r="D3" s="85" t="s">
        <v>6</v>
      </c>
      <c r="E3" s="86" t="s">
        <v>8</v>
      </c>
      <c r="F3" s="86" t="s">
        <v>9</v>
      </c>
    </row>
    <row r="4" spans="1:6">
      <c r="A4" s="40">
        <v>43508</v>
      </c>
      <c r="B4" s="21" t="s">
        <v>10</v>
      </c>
      <c r="C4" s="32"/>
      <c r="D4" s="78"/>
      <c r="E4" s="23">
        <v>0</v>
      </c>
      <c r="F4" s="73">
        <v>0</v>
      </c>
    </row>
    <row r="5" spans="1:6">
      <c r="A5" s="40">
        <v>43628</v>
      </c>
      <c r="B5" s="21" t="s">
        <v>13</v>
      </c>
      <c r="C5" s="32"/>
      <c r="D5" s="78"/>
      <c r="E5" s="22"/>
      <c r="F5" s="36" t="e">
        <f>F4+#REF!-E5</f>
        <v>#REF!</v>
      </c>
    </row>
    <row r="6" spans="1:6">
      <c r="A6" s="40">
        <v>43628</v>
      </c>
      <c r="B6" s="21" t="s">
        <v>13</v>
      </c>
      <c r="C6" s="32"/>
      <c r="D6" s="78"/>
      <c r="E6" s="22"/>
      <c r="F6" s="36" t="e">
        <f>F5+#REF!-E6</f>
        <v>#REF!</v>
      </c>
    </row>
    <row r="7" spans="1:6">
      <c r="A7" s="40">
        <v>43628</v>
      </c>
      <c r="B7" s="21" t="s">
        <v>13</v>
      </c>
      <c r="C7" s="32"/>
      <c r="D7" s="78"/>
      <c r="E7" s="22"/>
      <c r="F7" s="36" t="e">
        <f>F6+#REF!-E7</f>
        <v>#REF!</v>
      </c>
    </row>
    <row r="8" spans="1:6">
      <c r="A8" s="31" t="s">
        <v>969</v>
      </c>
      <c r="B8" s="21" t="s">
        <v>4554</v>
      </c>
      <c r="C8" s="32"/>
      <c r="D8" s="78"/>
      <c r="E8" s="23">
        <v>840</v>
      </c>
      <c r="F8" s="36" t="e">
        <f>F7+#REF!-E8</f>
        <v>#REF!</v>
      </c>
    </row>
    <row r="9" spans="1:6">
      <c r="A9" s="31" t="s">
        <v>969</v>
      </c>
      <c r="B9" s="21" t="s">
        <v>4556</v>
      </c>
      <c r="C9" s="32"/>
      <c r="D9" s="78"/>
      <c r="E9" s="23">
        <v>840</v>
      </c>
      <c r="F9" s="36" t="e">
        <f>F8+#REF!-E9</f>
        <v>#REF!</v>
      </c>
    </row>
    <row r="10" spans="1:6">
      <c r="A10" s="31" t="s">
        <v>969</v>
      </c>
      <c r="B10" s="21" t="s">
        <v>4558</v>
      </c>
      <c r="C10" s="32"/>
      <c r="D10" s="78"/>
      <c r="E10" s="23">
        <v>840</v>
      </c>
      <c r="F10" s="36" t="e">
        <f>F9+#REF!-E10</f>
        <v>#REF!</v>
      </c>
    </row>
    <row r="11" spans="1:6">
      <c r="A11" s="31" t="s">
        <v>969</v>
      </c>
      <c r="B11" s="21" t="s">
        <v>4559</v>
      </c>
      <c r="C11" s="32"/>
      <c r="D11" s="78"/>
      <c r="E11" s="23">
        <v>840</v>
      </c>
      <c r="F11" s="36" t="e">
        <f>F10+#REF!-E11</f>
        <v>#REF!</v>
      </c>
    </row>
    <row r="12" spans="1:6">
      <c r="A12" s="31" t="s">
        <v>969</v>
      </c>
      <c r="B12" s="21" t="s">
        <v>4561</v>
      </c>
      <c r="C12" s="32"/>
      <c r="D12" s="78"/>
      <c r="E12" s="23">
        <v>840</v>
      </c>
      <c r="F12" s="36" t="e">
        <f>F11+#REF!-E12</f>
        <v>#REF!</v>
      </c>
    </row>
    <row r="13" spans="1:6">
      <c r="A13" s="31" t="s">
        <v>969</v>
      </c>
      <c r="B13" s="21" t="s">
        <v>4562</v>
      </c>
      <c r="C13" s="32"/>
      <c r="D13" s="78"/>
      <c r="E13" s="23">
        <v>840</v>
      </c>
      <c r="F13" s="36" t="e">
        <f>F12+#REF!-E13</f>
        <v>#REF!</v>
      </c>
    </row>
    <row r="14" spans="1:6">
      <c r="A14" s="31" t="s">
        <v>969</v>
      </c>
      <c r="B14" s="21" t="s">
        <v>4564</v>
      </c>
      <c r="C14" s="32"/>
      <c r="D14" s="78"/>
      <c r="E14" s="23">
        <v>840</v>
      </c>
      <c r="F14" s="36" t="e">
        <f>F13+#REF!-E14</f>
        <v>#REF!</v>
      </c>
    </row>
    <row r="15" spans="1:6">
      <c r="A15" s="31" t="s">
        <v>969</v>
      </c>
      <c r="B15" s="21" t="s">
        <v>4565</v>
      </c>
      <c r="C15" s="32"/>
      <c r="D15" s="78"/>
      <c r="E15" s="23">
        <v>840</v>
      </c>
      <c r="F15" s="36" t="e">
        <f>F14+#REF!-E15</f>
        <v>#REF!</v>
      </c>
    </row>
    <row r="16" spans="1:6">
      <c r="A16" s="31" t="s">
        <v>969</v>
      </c>
      <c r="B16" s="21" t="s">
        <v>4567</v>
      </c>
      <c r="C16" s="32"/>
      <c r="D16" s="78"/>
      <c r="E16" s="23">
        <v>840</v>
      </c>
      <c r="F16" s="36" t="e">
        <f>F15+#REF!-E16</f>
        <v>#REF!</v>
      </c>
    </row>
    <row r="17" spans="1:6">
      <c r="A17" s="31" t="s">
        <v>969</v>
      </c>
      <c r="B17" s="21" t="s">
        <v>4569</v>
      </c>
      <c r="C17" s="32"/>
      <c r="D17" s="78"/>
      <c r="E17" s="23">
        <v>840</v>
      </c>
      <c r="F17" s="36" t="e">
        <f>F16+#REF!-E17</f>
        <v>#REF!</v>
      </c>
    </row>
    <row r="18" spans="1:6">
      <c r="A18" s="31" t="s">
        <v>969</v>
      </c>
      <c r="B18" s="21" t="s">
        <v>4570</v>
      </c>
      <c r="C18" s="32"/>
      <c r="D18" s="78"/>
      <c r="E18" s="23">
        <v>840</v>
      </c>
      <c r="F18" s="36" t="e">
        <f>F17+#REF!-E18</f>
        <v>#REF!</v>
      </c>
    </row>
    <row r="19" spans="1:6">
      <c r="A19" s="31" t="s">
        <v>969</v>
      </c>
      <c r="B19" s="21" t="s">
        <v>4571</v>
      </c>
      <c r="C19" s="32"/>
      <c r="D19" s="78"/>
      <c r="E19" s="23">
        <v>840</v>
      </c>
      <c r="F19" s="36" t="e">
        <f>F18+#REF!-E19</f>
        <v>#REF!</v>
      </c>
    </row>
    <row r="20" spans="1:6">
      <c r="A20" s="31" t="s">
        <v>969</v>
      </c>
      <c r="B20" s="21" t="s">
        <v>4572</v>
      </c>
      <c r="C20" s="32"/>
      <c r="D20" s="78"/>
      <c r="E20" s="23">
        <v>840</v>
      </c>
      <c r="F20" s="36" t="e">
        <f>F19+#REF!-E20</f>
        <v>#REF!</v>
      </c>
    </row>
    <row r="21" spans="1:6">
      <c r="A21" s="31" t="s">
        <v>969</v>
      </c>
      <c r="B21" s="21" t="s">
        <v>4575</v>
      </c>
      <c r="C21" s="32"/>
      <c r="D21" s="78"/>
      <c r="E21" s="23">
        <v>840</v>
      </c>
      <c r="F21" s="36" t="e">
        <f>F20+#REF!-E21</f>
        <v>#REF!</v>
      </c>
    </row>
    <row r="22" spans="1:6">
      <c r="A22" s="31" t="s">
        <v>969</v>
      </c>
      <c r="B22" s="21" t="s">
        <v>4576</v>
      </c>
      <c r="C22" s="32"/>
      <c r="D22" s="78"/>
      <c r="E22" s="23">
        <v>840</v>
      </c>
      <c r="F22" s="36" t="e">
        <f>F21+#REF!-E22</f>
        <v>#REF!</v>
      </c>
    </row>
    <row r="23" spans="1:6">
      <c r="A23" s="31" t="s">
        <v>969</v>
      </c>
      <c r="B23" s="21" t="s">
        <v>4579</v>
      </c>
      <c r="C23" s="32"/>
      <c r="D23" s="78"/>
      <c r="E23" s="23">
        <v>840</v>
      </c>
      <c r="F23" s="36" t="e">
        <f>F22+#REF!-E23</f>
        <v>#REF!</v>
      </c>
    </row>
    <row r="24" spans="1:6">
      <c r="A24" s="31" t="s">
        <v>969</v>
      </c>
      <c r="B24" s="21" t="s">
        <v>4582</v>
      </c>
      <c r="C24" s="32"/>
      <c r="D24" s="78"/>
      <c r="E24" s="23">
        <v>840</v>
      </c>
      <c r="F24" s="36" t="e">
        <f>F23+#REF!-E24</f>
        <v>#REF!</v>
      </c>
    </row>
    <row r="25" spans="1:6">
      <c r="A25" s="31" t="s">
        <v>969</v>
      </c>
      <c r="B25" s="21" t="s">
        <v>4583</v>
      </c>
      <c r="C25" s="32"/>
      <c r="D25" s="78"/>
      <c r="E25" s="23">
        <v>840</v>
      </c>
      <c r="F25" s="36" t="e">
        <f>F24+#REF!-E25</f>
        <v>#REF!</v>
      </c>
    </row>
    <row r="26" spans="1:6">
      <c r="A26" s="31" t="s">
        <v>969</v>
      </c>
      <c r="B26" s="21" t="s">
        <v>4584</v>
      </c>
      <c r="C26" s="32"/>
      <c r="D26" s="78"/>
      <c r="E26" s="23">
        <v>840</v>
      </c>
      <c r="F26" s="36" t="e">
        <f>F25+#REF!-E26</f>
        <v>#REF!</v>
      </c>
    </row>
    <row r="27" spans="1:6">
      <c r="A27" s="31" t="s">
        <v>969</v>
      </c>
      <c r="B27" s="21" t="s">
        <v>4587</v>
      </c>
      <c r="C27" s="32"/>
      <c r="D27" s="78"/>
      <c r="E27" s="23">
        <v>840</v>
      </c>
      <c r="F27" s="36" t="e">
        <f>F26+#REF!-E27</f>
        <v>#REF!</v>
      </c>
    </row>
    <row r="28" spans="1:6">
      <c r="A28" s="31" t="s">
        <v>969</v>
      </c>
      <c r="B28" s="21" t="s">
        <v>4588</v>
      </c>
      <c r="C28" s="32"/>
      <c r="D28" s="78"/>
      <c r="E28" s="23">
        <v>840</v>
      </c>
      <c r="F28" s="36" t="e">
        <f>F27+#REF!-E28</f>
        <v>#REF!</v>
      </c>
    </row>
    <row r="29" spans="1:6">
      <c r="A29" s="31" t="s">
        <v>969</v>
      </c>
      <c r="B29" s="21" t="s">
        <v>4591</v>
      </c>
      <c r="C29" s="32"/>
      <c r="D29" s="78"/>
      <c r="E29" s="23">
        <v>840</v>
      </c>
      <c r="F29" s="36" t="e">
        <f>F28+#REF!-E29</f>
        <v>#REF!</v>
      </c>
    </row>
    <row r="30" spans="1:6">
      <c r="A30" s="31" t="s">
        <v>969</v>
      </c>
      <c r="B30" s="21" t="s">
        <v>4593</v>
      </c>
      <c r="C30" s="32"/>
      <c r="D30" s="78"/>
      <c r="E30" s="23">
        <v>840</v>
      </c>
      <c r="F30" s="36" t="e">
        <f>F29+#REF!-E30</f>
        <v>#REF!</v>
      </c>
    </row>
    <row r="31" spans="1:6">
      <c r="A31" s="31" t="s">
        <v>969</v>
      </c>
      <c r="B31" s="21" t="s">
        <v>4595</v>
      </c>
      <c r="C31" s="32"/>
      <c r="D31" s="78"/>
      <c r="E31" s="23">
        <v>840</v>
      </c>
      <c r="F31" s="36" t="e">
        <f>F30+#REF!-E31</f>
        <v>#REF!</v>
      </c>
    </row>
    <row r="32" spans="1:6">
      <c r="A32" s="31" t="s">
        <v>969</v>
      </c>
      <c r="B32" s="21" t="s">
        <v>4597</v>
      </c>
      <c r="C32" s="32"/>
      <c r="D32" s="78"/>
      <c r="E32" s="23">
        <v>840</v>
      </c>
      <c r="F32" s="36" t="e">
        <f>F31+#REF!-E32</f>
        <v>#REF!</v>
      </c>
    </row>
    <row r="33" spans="1:6">
      <c r="A33" s="31" t="s">
        <v>969</v>
      </c>
      <c r="B33" s="21" t="s">
        <v>4599</v>
      </c>
      <c r="C33" s="32"/>
      <c r="D33" s="78"/>
      <c r="E33" s="23">
        <v>840</v>
      </c>
      <c r="F33" s="36" t="e">
        <f>F32+#REF!-E33</f>
        <v>#REF!</v>
      </c>
    </row>
    <row r="34" spans="1:6">
      <c r="A34" s="31" t="s">
        <v>969</v>
      </c>
      <c r="B34" s="21" t="s">
        <v>4600</v>
      </c>
      <c r="C34" s="32"/>
      <c r="D34" s="78"/>
      <c r="E34" s="23">
        <v>840</v>
      </c>
      <c r="F34" s="36" t="e">
        <f>F33+#REF!-E34</f>
        <v>#REF!</v>
      </c>
    </row>
    <row r="35" spans="1:6">
      <c r="A35" s="31" t="s">
        <v>969</v>
      </c>
      <c r="B35" s="21" t="s">
        <v>4601</v>
      </c>
      <c r="C35" s="32"/>
      <c r="D35" s="78"/>
      <c r="E35" s="23">
        <v>840</v>
      </c>
      <c r="F35" s="36" t="e">
        <f>F34+#REF!-E35</f>
        <v>#REF!</v>
      </c>
    </row>
    <row r="36" spans="1:6">
      <c r="A36" s="31" t="s">
        <v>969</v>
      </c>
      <c r="B36" s="21" t="s">
        <v>4603</v>
      </c>
      <c r="C36" s="32"/>
      <c r="D36" s="78"/>
      <c r="E36" s="23">
        <v>840</v>
      </c>
      <c r="F36" s="36" t="e">
        <f>F35+#REF!-E36</f>
        <v>#REF!</v>
      </c>
    </row>
    <row r="37" spans="1:6">
      <c r="A37" s="31" t="s">
        <v>969</v>
      </c>
      <c r="B37" s="21" t="s">
        <v>4605</v>
      </c>
      <c r="C37" s="32"/>
      <c r="D37" s="78"/>
      <c r="E37" s="23">
        <v>840</v>
      </c>
      <c r="F37" s="36" t="e">
        <f>F36+#REF!-E37</f>
        <v>#REF!</v>
      </c>
    </row>
    <row r="38" spans="1:6">
      <c r="A38" s="31" t="s">
        <v>969</v>
      </c>
      <c r="B38" s="21" t="s">
        <v>4608</v>
      </c>
      <c r="C38" s="32"/>
      <c r="D38" s="78"/>
      <c r="E38" s="23">
        <v>840</v>
      </c>
      <c r="F38" s="36" t="e">
        <f>F37+#REF!-E38</f>
        <v>#REF!</v>
      </c>
    </row>
    <row r="39" spans="1:6">
      <c r="A39" s="31" t="s">
        <v>969</v>
      </c>
      <c r="B39" s="21" t="s">
        <v>4609</v>
      </c>
      <c r="C39" s="32"/>
      <c r="D39" s="78"/>
      <c r="E39" s="23">
        <v>840</v>
      </c>
      <c r="F39" s="36" t="e">
        <f>F38+#REF!-E39</f>
        <v>#REF!</v>
      </c>
    </row>
    <row r="40" spans="1:6">
      <c r="A40" s="31" t="s">
        <v>969</v>
      </c>
      <c r="B40" s="21" t="s">
        <v>4612</v>
      </c>
      <c r="C40" s="32"/>
      <c r="D40" s="78"/>
      <c r="E40" s="23">
        <v>840</v>
      </c>
      <c r="F40" s="36" t="e">
        <f>F39+#REF!-E40</f>
        <v>#REF!</v>
      </c>
    </row>
    <row r="41" spans="1:6">
      <c r="A41" s="31" t="s">
        <v>969</v>
      </c>
      <c r="B41" s="21" t="s">
        <v>4613</v>
      </c>
      <c r="C41" s="32"/>
      <c r="D41" s="78"/>
      <c r="E41" s="23">
        <v>840</v>
      </c>
      <c r="F41" s="36" t="e">
        <f>F40+#REF!-E41</f>
        <v>#REF!</v>
      </c>
    </row>
    <row r="42" spans="1:6">
      <c r="A42" s="31" t="s">
        <v>969</v>
      </c>
      <c r="B42" s="21" t="s">
        <v>4616</v>
      </c>
      <c r="C42" s="32"/>
      <c r="D42" s="78"/>
      <c r="E42" s="23">
        <v>840</v>
      </c>
      <c r="F42" s="36" t="e">
        <f>F41+#REF!-E42</f>
        <v>#REF!</v>
      </c>
    </row>
    <row r="43" spans="1:6">
      <c r="A43" s="31" t="s">
        <v>969</v>
      </c>
      <c r="B43" s="21" t="s">
        <v>4617</v>
      </c>
      <c r="C43" s="32"/>
      <c r="D43" s="78"/>
      <c r="E43" s="23">
        <v>840</v>
      </c>
      <c r="F43" s="36" t="e">
        <f>F42+#REF!-E43</f>
        <v>#REF!</v>
      </c>
    </row>
    <row r="44" spans="1:6">
      <c r="A44" s="31" t="s">
        <v>969</v>
      </c>
      <c r="B44" s="21" t="s">
        <v>4619</v>
      </c>
      <c r="C44" s="32"/>
      <c r="D44" s="78"/>
      <c r="E44" s="23">
        <v>840</v>
      </c>
      <c r="F44" s="36" t="e">
        <f>F43+#REF!-E44</f>
        <v>#REF!</v>
      </c>
    </row>
    <row r="45" spans="1:6">
      <c r="A45" s="31" t="s">
        <v>969</v>
      </c>
      <c r="B45" s="21" t="s">
        <v>4620</v>
      </c>
      <c r="C45" s="32"/>
      <c r="D45" s="78"/>
      <c r="E45" s="23">
        <v>840</v>
      </c>
      <c r="F45" s="36" t="e">
        <f>F44+#REF!-E45</f>
        <v>#REF!</v>
      </c>
    </row>
    <row r="46" spans="1:6">
      <c r="A46" s="31" t="s">
        <v>969</v>
      </c>
      <c r="B46" s="21" t="s">
        <v>4622</v>
      </c>
      <c r="C46" s="32"/>
      <c r="D46" s="78"/>
      <c r="E46" s="23">
        <v>840</v>
      </c>
      <c r="F46" s="36" t="e">
        <f>F45+#REF!-E46</f>
        <v>#REF!</v>
      </c>
    </row>
    <row r="47" spans="1:6">
      <c r="A47" s="31" t="s">
        <v>969</v>
      </c>
      <c r="B47" s="21" t="s">
        <v>4623</v>
      </c>
      <c r="C47" s="32"/>
      <c r="D47" s="78"/>
      <c r="E47" s="23">
        <v>840</v>
      </c>
      <c r="F47" s="36" t="e">
        <f>F46+#REF!-E47</f>
        <v>#REF!</v>
      </c>
    </row>
    <row r="48" spans="1:6">
      <c r="A48" s="31" t="s">
        <v>969</v>
      </c>
      <c r="B48" s="21" t="s">
        <v>4625</v>
      </c>
      <c r="C48" s="32"/>
      <c r="D48" s="78"/>
      <c r="E48" s="23">
        <v>840</v>
      </c>
      <c r="F48" s="36" t="e">
        <f>F47+#REF!-E48</f>
        <v>#REF!</v>
      </c>
    </row>
    <row r="49" spans="1:6">
      <c r="A49" s="31" t="s">
        <v>969</v>
      </c>
      <c r="B49" s="21" t="s">
        <v>4627</v>
      </c>
      <c r="C49" s="32"/>
      <c r="D49" s="78"/>
      <c r="E49" s="23">
        <v>840</v>
      </c>
      <c r="F49" s="36" t="e">
        <f>F48+#REF!-E49</f>
        <v>#REF!</v>
      </c>
    </row>
    <row r="50" spans="1:6">
      <c r="A50" s="31" t="s">
        <v>969</v>
      </c>
      <c r="B50" s="21" t="s">
        <v>4629</v>
      </c>
      <c r="C50" s="37" t="s">
        <v>1431</v>
      </c>
      <c r="D50" s="47" t="s">
        <v>4630</v>
      </c>
      <c r="E50" s="23">
        <v>87174</v>
      </c>
      <c r="F50" s="36" t="e">
        <f>F49+#REF!-E50</f>
        <v>#REF!</v>
      </c>
    </row>
    <row r="51" spans="1:6">
      <c r="A51" s="31" t="s">
        <v>969</v>
      </c>
      <c r="B51" s="21" t="s">
        <v>4632</v>
      </c>
      <c r="C51" s="37" t="s">
        <v>844</v>
      </c>
      <c r="D51" s="47" t="s">
        <v>4633</v>
      </c>
      <c r="E51" s="23">
        <v>269.10000000000002</v>
      </c>
      <c r="F51" s="36" t="e">
        <f>F50+#REF!-E51</f>
        <v>#REF!</v>
      </c>
    </row>
    <row r="52" spans="1:6">
      <c r="A52" s="31" t="s">
        <v>969</v>
      </c>
      <c r="B52" s="21" t="s">
        <v>4635</v>
      </c>
      <c r="C52" s="37" t="s">
        <v>841</v>
      </c>
      <c r="D52" s="47" t="s">
        <v>4636</v>
      </c>
      <c r="E52" s="23">
        <v>2173.85</v>
      </c>
      <c r="F52" s="36" t="e">
        <f>F51+#REF!-E52</f>
        <v>#REF!</v>
      </c>
    </row>
    <row r="53" spans="1:6">
      <c r="A53" s="31" t="s">
        <v>969</v>
      </c>
      <c r="B53" s="21" t="s">
        <v>4638</v>
      </c>
      <c r="C53" s="37" t="s">
        <v>841</v>
      </c>
      <c r="D53" s="47" t="s">
        <v>4639</v>
      </c>
      <c r="E53" s="23">
        <v>4896.7700000000004</v>
      </c>
      <c r="F53" s="36" t="e">
        <f>F52+#REF!-E53</f>
        <v>#REF!</v>
      </c>
    </row>
    <row r="54" spans="1:6">
      <c r="A54" s="31" t="s">
        <v>975</v>
      </c>
      <c r="B54" s="21" t="s">
        <v>4640</v>
      </c>
      <c r="C54" s="37" t="s">
        <v>45</v>
      </c>
      <c r="D54" s="47" t="s">
        <v>4641</v>
      </c>
      <c r="E54" s="23">
        <v>1754498</v>
      </c>
      <c r="F54" s="36" t="e">
        <f>F53+#REF!-E54</f>
        <v>#REF!</v>
      </c>
    </row>
    <row r="55" spans="1:6">
      <c r="A55" s="31" t="s">
        <v>975</v>
      </c>
      <c r="B55" s="21" t="s">
        <v>4643</v>
      </c>
      <c r="C55" s="37" t="s">
        <v>45</v>
      </c>
      <c r="D55" s="47" t="s">
        <v>4644</v>
      </c>
      <c r="E55" s="23">
        <v>2762560</v>
      </c>
      <c r="F55" s="36" t="e">
        <f>F54+#REF!-E55</f>
        <v>#REF!</v>
      </c>
    </row>
    <row r="56" spans="1:6">
      <c r="A56" s="31" t="s">
        <v>975</v>
      </c>
      <c r="B56" s="21" t="s">
        <v>4646</v>
      </c>
      <c r="C56" s="37" t="s">
        <v>710</v>
      </c>
      <c r="D56" s="47" t="s">
        <v>4647</v>
      </c>
      <c r="E56" s="23">
        <v>17400</v>
      </c>
      <c r="F56" s="36" t="e">
        <f>F55+#REF!-E56</f>
        <v>#REF!</v>
      </c>
    </row>
    <row r="57" spans="1:6">
      <c r="A57" s="31" t="s">
        <v>996</v>
      </c>
      <c r="B57" s="21" t="s">
        <v>4648</v>
      </c>
      <c r="C57" s="32"/>
      <c r="D57" s="78"/>
      <c r="E57" s="23">
        <v>513617.57</v>
      </c>
      <c r="F57" s="36" t="e">
        <f>F56+#REF!-E57</f>
        <v>#REF!</v>
      </c>
    </row>
    <row r="58" spans="1:6">
      <c r="A58" s="31" t="s">
        <v>996</v>
      </c>
      <c r="B58" s="21" t="s">
        <v>4649</v>
      </c>
      <c r="C58" s="37" t="s">
        <v>1581</v>
      </c>
      <c r="D58" s="47" t="s">
        <v>4650</v>
      </c>
      <c r="E58" s="23">
        <v>18721.72</v>
      </c>
      <c r="F58" s="36" t="e">
        <f>F57+#REF!-E58</f>
        <v>#REF!</v>
      </c>
    </row>
    <row r="59" spans="1:6">
      <c r="A59" s="31" t="s">
        <v>996</v>
      </c>
      <c r="B59" s="21" t="s">
        <v>4651</v>
      </c>
      <c r="C59" s="37" t="s">
        <v>1576</v>
      </c>
      <c r="D59" s="47" t="s">
        <v>4652</v>
      </c>
      <c r="E59" s="23">
        <v>66250</v>
      </c>
      <c r="F59" s="36" t="e">
        <f>F58+#REF!-E59</f>
        <v>#REF!</v>
      </c>
    </row>
    <row r="60" spans="1:6">
      <c r="A60" s="31" t="s">
        <v>996</v>
      </c>
      <c r="B60" s="21" t="s">
        <v>4653</v>
      </c>
      <c r="C60" s="37" t="s">
        <v>1564</v>
      </c>
      <c r="D60" s="47" t="s">
        <v>4654</v>
      </c>
      <c r="E60" s="23">
        <v>39750</v>
      </c>
      <c r="F60" s="36" t="e">
        <f>F59+#REF!-E60</f>
        <v>#REF!</v>
      </c>
    </row>
    <row r="61" spans="1:6">
      <c r="A61" s="31" t="s">
        <v>996</v>
      </c>
      <c r="B61" s="21" t="s">
        <v>4655</v>
      </c>
      <c r="C61" s="37" t="s">
        <v>1697</v>
      </c>
      <c r="D61" s="47" t="s">
        <v>4656</v>
      </c>
      <c r="E61" s="23">
        <v>79500</v>
      </c>
      <c r="F61" s="36" t="e">
        <f>F60+#REF!-E61</f>
        <v>#REF!</v>
      </c>
    </row>
    <row r="62" spans="1:6">
      <c r="A62" s="31" t="s">
        <v>996</v>
      </c>
      <c r="B62" s="21" t="s">
        <v>4657</v>
      </c>
      <c r="C62" s="37" t="s">
        <v>1696</v>
      </c>
      <c r="D62" s="47" t="s">
        <v>4658</v>
      </c>
      <c r="E62" s="23">
        <v>29560.880000000001</v>
      </c>
      <c r="F62" s="36" t="e">
        <f>F61+#REF!-E62</f>
        <v>#REF!</v>
      </c>
    </row>
    <row r="63" spans="1:6">
      <c r="A63" s="31" t="s">
        <v>999</v>
      </c>
      <c r="B63" s="21" t="s">
        <v>74</v>
      </c>
      <c r="C63" s="32"/>
      <c r="D63" s="78"/>
      <c r="E63" s="23">
        <v>13155.78</v>
      </c>
      <c r="F63" s="36" t="e">
        <f>F62+#REF!-E63</f>
        <v>#REF!</v>
      </c>
    </row>
    <row r="64" spans="1:6">
      <c r="A64" s="31" t="s">
        <v>999</v>
      </c>
      <c r="B64" s="21" t="s">
        <v>74</v>
      </c>
      <c r="C64" s="32"/>
      <c r="D64" s="78"/>
      <c r="E64" s="23">
        <v>12986.17</v>
      </c>
      <c r="F64" s="36" t="e">
        <f>F63+#REF!-E64</f>
        <v>#REF!</v>
      </c>
    </row>
    <row r="65" spans="1:6">
      <c r="A65" s="31" t="s">
        <v>999</v>
      </c>
      <c r="B65" s="21" t="s">
        <v>1164</v>
      </c>
      <c r="C65" s="32"/>
      <c r="D65" s="78"/>
      <c r="E65" s="23">
        <v>30648.83</v>
      </c>
      <c r="F65" s="36" t="e">
        <f>F64+#REF!-E65</f>
        <v>#REF!</v>
      </c>
    </row>
    <row r="66" spans="1:6">
      <c r="A66" s="31" t="s">
        <v>1007</v>
      </c>
      <c r="B66" s="21" t="s">
        <v>4659</v>
      </c>
      <c r="C66" s="37" t="s">
        <v>4660</v>
      </c>
      <c r="D66" s="38" t="s">
        <v>4661</v>
      </c>
      <c r="E66" s="23">
        <v>75400</v>
      </c>
      <c r="F66" s="36" t="e">
        <f>F65+#REF!-E66</f>
        <v>#REF!</v>
      </c>
    </row>
    <row r="67" spans="1:6">
      <c r="A67" s="31" t="s">
        <v>1007</v>
      </c>
      <c r="B67" s="21" t="s">
        <v>4662</v>
      </c>
      <c r="C67" s="37" t="s">
        <v>4663</v>
      </c>
      <c r="D67" s="38" t="s">
        <v>4664</v>
      </c>
      <c r="E67" s="23">
        <v>95400</v>
      </c>
      <c r="F67" s="36" t="e">
        <f>F66+#REF!-E67</f>
        <v>#REF!</v>
      </c>
    </row>
    <row r="68" spans="1:6">
      <c r="A68" s="31" t="s">
        <v>1007</v>
      </c>
      <c r="B68" s="21" t="s">
        <v>4665</v>
      </c>
      <c r="C68" s="37" t="s">
        <v>1574</v>
      </c>
      <c r="D68" s="38" t="s">
        <v>4666</v>
      </c>
      <c r="E68" s="23">
        <v>40280</v>
      </c>
      <c r="F68" s="36" t="e">
        <f>F67+#REF!-E68</f>
        <v>#REF!</v>
      </c>
    </row>
    <row r="69" spans="1:6">
      <c r="A69" s="31" t="s">
        <v>1007</v>
      </c>
      <c r="B69" s="21" t="s">
        <v>4667</v>
      </c>
      <c r="C69" s="37" t="s">
        <v>1834</v>
      </c>
      <c r="D69" s="38" t="s">
        <v>4668</v>
      </c>
      <c r="E69" s="23">
        <v>23274.240000000002</v>
      </c>
      <c r="F69" s="36" t="e">
        <f>F68+#REF!-E69</f>
        <v>#REF!</v>
      </c>
    </row>
    <row r="70" spans="1:6">
      <c r="A70" s="31" t="s">
        <v>1007</v>
      </c>
      <c r="B70" s="21" t="s">
        <v>4669</v>
      </c>
      <c r="C70" s="37" t="s">
        <v>1559</v>
      </c>
      <c r="D70" s="38" t="s">
        <v>4670</v>
      </c>
      <c r="E70" s="23">
        <v>79500</v>
      </c>
      <c r="F70" s="36" t="e">
        <f>F69+#REF!-E70</f>
        <v>#REF!</v>
      </c>
    </row>
    <row r="71" spans="1:6">
      <c r="A71" s="31" t="s">
        <v>1007</v>
      </c>
      <c r="B71" s="21" t="s">
        <v>4671</v>
      </c>
      <c r="C71" s="37" t="s">
        <v>4672</v>
      </c>
      <c r="D71" s="38" t="s">
        <v>4673</v>
      </c>
      <c r="E71" s="23">
        <v>42400</v>
      </c>
      <c r="F71" s="36" t="e">
        <f>F70+#REF!-E71</f>
        <v>#REF!</v>
      </c>
    </row>
    <row r="72" spans="1:6">
      <c r="A72" s="31" t="s">
        <v>1007</v>
      </c>
      <c r="B72" s="21" t="s">
        <v>4674</v>
      </c>
      <c r="C72" s="37" t="s">
        <v>1558</v>
      </c>
      <c r="D72" s="38" t="s">
        <v>4675</v>
      </c>
      <c r="E72" s="23">
        <v>3748.16</v>
      </c>
      <c r="F72" s="36" t="e">
        <f>F71+#REF!-E72</f>
        <v>#REF!</v>
      </c>
    </row>
    <row r="73" spans="1:6">
      <c r="A73" s="31" t="s">
        <v>1007</v>
      </c>
      <c r="B73" s="21" t="s">
        <v>4676</v>
      </c>
      <c r="C73" s="37" t="s">
        <v>1577</v>
      </c>
      <c r="D73" s="38" t="s">
        <v>4677</v>
      </c>
      <c r="E73" s="23">
        <v>3780.4</v>
      </c>
      <c r="F73" s="36" t="e">
        <f>F72+#REF!-E73</f>
        <v>#REF!</v>
      </c>
    </row>
    <row r="74" spans="1:6">
      <c r="A74" s="31" t="s">
        <v>1007</v>
      </c>
      <c r="B74" s="21" t="s">
        <v>4678</v>
      </c>
      <c r="C74" s="37" t="s">
        <v>1694</v>
      </c>
      <c r="D74" s="38" t="s">
        <v>4679</v>
      </c>
      <c r="E74" s="23">
        <v>63536.19</v>
      </c>
      <c r="F74" s="36" t="e">
        <f>F73+#REF!-E74</f>
        <v>#REF!</v>
      </c>
    </row>
    <row r="75" spans="1:6">
      <c r="A75" s="31" t="s">
        <v>1007</v>
      </c>
      <c r="B75" s="21" t="s">
        <v>4680</v>
      </c>
      <c r="C75" s="37" t="s">
        <v>1698</v>
      </c>
      <c r="D75" s="38" t="s">
        <v>4681</v>
      </c>
      <c r="E75" s="23">
        <v>3164.61</v>
      </c>
      <c r="F75" s="36" t="e">
        <f>F74+#REF!-E75</f>
        <v>#REF!</v>
      </c>
    </row>
    <row r="76" spans="1:6">
      <c r="A76" s="31" t="s">
        <v>1007</v>
      </c>
      <c r="B76" s="21" t="s">
        <v>4682</v>
      </c>
      <c r="C76" s="37" t="s">
        <v>1579</v>
      </c>
      <c r="D76" s="38" t="s">
        <v>4683</v>
      </c>
      <c r="E76" s="23">
        <v>18907.759999999998</v>
      </c>
      <c r="F76" s="36" t="e">
        <f>F75+#REF!-E76</f>
        <v>#REF!</v>
      </c>
    </row>
    <row r="77" spans="1:6">
      <c r="A77" s="31" t="s">
        <v>1007</v>
      </c>
      <c r="B77" s="21" t="s">
        <v>4684</v>
      </c>
      <c r="C77" s="37" t="s">
        <v>1833</v>
      </c>
      <c r="D77" s="38" t="s">
        <v>4685</v>
      </c>
      <c r="E77" s="23">
        <v>23833.35</v>
      </c>
      <c r="F77" s="36" t="e">
        <f>F76+#REF!-E77</f>
        <v>#REF!</v>
      </c>
    </row>
    <row r="78" spans="1:6">
      <c r="A78" s="31" t="s">
        <v>1007</v>
      </c>
      <c r="B78" s="21" t="s">
        <v>4686</v>
      </c>
      <c r="C78" s="37" t="s">
        <v>1562</v>
      </c>
      <c r="D78" s="38" t="s">
        <v>4687</v>
      </c>
      <c r="E78" s="23">
        <v>19080</v>
      </c>
      <c r="F78" s="36" t="e">
        <f>F77+#REF!-E78</f>
        <v>#REF!</v>
      </c>
    </row>
    <row r="79" spans="1:6">
      <c r="A79" s="31" t="s">
        <v>1007</v>
      </c>
      <c r="B79" s="21" t="s">
        <v>4688</v>
      </c>
      <c r="C79" s="37" t="s">
        <v>1561</v>
      </c>
      <c r="D79" s="38" t="s">
        <v>4689</v>
      </c>
      <c r="E79" s="23">
        <v>28800.2</v>
      </c>
      <c r="F79" s="36" t="e">
        <f>F78+#REF!-E79</f>
        <v>#REF!</v>
      </c>
    </row>
    <row r="80" spans="1:6">
      <c r="A80" s="31" t="s">
        <v>1007</v>
      </c>
      <c r="B80" s="21" t="s">
        <v>4690</v>
      </c>
      <c r="C80" s="37" t="s">
        <v>1580</v>
      </c>
      <c r="D80" s="38" t="s">
        <v>4691</v>
      </c>
      <c r="E80" s="23">
        <v>23503.58</v>
      </c>
      <c r="F80" s="36" t="e">
        <f>F79+#REF!-E80</f>
        <v>#REF!</v>
      </c>
    </row>
    <row r="81" spans="1:6">
      <c r="A81" s="31" t="s">
        <v>1007</v>
      </c>
      <c r="B81" s="21" t="s">
        <v>4692</v>
      </c>
      <c r="C81" s="37" t="s">
        <v>1832</v>
      </c>
      <c r="D81" s="38" t="s">
        <v>4693</v>
      </c>
      <c r="E81" s="23">
        <v>16254</v>
      </c>
      <c r="F81" s="36" t="e">
        <f>F80+#REF!-E81</f>
        <v>#REF!</v>
      </c>
    </row>
    <row r="82" spans="1:6">
      <c r="A82" s="31" t="s">
        <v>1007</v>
      </c>
      <c r="B82" s="21" t="s">
        <v>4694</v>
      </c>
      <c r="C82" s="37" t="s">
        <v>4663</v>
      </c>
      <c r="D82" s="38" t="s">
        <v>4695</v>
      </c>
      <c r="E82" s="23">
        <v>15900</v>
      </c>
      <c r="F82" s="36" t="e">
        <f>F81+#REF!-E82</f>
        <v>#REF!</v>
      </c>
    </row>
    <row r="83" spans="1:6">
      <c r="A83" s="31" t="s">
        <v>1007</v>
      </c>
      <c r="B83" s="21" t="s">
        <v>4696</v>
      </c>
      <c r="C83" s="37" t="s">
        <v>1572</v>
      </c>
      <c r="D83" s="38" t="s">
        <v>4697</v>
      </c>
      <c r="E83" s="23">
        <v>70808</v>
      </c>
      <c r="F83" s="36" t="e">
        <f>F82+#REF!-E83</f>
        <v>#REF!</v>
      </c>
    </row>
    <row r="84" spans="1:6">
      <c r="A84" s="31" t="s">
        <v>1007</v>
      </c>
      <c r="B84" s="21" t="s">
        <v>4698</v>
      </c>
      <c r="C84" s="37" t="s">
        <v>4672</v>
      </c>
      <c r="D84" s="38" t="s">
        <v>4699</v>
      </c>
      <c r="E84" s="23">
        <v>42400</v>
      </c>
      <c r="F84" s="36" t="e">
        <f>F83+#REF!-E84</f>
        <v>#REF!</v>
      </c>
    </row>
    <row r="85" spans="1:6">
      <c r="A85" s="149" t="s">
        <v>1025</v>
      </c>
      <c r="B85" s="67" t="s">
        <v>4700</v>
      </c>
      <c r="C85" s="62" t="s">
        <v>1588</v>
      </c>
      <c r="D85" s="70" t="s">
        <v>4701</v>
      </c>
      <c r="E85" s="55">
        <v>14929.2</v>
      </c>
      <c r="F85" s="50" t="e">
        <f>F84+#REF!-E85</f>
        <v>#REF!</v>
      </c>
    </row>
    <row r="86" spans="1:6">
      <c r="A86" s="149" t="s">
        <v>1025</v>
      </c>
      <c r="B86" s="67" t="s">
        <v>4702</v>
      </c>
      <c r="C86" s="62" t="s">
        <v>1588</v>
      </c>
      <c r="D86" s="70" t="s">
        <v>4703</v>
      </c>
      <c r="E86" s="55">
        <v>2209.8000000000002</v>
      </c>
      <c r="F86" s="50" t="e">
        <f>F85+#REF!-E86</f>
        <v>#REF!</v>
      </c>
    </row>
    <row r="87" spans="1:6">
      <c r="A87" s="149" t="s">
        <v>1025</v>
      </c>
      <c r="B87" s="67" t="s">
        <v>4704</v>
      </c>
      <c r="C87" s="62" t="s">
        <v>1588</v>
      </c>
      <c r="D87" s="70" t="s">
        <v>4705</v>
      </c>
      <c r="E87" s="55">
        <v>8251.08</v>
      </c>
      <c r="F87" s="50" t="e">
        <f>F86+#REF!-E87</f>
        <v>#REF!</v>
      </c>
    </row>
    <row r="88" spans="1:6">
      <c r="A88" s="149" t="s">
        <v>1059</v>
      </c>
      <c r="B88" s="67" t="s">
        <v>4706</v>
      </c>
      <c r="C88" s="62" t="s">
        <v>1431</v>
      </c>
      <c r="D88" s="70" t="s">
        <v>4707</v>
      </c>
      <c r="E88" s="55">
        <v>399217.48</v>
      </c>
      <c r="F88" s="50" t="e">
        <f>F87+#REF!-E88</f>
        <v>#REF!</v>
      </c>
    </row>
    <row r="89" spans="1:6">
      <c r="A89" s="149" t="s">
        <v>1059</v>
      </c>
      <c r="B89" s="67" t="s">
        <v>4708</v>
      </c>
      <c r="C89" s="62" t="s">
        <v>50</v>
      </c>
      <c r="D89" s="70" t="s">
        <v>4709</v>
      </c>
      <c r="E89" s="55">
        <v>15595.2</v>
      </c>
      <c r="F89" s="50" t="e">
        <f>F88+#REF!-E89</f>
        <v>#REF!</v>
      </c>
    </row>
    <row r="90" spans="1:6">
      <c r="A90" s="149" t="s">
        <v>1059</v>
      </c>
      <c r="B90" s="67" t="s">
        <v>4710</v>
      </c>
      <c r="C90" s="62" t="s">
        <v>2283</v>
      </c>
      <c r="D90" s="70" t="s">
        <v>4711</v>
      </c>
      <c r="E90" s="55">
        <v>102630.66</v>
      </c>
      <c r="F90" s="50" t="e">
        <f>F89+#REF!-E90</f>
        <v>#REF!</v>
      </c>
    </row>
    <row r="91" spans="1:6">
      <c r="D91" s="129"/>
      <c r="E91" s="82"/>
      <c r="F91" s="82"/>
    </row>
    <row r="92" spans="1:6">
      <c r="D92" s="129"/>
      <c r="E92" s="82"/>
      <c r="F92" s="82"/>
    </row>
    <row r="93" spans="1:6">
      <c r="D93" s="129"/>
      <c r="E93" s="82"/>
      <c r="F93" s="82"/>
    </row>
    <row r="94" spans="1:6">
      <c r="D94" s="129"/>
      <c r="E94" s="82"/>
      <c r="F94" s="82"/>
    </row>
    <row r="95" spans="1:6">
      <c r="D95" s="129"/>
      <c r="E95" s="82"/>
      <c r="F95" s="82"/>
    </row>
    <row r="96" spans="1:6">
      <c r="D96" s="129"/>
      <c r="E96" s="82"/>
      <c r="F96" s="82"/>
    </row>
    <row r="97" spans="4:6">
      <c r="D97" s="129"/>
      <c r="E97" s="82"/>
      <c r="F97" s="82"/>
    </row>
    <row r="98" spans="4:6">
      <c r="D98" s="129"/>
      <c r="E98" s="82"/>
      <c r="F98" s="82"/>
    </row>
    <row r="99" spans="4:6">
      <c r="D99" s="129"/>
      <c r="E99" s="82"/>
      <c r="F99" s="82"/>
    </row>
    <row r="100" spans="4:6">
      <c r="D100" s="129"/>
      <c r="E100" s="82"/>
      <c r="F100" s="82"/>
    </row>
    <row r="101" spans="4:6">
      <c r="D101" s="129"/>
      <c r="E101" s="82"/>
      <c r="F101" s="82"/>
    </row>
    <row r="102" spans="4:6">
      <c r="D102" s="129"/>
      <c r="E102" s="82"/>
      <c r="F102" s="82"/>
    </row>
    <row r="103" spans="4:6">
      <c r="D103" s="129"/>
      <c r="E103" s="82"/>
      <c r="F103" s="82"/>
    </row>
    <row r="104" spans="4:6">
      <c r="D104" s="129"/>
      <c r="E104" s="82"/>
      <c r="F104" s="82"/>
    </row>
    <row r="105" spans="4:6">
      <c r="D105" s="129"/>
      <c r="E105" s="82"/>
      <c r="F105" s="82"/>
    </row>
    <row r="106" spans="4:6">
      <c r="D106" s="129"/>
      <c r="E106" s="82"/>
      <c r="F106" s="82"/>
    </row>
    <row r="107" spans="4:6">
      <c r="D107" s="129"/>
      <c r="E107" s="82"/>
      <c r="F107" s="82"/>
    </row>
    <row r="108" spans="4:6">
      <c r="D108" s="129"/>
      <c r="E108" s="82"/>
      <c r="F108" s="82"/>
    </row>
    <row r="109" spans="4:6">
      <c r="D109" s="129"/>
      <c r="E109" s="82"/>
      <c r="F109" s="82"/>
    </row>
    <row r="110" spans="4:6">
      <c r="D110" s="129"/>
      <c r="E110" s="82"/>
      <c r="F110" s="82"/>
    </row>
    <row r="111" spans="4:6">
      <c r="D111" s="129"/>
      <c r="E111" s="82"/>
      <c r="F111" s="82"/>
    </row>
    <row r="112" spans="4:6">
      <c r="D112" s="129"/>
      <c r="E112" s="82"/>
      <c r="F112" s="82"/>
    </row>
    <row r="113" spans="4:6">
      <c r="D113" s="129"/>
      <c r="E113" s="82"/>
      <c r="F113" s="82"/>
    </row>
    <row r="114" spans="4:6">
      <c r="D114" s="129"/>
      <c r="E114" s="82"/>
      <c r="F114" s="82"/>
    </row>
    <row r="115" spans="4:6">
      <c r="D115" s="129"/>
      <c r="E115" s="82"/>
      <c r="F115" s="82"/>
    </row>
    <row r="116" spans="4:6">
      <c r="D116" s="129"/>
      <c r="E116" s="82"/>
      <c r="F116" s="82"/>
    </row>
    <row r="117" spans="4:6">
      <c r="D117" s="129"/>
      <c r="E117" s="82"/>
      <c r="F117" s="82"/>
    </row>
    <row r="118" spans="4:6">
      <c r="D118" s="129"/>
      <c r="E118" s="82"/>
      <c r="F118" s="82"/>
    </row>
    <row r="119" spans="4:6">
      <c r="D119" s="129"/>
      <c r="E119" s="82"/>
      <c r="F119" s="82"/>
    </row>
    <row r="120" spans="4:6">
      <c r="D120" s="129"/>
      <c r="E120" s="82"/>
      <c r="F120" s="82"/>
    </row>
    <row r="121" spans="4:6">
      <c r="D121" s="129"/>
      <c r="E121" s="82"/>
      <c r="F121" s="82"/>
    </row>
    <row r="122" spans="4:6">
      <c r="D122" s="129"/>
      <c r="E122" s="82"/>
      <c r="F122" s="82"/>
    </row>
    <row r="123" spans="4:6">
      <c r="D123" s="129"/>
      <c r="E123" s="82"/>
      <c r="F123" s="82"/>
    </row>
    <row r="124" spans="4:6">
      <c r="D124" s="129"/>
      <c r="E124" s="82"/>
      <c r="F124" s="82"/>
    </row>
    <row r="125" spans="4:6">
      <c r="D125" s="129"/>
      <c r="E125" s="82"/>
      <c r="F125" s="82"/>
    </row>
    <row r="126" spans="4:6">
      <c r="D126" s="129"/>
      <c r="E126" s="82"/>
      <c r="F126" s="82"/>
    </row>
    <row r="127" spans="4:6">
      <c r="D127" s="129"/>
      <c r="E127" s="82"/>
      <c r="F127" s="82"/>
    </row>
    <row r="128" spans="4:6">
      <c r="D128" s="129"/>
      <c r="E128" s="82"/>
      <c r="F128" s="82"/>
    </row>
    <row r="129" spans="4:6">
      <c r="D129" s="129"/>
      <c r="E129" s="82"/>
      <c r="F129" s="82"/>
    </row>
    <row r="130" spans="4:6">
      <c r="D130" s="129"/>
      <c r="E130" s="82"/>
      <c r="F130" s="82"/>
    </row>
    <row r="131" spans="4:6">
      <c r="D131" s="129"/>
      <c r="E131" s="82"/>
      <c r="F131" s="82"/>
    </row>
    <row r="132" spans="4:6">
      <c r="D132" s="129"/>
      <c r="E132" s="82"/>
      <c r="F132" s="82"/>
    </row>
    <row r="133" spans="4:6">
      <c r="D133" s="129"/>
      <c r="E133" s="82"/>
      <c r="F133" s="82"/>
    </row>
    <row r="134" spans="4:6">
      <c r="D134" s="129"/>
      <c r="E134" s="82"/>
      <c r="F134" s="82"/>
    </row>
    <row r="135" spans="4:6">
      <c r="D135" s="129"/>
      <c r="E135" s="82"/>
      <c r="F135" s="82"/>
    </row>
    <row r="136" spans="4:6">
      <c r="D136" s="129"/>
      <c r="E136" s="82"/>
      <c r="F136" s="82"/>
    </row>
    <row r="137" spans="4:6">
      <c r="D137" s="129"/>
      <c r="E137" s="82"/>
      <c r="F137" s="82"/>
    </row>
    <row r="138" spans="4:6">
      <c r="D138" s="129"/>
      <c r="E138" s="82"/>
      <c r="F138" s="82"/>
    </row>
    <row r="139" spans="4:6">
      <c r="D139" s="129"/>
      <c r="E139" s="82"/>
      <c r="F139" s="82"/>
    </row>
    <row r="140" spans="4:6">
      <c r="D140" s="129"/>
      <c r="E140" s="82"/>
      <c r="F140" s="82"/>
    </row>
    <row r="141" spans="4:6">
      <c r="D141" s="129"/>
      <c r="E141" s="82"/>
      <c r="F141" s="82"/>
    </row>
    <row r="142" spans="4:6">
      <c r="D142" s="129"/>
      <c r="E142" s="82"/>
      <c r="F142" s="82"/>
    </row>
    <row r="143" spans="4:6">
      <c r="D143" s="129"/>
      <c r="E143" s="82"/>
      <c r="F143" s="82"/>
    </row>
    <row r="144" spans="4:6">
      <c r="D144" s="129"/>
      <c r="E144" s="82"/>
      <c r="F144" s="82"/>
    </row>
    <row r="145" spans="4:6">
      <c r="D145" s="129"/>
      <c r="E145" s="82"/>
      <c r="F145" s="82"/>
    </row>
    <row r="146" spans="4:6">
      <c r="D146" s="129"/>
      <c r="E146" s="82"/>
      <c r="F146" s="82"/>
    </row>
    <row r="147" spans="4:6">
      <c r="D147" s="129"/>
      <c r="E147" s="82"/>
      <c r="F147" s="82"/>
    </row>
    <row r="148" spans="4:6">
      <c r="D148" s="129"/>
      <c r="E148" s="82"/>
      <c r="F148" s="82"/>
    </row>
    <row r="149" spans="4:6">
      <c r="D149" s="129"/>
      <c r="E149" s="82"/>
      <c r="F149" s="82"/>
    </row>
    <row r="150" spans="4:6">
      <c r="D150" s="129"/>
      <c r="E150" s="82"/>
      <c r="F150" s="82"/>
    </row>
    <row r="151" spans="4:6">
      <c r="D151" s="129"/>
      <c r="E151" s="82"/>
      <c r="F151" s="82"/>
    </row>
    <row r="152" spans="4:6">
      <c r="D152" s="129"/>
      <c r="E152" s="82"/>
      <c r="F152" s="82"/>
    </row>
    <row r="153" spans="4:6">
      <c r="D153" s="129"/>
      <c r="E153" s="82"/>
      <c r="F153" s="82"/>
    </row>
    <row r="154" spans="4:6">
      <c r="D154" s="129"/>
      <c r="E154" s="82"/>
      <c r="F154" s="82"/>
    </row>
    <row r="155" spans="4:6">
      <c r="D155" s="129"/>
      <c r="E155" s="82"/>
      <c r="F155" s="82"/>
    </row>
    <row r="156" spans="4:6">
      <c r="D156" s="129"/>
      <c r="E156" s="82"/>
      <c r="F156" s="82"/>
    </row>
    <row r="157" spans="4:6">
      <c r="D157" s="129"/>
      <c r="E157" s="82"/>
      <c r="F157" s="82"/>
    </row>
    <row r="158" spans="4:6">
      <c r="D158" s="129"/>
      <c r="E158" s="82"/>
      <c r="F158" s="82"/>
    </row>
    <row r="159" spans="4:6">
      <c r="D159" s="129"/>
      <c r="E159" s="82"/>
      <c r="F159" s="82"/>
    </row>
    <row r="160" spans="4:6">
      <c r="D160" s="129"/>
      <c r="E160" s="82"/>
      <c r="F160" s="82"/>
    </row>
    <row r="161" spans="4:6">
      <c r="D161" s="129"/>
      <c r="E161" s="82"/>
      <c r="F161" s="82"/>
    </row>
    <row r="162" spans="4:6">
      <c r="D162" s="129"/>
      <c r="E162" s="82"/>
      <c r="F162" s="82"/>
    </row>
    <row r="163" spans="4:6">
      <c r="D163" s="129"/>
      <c r="E163" s="82"/>
      <c r="F163" s="82"/>
    </row>
    <row r="164" spans="4:6">
      <c r="D164" s="129"/>
      <c r="E164" s="82"/>
      <c r="F164" s="82"/>
    </row>
    <row r="165" spans="4:6">
      <c r="D165" s="129"/>
      <c r="E165" s="82"/>
      <c r="F165" s="82"/>
    </row>
    <row r="166" spans="4:6">
      <c r="D166" s="129"/>
      <c r="E166" s="82"/>
      <c r="F166" s="82"/>
    </row>
    <row r="167" spans="4:6">
      <c r="D167" s="129"/>
      <c r="E167" s="82"/>
      <c r="F167" s="82"/>
    </row>
    <row r="168" spans="4:6">
      <c r="D168" s="129"/>
      <c r="E168" s="82"/>
      <c r="F168" s="82"/>
    </row>
    <row r="169" spans="4:6">
      <c r="D169" s="129"/>
      <c r="E169" s="82"/>
      <c r="F169" s="82"/>
    </row>
    <row r="170" spans="4:6">
      <c r="D170" s="129"/>
      <c r="E170" s="82"/>
      <c r="F170" s="82"/>
    </row>
    <row r="171" spans="4:6">
      <c r="D171" s="129"/>
      <c r="E171" s="82"/>
      <c r="F171" s="82"/>
    </row>
    <row r="172" spans="4:6">
      <c r="D172" s="129"/>
      <c r="E172" s="82"/>
      <c r="F172" s="82"/>
    </row>
    <row r="173" spans="4:6">
      <c r="D173" s="129"/>
      <c r="E173" s="82"/>
      <c r="F173" s="82"/>
    </row>
    <row r="174" spans="4:6">
      <c r="D174" s="129"/>
      <c r="E174" s="82"/>
      <c r="F174" s="82"/>
    </row>
    <row r="175" spans="4:6">
      <c r="D175" s="129"/>
      <c r="E175" s="82"/>
      <c r="F175" s="82"/>
    </row>
    <row r="176" spans="4:6">
      <c r="D176" s="129"/>
      <c r="E176" s="82"/>
      <c r="F176" s="82"/>
    </row>
    <row r="177" spans="4:6">
      <c r="D177" s="129"/>
      <c r="E177" s="82"/>
      <c r="F177" s="82"/>
    </row>
    <row r="178" spans="4:6">
      <c r="D178" s="129"/>
      <c r="E178" s="82"/>
      <c r="F178" s="82"/>
    </row>
    <row r="179" spans="4:6">
      <c r="D179" s="129"/>
      <c r="E179" s="82"/>
      <c r="F179" s="82"/>
    </row>
    <row r="180" spans="4:6">
      <c r="D180" s="129"/>
      <c r="E180" s="82"/>
      <c r="F180" s="82"/>
    </row>
    <row r="181" spans="4:6">
      <c r="D181" s="129"/>
      <c r="E181" s="82"/>
      <c r="F181" s="82"/>
    </row>
    <row r="182" spans="4:6">
      <c r="D182" s="129"/>
      <c r="E182" s="82"/>
      <c r="F182" s="82"/>
    </row>
    <row r="183" spans="4:6">
      <c r="D183" s="129"/>
      <c r="E183" s="82"/>
      <c r="F183" s="82"/>
    </row>
    <row r="184" spans="4:6">
      <c r="D184" s="129"/>
      <c r="E184" s="82"/>
      <c r="F184" s="82"/>
    </row>
    <row r="185" spans="4:6">
      <c r="D185" s="129"/>
      <c r="E185" s="82"/>
      <c r="F185" s="82"/>
    </row>
    <row r="186" spans="4:6">
      <c r="D186" s="129"/>
      <c r="E186" s="82"/>
      <c r="F186" s="82"/>
    </row>
    <row r="187" spans="4:6">
      <c r="D187" s="129"/>
      <c r="E187" s="82"/>
      <c r="F187" s="82"/>
    </row>
    <row r="188" spans="4:6">
      <c r="D188" s="129"/>
      <c r="E188" s="82"/>
      <c r="F188" s="82"/>
    </row>
    <row r="189" spans="4:6">
      <c r="D189" s="129"/>
      <c r="E189" s="82"/>
      <c r="F189" s="82"/>
    </row>
    <row r="190" spans="4:6">
      <c r="D190" s="129"/>
      <c r="E190" s="82"/>
      <c r="F190" s="82"/>
    </row>
    <row r="191" spans="4:6">
      <c r="D191" s="129"/>
      <c r="E191" s="82"/>
      <c r="F191" s="82"/>
    </row>
    <row r="192" spans="4:6">
      <c r="D192" s="129"/>
      <c r="E192" s="82"/>
      <c r="F192" s="82"/>
    </row>
    <row r="193" spans="4:6">
      <c r="D193" s="129"/>
      <c r="E193" s="82"/>
      <c r="F193" s="82"/>
    </row>
    <row r="194" spans="4:6">
      <c r="D194" s="129"/>
      <c r="E194" s="82"/>
      <c r="F194" s="82"/>
    </row>
    <row r="195" spans="4:6">
      <c r="D195" s="129"/>
      <c r="E195" s="82"/>
      <c r="F195" s="82"/>
    </row>
    <row r="196" spans="4:6">
      <c r="D196" s="129"/>
      <c r="E196" s="82"/>
      <c r="F196" s="82"/>
    </row>
    <row r="197" spans="4:6">
      <c r="D197" s="129"/>
      <c r="E197" s="82"/>
      <c r="F197" s="82"/>
    </row>
    <row r="198" spans="4:6">
      <c r="D198" s="129"/>
      <c r="E198" s="82"/>
      <c r="F198" s="82"/>
    </row>
    <row r="199" spans="4:6">
      <c r="D199" s="129"/>
      <c r="E199" s="82"/>
      <c r="F199" s="82"/>
    </row>
    <row r="200" spans="4:6">
      <c r="D200" s="129"/>
      <c r="E200" s="82"/>
      <c r="F200" s="82"/>
    </row>
    <row r="201" spans="4:6">
      <c r="D201" s="129"/>
      <c r="E201" s="82"/>
      <c r="F201" s="82"/>
    </row>
    <row r="202" spans="4:6">
      <c r="D202" s="129"/>
      <c r="E202" s="82"/>
      <c r="F202" s="82"/>
    </row>
    <row r="203" spans="4:6">
      <c r="D203" s="129"/>
      <c r="E203" s="82"/>
      <c r="F203" s="82"/>
    </row>
    <row r="204" spans="4:6">
      <c r="D204" s="129"/>
      <c r="E204" s="82"/>
      <c r="F204" s="82"/>
    </row>
    <row r="205" spans="4:6">
      <c r="D205" s="129"/>
      <c r="E205" s="82"/>
      <c r="F205" s="82"/>
    </row>
    <row r="206" spans="4:6">
      <c r="D206" s="129"/>
      <c r="E206" s="82"/>
      <c r="F206" s="82"/>
    </row>
    <row r="207" spans="4:6">
      <c r="D207" s="129"/>
      <c r="E207" s="82"/>
      <c r="F207" s="82"/>
    </row>
    <row r="208" spans="4:6">
      <c r="D208" s="129"/>
      <c r="E208" s="82"/>
      <c r="F208" s="82"/>
    </row>
    <row r="209" spans="4:6">
      <c r="D209" s="129"/>
      <c r="E209" s="82"/>
      <c r="F209" s="82"/>
    </row>
    <row r="210" spans="4:6">
      <c r="D210" s="129"/>
      <c r="E210" s="82"/>
      <c r="F210" s="82"/>
    </row>
    <row r="211" spans="4:6">
      <c r="D211" s="129"/>
      <c r="E211" s="82"/>
      <c r="F211" s="82"/>
    </row>
    <row r="212" spans="4:6">
      <c r="D212" s="129"/>
      <c r="E212" s="82"/>
      <c r="F212" s="82"/>
    </row>
    <row r="213" spans="4:6">
      <c r="D213" s="129"/>
      <c r="E213" s="82"/>
      <c r="F213" s="82"/>
    </row>
    <row r="214" spans="4:6">
      <c r="D214" s="129"/>
      <c r="E214" s="82"/>
      <c r="F214" s="82"/>
    </row>
    <row r="215" spans="4:6">
      <c r="D215" s="129"/>
      <c r="E215" s="82"/>
      <c r="F215" s="82"/>
    </row>
    <row r="216" spans="4:6">
      <c r="D216" s="129"/>
      <c r="E216" s="82"/>
      <c r="F216" s="82"/>
    </row>
    <row r="217" spans="4:6">
      <c r="D217" s="129"/>
      <c r="E217" s="82"/>
      <c r="F217" s="82"/>
    </row>
    <row r="218" spans="4:6">
      <c r="D218" s="129"/>
      <c r="E218" s="82"/>
      <c r="F218" s="82"/>
    </row>
    <row r="219" spans="4:6">
      <c r="D219" s="129"/>
      <c r="E219" s="82"/>
      <c r="F219" s="82"/>
    </row>
    <row r="220" spans="4:6">
      <c r="D220" s="129"/>
      <c r="E220" s="82"/>
      <c r="F220" s="82"/>
    </row>
    <row r="221" spans="4:6">
      <c r="D221" s="129"/>
      <c r="E221" s="82"/>
      <c r="F221" s="82"/>
    </row>
    <row r="222" spans="4:6">
      <c r="D222" s="129"/>
      <c r="E222" s="82"/>
      <c r="F222" s="82"/>
    </row>
    <row r="223" spans="4:6">
      <c r="D223" s="129"/>
      <c r="E223" s="82"/>
      <c r="F223" s="82"/>
    </row>
    <row r="224" spans="4:6">
      <c r="D224" s="129"/>
      <c r="E224" s="82"/>
      <c r="F224" s="82"/>
    </row>
    <row r="225" spans="4:6">
      <c r="D225" s="129"/>
      <c r="E225" s="82"/>
      <c r="F225" s="82"/>
    </row>
    <row r="226" spans="4:6">
      <c r="D226" s="129"/>
      <c r="E226" s="82"/>
      <c r="F226" s="82"/>
    </row>
    <row r="227" spans="4:6">
      <c r="D227" s="129"/>
      <c r="E227" s="82"/>
      <c r="F227" s="82"/>
    </row>
    <row r="228" spans="4:6">
      <c r="D228" s="129"/>
      <c r="E228" s="82"/>
      <c r="F228" s="82"/>
    </row>
    <row r="229" spans="4:6">
      <c r="D229" s="129"/>
      <c r="E229" s="82"/>
      <c r="F229" s="82"/>
    </row>
    <row r="230" spans="4:6">
      <c r="D230" s="129"/>
      <c r="E230" s="82"/>
      <c r="F230" s="82"/>
    </row>
    <row r="231" spans="4:6">
      <c r="D231" s="129"/>
      <c r="E231" s="82"/>
      <c r="F231" s="82"/>
    </row>
    <row r="232" spans="4:6">
      <c r="D232" s="129"/>
      <c r="E232" s="82"/>
      <c r="F232" s="82"/>
    </row>
    <row r="233" spans="4:6">
      <c r="D233" s="129"/>
      <c r="E233" s="82"/>
      <c r="F233" s="82"/>
    </row>
    <row r="234" spans="4:6">
      <c r="D234" s="129"/>
      <c r="E234" s="82"/>
      <c r="F234" s="82"/>
    </row>
    <row r="235" spans="4:6">
      <c r="D235" s="129"/>
      <c r="E235" s="82"/>
      <c r="F235" s="82"/>
    </row>
    <row r="236" spans="4:6">
      <c r="D236" s="129"/>
      <c r="E236" s="82"/>
      <c r="F236" s="82"/>
    </row>
    <row r="237" spans="4:6">
      <c r="D237" s="129"/>
      <c r="E237" s="82"/>
      <c r="F237" s="82"/>
    </row>
    <row r="238" spans="4:6">
      <c r="D238" s="129"/>
      <c r="E238" s="82"/>
      <c r="F238" s="82"/>
    </row>
    <row r="239" spans="4:6">
      <c r="D239" s="129"/>
      <c r="E239" s="82"/>
      <c r="F239" s="82"/>
    </row>
    <row r="240" spans="4:6">
      <c r="D240" s="129"/>
      <c r="E240" s="82"/>
      <c r="F240" s="82"/>
    </row>
    <row r="241" spans="4:6">
      <c r="D241" s="129"/>
      <c r="E241" s="82"/>
      <c r="F241" s="82"/>
    </row>
    <row r="242" spans="4:6">
      <c r="D242" s="129"/>
      <c r="E242" s="82"/>
      <c r="F242" s="82"/>
    </row>
    <row r="243" spans="4:6">
      <c r="D243" s="129"/>
      <c r="E243" s="82"/>
      <c r="F243" s="82"/>
    </row>
    <row r="244" spans="4:6">
      <c r="D244" s="129"/>
      <c r="E244" s="82"/>
      <c r="F244" s="82"/>
    </row>
    <row r="245" spans="4:6">
      <c r="D245" s="129"/>
      <c r="E245" s="82"/>
      <c r="F245" s="82"/>
    </row>
    <row r="246" spans="4:6">
      <c r="D246" s="129"/>
      <c r="E246" s="82"/>
      <c r="F246" s="82"/>
    </row>
    <row r="247" spans="4:6">
      <c r="D247" s="129"/>
      <c r="E247" s="82"/>
      <c r="F247" s="82"/>
    </row>
    <row r="248" spans="4:6">
      <c r="D248" s="129"/>
      <c r="E248" s="82"/>
      <c r="F248" s="82"/>
    </row>
    <row r="249" spans="4:6">
      <c r="D249" s="129"/>
      <c r="E249" s="82"/>
      <c r="F249" s="82"/>
    </row>
    <row r="250" spans="4:6">
      <c r="D250" s="129"/>
      <c r="E250" s="82"/>
      <c r="F250" s="82"/>
    </row>
    <row r="251" spans="4:6">
      <c r="D251" s="129"/>
      <c r="E251" s="82"/>
      <c r="F251" s="82"/>
    </row>
    <row r="252" spans="4:6">
      <c r="D252" s="129"/>
      <c r="E252" s="82"/>
      <c r="F252" s="82"/>
    </row>
    <row r="253" spans="4:6">
      <c r="D253" s="129"/>
      <c r="E253" s="82"/>
      <c r="F253" s="82"/>
    </row>
    <row r="254" spans="4:6">
      <c r="D254" s="129"/>
      <c r="E254" s="82"/>
      <c r="F254" s="82"/>
    </row>
    <row r="255" spans="4:6">
      <c r="D255" s="129"/>
      <c r="E255" s="82"/>
      <c r="F255" s="82"/>
    </row>
    <row r="256" spans="4:6">
      <c r="D256" s="129"/>
      <c r="E256" s="82"/>
      <c r="F256" s="82"/>
    </row>
    <row r="257" spans="4:6">
      <c r="D257" s="129"/>
      <c r="E257" s="82"/>
      <c r="F257" s="82"/>
    </row>
    <row r="258" spans="4:6">
      <c r="D258" s="129"/>
      <c r="E258" s="82"/>
      <c r="F258" s="82"/>
    </row>
    <row r="259" spans="4:6">
      <c r="D259" s="129"/>
      <c r="E259" s="82"/>
      <c r="F259" s="82"/>
    </row>
    <row r="260" spans="4:6">
      <c r="D260" s="129"/>
      <c r="E260" s="82"/>
      <c r="F260" s="82"/>
    </row>
    <row r="261" spans="4:6">
      <c r="D261" s="129"/>
      <c r="E261" s="82"/>
      <c r="F261" s="82"/>
    </row>
    <row r="262" spans="4:6">
      <c r="D262" s="129"/>
      <c r="E262" s="82"/>
      <c r="F262" s="82"/>
    </row>
    <row r="263" spans="4:6">
      <c r="D263" s="129"/>
      <c r="E263" s="82"/>
      <c r="F263" s="82"/>
    </row>
    <row r="264" spans="4:6">
      <c r="D264" s="129"/>
      <c r="E264" s="82"/>
      <c r="F264" s="82"/>
    </row>
    <row r="265" spans="4:6">
      <c r="D265" s="129"/>
      <c r="E265" s="82"/>
      <c r="F265" s="82"/>
    </row>
    <row r="266" spans="4:6">
      <c r="D266" s="129"/>
      <c r="E266" s="82"/>
      <c r="F266" s="82"/>
    </row>
    <row r="267" spans="4:6">
      <c r="D267" s="129"/>
      <c r="E267" s="82"/>
      <c r="F267" s="82"/>
    </row>
    <row r="268" spans="4:6">
      <c r="D268" s="129"/>
      <c r="E268" s="82"/>
      <c r="F268" s="82"/>
    </row>
    <row r="269" spans="4:6">
      <c r="D269" s="129"/>
      <c r="E269" s="82"/>
      <c r="F269" s="82"/>
    </row>
    <row r="270" spans="4:6">
      <c r="D270" s="129"/>
      <c r="E270" s="82"/>
      <c r="F270" s="82"/>
    </row>
    <row r="271" spans="4:6">
      <c r="D271" s="129"/>
      <c r="E271" s="82"/>
      <c r="F271" s="82"/>
    </row>
    <row r="272" spans="4:6">
      <c r="D272" s="129"/>
      <c r="E272" s="82"/>
      <c r="F272" s="82"/>
    </row>
    <row r="273" spans="4:6">
      <c r="D273" s="129"/>
      <c r="E273" s="82"/>
      <c r="F273" s="82"/>
    </row>
    <row r="274" spans="4:6">
      <c r="D274" s="129"/>
      <c r="E274" s="82"/>
      <c r="F274" s="82"/>
    </row>
    <row r="275" spans="4:6">
      <c r="D275" s="129"/>
      <c r="E275" s="82"/>
      <c r="F275" s="82"/>
    </row>
    <row r="276" spans="4:6">
      <c r="D276" s="129"/>
      <c r="E276" s="82"/>
      <c r="F276" s="82"/>
    </row>
    <row r="277" spans="4:6">
      <c r="D277" s="129"/>
      <c r="E277" s="82"/>
      <c r="F277" s="82"/>
    </row>
    <row r="278" spans="4:6">
      <c r="D278" s="129"/>
      <c r="E278" s="82"/>
      <c r="F278" s="82"/>
    </row>
    <row r="279" spans="4:6">
      <c r="D279" s="129"/>
      <c r="E279" s="82"/>
      <c r="F279" s="82"/>
    </row>
    <row r="280" spans="4:6">
      <c r="D280" s="129"/>
      <c r="E280" s="82"/>
      <c r="F280" s="82"/>
    </row>
    <row r="281" spans="4:6">
      <c r="D281" s="129"/>
      <c r="E281" s="82"/>
      <c r="F281" s="82"/>
    </row>
    <row r="282" spans="4:6">
      <c r="D282" s="129"/>
      <c r="E282" s="82"/>
      <c r="F282" s="82"/>
    </row>
    <row r="283" spans="4:6">
      <c r="D283" s="129"/>
      <c r="E283" s="82"/>
      <c r="F283" s="82"/>
    </row>
    <row r="284" spans="4:6">
      <c r="D284" s="129"/>
      <c r="E284" s="82"/>
      <c r="F284" s="82"/>
    </row>
    <row r="285" spans="4:6">
      <c r="D285" s="129"/>
      <c r="E285" s="82"/>
      <c r="F285" s="82"/>
    </row>
    <row r="286" spans="4:6">
      <c r="D286" s="129"/>
      <c r="E286" s="82"/>
      <c r="F286" s="82"/>
    </row>
    <row r="287" spans="4:6">
      <c r="D287" s="129"/>
      <c r="E287" s="82"/>
      <c r="F287" s="82"/>
    </row>
    <row r="288" spans="4:6">
      <c r="D288" s="129"/>
      <c r="E288" s="82"/>
      <c r="F288" s="82"/>
    </row>
    <row r="289" spans="4:6">
      <c r="D289" s="129"/>
      <c r="E289" s="82"/>
      <c r="F289" s="82"/>
    </row>
    <row r="290" spans="4:6">
      <c r="D290" s="129"/>
      <c r="E290" s="82"/>
      <c r="F290" s="82"/>
    </row>
    <row r="291" spans="4:6">
      <c r="D291" s="129"/>
      <c r="E291" s="82"/>
      <c r="F291" s="82"/>
    </row>
    <row r="292" spans="4:6">
      <c r="D292" s="129"/>
      <c r="E292" s="82"/>
      <c r="F292" s="82"/>
    </row>
    <row r="293" spans="4:6">
      <c r="D293" s="129"/>
      <c r="E293" s="82"/>
      <c r="F293" s="82"/>
    </row>
    <row r="294" spans="4:6">
      <c r="D294" s="129"/>
      <c r="E294" s="82"/>
      <c r="F294" s="82"/>
    </row>
    <row r="295" spans="4:6">
      <c r="D295" s="129"/>
      <c r="E295" s="82"/>
      <c r="F295" s="82"/>
    </row>
    <row r="296" spans="4:6">
      <c r="D296" s="129"/>
      <c r="E296" s="82"/>
      <c r="F296" s="82"/>
    </row>
    <row r="297" spans="4:6">
      <c r="D297" s="129"/>
      <c r="E297" s="82"/>
      <c r="F297" s="82"/>
    </row>
    <row r="298" spans="4:6">
      <c r="D298" s="129"/>
      <c r="E298" s="82"/>
      <c r="F298" s="82"/>
    </row>
    <row r="299" spans="4:6">
      <c r="D299" s="129"/>
      <c r="E299" s="82"/>
      <c r="F299" s="82"/>
    </row>
    <row r="300" spans="4:6">
      <c r="D300" s="129"/>
      <c r="E300" s="82"/>
      <c r="F300" s="82"/>
    </row>
    <row r="301" spans="4:6">
      <c r="D301" s="129"/>
      <c r="E301" s="82"/>
      <c r="F301" s="82"/>
    </row>
    <row r="302" spans="4:6">
      <c r="D302" s="129"/>
      <c r="E302" s="82"/>
      <c r="F302" s="82"/>
    </row>
    <row r="303" spans="4:6">
      <c r="D303" s="129"/>
      <c r="E303" s="82"/>
      <c r="F303" s="82"/>
    </row>
    <row r="304" spans="4:6">
      <c r="D304" s="129"/>
      <c r="E304" s="82"/>
      <c r="F304" s="82"/>
    </row>
    <row r="305" spans="4:6">
      <c r="D305" s="129"/>
      <c r="E305" s="82"/>
      <c r="F305" s="82"/>
    </row>
    <row r="306" spans="4:6">
      <c r="D306" s="129"/>
      <c r="E306" s="82"/>
      <c r="F306" s="82"/>
    </row>
    <row r="307" spans="4:6">
      <c r="D307" s="129"/>
      <c r="E307" s="82"/>
      <c r="F307" s="82"/>
    </row>
    <row r="308" spans="4:6">
      <c r="D308" s="129"/>
      <c r="E308" s="82"/>
      <c r="F308" s="82"/>
    </row>
    <row r="309" spans="4:6">
      <c r="D309" s="129"/>
      <c r="E309" s="82"/>
      <c r="F309" s="82"/>
    </row>
    <row r="310" spans="4:6">
      <c r="D310" s="129"/>
      <c r="E310" s="82"/>
      <c r="F310" s="82"/>
    </row>
    <row r="311" spans="4:6">
      <c r="D311" s="129"/>
      <c r="E311" s="82"/>
      <c r="F311" s="82"/>
    </row>
    <row r="312" spans="4:6">
      <c r="D312" s="129"/>
      <c r="E312" s="82"/>
      <c r="F312" s="82"/>
    </row>
    <row r="313" spans="4:6">
      <c r="D313" s="129"/>
      <c r="E313" s="82"/>
      <c r="F313" s="82"/>
    </row>
    <row r="314" spans="4:6">
      <c r="D314" s="129"/>
      <c r="E314" s="82"/>
      <c r="F314" s="82"/>
    </row>
    <row r="315" spans="4:6">
      <c r="D315" s="129"/>
      <c r="E315" s="82"/>
      <c r="F315" s="82"/>
    </row>
    <row r="316" spans="4:6">
      <c r="D316" s="129"/>
      <c r="E316" s="82"/>
      <c r="F316" s="82"/>
    </row>
    <row r="317" spans="4:6">
      <c r="D317" s="129"/>
      <c r="E317" s="82"/>
      <c r="F317" s="82"/>
    </row>
    <row r="318" spans="4:6">
      <c r="D318" s="129"/>
      <c r="E318" s="82"/>
      <c r="F318" s="82"/>
    </row>
    <row r="319" spans="4:6">
      <c r="D319" s="129"/>
      <c r="E319" s="82"/>
      <c r="F319" s="82"/>
    </row>
    <row r="320" spans="4:6">
      <c r="D320" s="129"/>
      <c r="E320" s="82"/>
      <c r="F320" s="82"/>
    </row>
    <row r="321" spans="4:6">
      <c r="D321" s="129"/>
      <c r="E321" s="82"/>
      <c r="F321" s="82"/>
    </row>
    <row r="322" spans="4:6">
      <c r="D322" s="129"/>
      <c r="E322" s="82"/>
      <c r="F322" s="82"/>
    </row>
    <row r="323" spans="4:6">
      <c r="D323" s="129"/>
      <c r="E323" s="82"/>
      <c r="F323" s="82"/>
    </row>
    <row r="324" spans="4:6">
      <c r="D324" s="129"/>
      <c r="E324" s="82"/>
      <c r="F324" s="82"/>
    </row>
    <row r="325" spans="4:6">
      <c r="D325" s="129"/>
      <c r="E325" s="82"/>
      <c r="F325" s="82"/>
    </row>
    <row r="326" spans="4:6">
      <c r="D326" s="129"/>
      <c r="E326" s="82"/>
      <c r="F326" s="82"/>
    </row>
    <row r="327" spans="4:6">
      <c r="D327" s="129"/>
      <c r="E327" s="82"/>
      <c r="F327" s="82"/>
    </row>
    <row r="328" spans="4:6">
      <c r="D328" s="129"/>
      <c r="E328" s="82"/>
      <c r="F328" s="82"/>
    </row>
    <row r="329" spans="4:6">
      <c r="D329" s="129"/>
      <c r="E329" s="82"/>
      <c r="F329" s="82"/>
    </row>
    <row r="330" spans="4:6">
      <c r="D330" s="129"/>
      <c r="E330" s="82"/>
      <c r="F330" s="82"/>
    </row>
    <row r="331" spans="4:6">
      <c r="D331" s="129"/>
      <c r="E331" s="82"/>
      <c r="F331" s="82"/>
    </row>
    <row r="332" spans="4:6">
      <c r="D332" s="129"/>
      <c r="E332" s="82"/>
      <c r="F332" s="82"/>
    </row>
    <row r="333" spans="4:6">
      <c r="D333" s="129"/>
      <c r="E333" s="82"/>
      <c r="F333" s="82"/>
    </row>
    <row r="334" spans="4:6">
      <c r="D334" s="129"/>
      <c r="E334" s="82"/>
      <c r="F334" s="82"/>
    </row>
    <row r="335" spans="4:6">
      <c r="D335" s="129"/>
      <c r="E335" s="82"/>
      <c r="F335" s="82"/>
    </row>
    <row r="336" spans="4:6">
      <c r="D336" s="129"/>
      <c r="E336" s="82"/>
      <c r="F336" s="82"/>
    </row>
    <row r="337" spans="4:6">
      <c r="D337" s="129"/>
      <c r="E337" s="82"/>
      <c r="F337" s="82"/>
    </row>
    <row r="338" spans="4:6">
      <c r="D338" s="129"/>
      <c r="E338" s="82"/>
      <c r="F338" s="82"/>
    </row>
    <row r="339" spans="4:6">
      <c r="D339" s="129"/>
      <c r="E339" s="82"/>
      <c r="F339" s="82"/>
    </row>
    <row r="340" spans="4:6">
      <c r="D340" s="129"/>
      <c r="E340" s="82"/>
      <c r="F340" s="82"/>
    </row>
    <row r="341" spans="4:6">
      <c r="D341" s="129"/>
      <c r="E341" s="82"/>
      <c r="F341" s="82"/>
    </row>
    <row r="342" spans="4:6">
      <c r="D342" s="129"/>
      <c r="E342" s="82"/>
      <c r="F342" s="82"/>
    </row>
    <row r="343" spans="4:6">
      <c r="D343" s="129"/>
      <c r="E343" s="82"/>
      <c r="F343" s="82"/>
    </row>
    <row r="344" spans="4:6">
      <c r="D344" s="129"/>
      <c r="E344" s="82"/>
      <c r="F344" s="82"/>
    </row>
    <row r="345" spans="4:6">
      <c r="D345" s="129"/>
      <c r="E345" s="82"/>
      <c r="F345" s="82"/>
    </row>
    <row r="346" spans="4:6">
      <c r="D346" s="129"/>
      <c r="E346" s="82"/>
      <c r="F346" s="82"/>
    </row>
    <row r="347" spans="4:6">
      <c r="D347" s="129"/>
      <c r="E347" s="82"/>
      <c r="F347" s="82"/>
    </row>
    <row r="348" spans="4:6">
      <c r="D348" s="129"/>
      <c r="E348" s="82"/>
      <c r="F348" s="82"/>
    </row>
    <row r="349" spans="4:6">
      <c r="D349" s="129"/>
      <c r="E349" s="82"/>
      <c r="F349" s="82"/>
    </row>
    <row r="350" spans="4:6">
      <c r="D350" s="129"/>
      <c r="E350" s="82"/>
      <c r="F350" s="82"/>
    </row>
    <row r="351" spans="4:6">
      <c r="D351" s="129"/>
      <c r="E351" s="82"/>
      <c r="F351" s="82"/>
    </row>
    <row r="352" spans="4:6">
      <c r="D352" s="129"/>
      <c r="E352" s="82"/>
      <c r="F352" s="82"/>
    </row>
    <row r="353" spans="4:6">
      <c r="D353" s="129"/>
      <c r="E353" s="82"/>
      <c r="F353" s="82"/>
    </row>
    <row r="354" spans="4:6">
      <c r="D354" s="129"/>
      <c r="E354" s="82"/>
      <c r="F354" s="82"/>
    </row>
    <row r="355" spans="4:6">
      <c r="D355" s="129"/>
      <c r="E355" s="82"/>
      <c r="F355" s="82"/>
    </row>
    <row r="356" spans="4:6">
      <c r="D356" s="129"/>
      <c r="E356" s="82"/>
      <c r="F356" s="82"/>
    </row>
    <row r="357" spans="4:6">
      <c r="D357" s="129"/>
      <c r="E357" s="82"/>
      <c r="F357" s="82"/>
    </row>
    <row r="358" spans="4:6">
      <c r="D358" s="129"/>
      <c r="E358" s="82"/>
      <c r="F358" s="82"/>
    </row>
    <row r="359" spans="4:6">
      <c r="D359" s="129"/>
      <c r="E359" s="82"/>
      <c r="F359" s="82"/>
    </row>
    <row r="360" spans="4:6">
      <c r="D360" s="129"/>
      <c r="E360" s="82"/>
      <c r="F360" s="82"/>
    </row>
    <row r="361" spans="4:6">
      <c r="D361" s="129"/>
      <c r="E361" s="82"/>
      <c r="F361" s="82"/>
    </row>
    <row r="362" spans="4:6">
      <c r="D362" s="129"/>
      <c r="E362" s="82"/>
      <c r="F362" s="82"/>
    </row>
    <row r="363" spans="4:6">
      <c r="D363" s="129"/>
      <c r="E363" s="82"/>
      <c r="F363" s="82"/>
    </row>
    <row r="364" spans="4:6">
      <c r="D364" s="129"/>
      <c r="E364" s="82"/>
      <c r="F364" s="82"/>
    </row>
    <row r="365" spans="4:6">
      <c r="D365" s="129"/>
      <c r="E365" s="82"/>
      <c r="F365" s="82"/>
    </row>
    <row r="366" spans="4:6">
      <c r="D366" s="129"/>
      <c r="E366" s="82"/>
      <c r="F366" s="82"/>
    </row>
    <row r="367" spans="4:6">
      <c r="D367" s="129"/>
      <c r="E367" s="82"/>
      <c r="F367" s="82"/>
    </row>
    <row r="368" spans="4:6">
      <c r="D368" s="129"/>
      <c r="E368" s="82"/>
      <c r="F368" s="82"/>
    </row>
    <row r="369" spans="4:6">
      <c r="D369" s="129"/>
      <c r="E369" s="82"/>
      <c r="F369" s="82"/>
    </row>
    <row r="370" spans="4:6">
      <c r="D370" s="129"/>
      <c r="E370" s="82"/>
      <c r="F370" s="82"/>
    </row>
    <row r="371" spans="4:6">
      <c r="D371" s="129"/>
      <c r="E371" s="82"/>
      <c r="F371" s="82"/>
    </row>
    <row r="372" spans="4:6">
      <c r="D372" s="129"/>
      <c r="E372" s="82"/>
      <c r="F372" s="82"/>
    </row>
    <row r="373" spans="4:6">
      <c r="D373" s="129"/>
      <c r="E373" s="82"/>
      <c r="F373" s="82"/>
    </row>
    <row r="374" spans="4:6">
      <c r="D374" s="129"/>
      <c r="E374" s="82"/>
      <c r="F374" s="82"/>
    </row>
    <row r="375" spans="4:6">
      <c r="D375" s="129"/>
      <c r="E375" s="82"/>
      <c r="F375" s="82"/>
    </row>
    <row r="376" spans="4:6">
      <c r="D376" s="129"/>
      <c r="E376" s="82"/>
      <c r="F376" s="82"/>
    </row>
    <row r="377" spans="4:6">
      <c r="D377" s="129"/>
      <c r="E377" s="82"/>
      <c r="F377" s="82"/>
    </row>
    <row r="378" spans="4:6">
      <c r="D378" s="129"/>
      <c r="E378" s="82"/>
      <c r="F378" s="82"/>
    </row>
    <row r="379" spans="4:6">
      <c r="D379" s="129"/>
      <c r="E379" s="82"/>
      <c r="F379" s="82"/>
    </row>
    <row r="380" spans="4:6">
      <c r="D380" s="129"/>
      <c r="E380" s="82"/>
      <c r="F380" s="82"/>
    </row>
    <row r="381" spans="4:6">
      <c r="D381" s="129"/>
      <c r="E381" s="82"/>
      <c r="F381" s="82"/>
    </row>
    <row r="382" spans="4:6">
      <c r="D382" s="129"/>
      <c r="E382" s="82"/>
      <c r="F382" s="82"/>
    </row>
    <row r="383" spans="4:6">
      <c r="D383" s="129"/>
      <c r="E383" s="82"/>
      <c r="F383" s="82"/>
    </row>
    <row r="384" spans="4:6">
      <c r="D384" s="129"/>
      <c r="E384" s="82"/>
      <c r="F384" s="82"/>
    </row>
    <row r="385" spans="4:6">
      <c r="D385" s="129"/>
      <c r="E385" s="82"/>
      <c r="F385" s="82"/>
    </row>
    <row r="386" spans="4:6">
      <c r="D386" s="129"/>
      <c r="E386" s="82"/>
      <c r="F386" s="82"/>
    </row>
    <row r="387" spans="4:6">
      <c r="D387" s="129"/>
      <c r="E387" s="82"/>
      <c r="F387" s="82"/>
    </row>
    <row r="388" spans="4:6">
      <c r="D388" s="129"/>
      <c r="E388" s="82"/>
      <c r="F388" s="82"/>
    </row>
    <row r="389" spans="4:6">
      <c r="D389" s="129"/>
      <c r="E389" s="82"/>
      <c r="F389" s="82"/>
    </row>
    <row r="390" spans="4:6">
      <c r="D390" s="129"/>
      <c r="E390" s="82"/>
      <c r="F390" s="82"/>
    </row>
    <row r="391" spans="4:6">
      <c r="D391" s="129"/>
      <c r="E391" s="82"/>
      <c r="F391" s="82"/>
    </row>
    <row r="392" spans="4:6">
      <c r="D392" s="129"/>
      <c r="E392" s="82"/>
      <c r="F392" s="82"/>
    </row>
    <row r="393" spans="4:6">
      <c r="D393" s="129"/>
      <c r="E393" s="82"/>
      <c r="F393" s="82"/>
    </row>
    <row r="394" spans="4:6">
      <c r="D394" s="129"/>
      <c r="E394" s="82"/>
      <c r="F394" s="82"/>
    </row>
    <row r="395" spans="4:6">
      <c r="D395" s="129"/>
      <c r="E395" s="82"/>
      <c r="F395" s="82"/>
    </row>
    <row r="396" spans="4:6">
      <c r="D396" s="129"/>
      <c r="E396" s="82"/>
      <c r="F396" s="82"/>
    </row>
    <row r="397" spans="4:6">
      <c r="D397" s="129"/>
      <c r="E397" s="82"/>
      <c r="F397" s="82"/>
    </row>
    <row r="398" spans="4:6">
      <c r="D398" s="129"/>
      <c r="E398" s="82"/>
      <c r="F398" s="82"/>
    </row>
    <row r="399" spans="4:6">
      <c r="D399" s="129"/>
      <c r="E399" s="82"/>
      <c r="F399" s="82"/>
    </row>
    <row r="400" spans="4:6">
      <c r="D400" s="129"/>
      <c r="E400" s="82"/>
      <c r="F400" s="82"/>
    </row>
    <row r="401" spans="4:6">
      <c r="D401" s="129"/>
      <c r="E401" s="82"/>
      <c r="F401" s="82"/>
    </row>
    <row r="402" spans="4:6">
      <c r="D402" s="129"/>
      <c r="E402" s="82"/>
      <c r="F402" s="82"/>
    </row>
    <row r="403" spans="4:6">
      <c r="D403" s="129"/>
      <c r="E403" s="82"/>
      <c r="F403" s="82"/>
    </row>
    <row r="404" spans="4:6">
      <c r="D404" s="129"/>
      <c r="E404" s="82"/>
      <c r="F404" s="82"/>
    </row>
    <row r="405" spans="4:6">
      <c r="D405" s="129"/>
      <c r="E405" s="82"/>
      <c r="F405" s="82"/>
    </row>
    <row r="406" spans="4:6">
      <c r="D406" s="129"/>
      <c r="E406" s="82"/>
      <c r="F406" s="82"/>
    </row>
    <row r="407" spans="4:6">
      <c r="D407" s="129"/>
      <c r="E407" s="82"/>
      <c r="F407" s="82"/>
    </row>
    <row r="408" spans="4:6">
      <c r="D408" s="129"/>
      <c r="E408" s="82"/>
      <c r="F408" s="82"/>
    </row>
    <row r="409" spans="4:6">
      <c r="D409" s="129"/>
      <c r="E409" s="82"/>
      <c r="F409" s="82"/>
    </row>
    <row r="410" spans="4:6">
      <c r="D410" s="129"/>
      <c r="E410" s="82"/>
      <c r="F410" s="82"/>
    </row>
    <row r="411" spans="4:6">
      <c r="D411" s="129"/>
      <c r="E411" s="82"/>
      <c r="F411" s="82"/>
    </row>
    <row r="412" spans="4:6">
      <c r="D412" s="129"/>
      <c r="E412" s="82"/>
      <c r="F412" s="82"/>
    </row>
    <row r="413" spans="4:6">
      <c r="D413" s="129"/>
      <c r="E413" s="82"/>
      <c r="F413" s="82"/>
    </row>
    <row r="414" spans="4:6">
      <c r="D414" s="129"/>
      <c r="E414" s="82"/>
      <c r="F414" s="82"/>
    </row>
    <row r="415" spans="4:6">
      <c r="D415" s="129"/>
      <c r="E415" s="82"/>
      <c r="F415" s="82"/>
    </row>
    <row r="416" spans="4:6">
      <c r="D416" s="129"/>
      <c r="E416" s="82"/>
      <c r="F416" s="82"/>
    </row>
    <row r="417" spans="4:6">
      <c r="D417" s="129"/>
      <c r="E417" s="82"/>
      <c r="F417" s="82"/>
    </row>
    <row r="418" spans="4:6">
      <c r="D418" s="129"/>
      <c r="E418" s="82"/>
      <c r="F418" s="82"/>
    </row>
    <row r="419" spans="4:6">
      <c r="D419" s="129"/>
      <c r="E419" s="82"/>
      <c r="F419" s="82"/>
    </row>
    <row r="420" spans="4:6">
      <c r="D420" s="129"/>
      <c r="E420" s="82"/>
      <c r="F420" s="82"/>
    </row>
    <row r="421" spans="4:6">
      <c r="D421" s="129"/>
      <c r="E421" s="82"/>
      <c r="F421" s="82"/>
    </row>
    <row r="422" spans="4:6">
      <c r="D422" s="129"/>
      <c r="E422" s="82"/>
      <c r="F422" s="82"/>
    </row>
    <row r="423" spans="4:6">
      <c r="D423" s="129"/>
      <c r="E423" s="82"/>
      <c r="F423" s="82"/>
    </row>
    <row r="424" spans="4:6">
      <c r="D424" s="129"/>
      <c r="E424" s="82"/>
      <c r="F424" s="82"/>
    </row>
    <row r="425" spans="4:6">
      <c r="D425" s="129"/>
      <c r="E425" s="82"/>
      <c r="F425" s="82"/>
    </row>
    <row r="426" spans="4:6">
      <c r="D426" s="129"/>
      <c r="E426" s="82"/>
      <c r="F426" s="82"/>
    </row>
    <row r="427" spans="4:6">
      <c r="D427" s="129"/>
      <c r="E427" s="82"/>
      <c r="F427" s="82"/>
    </row>
    <row r="428" spans="4:6">
      <c r="D428" s="129"/>
      <c r="E428" s="82"/>
      <c r="F428" s="82"/>
    </row>
    <row r="429" spans="4:6">
      <c r="D429" s="129"/>
      <c r="E429" s="82"/>
      <c r="F429" s="82"/>
    </row>
    <row r="430" spans="4:6">
      <c r="D430" s="129"/>
      <c r="E430" s="82"/>
      <c r="F430" s="82"/>
    </row>
    <row r="431" spans="4:6">
      <c r="D431" s="129"/>
      <c r="E431" s="82"/>
      <c r="F431" s="82"/>
    </row>
    <row r="432" spans="4:6">
      <c r="D432" s="129"/>
      <c r="E432" s="82"/>
      <c r="F432" s="82"/>
    </row>
    <row r="433" spans="4:6">
      <c r="D433" s="129"/>
      <c r="E433" s="82"/>
      <c r="F433" s="82"/>
    </row>
    <row r="434" spans="4:6">
      <c r="D434" s="129"/>
      <c r="E434" s="82"/>
      <c r="F434" s="82"/>
    </row>
    <row r="435" spans="4:6">
      <c r="D435" s="129"/>
      <c r="E435" s="82"/>
      <c r="F435" s="82"/>
    </row>
    <row r="436" spans="4:6">
      <c r="D436" s="129"/>
      <c r="E436" s="82"/>
      <c r="F436" s="82"/>
    </row>
    <row r="437" spans="4:6">
      <c r="D437" s="129"/>
      <c r="E437" s="82"/>
      <c r="F437" s="82"/>
    </row>
    <row r="438" spans="4:6">
      <c r="D438" s="129"/>
      <c r="E438" s="82"/>
      <c r="F438" s="82"/>
    </row>
    <row r="439" spans="4:6">
      <c r="D439" s="129"/>
      <c r="E439" s="82"/>
      <c r="F439" s="82"/>
    </row>
    <row r="440" spans="4:6">
      <c r="D440" s="129"/>
      <c r="E440" s="82"/>
      <c r="F440" s="82"/>
    </row>
    <row r="441" spans="4:6">
      <c r="D441" s="129"/>
      <c r="E441" s="82"/>
      <c r="F441" s="82"/>
    </row>
    <row r="442" spans="4:6">
      <c r="D442" s="129"/>
      <c r="E442" s="82"/>
      <c r="F442" s="82"/>
    </row>
    <row r="443" spans="4:6">
      <c r="D443" s="129"/>
      <c r="E443" s="82"/>
      <c r="F443" s="82"/>
    </row>
    <row r="444" spans="4:6">
      <c r="D444" s="129"/>
      <c r="E444" s="82"/>
      <c r="F444" s="82"/>
    </row>
    <row r="445" spans="4:6">
      <c r="D445" s="129"/>
      <c r="E445" s="82"/>
      <c r="F445" s="82"/>
    </row>
    <row r="446" spans="4:6">
      <c r="D446" s="129"/>
      <c r="E446" s="82"/>
      <c r="F446" s="82"/>
    </row>
    <row r="447" spans="4:6">
      <c r="D447" s="129"/>
      <c r="E447" s="82"/>
      <c r="F447" s="82"/>
    </row>
    <row r="448" spans="4:6">
      <c r="D448" s="129"/>
      <c r="E448" s="82"/>
      <c r="F448" s="82"/>
    </row>
    <row r="449" spans="4:6">
      <c r="D449" s="129"/>
      <c r="E449" s="82"/>
      <c r="F449" s="82"/>
    </row>
    <row r="450" spans="4:6">
      <c r="D450" s="129"/>
      <c r="E450" s="82"/>
      <c r="F450" s="82"/>
    </row>
    <row r="451" spans="4:6">
      <c r="D451" s="129"/>
      <c r="E451" s="82"/>
      <c r="F451" s="82"/>
    </row>
    <row r="452" spans="4:6">
      <c r="D452" s="129"/>
      <c r="E452" s="82"/>
      <c r="F452" s="82"/>
    </row>
    <row r="453" spans="4:6">
      <c r="D453" s="129"/>
      <c r="E453" s="82"/>
      <c r="F453" s="82"/>
    </row>
    <row r="454" spans="4:6">
      <c r="D454" s="129"/>
      <c r="E454" s="82"/>
      <c r="F454" s="82"/>
    </row>
    <row r="455" spans="4:6">
      <c r="D455" s="129"/>
      <c r="E455" s="82"/>
      <c r="F455" s="82"/>
    </row>
    <row r="456" spans="4:6">
      <c r="D456" s="129"/>
      <c r="E456" s="82"/>
      <c r="F456" s="82"/>
    </row>
    <row r="457" spans="4:6">
      <c r="D457" s="129"/>
      <c r="E457" s="82"/>
      <c r="F457" s="82"/>
    </row>
    <row r="458" spans="4:6">
      <c r="D458" s="129"/>
      <c r="E458" s="82"/>
      <c r="F458" s="82"/>
    </row>
    <row r="459" spans="4:6">
      <c r="D459" s="129"/>
      <c r="E459" s="82"/>
      <c r="F459" s="82"/>
    </row>
    <row r="460" spans="4:6">
      <c r="D460" s="129"/>
      <c r="E460" s="82"/>
      <c r="F460" s="82"/>
    </row>
    <row r="461" spans="4:6">
      <c r="D461" s="129"/>
      <c r="E461" s="82"/>
      <c r="F461" s="82"/>
    </row>
    <row r="462" spans="4:6">
      <c r="D462" s="129"/>
      <c r="E462" s="82"/>
      <c r="F462" s="82"/>
    </row>
    <row r="463" spans="4:6">
      <c r="D463" s="129"/>
      <c r="E463" s="82"/>
      <c r="F463" s="82"/>
    </row>
    <row r="464" spans="4:6">
      <c r="D464" s="129"/>
      <c r="E464" s="82"/>
      <c r="F464" s="82"/>
    </row>
    <row r="465" spans="4:6">
      <c r="D465" s="129"/>
      <c r="E465" s="82"/>
      <c r="F465" s="82"/>
    </row>
    <row r="466" spans="4:6">
      <c r="D466" s="129"/>
      <c r="E466" s="82"/>
      <c r="F466" s="82"/>
    </row>
    <row r="467" spans="4:6">
      <c r="D467" s="129"/>
      <c r="E467" s="82"/>
      <c r="F467" s="82"/>
    </row>
    <row r="468" spans="4:6">
      <c r="D468" s="129"/>
      <c r="E468" s="82"/>
      <c r="F468" s="82"/>
    </row>
    <row r="469" spans="4:6">
      <c r="D469" s="129"/>
      <c r="E469" s="82"/>
      <c r="F469" s="82"/>
    </row>
    <row r="470" spans="4:6">
      <c r="D470" s="129"/>
      <c r="E470" s="82"/>
      <c r="F470" s="82"/>
    </row>
    <row r="471" spans="4:6">
      <c r="D471" s="129"/>
      <c r="E471" s="82"/>
      <c r="F471" s="82"/>
    </row>
    <row r="472" spans="4:6">
      <c r="D472" s="129"/>
      <c r="E472" s="82"/>
      <c r="F472" s="82"/>
    </row>
    <row r="473" spans="4:6">
      <c r="D473" s="129"/>
      <c r="E473" s="82"/>
      <c r="F473" s="82"/>
    </row>
    <row r="474" spans="4:6">
      <c r="D474" s="129"/>
      <c r="E474" s="82"/>
      <c r="F474" s="82"/>
    </row>
    <row r="475" spans="4:6">
      <c r="D475" s="129"/>
      <c r="E475" s="82"/>
      <c r="F475" s="82"/>
    </row>
    <row r="476" spans="4:6">
      <c r="D476" s="129"/>
      <c r="E476" s="82"/>
      <c r="F476" s="82"/>
    </row>
    <row r="477" spans="4:6">
      <c r="D477" s="129"/>
      <c r="E477" s="82"/>
      <c r="F477" s="82"/>
    </row>
    <row r="478" spans="4:6">
      <c r="D478" s="129"/>
      <c r="E478" s="82"/>
      <c r="F478" s="82"/>
    </row>
    <row r="479" spans="4:6">
      <c r="D479" s="129"/>
      <c r="E479" s="82"/>
      <c r="F479" s="82"/>
    </row>
    <row r="480" spans="4:6">
      <c r="D480" s="129"/>
      <c r="E480" s="82"/>
      <c r="F480" s="82"/>
    </row>
    <row r="481" spans="4:6">
      <c r="D481" s="129"/>
      <c r="E481" s="82"/>
      <c r="F481" s="82"/>
    </row>
    <row r="482" spans="4:6">
      <c r="D482" s="129"/>
      <c r="E482" s="82"/>
      <c r="F482" s="82"/>
    </row>
    <row r="483" spans="4:6">
      <c r="D483" s="129"/>
      <c r="E483" s="82"/>
      <c r="F483" s="82"/>
    </row>
    <row r="484" spans="4:6">
      <c r="D484" s="129"/>
      <c r="E484" s="82"/>
      <c r="F484" s="82"/>
    </row>
    <row r="485" spans="4:6">
      <c r="D485" s="129"/>
      <c r="E485" s="82"/>
      <c r="F485" s="82"/>
    </row>
    <row r="486" spans="4:6">
      <c r="D486" s="129"/>
      <c r="E486" s="82"/>
      <c r="F486" s="82"/>
    </row>
    <row r="487" spans="4:6">
      <c r="D487" s="129"/>
      <c r="E487" s="82"/>
      <c r="F487" s="82"/>
    </row>
    <row r="488" spans="4:6">
      <c r="D488" s="129"/>
      <c r="E488" s="82"/>
      <c r="F488" s="82"/>
    </row>
    <row r="489" spans="4:6">
      <c r="D489" s="129"/>
      <c r="E489" s="82"/>
      <c r="F489" s="82"/>
    </row>
    <row r="490" spans="4:6">
      <c r="D490" s="129"/>
      <c r="E490" s="82"/>
      <c r="F490" s="82"/>
    </row>
    <row r="491" spans="4:6">
      <c r="D491" s="129"/>
      <c r="E491" s="82"/>
      <c r="F491" s="82"/>
    </row>
    <row r="492" spans="4:6">
      <c r="D492" s="129"/>
      <c r="E492" s="82"/>
      <c r="F492" s="82"/>
    </row>
    <row r="493" spans="4:6">
      <c r="D493" s="129"/>
      <c r="E493" s="82"/>
      <c r="F493" s="82"/>
    </row>
    <row r="494" spans="4:6">
      <c r="D494" s="129"/>
      <c r="E494" s="82"/>
      <c r="F494" s="82"/>
    </row>
    <row r="495" spans="4:6">
      <c r="D495" s="129"/>
      <c r="E495" s="82"/>
      <c r="F495" s="82"/>
    </row>
    <row r="496" spans="4:6">
      <c r="D496" s="129"/>
      <c r="E496" s="82"/>
      <c r="F496" s="82"/>
    </row>
    <row r="497" spans="4:6">
      <c r="D497" s="129"/>
      <c r="E497" s="82"/>
      <c r="F497" s="82"/>
    </row>
    <row r="498" spans="4:6">
      <c r="D498" s="129"/>
      <c r="E498" s="82"/>
      <c r="F498" s="82"/>
    </row>
    <row r="499" spans="4:6">
      <c r="D499" s="129"/>
      <c r="E499" s="82"/>
      <c r="F499" s="82"/>
    </row>
    <row r="500" spans="4:6">
      <c r="D500" s="129"/>
      <c r="E500" s="82"/>
      <c r="F500" s="82"/>
    </row>
    <row r="501" spans="4:6">
      <c r="D501" s="129"/>
      <c r="E501" s="82"/>
      <c r="F501" s="82"/>
    </row>
    <row r="502" spans="4:6">
      <c r="D502" s="129"/>
      <c r="E502" s="82"/>
      <c r="F502" s="82"/>
    </row>
    <row r="503" spans="4:6">
      <c r="D503" s="129"/>
      <c r="E503" s="82"/>
      <c r="F503" s="82"/>
    </row>
    <row r="504" spans="4:6">
      <c r="D504" s="129"/>
      <c r="E504" s="82"/>
      <c r="F504" s="82"/>
    </row>
    <row r="505" spans="4:6">
      <c r="D505" s="129"/>
      <c r="E505" s="82"/>
      <c r="F505" s="82"/>
    </row>
    <row r="506" spans="4:6">
      <c r="D506" s="129"/>
      <c r="E506" s="82"/>
      <c r="F506" s="82"/>
    </row>
    <row r="507" spans="4:6">
      <c r="D507" s="129"/>
      <c r="E507" s="82"/>
      <c r="F507" s="82"/>
    </row>
    <row r="508" spans="4:6">
      <c r="D508" s="129"/>
      <c r="E508" s="82"/>
      <c r="F508" s="82"/>
    </row>
    <row r="509" spans="4:6">
      <c r="D509" s="129"/>
      <c r="E509" s="82"/>
      <c r="F509" s="82"/>
    </row>
    <row r="510" spans="4:6">
      <c r="D510" s="129"/>
      <c r="E510" s="82"/>
      <c r="F510" s="82"/>
    </row>
    <row r="511" spans="4:6">
      <c r="D511" s="129"/>
      <c r="E511" s="82"/>
      <c r="F511" s="82"/>
    </row>
    <row r="512" spans="4:6">
      <c r="D512" s="129"/>
      <c r="E512" s="82"/>
      <c r="F512" s="82"/>
    </row>
    <row r="513" spans="4:6">
      <c r="D513" s="129"/>
      <c r="E513" s="82"/>
      <c r="F513" s="82"/>
    </row>
    <row r="514" spans="4:6">
      <c r="D514" s="129"/>
      <c r="E514" s="82"/>
      <c r="F514" s="82"/>
    </row>
    <row r="515" spans="4:6">
      <c r="D515" s="129"/>
      <c r="E515" s="82"/>
      <c r="F515" s="82"/>
    </row>
    <row r="516" spans="4:6">
      <c r="D516" s="129"/>
      <c r="E516" s="82"/>
      <c r="F516" s="82"/>
    </row>
    <row r="517" spans="4:6">
      <c r="D517" s="129"/>
      <c r="E517" s="82"/>
      <c r="F517" s="82"/>
    </row>
    <row r="518" spans="4:6">
      <c r="D518" s="129"/>
      <c r="E518" s="82"/>
      <c r="F518" s="82"/>
    </row>
    <row r="519" spans="4:6">
      <c r="D519" s="129"/>
      <c r="E519" s="82"/>
      <c r="F519" s="82"/>
    </row>
    <row r="520" spans="4:6">
      <c r="D520" s="129"/>
      <c r="E520" s="82"/>
      <c r="F520" s="82"/>
    </row>
    <row r="521" spans="4:6">
      <c r="D521" s="129"/>
      <c r="E521" s="82"/>
      <c r="F521" s="82"/>
    </row>
    <row r="522" spans="4:6">
      <c r="D522" s="129"/>
      <c r="E522" s="82"/>
      <c r="F522" s="82"/>
    </row>
    <row r="523" spans="4:6">
      <c r="D523" s="129"/>
      <c r="E523" s="82"/>
      <c r="F523" s="82"/>
    </row>
    <row r="524" spans="4:6">
      <c r="D524" s="129"/>
      <c r="E524" s="82"/>
      <c r="F524" s="82"/>
    </row>
    <row r="525" spans="4:6">
      <c r="D525" s="129"/>
      <c r="E525" s="82"/>
      <c r="F525" s="82"/>
    </row>
    <row r="526" spans="4:6">
      <c r="D526" s="129"/>
      <c r="E526" s="82"/>
      <c r="F526" s="82"/>
    </row>
    <row r="527" spans="4:6">
      <c r="D527" s="129"/>
      <c r="E527" s="82"/>
      <c r="F527" s="82"/>
    </row>
    <row r="528" spans="4:6">
      <c r="D528" s="129"/>
      <c r="E528" s="82"/>
      <c r="F528" s="82"/>
    </row>
    <row r="529" spans="4:6">
      <c r="D529" s="129"/>
      <c r="E529" s="82"/>
      <c r="F529" s="82"/>
    </row>
    <row r="530" spans="4:6">
      <c r="D530" s="129"/>
      <c r="E530" s="82"/>
      <c r="F530" s="82"/>
    </row>
    <row r="531" spans="4:6">
      <c r="D531" s="129"/>
      <c r="E531" s="82"/>
      <c r="F531" s="82"/>
    </row>
    <row r="532" spans="4:6">
      <c r="D532" s="129"/>
      <c r="E532" s="82"/>
      <c r="F532" s="82"/>
    </row>
    <row r="533" spans="4:6">
      <c r="D533" s="129"/>
      <c r="E533" s="82"/>
      <c r="F533" s="82"/>
    </row>
    <row r="534" spans="4:6">
      <c r="D534" s="129"/>
      <c r="E534" s="82"/>
      <c r="F534" s="82"/>
    </row>
    <row r="535" spans="4:6">
      <c r="D535" s="129"/>
      <c r="E535" s="82"/>
      <c r="F535" s="82"/>
    </row>
    <row r="536" spans="4:6">
      <c r="D536" s="129"/>
      <c r="E536" s="82"/>
      <c r="F536" s="82"/>
    </row>
    <row r="537" spans="4:6">
      <c r="D537" s="129"/>
      <c r="E537" s="82"/>
      <c r="F537" s="82"/>
    </row>
    <row r="538" spans="4:6">
      <c r="D538" s="129"/>
      <c r="E538" s="82"/>
      <c r="F538" s="82"/>
    </row>
    <row r="539" spans="4:6">
      <c r="D539" s="129"/>
      <c r="E539" s="82"/>
      <c r="F539" s="82"/>
    </row>
    <row r="540" spans="4:6">
      <c r="D540" s="129"/>
      <c r="E540" s="82"/>
      <c r="F540" s="82"/>
    </row>
    <row r="541" spans="4:6">
      <c r="D541" s="129"/>
      <c r="E541" s="82"/>
      <c r="F541" s="82"/>
    </row>
    <row r="542" spans="4:6">
      <c r="D542" s="129"/>
      <c r="E542" s="82"/>
      <c r="F542" s="82"/>
    </row>
    <row r="543" spans="4:6">
      <c r="D543" s="129"/>
      <c r="E543" s="82"/>
      <c r="F543" s="82"/>
    </row>
    <row r="544" spans="4:6">
      <c r="D544" s="129"/>
      <c r="E544" s="82"/>
      <c r="F544" s="82"/>
    </row>
    <row r="545" spans="4:6">
      <c r="D545" s="129"/>
      <c r="E545" s="82"/>
      <c r="F545" s="82"/>
    </row>
    <row r="546" spans="4:6">
      <c r="D546" s="129"/>
      <c r="E546" s="82"/>
      <c r="F546" s="82"/>
    </row>
    <row r="547" spans="4:6">
      <c r="D547" s="129"/>
      <c r="E547" s="82"/>
      <c r="F547" s="82"/>
    </row>
    <row r="548" spans="4:6">
      <c r="D548" s="129"/>
      <c r="E548" s="82"/>
      <c r="F548" s="82"/>
    </row>
    <row r="549" spans="4:6">
      <c r="D549" s="129"/>
      <c r="E549" s="82"/>
      <c r="F549" s="82"/>
    </row>
    <row r="550" spans="4:6">
      <c r="D550" s="129"/>
      <c r="E550" s="82"/>
      <c r="F550" s="82"/>
    </row>
    <row r="551" spans="4:6">
      <c r="D551" s="129"/>
      <c r="E551" s="82"/>
      <c r="F551" s="82"/>
    </row>
    <row r="552" spans="4:6">
      <c r="D552" s="129"/>
      <c r="E552" s="82"/>
      <c r="F552" s="82"/>
    </row>
    <row r="553" spans="4:6">
      <c r="D553" s="129"/>
      <c r="E553" s="82"/>
      <c r="F553" s="82"/>
    </row>
    <row r="554" spans="4:6">
      <c r="D554" s="129"/>
      <c r="E554" s="82"/>
      <c r="F554" s="82"/>
    </row>
    <row r="555" spans="4:6">
      <c r="D555" s="129"/>
      <c r="E555" s="82"/>
      <c r="F555" s="82"/>
    </row>
    <row r="556" spans="4:6">
      <c r="D556" s="129"/>
      <c r="E556" s="82"/>
      <c r="F556" s="82"/>
    </row>
    <row r="557" spans="4:6">
      <c r="D557" s="129"/>
      <c r="E557" s="82"/>
      <c r="F557" s="82"/>
    </row>
    <row r="558" spans="4:6">
      <c r="D558" s="129"/>
      <c r="E558" s="82"/>
      <c r="F558" s="82"/>
    </row>
    <row r="559" spans="4:6">
      <c r="D559" s="129"/>
      <c r="E559" s="82"/>
      <c r="F559" s="82"/>
    </row>
    <row r="560" spans="4:6">
      <c r="D560" s="129"/>
      <c r="E560" s="82"/>
      <c r="F560" s="82"/>
    </row>
    <row r="561" spans="4:6">
      <c r="D561" s="129"/>
      <c r="E561" s="82"/>
      <c r="F561" s="82"/>
    </row>
    <row r="562" spans="4:6">
      <c r="D562" s="129"/>
      <c r="E562" s="82"/>
      <c r="F562" s="82"/>
    </row>
    <row r="563" spans="4:6">
      <c r="D563" s="129"/>
      <c r="E563" s="82"/>
      <c r="F563" s="82"/>
    </row>
    <row r="564" spans="4:6">
      <c r="D564" s="129"/>
      <c r="E564" s="82"/>
      <c r="F564" s="82"/>
    </row>
    <row r="565" spans="4:6">
      <c r="D565" s="129"/>
      <c r="E565" s="82"/>
      <c r="F565" s="82"/>
    </row>
    <row r="566" spans="4:6">
      <c r="D566" s="129"/>
      <c r="E566" s="82"/>
      <c r="F566" s="82"/>
    </row>
    <row r="567" spans="4:6">
      <c r="D567" s="129"/>
      <c r="E567" s="82"/>
      <c r="F567" s="82"/>
    </row>
    <row r="568" spans="4:6">
      <c r="D568" s="129"/>
      <c r="E568" s="82"/>
      <c r="F568" s="82"/>
    </row>
    <row r="569" spans="4:6">
      <c r="D569" s="129"/>
      <c r="E569" s="82"/>
      <c r="F569" s="82"/>
    </row>
    <row r="570" spans="4:6">
      <c r="D570" s="129"/>
      <c r="E570" s="82"/>
      <c r="F570" s="82"/>
    </row>
    <row r="571" spans="4:6">
      <c r="D571" s="129"/>
      <c r="E571" s="82"/>
      <c r="F571" s="82"/>
    </row>
    <row r="572" spans="4:6">
      <c r="D572" s="129"/>
      <c r="E572" s="82"/>
      <c r="F572" s="82"/>
    </row>
    <row r="573" spans="4:6">
      <c r="D573" s="129"/>
      <c r="E573" s="82"/>
      <c r="F573" s="82"/>
    </row>
    <row r="574" spans="4:6">
      <c r="D574" s="129"/>
      <c r="E574" s="82"/>
      <c r="F574" s="82"/>
    </row>
    <row r="575" spans="4:6">
      <c r="D575" s="129"/>
      <c r="E575" s="82"/>
      <c r="F575" s="82"/>
    </row>
    <row r="576" spans="4:6">
      <c r="D576" s="129"/>
      <c r="E576" s="82"/>
      <c r="F576" s="82"/>
    </row>
    <row r="577" spans="4:6">
      <c r="D577" s="129"/>
      <c r="E577" s="82"/>
      <c r="F577" s="82"/>
    </row>
    <row r="578" spans="4:6">
      <c r="D578" s="129"/>
      <c r="E578" s="82"/>
      <c r="F578" s="82"/>
    </row>
    <row r="579" spans="4:6">
      <c r="D579" s="129"/>
      <c r="E579" s="82"/>
      <c r="F579" s="82"/>
    </row>
    <row r="580" spans="4:6">
      <c r="D580" s="129"/>
      <c r="E580" s="82"/>
      <c r="F580" s="82"/>
    </row>
    <row r="581" spans="4:6">
      <c r="D581" s="129"/>
      <c r="E581" s="82"/>
      <c r="F581" s="82"/>
    </row>
    <row r="582" spans="4:6">
      <c r="D582" s="129"/>
      <c r="E582" s="82"/>
      <c r="F582" s="82"/>
    </row>
    <row r="583" spans="4:6">
      <c r="D583" s="129"/>
      <c r="E583" s="82"/>
      <c r="F583" s="82"/>
    </row>
    <row r="584" spans="4:6">
      <c r="D584" s="129"/>
      <c r="E584" s="82"/>
      <c r="F584" s="82"/>
    </row>
    <row r="585" spans="4:6">
      <c r="D585" s="129"/>
      <c r="E585" s="82"/>
      <c r="F585" s="82"/>
    </row>
    <row r="586" spans="4:6">
      <c r="D586" s="129"/>
      <c r="E586" s="82"/>
      <c r="F586" s="82"/>
    </row>
    <row r="587" spans="4:6">
      <c r="D587" s="129"/>
      <c r="E587" s="82"/>
      <c r="F587" s="82"/>
    </row>
    <row r="588" spans="4:6">
      <c r="D588" s="129"/>
      <c r="E588" s="82"/>
      <c r="F588" s="82"/>
    </row>
    <row r="589" spans="4:6">
      <c r="D589" s="129"/>
      <c r="E589" s="82"/>
      <c r="F589" s="82"/>
    </row>
    <row r="590" spans="4:6">
      <c r="D590" s="129"/>
      <c r="E590" s="82"/>
      <c r="F590" s="82"/>
    </row>
    <row r="591" spans="4:6">
      <c r="D591" s="129"/>
      <c r="E591" s="82"/>
      <c r="F591" s="82"/>
    </row>
    <row r="592" spans="4:6">
      <c r="D592" s="129"/>
      <c r="E592" s="82"/>
      <c r="F592" s="82"/>
    </row>
    <row r="593" spans="4:6">
      <c r="D593" s="129"/>
      <c r="E593" s="82"/>
      <c r="F593" s="82"/>
    </row>
    <row r="594" spans="4:6">
      <c r="D594" s="129"/>
      <c r="E594" s="82"/>
      <c r="F594" s="82"/>
    </row>
    <row r="595" spans="4:6">
      <c r="D595" s="129"/>
      <c r="E595" s="82"/>
      <c r="F595" s="82"/>
    </row>
    <row r="596" spans="4:6">
      <c r="D596" s="129"/>
      <c r="E596" s="82"/>
      <c r="F596" s="82"/>
    </row>
    <row r="597" spans="4:6">
      <c r="D597" s="129"/>
      <c r="E597" s="82"/>
      <c r="F597" s="82"/>
    </row>
    <row r="598" spans="4:6">
      <c r="D598" s="129"/>
      <c r="E598" s="82"/>
      <c r="F598" s="82"/>
    </row>
    <row r="599" spans="4:6">
      <c r="D599" s="129"/>
      <c r="E599" s="82"/>
      <c r="F599" s="82"/>
    </row>
    <row r="600" spans="4:6">
      <c r="D600" s="129"/>
      <c r="E600" s="82"/>
      <c r="F600" s="82"/>
    </row>
    <row r="601" spans="4:6">
      <c r="D601" s="129"/>
      <c r="E601" s="82"/>
      <c r="F601" s="82"/>
    </row>
    <row r="602" spans="4:6">
      <c r="D602" s="129"/>
      <c r="E602" s="82"/>
      <c r="F602" s="82"/>
    </row>
    <row r="603" spans="4:6">
      <c r="D603" s="129"/>
      <c r="E603" s="82"/>
      <c r="F603" s="82"/>
    </row>
    <row r="604" spans="4:6">
      <c r="D604" s="129"/>
      <c r="E604" s="82"/>
      <c r="F604" s="82"/>
    </row>
    <row r="605" spans="4:6">
      <c r="D605" s="129"/>
      <c r="E605" s="82"/>
      <c r="F605" s="82"/>
    </row>
    <row r="606" spans="4:6">
      <c r="D606" s="129"/>
      <c r="E606" s="82"/>
      <c r="F606" s="82"/>
    </row>
    <row r="607" spans="4:6">
      <c r="D607" s="129"/>
      <c r="E607" s="82"/>
      <c r="F607" s="82"/>
    </row>
    <row r="608" spans="4:6">
      <c r="D608" s="129"/>
      <c r="E608" s="82"/>
      <c r="F608" s="82"/>
    </row>
    <row r="609" spans="4:6">
      <c r="D609" s="129"/>
      <c r="E609" s="82"/>
      <c r="F609" s="82"/>
    </row>
    <row r="610" spans="4:6">
      <c r="D610" s="129"/>
      <c r="E610" s="82"/>
      <c r="F610" s="82"/>
    </row>
    <row r="611" spans="4:6">
      <c r="D611" s="129"/>
      <c r="E611" s="82"/>
      <c r="F611" s="82"/>
    </row>
    <row r="612" spans="4:6">
      <c r="D612" s="129"/>
      <c r="E612" s="82"/>
      <c r="F612" s="82"/>
    </row>
    <row r="613" spans="4:6">
      <c r="D613" s="129"/>
      <c r="E613" s="82"/>
      <c r="F613" s="82"/>
    </row>
    <row r="614" spans="4:6">
      <c r="D614" s="129"/>
      <c r="E614" s="82"/>
      <c r="F614" s="82"/>
    </row>
    <row r="615" spans="4:6">
      <c r="D615" s="129"/>
      <c r="E615" s="82"/>
      <c r="F615" s="82"/>
    </row>
    <row r="616" spans="4:6">
      <c r="D616" s="129"/>
      <c r="E616" s="82"/>
      <c r="F616" s="82"/>
    </row>
    <row r="617" spans="4:6">
      <c r="D617" s="129"/>
      <c r="E617" s="82"/>
      <c r="F617" s="82"/>
    </row>
    <row r="618" spans="4:6">
      <c r="D618" s="129"/>
      <c r="E618" s="82"/>
      <c r="F618" s="82"/>
    </row>
    <row r="619" spans="4:6">
      <c r="D619" s="129"/>
      <c r="E619" s="82"/>
      <c r="F619" s="82"/>
    </row>
    <row r="620" spans="4:6">
      <c r="D620" s="129"/>
      <c r="E620" s="82"/>
      <c r="F620" s="82"/>
    </row>
    <row r="621" spans="4:6">
      <c r="D621" s="129"/>
      <c r="E621" s="82"/>
      <c r="F621" s="82"/>
    </row>
    <row r="622" spans="4:6">
      <c r="D622" s="129"/>
      <c r="E622" s="82"/>
      <c r="F622" s="82"/>
    </row>
    <row r="623" spans="4:6">
      <c r="D623" s="129"/>
      <c r="E623" s="82"/>
      <c r="F623" s="82"/>
    </row>
    <row r="624" spans="4:6">
      <c r="D624" s="129"/>
      <c r="E624" s="82"/>
      <c r="F624" s="82"/>
    </row>
    <row r="625" spans="4:6">
      <c r="D625" s="129"/>
      <c r="E625" s="82"/>
      <c r="F625" s="82"/>
    </row>
    <row r="626" spans="4:6">
      <c r="D626" s="129"/>
      <c r="E626" s="82"/>
      <c r="F626" s="82"/>
    </row>
    <row r="627" spans="4:6">
      <c r="D627" s="129"/>
      <c r="E627" s="82"/>
      <c r="F627" s="82"/>
    </row>
    <row r="628" spans="4:6">
      <c r="D628" s="129"/>
      <c r="E628" s="82"/>
      <c r="F628" s="82"/>
    </row>
    <row r="629" spans="4:6">
      <c r="D629" s="129"/>
      <c r="E629" s="82"/>
      <c r="F629" s="82"/>
    </row>
    <row r="630" spans="4:6">
      <c r="D630" s="129"/>
      <c r="E630" s="82"/>
      <c r="F630" s="82"/>
    </row>
    <row r="631" spans="4:6">
      <c r="D631" s="129"/>
      <c r="E631" s="82"/>
      <c r="F631" s="82"/>
    </row>
    <row r="632" spans="4:6">
      <c r="D632" s="129"/>
      <c r="E632" s="82"/>
      <c r="F632" s="82"/>
    </row>
    <row r="633" spans="4:6">
      <c r="D633" s="129"/>
      <c r="E633" s="82"/>
      <c r="F633" s="82"/>
    </row>
    <row r="634" spans="4:6">
      <c r="D634" s="129"/>
      <c r="E634" s="82"/>
      <c r="F634" s="82"/>
    </row>
    <row r="635" spans="4:6">
      <c r="D635" s="129"/>
      <c r="E635" s="82"/>
      <c r="F635" s="82"/>
    </row>
    <row r="636" spans="4:6">
      <c r="D636" s="129"/>
      <c r="E636" s="82"/>
      <c r="F636" s="82"/>
    </row>
    <row r="637" spans="4:6">
      <c r="D637" s="129"/>
      <c r="E637" s="82"/>
      <c r="F637" s="82"/>
    </row>
    <row r="638" spans="4:6">
      <c r="D638" s="129"/>
      <c r="E638" s="82"/>
      <c r="F638" s="82"/>
    </row>
    <row r="639" spans="4:6">
      <c r="D639" s="129"/>
      <c r="E639" s="82"/>
      <c r="F639" s="82"/>
    </row>
    <row r="640" spans="4:6">
      <c r="D640" s="129"/>
      <c r="E640" s="82"/>
      <c r="F640" s="82"/>
    </row>
    <row r="641" spans="4:6">
      <c r="D641" s="129"/>
      <c r="E641" s="82"/>
      <c r="F641" s="82"/>
    </row>
    <row r="642" spans="4:6">
      <c r="D642" s="129"/>
      <c r="E642" s="82"/>
      <c r="F642" s="82"/>
    </row>
    <row r="643" spans="4:6">
      <c r="D643" s="129"/>
      <c r="E643" s="82"/>
      <c r="F643" s="82"/>
    </row>
    <row r="644" spans="4:6">
      <c r="D644" s="129"/>
      <c r="E644" s="82"/>
      <c r="F644" s="82"/>
    </row>
    <row r="645" spans="4:6">
      <c r="D645" s="129"/>
      <c r="E645" s="82"/>
      <c r="F645" s="82"/>
    </row>
    <row r="646" spans="4:6">
      <c r="D646" s="129"/>
      <c r="E646" s="82"/>
      <c r="F646" s="82"/>
    </row>
    <row r="647" spans="4:6">
      <c r="D647" s="129"/>
      <c r="E647" s="82"/>
      <c r="F647" s="82"/>
    </row>
    <row r="648" spans="4:6">
      <c r="D648" s="129"/>
      <c r="E648" s="82"/>
      <c r="F648" s="82"/>
    </row>
    <row r="649" spans="4:6">
      <c r="D649" s="129"/>
      <c r="E649" s="82"/>
      <c r="F649" s="82"/>
    </row>
    <row r="650" spans="4:6">
      <c r="D650" s="129"/>
      <c r="E650" s="82"/>
      <c r="F650" s="82"/>
    </row>
    <row r="651" spans="4:6">
      <c r="D651" s="129"/>
      <c r="E651" s="82"/>
      <c r="F651" s="82"/>
    </row>
    <row r="652" spans="4:6">
      <c r="D652" s="129"/>
      <c r="E652" s="82"/>
      <c r="F652" s="82"/>
    </row>
    <row r="653" spans="4:6">
      <c r="D653" s="129"/>
      <c r="E653" s="82"/>
      <c r="F653" s="82"/>
    </row>
    <row r="654" spans="4:6">
      <c r="D654" s="129"/>
      <c r="E654" s="82"/>
      <c r="F654" s="82"/>
    </row>
    <row r="655" spans="4:6">
      <c r="D655" s="129"/>
      <c r="E655" s="82"/>
      <c r="F655" s="82"/>
    </row>
    <row r="656" spans="4:6">
      <c r="D656" s="129"/>
      <c r="E656" s="82"/>
      <c r="F656" s="82"/>
    </row>
    <row r="657" spans="4:6">
      <c r="D657" s="129"/>
      <c r="E657" s="82"/>
      <c r="F657" s="82"/>
    </row>
    <row r="658" spans="4:6">
      <c r="D658" s="129"/>
      <c r="E658" s="82"/>
      <c r="F658" s="82"/>
    </row>
    <row r="659" spans="4:6">
      <c r="D659" s="129"/>
      <c r="E659" s="82"/>
      <c r="F659" s="82"/>
    </row>
    <row r="660" spans="4:6">
      <c r="D660" s="129"/>
      <c r="E660" s="82"/>
      <c r="F660" s="82"/>
    </row>
    <row r="661" spans="4:6">
      <c r="D661" s="129"/>
      <c r="E661" s="82"/>
      <c r="F661" s="82"/>
    </row>
    <row r="662" spans="4:6">
      <c r="D662" s="129"/>
      <c r="E662" s="82"/>
      <c r="F662" s="82"/>
    </row>
    <row r="663" spans="4:6">
      <c r="D663" s="129"/>
      <c r="E663" s="82"/>
      <c r="F663" s="82"/>
    </row>
    <row r="664" spans="4:6">
      <c r="D664" s="129"/>
      <c r="E664" s="82"/>
      <c r="F664" s="82"/>
    </row>
    <row r="665" spans="4:6">
      <c r="D665" s="129"/>
      <c r="E665" s="82"/>
      <c r="F665" s="82"/>
    </row>
    <row r="666" spans="4:6">
      <c r="D666" s="129"/>
      <c r="E666" s="82"/>
      <c r="F666" s="82"/>
    </row>
    <row r="667" spans="4:6">
      <c r="D667" s="129"/>
      <c r="E667" s="82"/>
      <c r="F667" s="82"/>
    </row>
    <row r="668" spans="4:6">
      <c r="D668" s="129"/>
      <c r="E668" s="82"/>
      <c r="F668" s="82"/>
    </row>
    <row r="669" spans="4:6">
      <c r="D669" s="129"/>
      <c r="E669" s="82"/>
      <c r="F669" s="82"/>
    </row>
    <row r="670" spans="4:6">
      <c r="D670" s="129"/>
      <c r="E670" s="82"/>
      <c r="F670" s="82"/>
    </row>
    <row r="671" spans="4:6">
      <c r="D671" s="129"/>
      <c r="E671" s="82"/>
      <c r="F671" s="82"/>
    </row>
    <row r="672" spans="4:6">
      <c r="D672" s="129"/>
      <c r="E672" s="82"/>
      <c r="F672" s="82"/>
    </row>
    <row r="673" spans="4:6">
      <c r="D673" s="129"/>
      <c r="E673" s="82"/>
      <c r="F673" s="82"/>
    </row>
    <row r="674" spans="4:6">
      <c r="D674" s="129"/>
      <c r="E674" s="82"/>
      <c r="F674" s="82"/>
    </row>
    <row r="675" spans="4:6">
      <c r="D675" s="129"/>
      <c r="E675" s="82"/>
      <c r="F675" s="82"/>
    </row>
    <row r="676" spans="4:6">
      <c r="D676" s="129"/>
      <c r="E676" s="82"/>
      <c r="F676" s="82"/>
    </row>
    <row r="677" spans="4:6">
      <c r="D677" s="129"/>
      <c r="E677" s="82"/>
      <c r="F677" s="82"/>
    </row>
    <row r="678" spans="4:6">
      <c r="D678" s="129"/>
      <c r="E678" s="82"/>
      <c r="F678" s="82"/>
    </row>
    <row r="679" spans="4:6">
      <c r="D679" s="129"/>
      <c r="E679" s="82"/>
      <c r="F679" s="82"/>
    </row>
    <row r="680" spans="4:6">
      <c r="D680" s="129"/>
      <c r="E680" s="82"/>
      <c r="F680" s="82"/>
    </row>
    <row r="681" spans="4:6">
      <c r="D681" s="129"/>
      <c r="E681" s="82"/>
      <c r="F681" s="82"/>
    </row>
    <row r="682" spans="4:6">
      <c r="D682" s="129"/>
      <c r="E682" s="82"/>
      <c r="F682" s="82"/>
    </row>
    <row r="683" spans="4:6">
      <c r="D683" s="129"/>
      <c r="E683" s="82"/>
      <c r="F683" s="82"/>
    </row>
    <row r="684" spans="4:6">
      <c r="D684" s="129"/>
      <c r="E684" s="82"/>
      <c r="F684" s="82"/>
    </row>
    <row r="685" spans="4:6">
      <c r="D685" s="129"/>
      <c r="E685" s="82"/>
      <c r="F685" s="82"/>
    </row>
    <row r="686" spans="4:6">
      <c r="D686" s="129"/>
      <c r="E686" s="82"/>
      <c r="F686" s="82"/>
    </row>
    <row r="687" spans="4:6">
      <c r="D687" s="129"/>
      <c r="E687" s="82"/>
      <c r="F687" s="82"/>
    </row>
    <row r="688" spans="4:6">
      <c r="D688" s="129"/>
      <c r="E688" s="82"/>
      <c r="F688" s="82"/>
    </row>
    <row r="689" spans="4:6">
      <c r="D689" s="129"/>
      <c r="E689" s="82"/>
      <c r="F689" s="82"/>
    </row>
    <row r="690" spans="4:6">
      <c r="D690" s="129"/>
      <c r="E690" s="82"/>
      <c r="F690" s="82"/>
    </row>
    <row r="691" spans="4:6">
      <c r="D691" s="129"/>
      <c r="E691" s="82"/>
      <c r="F691" s="82"/>
    </row>
    <row r="692" spans="4:6">
      <c r="D692" s="129"/>
      <c r="E692" s="82"/>
      <c r="F692" s="82"/>
    </row>
    <row r="693" spans="4:6">
      <c r="D693" s="129"/>
      <c r="E693" s="82"/>
      <c r="F693" s="82"/>
    </row>
    <row r="694" spans="4:6">
      <c r="D694" s="129"/>
      <c r="E694" s="82"/>
      <c r="F694" s="82"/>
    </row>
    <row r="695" spans="4:6">
      <c r="D695" s="129"/>
      <c r="E695" s="82"/>
      <c r="F695" s="82"/>
    </row>
    <row r="696" spans="4:6">
      <c r="D696" s="129"/>
      <c r="E696" s="82"/>
      <c r="F696" s="82"/>
    </row>
    <row r="697" spans="4:6">
      <c r="D697" s="129"/>
      <c r="E697" s="82"/>
      <c r="F697" s="82"/>
    </row>
    <row r="698" spans="4:6">
      <c r="D698" s="129"/>
      <c r="E698" s="82"/>
      <c r="F698" s="82"/>
    </row>
    <row r="699" spans="4:6">
      <c r="D699" s="129"/>
      <c r="E699" s="82"/>
      <c r="F699" s="82"/>
    </row>
    <row r="700" spans="4:6">
      <c r="D700" s="129"/>
      <c r="E700" s="82"/>
      <c r="F700" s="82"/>
    </row>
    <row r="701" spans="4:6">
      <c r="D701" s="129"/>
      <c r="E701" s="82"/>
      <c r="F701" s="82"/>
    </row>
    <row r="702" spans="4:6">
      <c r="D702" s="129"/>
      <c r="E702" s="82"/>
      <c r="F702" s="82"/>
    </row>
    <row r="703" spans="4:6">
      <c r="D703" s="129"/>
      <c r="E703" s="82"/>
      <c r="F703" s="82"/>
    </row>
    <row r="704" spans="4:6">
      <c r="D704" s="129"/>
      <c r="E704" s="82"/>
      <c r="F704" s="82"/>
    </row>
    <row r="705" spans="4:6">
      <c r="D705" s="129"/>
      <c r="E705" s="82"/>
      <c r="F705" s="82"/>
    </row>
    <row r="706" spans="4:6">
      <c r="D706" s="129"/>
      <c r="E706" s="82"/>
      <c r="F706" s="82"/>
    </row>
    <row r="707" spans="4:6">
      <c r="D707" s="129"/>
      <c r="E707" s="82"/>
      <c r="F707" s="82"/>
    </row>
    <row r="708" spans="4:6">
      <c r="D708" s="129"/>
      <c r="E708" s="82"/>
      <c r="F708" s="82"/>
    </row>
    <row r="709" spans="4:6">
      <c r="D709" s="129"/>
      <c r="E709" s="82"/>
      <c r="F709" s="82"/>
    </row>
    <row r="710" spans="4:6">
      <c r="D710" s="129"/>
      <c r="E710" s="82"/>
      <c r="F710" s="82"/>
    </row>
    <row r="711" spans="4:6">
      <c r="D711" s="129"/>
      <c r="E711" s="82"/>
      <c r="F711" s="82"/>
    </row>
    <row r="712" spans="4:6">
      <c r="D712" s="129"/>
      <c r="E712" s="82"/>
      <c r="F712" s="82"/>
    </row>
    <row r="713" spans="4:6">
      <c r="D713" s="129"/>
      <c r="E713" s="82"/>
      <c r="F713" s="82"/>
    </row>
    <row r="714" spans="4:6">
      <c r="D714" s="129"/>
      <c r="E714" s="82"/>
      <c r="F714" s="82"/>
    </row>
    <row r="715" spans="4:6">
      <c r="D715" s="129"/>
      <c r="E715" s="82"/>
      <c r="F715" s="82"/>
    </row>
    <row r="716" spans="4:6">
      <c r="D716" s="129"/>
      <c r="E716" s="82"/>
      <c r="F716" s="82"/>
    </row>
    <row r="717" spans="4:6">
      <c r="D717" s="129"/>
      <c r="E717" s="82"/>
      <c r="F717" s="82"/>
    </row>
    <row r="718" spans="4:6">
      <c r="D718" s="129"/>
      <c r="E718" s="82"/>
      <c r="F718" s="82"/>
    </row>
    <row r="719" spans="4:6">
      <c r="D719" s="129"/>
      <c r="E719" s="82"/>
      <c r="F719" s="82"/>
    </row>
    <row r="720" spans="4:6">
      <c r="D720" s="129"/>
      <c r="E720" s="82"/>
      <c r="F720" s="82"/>
    </row>
    <row r="721" spans="4:6">
      <c r="D721" s="129"/>
      <c r="E721" s="82"/>
      <c r="F721" s="82"/>
    </row>
    <row r="722" spans="4:6">
      <c r="D722" s="129"/>
      <c r="E722" s="82"/>
      <c r="F722" s="82"/>
    </row>
    <row r="723" spans="4:6">
      <c r="D723" s="129"/>
      <c r="E723" s="82"/>
      <c r="F723" s="82"/>
    </row>
    <row r="724" spans="4:6">
      <c r="D724" s="129"/>
      <c r="E724" s="82"/>
      <c r="F724" s="82"/>
    </row>
    <row r="725" spans="4:6">
      <c r="D725" s="129"/>
      <c r="E725" s="82"/>
      <c r="F725" s="82"/>
    </row>
    <row r="726" spans="4:6">
      <c r="D726" s="129"/>
      <c r="E726" s="82"/>
      <c r="F726" s="82"/>
    </row>
    <row r="727" spans="4:6">
      <c r="D727" s="129"/>
      <c r="E727" s="82"/>
      <c r="F727" s="82"/>
    </row>
    <row r="728" spans="4:6">
      <c r="D728" s="129"/>
      <c r="E728" s="82"/>
      <c r="F728" s="82"/>
    </row>
    <row r="729" spans="4:6">
      <c r="D729" s="129"/>
      <c r="E729" s="82"/>
      <c r="F729" s="82"/>
    </row>
    <row r="730" spans="4:6">
      <c r="D730" s="129"/>
      <c r="E730" s="82"/>
      <c r="F730" s="82"/>
    </row>
    <row r="731" spans="4:6">
      <c r="D731" s="129"/>
      <c r="E731" s="82"/>
      <c r="F731" s="82"/>
    </row>
    <row r="732" spans="4:6">
      <c r="D732" s="129"/>
      <c r="E732" s="82"/>
      <c r="F732" s="82"/>
    </row>
    <row r="733" spans="4:6">
      <c r="D733" s="129"/>
      <c r="E733" s="82"/>
      <c r="F733" s="82"/>
    </row>
    <row r="734" spans="4:6">
      <c r="D734" s="129"/>
      <c r="E734" s="82"/>
      <c r="F734" s="82"/>
    </row>
    <row r="735" spans="4:6">
      <c r="D735" s="129"/>
      <c r="E735" s="82"/>
      <c r="F735" s="82"/>
    </row>
    <row r="736" spans="4:6">
      <c r="D736" s="129"/>
      <c r="E736" s="82"/>
      <c r="F736" s="82"/>
    </row>
    <row r="737" spans="4:6">
      <c r="D737" s="129"/>
      <c r="E737" s="82"/>
      <c r="F737" s="82"/>
    </row>
    <row r="738" spans="4:6">
      <c r="D738" s="129"/>
      <c r="E738" s="82"/>
      <c r="F738" s="82"/>
    </row>
    <row r="739" spans="4:6">
      <c r="D739" s="129"/>
      <c r="E739" s="82"/>
      <c r="F739" s="82"/>
    </row>
    <row r="740" spans="4:6">
      <c r="D740" s="129"/>
      <c r="E740" s="82"/>
      <c r="F740" s="82"/>
    </row>
    <row r="741" spans="4:6">
      <c r="D741" s="129"/>
      <c r="E741" s="82"/>
      <c r="F741" s="82"/>
    </row>
    <row r="742" spans="4:6">
      <c r="D742" s="129"/>
      <c r="E742" s="82"/>
      <c r="F742" s="82"/>
    </row>
    <row r="743" spans="4:6">
      <c r="D743" s="129"/>
      <c r="E743" s="82"/>
      <c r="F743" s="82"/>
    </row>
    <row r="744" spans="4:6">
      <c r="D744" s="129"/>
      <c r="E744" s="82"/>
      <c r="F744" s="82"/>
    </row>
    <row r="745" spans="4:6">
      <c r="D745" s="129"/>
      <c r="E745" s="82"/>
      <c r="F745" s="82"/>
    </row>
    <row r="746" spans="4:6">
      <c r="D746" s="129"/>
      <c r="E746" s="82"/>
      <c r="F746" s="82"/>
    </row>
    <row r="747" spans="4:6">
      <c r="D747" s="129"/>
      <c r="E747" s="82"/>
      <c r="F747" s="82"/>
    </row>
    <row r="748" spans="4:6">
      <c r="D748" s="129"/>
      <c r="E748" s="82"/>
      <c r="F748" s="82"/>
    </row>
    <row r="749" spans="4:6">
      <c r="D749" s="129"/>
      <c r="E749" s="82"/>
      <c r="F749" s="82"/>
    </row>
    <row r="750" spans="4:6">
      <c r="D750" s="129"/>
      <c r="E750" s="82"/>
      <c r="F750" s="82"/>
    </row>
    <row r="751" spans="4:6">
      <c r="D751" s="129"/>
      <c r="E751" s="82"/>
      <c r="F751" s="82"/>
    </row>
    <row r="752" spans="4:6">
      <c r="D752" s="129"/>
      <c r="E752" s="82"/>
      <c r="F752" s="82"/>
    </row>
    <row r="753" spans="4:6">
      <c r="D753" s="129"/>
      <c r="E753" s="82"/>
      <c r="F753" s="82"/>
    </row>
    <row r="754" spans="4:6">
      <c r="D754" s="129"/>
      <c r="E754" s="82"/>
      <c r="F754" s="82"/>
    </row>
    <row r="755" spans="4:6">
      <c r="D755" s="129"/>
      <c r="E755" s="82"/>
      <c r="F755" s="82"/>
    </row>
    <row r="756" spans="4:6">
      <c r="D756" s="129"/>
      <c r="E756" s="82"/>
      <c r="F756" s="82"/>
    </row>
    <row r="757" spans="4:6">
      <c r="D757" s="129"/>
      <c r="E757" s="82"/>
      <c r="F757" s="82"/>
    </row>
    <row r="758" spans="4:6">
      <c r="D758" s="129"/>
      <c r="E758" s="82"/>
      <c r="F758" s="82"/>
    </row>
    <row r="759" spans="4:6">
      <c r="D759" s="129"/>
      <c r="E759" s="82"/>
      <c r="F759" s="82"/>
    </row>
    <row r="760" spans="4:6">
      <c r="D760" s="129"/>
      <c r="E760" s="82"/>
      <c r="F760" s="82"/>
    </row>
    <row r="761" spans="4:6">
      <c r="D761" s="129"/>
      <c r="E761" s="82"/>
      <c r="F761" s="82"/>
    </row>
    <row r="762" spans="4:6">
      <c r="D762" s="129"/>
      <c r="E762" s="82"/>
      <c r="F762" s="82"/>
    </row>
    <row r="763" spans="4:6">
      <c r="D763" s="129"/>
      <c r="E763" s="82"/>
      <c r="F763" s="82"/>
    </row>
    <row r="764" spans="4:6">
      <c r="D764" s="129"/>
      <c r="E764" s="82"/>
      <c r="F764" s="82"/>
    </row>
    <row r="765" spans="4:6">
      <c r="D765" s="129"/>
      <c r="E765" s="82"/>
      <c r="F765" s="82"/>
    </row>
    <row r="766" spans="4:6">
      <c r="D766" s="129"/>
      <c r="E766" s="82"/>
      <c r="F766" s="82"/>
    </row>
    <row r="767" spans="4:6">
      <c r="D767" s="129"/>
      <c r="E767" s="82"/>
      <c r="F767" s="82"/>
    </row>
    <row r="768" spans="4:6">
      <c r="D768" s="129"/>
      <c r="E768" s="82"/>
      <c r="F768" s="82"/>
    </row>
    <row r="769" spans="4:6">
      <c r="D769" s="129"/>
      <c r="E769" s="82"/>
      <c r="F769" s="82"/>
    </row>
    <row r="770" spans="4:6">
      <c r="D770" s="129"/>
      <c r="E770" s="82"/>
      <c r="F770" s="82"/>
    </row>
    <row r="771" spans="4:6">
      <c r="D771" s="129"/>
      <c r="E771" s="82"/>
      <c r="F771" s="82"/>
    </row>
    <row r="772" spans="4:6">
      <c r="D772" s="129"/>
      <c r="E772" s="82"/>
      <c r="F772" s="82"/>
    </row>
    <row r="773" spans="4:6">
      <c r="D773" s="129"/>
      <c r="E773" s="82"/>
      <c r="F773" s="82"/>
    </row>
    <row r="774" spans="4:6">
      <c r="D774" s="129"/>
      <c r="E774" s="82"/>
      <c r="F774" s="82"/>
    </row>
    <row r="775" spans="4:6">
      <c r="D775" s="129"/>
      <c r="E775" s="82"/>
      <c r="F775" s="82"/>
    </row>
    <row r="776" spans="4:6">
      <c r="D776" s="129"/>
      <c r="E776" s="82"/>
      <c r="F776" s="82"/>
    </row>
    <row r="777" spans="4:6">
      <c r="D777" s="129"/>
      <c r="E777" s="82"/>
      <c r="F777" s="82"/>
    </row>
    <row r="778" spans="4:6">
      <c r="D778" s="129"/>
      <c r="E778" s="82"/>
      <c r="F778" s="82"/>
    </row>
    <row r="779" spans="4:6">
      <c r="D779" s="129"/>
      <c r="E779" s="82"/>
      <c r="F779" s="82"/>
    </row>
    <row r="780" spans="4:6">
      <c r="D780" s="129"/>
      <c r="E780" s="82"/>
      <c r="F780" s="82"/>
    </row>
    <row r="781" spans="4:6">
      <c r="D781" s="129"/>
      <c r="E781" s="82"/>
      <c r="F781" s="82"/>
    </row>
    <row r="782" spans="4:6">
      <c r="D782" s="129"/>
      <c r="E782" s="82"/>
      <c r="F782" s="82"/>
    </row>
    <row r="783" spans="4:6">
      <c r="D783" s="129"/>
      <c r="E783" s="82"/>
      <c r="F783" s="82"/>
    </row>
    <row r="784" spans="4:6">
      <c r="D784" s="129"/>
      <c r="E784" s="82"/>
      <c r="F784" s="82"/>
    </row>
    <row r="785" spans="4:6">
      <c r="D785" s="129"/>
      <c r="E785" s="82"/>
      <c r="F785" s="82"/>
    </row>
    <row r="786" spans="4:6">
      <c r="D786" s="129"/>
      <c r="E786" s="82"/>
      <c r="F786" s="82"/>
    </row>
    <row r="787" spans="4:6">
      <c r="D787" s="129"/>
      <c r="E787" s="82"/>
      <c r="F787" s="82"/>
    </row>
    <row r="788" spans="4:6">
      <c r="D788" s="129"/>
      <c r="E788" s="82"/>
      <c r="F788" s="82"/>
    </row>
    <row r="789" spans="4:6">
      <c r="D789" s="129"/>
      <c r="E789" s="82"/>
      <c r="F789" s="82"/>
    </row>
    <row r="790" spans="4:6">
      <c r="D790" s="129"/>
      <c r="E790" s="82"/>
      <c r="F790" s="82"/>
    </row>
    <row r="791" spans="4:6">
      <c r="D791" s="129"/>
      <c r="E791" s="82"/>
      <c r="F791" s="82"/>
    </row>
    <row r="792" spans="4:6">
      <c r="D792" s="129"/>
      <c r="E792" s="82"/>
      <c r="F792" s="82"/>
    </row>
    <row r="793" spans="4:6">
      <c r="D793" s="129"/>
      <c r="E793" s="82"/>
      <c r="F793" s="82"/>
    </row>
    <row r="794" spans="4:6">
      <c r="D794" s="129"/>
      <c r="E794" s="82"/>
      <c r="F794" s="82"/>
    </row>
    <row r="795" spans="4:6">
      <c r="D795" s="129"/>
      <c r="E795" s="82"/>
      <c r="F795" s="82"/>
    </row>
    <row r="796" spans="4:6">
      <c r="D796" s="129"/>
      <c r="E796" s="82"/>
      <c r="F796" s="82"/>
    </row>
    <row r="797" spans="4:6">
      <c r="D797" s="129"/>
      <c r="E797" s="82"/>
      <c r="F797" s="82"/>
    </row>
    <row r="798" spans="4:6">
      <c r="D798" s="129"/>
      <c r="E798" s="82"/>
      <c r="F798" s="82"/>
    </row>
    <row r="799" spans="4:6">
      <c r="D799" s="129"/>
      <c r="E799" s="82"/>
      <c r="F799" s="82"/>
    </row>
    <row r="800" spans="4:6">
      <c r="D800" s="129"/>
      <c r="E800" s="82"/>
      <c r="F800" s="82"/>
    </row>
    <row r="801" spans="4:6">
      <c r="D801" s="129"/>
      <c r="E801" s="82"/>
      <c r="F801" s="82"/>
    </row>
    <row r="802" spans="4:6">
      <c r="D802" s="129"/>
      <c r="E802" s="82"/>
      <c r="F802" s="82"/>
    </row>
    <row r="803" spans="4:6">
      <c r="D803" s="129"/>
      <c r="E803" s="82"/>
      <c r="F803" s="82"/>
    </row>
    <row r="804" spans="4:6">
      <c r="D804" s="129"/>
      <c r="E804" s="82"/>
      <c r="F804" s="82"/>
    </row>
    <row r="805" spans="4:6">
      <c r="D805" s="129"/>
      <c r="E805" s="82"/>
      <c r="F805" s="82"/>
    </row>
    <row r="806" spans="4:6">
      <c r="D806" s="129"/>
      <c r="E806" s="82"/>
      <c r="F806" s="82"/>
    </row>
    <row r="807" spans="4:6">
      <c r="D807" s="129"/>
      <c r="E807" s="82"/>
      <c r="F807" s="82"/>
    </row>
    <row r="808" spans="4:6">
      <c r="D808" s="129"/>
      <c r="E808" s="82"/>
      <c r="F808" s="82"/>
    </row>
    <row r="809" spans="4:6">
      <c r="D809" s="129"/>
      <c r="E809" s="82"/>
      <c r="F809" s="82"/>
    </row>
    <row r="810" spans="4:6">
      <c r="D810" s="129"/>
      <c r="E810" s="82"/>
      <c r="F810" s="82"/>
    </row>
    <row r="811" spans="4:6">
      <c r="D811" s="129"/>
      <c r="E811" s="82"/>
      <c r="F811" s="82"/>
    </row>
    <row r="812" spans="4:6">
      <c r="D812" s="129"/>
      <c r="E812" s="82"/>
      <c r="F812" s="82"/>
    </row>
    <row r="813" spans="4:6">
      <c r="D813" s="129"/>
      <c r="E813" s="82"/>
      <c r="F813" s="82"/>
    </row>
    <row r="814" spans="4:6">
      <c r="D814" s="129"/>
      <c r="E814" s="82"/>
      <c r="F814" s="82"/>
    </row>
    <row r="815" spans="4:6">
      <c r="D815" s="129"/>
      <c r="E815" s="82"/>
      <c r="F815" s="82"/>
    </row>
    <row r="816" spans="4:6">
      <c r="D816" s="129"/>
      <c r="E816" s="82"/>
      <c r="F816" s="82"/>
    </row>
    <row r="817" spans="4:6">
      <c r="D817" s="129"/>
      <c r="E817" s="82"/>
      <c r="F817" s="82"/>
    </row>
    <row r="818" spans="4:6">
      <c r="D818" s="129"/>
      <c r="E818" s="82"/>
      <c r="F818" s="82"/>
    </row>
    <row r="819" spans="4:6">
      <c r="D819" s="129"/>
      <c r="E819" s="82"/>
      <c r="F819" s="82"/>
    </row>
    <row r="820" spans="4:6">
      <c r="D820" s="129"/>
      <c r="E820" s="82"/>
      <c r="F820" s="82"/>
    </row>
    <row r="821" spans="4:6">
      <c r="D821" s="129"/>
      <c r="E821" s="82"/>
      <c r="F821" s="82"/>
    </row>
    <row r="822" spans="4:6">
      <c r="D822" s="129"/>
      <c r="E822" s="82"/>
      <c r="F822" s="82"/>
    </row>
    <row r="823" spans="4:6">
      <c r="D823" s="129"/>
      <c r="E823" s="82"/>
      <c r="F823" s="82"/>
    </row>
    <row r="824" spans="4:6">
      <c r="D824" s="129"/>
      <c r="E824" s="82"/>
      <c r="F824" s="82"/>
    </row>
    <row r="825" spans="4:6">
      <c r="D825" s="129"/>
      <c r="E825" s="82"/>
      <c r="F825" s="82"/>
    </row>
    <row r="826" spans="4:6">
      <c r="D826" s="129"/>
      <c r="E826" s="82"/>
      <c r="F826" s="82"/>
    </row>
    <row r="827" spans="4:6">
      <c r="D827" s="129"/>
      <c r="E827" s="82"/>
      <c r="F827" s="82"/>
    </row>
    <row r="828" spans="4:6">
      <c r="D828" s="129"/>
      <c r="E828" s="82"/>
      <c r="F828" s="82"/>
    </row>
    <row r="829" spans="4:6">
      <c r="D829" s="129"/>
      <c r="E829" s="82"/>
      <c r="F829" s="82"/>
    </row>
    <row r="830" spans="4:6">
      <c r="D830" s="129"/>
      <c r="E830" s="82"/>
      <c r="F830" s="82"/>
    </row>
    <row r="831" spans="4:6">
      <c r="D831" s="129"/>
      <c r="E831" s="82"/>
      <c r="F831" s="82"/>
    </row>
    <row r="832" spans="4:6">
      <c r="D832" s="129"/>
      <c r="E832" s="82"/>
      <c r="F832" s="82"/>
    </row>
    <row r="833" spans="4:6">
      <c r="D833" s="129"/>
      <c r="E833" s="82"/>
      <c r="F833" s="82"/>
    </row>
    <row r="834" spans="4:6">
      <c r="D834" s="129"/>
      <c r="E834" s="82"/>
      <c r="F834" s="82"/>
    </row>
    <row r="835" spans="4:6">
      <c r="D835" s="129"/>
      <c r="E835" s="82"/>
      <c r="F835" s="82"/>
    </row>
    <row r="836" spans="4:6">
      <c r="D836" s="129"/>
      <c r="E836" s="82"/>
      <c r="F836" s="82"/>
    </row>
    <row r="837" spans="4:6">
      <c r="D837" s="129"/>
      <c r="E837" s="82"/>
      <c r="F837" s="82"/>
    </row>
    <row r="838" spans="4:6">
      <c r="D838" s="129"/>
      <c r="E838" s="82"/>
      <c r="F838" s="82"/>
    </row>
    <row r="839" spans="4:6">
      <c r="D839" s="129"/>
      <c r="E839" s="82"/>
      <c r="F839" s="82"/>
    </row>
    <row r="840" spans="4:6">
      <c r="D840" s="129"/>
      <c r="E840" s="82"/>
      <c r="F840" s="82"/>
    </row>
    <row r="841" spans="4:6">
      <c r="D841" s="129"/>
      <c r="E841" s="82"/>
      <c r="F841" s="82"/>
    </row>
    <row r="842" spans="4:6">
      <c r="D842" s="129"/>
      <c r="E842" s="82"/>
      <c r="F842" s="82"/>
    </row>
    <row r="843" spans="4:6">
      <c r="D843" s="129"/>
      <c r="E843" s="82"/>
      <c r="F843" s="82"/>
    </row>
    <row r="844" spans="4:6">
      <c r="D844" s="129"/>
      <c r="E844" s="82"/>
      <c r="F844" s="82"/>
    </row>
    <row r="845" spans="4:6">
      <c r="D845" s="129"/>
      <c r="E845" s="82"/>
      <c r="F845" s="82"/>
    </row>
    <row r="846" spans="4:6">
      <c r="D846" s="129"/>
      <c r="E846" s="82"/>
      <c r="F846" s="82"/>
    </row>
    <row r="847" spans="4:6">
      <c r="D847" s="129"/>
      <c r="E847" s="82"/>
      <c r="F847" s="82"/>
    </row>
    <row r="848" spans="4:6">
      <c r="D848" s="129"/>
      <c r="E848" s="82"/>
      <c r="F848" s="82"/>
    </row>
    <row r="849" spans="4:6">
      <c r="D849" s="129"/>
      <c r="E849" s="82"/>
      <c r="F849" s="82"/>
    </row>
    <row r="850" spans="4:6">
      <c r="D850" s="129"/>
      <c r="E850" s="82"/>
      <c r="F850" s="82"/>
    </row>
    <row r="851" spans="4:6">
      <c r="D851" s="129"/>
      <c r="E851" s="82"/>
      <c r="F851" s="82"/>
    </row>
    <row r="852" spans="4:6">
      <c r="D852" s="129"/>
      <c r="E852" s="82"/>
      <c r="F852" s="82"/>
    </row>
    <row r="853" spans="4:6">
      <c r="D853" s="129"/>
      <c r="E853" s="82"/>
      <c r="F853" s="82"/>
    </row>
    <row r="854" spans="4:6">
      <c r="D854" s="129"/>
      <c r="E854" s="82"/>
      <c r="F854" s="82"/>
    </row>
    <row r="855" spans="4:6">
      <c r="D855" s="129"/>
      <c r="E855" s="82"/>
      <c r="F855" s="82"/>
    </row>
    <row r="856" spans="4:6">
      <c r="D856" s="129"/>
      <c r="E856" s="82"/>
      <c r="F856" s="82"/>
    </row>
    <row r="857" spans="4:6">
      <c r="D857" s="129"/>
      <c r="E857" s="82"/>
      <c r="F857" s="82"/>
    </row>
    <row r="858" spans="4:6">
      <c r="D858" s="129"/>
      <c r="E858" s="82"/>
      <c r="F858" s="82"/>
    </row>
    <row r="859" spans="4:6">
      <c r="D859" s="129"/>
      <c r="E859" s="82"/>
      <c r="F859" s="82"/>
    </row>
    <row r="860" spans="4:6">
      <c r="D860" s="129"/>
      <c r="E860" s="82"/>
      <c r="F860" s="82"/>
    </row>
    <row r="861" spans="4:6">
      <c r="D861" s="129"/>
      <c r="E861" s="82"/>
      <c r="F861" s="82"/>
    </row>
    <row r="862" spans="4:6">
      <c r="D862" s="129"/>
      <c r="E862" s="82"/>
      <c r="F862" s="82"/>
    </row>
    <row r="863" spans="4:6">
      <c r="D863" s="129"/>
      <c r="E863" s="82"/>
      <c r="F863" s="82"/>
    </row>
    <row r="864" spans="4:6">
      <c r="D864" s="129"/>
      <c r="E864" s="82"/>
      <c r="F864" s="82"/>
    </row>
    <row r="865" spans="4:6">
      <c r="D865" s="129"/>
      <c r="E865" s="82"/>
      <c r="F865" s="82"/>
    </row>
    <row r="866" spans="4:6">
      <c r="D866" s="129"/>
      <c r="E866" s="82"/>
      <c r="F866" s="82"/>
    </row>
    <row r="867" spans="4:6">
      <c r="D867" s="129"/>
      <c r="E867" s="82"/>
      <c r="F867" s="82"/>
    </row>
    <row r="868" spans="4:6">
      <c r="D868" s="129"/>
      <c r="E868" s="82"/>
      <c r="F868" s="82"/>
    </row>
    <row r="869" spans="4:6">
      <c r="D869" s="129"/>
      <c r="E869" s="82"/>
      <c r="F869" s="82"/>
    </row>
    <row r="870" spans="4:6">
      <c r="D870" s="129"/>
      <c r="E870" s="82"/>
      <c r="F870" s="82"/>
    </row>
    <row r="871" spans="4:6">
      <c r="D871" s="129"/>
      <c r="E871" s="82"/>
      <c r="F871" s="82"/>
    </row>
    <row r="872" spans="4:6">
      <c r="D872" s="129"/>
      <c r="E872" s="82"/>
      <c r="F872" s="82"/>
    </row>
    <row r="873" spans="4:6">
      <c r="D873" s="129"/>
      <c r="E873" s="82"/>
      <c r="F873" s="82"/>
    </row>
    <row r="874" spans="4:6">
      <c r="D874" s="129"/>
      <c r="E874" s="82"/>
      <c r="F874" s="82"/>
    </row>
    <row r="875" spans="4:6">
      <c r="D875" s="129"/>
      <c r="E875" s="82"/>
      <c r="F875" s="82"/>
    </row>
    <row r="876" spans="4:6">
      <c r="D876" s="129"/>
      <c r="E876" s="82"/>
      <c r="F876" s="82"/>
    </row>
    <row r="877" spans="4:6">
      <c r="D877" s="129"/>
      <c r="E877" s="82"/>
      <c r="F877" s="82"/>
    </row>
    <row r="878" spans="4:6">
      <c r="D878" s="129"/>
      <c r="E878" s="82"/>
      <c r="F878" s="82"/>
    </row>
    <row r="879" spans="4:6">
      <c r="D879" s="129"/>
      <c r="E879" s="82"/>
      <c r="F879" s="82"/>
    </row>
    <row r="880" spans="4:6">
      <c r="D880" s="129"/>
      <c r="E880" s="82"/>
      <c r="F880" s="82"/>
    </row>
    <row r="881" spans="4:6">
      <c r="D881" s="129"/>
      <c r="E881" s="82"/>
      <c r="F881" s="82"/>
    </row>
    <row r="882" spans="4:6">
      <c r="D882" s="129"/>
      <c r="E882" s="82"/>
      <c r="F882" s="82"/>
    </row>
    <row r="883" spans="4:6">
      <c r="D883" s="129"/>
      <c r="E883" s="82"/>
      <c r="F883" s="82"/>
    </row>
    <row r="884" spans="4:6">
      <c r="D884" s="129"/>
      <c r="E884" s="82"/>
      <c r="F884" s="82"/>
    </row>
    <row r="885" spans="4:6">
      <c r="D885" s="129"/>
      <c r="E885" s="82"/>
      <c r="F885" s="82"/>
    </row>
    <row r="886" spans="4:6">
      <c r="D886" s="129"/>
      <c r="E886" s="82"/>
      <c r="F886" s="82"/>
    </row>
    <row r="887" spans="4:6">
      <c r="D887" s="129"/>
      <c r="E887" s="82"/>
      <c r="F887" s="82"/>
    </row>
    <row r="888" spans="4:6">
      <c r="D888" s="129"/>
      <c r="E888" s="82"/>
      <c r="F888" s="82"/>
    </row>
    <row r="889" spans="4:6">
      <c r="D889" s="129"/>
      <c r="E889" s="82"/>
      <c r="F889" s="82"/>
    </row>
    <row r="890" spans="4:6">
      <c r="D890" s="129"/>
      <c r="E890" s="82"/>
      <c r="F890" s="82"/>
    </row>
    <row r="891" spans="4:6">
      <c r="D891" s="129"/>
      <c r="E891" s="82"/>
      <c r="F891" s="82"/>
    </row>
    <row r="892" spans="4:6">
      <c r="D892" s="129"/>
      <c r="E892" s="82"/>
      <c r="F892" s="82"/>
    </row>
    <row r="893" spans="4:6">
      <c r="D893" s="129"/>
      <c r="E893" s="82"/>
      <c r="F893" s="82"/>
    </row>
    <row r="894" spans="4:6">
      <c r="D894" s="129"/>
      <c r="E894" s="82"/>
      <c r="F894" s="82"/>
    </row>
    <row r="895" spans="4:6">
      <c r="D895" s="129"/>
      <c r="E895" s="82"/>
      <c r="F895" s="82"/>
    </row>
    <row r="896" spans="4:6">
      <c r="D896" s="129"/>
      <c r="E896" s="82"/>
      <c r="F896" s="82"/>
    </row>
    <row r="897" spans="4:6">
      <c r="D897" s="129"/>
      <c r="E897" s="82"/>
      <c r="F897" s="82"/>
    </row>
    <row r="898" spans="4:6">
      <c r="D898" s="129"/>
      <c r="E898" s="82"/>
      <c r="F898" s="82"/>
    </row>
    <row r="899" spans="4:6">
      <c r="D899" s="129"/>
      <c r="E899" s="82"/>
      <c r="F899" s="82"/>
    </row>
    <row r="900" spans="4:6">
      <c r="D900" s="129"/>
      <c r="E900" s="82"/>
      <c r="F900" s="82"/>
    </row>
    <row r="901" spans="4:6">
      <c r="D901" s="129"/>
      <c r="E901" s="82"/>
      <c r="F901" s="82"/>
    </row>
    <row r="902" spans="4:6">
      <c r="D902" s="129"/>
      <c r="E902" s="82"/>
      <c r="F902" s="82"/>
    </row>
    <row r="903" spans="4:6">
      <c r="D903" s="129"/>
      <c r="E903" s="82"/>
      <c r="F903" s="82"/>
    </row>
    <row r="904" spans="4:6">
      <c r="D904" s="129"/>
      <c r="E904" s="82"/>
      <c r="F904" s="82"/>
    </row>
    <row r="905" spans="4:6">
      <c r="D905" s="129"/>
      <c r="E905" s="82"/>
      <c r="F905" s="82"/>
    </row>
    <row r="906" spans="4:6">
      <c r="D906" s="129"/>
      <c r="E906" s="82"/>
      <c r="F906" s="82"/>
    </row>
    <row r="907" spans="4:6">
      <c r="D907" s="129"/>
      <c r="E907" s="82"/>
      <c r="F907" s="82"/>
    </row>
    <row r="908" spans="4:6">
      <c r="D908" s="129"/>
      <c r="E908" s="82"/>
      <c r="F908" s="82"/>
    </row>
    <row r="909" spans="4:6">
      <c r="D909" s="129"/>
      <c r="E909" s="82"/>
      <c r="F909" s="82"/>
    </row>
    <row r="910" spans="4:6">
      <c r="D910" s="129"/>
      <c r="E910" s="82"/>
      <c r="F910" s="82"/>
    </row>
    <row r="911" spans="4:6">
      <c r="D911" s="129"/>
      <c r="E911" s="82"/>
      <c r="F911" s="82"/>
    </row>
    <row r="912" spans="4:6">
      <c r="D912" s="129"/>
      <c r="E912" s="82"/>
      <c r="F912" s="82"/>
    </row>
    <row r="913" spans="4:6">
      <c r="D913" s="129"/>
      <c r="E913" s="82"/>
      <c r="F913" s="82"/>
    </row>
    <row r="914" spans="4:6">
      <c r="D914" s="129"/>
      <c r="E914" s="82"/>
      <c r="F914" s="82"/>
    </row>
    <row r="915" spans="4:6">
      <c r="D915" s="129"/>
      <c r="E915" s="82"/>
      <c r="F915" s="82"/>
    </row>
    <row r="916" spans="4:6">
      <c r="D916" s="129"/>
      <c r="E916" s="82"/>
      <c r="F916" s="82"/>
    </row>
    <row r="917" spans="4:6">
      <c r="D917" s="129"/>
      <c r="E917" s="82"/>
      <c r="F917" s="82"/>
    </row>
    <row r="918" spans="4:6">
      <c r="D918" s="129"/>
      <c r="E918" s="82"/>
      <c r="F918" s="82"/>
    </row>
    <row r="919" spans="4:6">
      <c r="D919" s="129"/>
      <c r="E919" s="82"/>
      <c r="F919" s="82"/>
    </row>
    <row r="920" spans="4:6">
      <c r="D920" s="129"/>
      <c r="E920" s="82"/>
      <c r="F920" s="82"/>
    </row>
    <row r="921" spans="4:6">
      <c r="D921" s="129"/>
      <c r="E921" s="82"/>
      <c r="F921" s="82"/>
    </row>
    <row r="922" spans="4:6">
      <c r="D922" s="129"/>
      <c r="E922" s="82"/>
      <c r="F922" s="82"/>
    </row>
    <row r="923" spans="4:6">
      <c r="D923" s="129"/>
      <c r="E923" s="82"/>
      <c r="F923" s="82"/>
    </row>
    <row r="924" spans="4:6">
      <c r="D924" s="129"/>
      <c r="E924" s="82"/>
      <c r="F924" s="82"/>
    </row>
    <row r="925" spans="4:6">
      <c r="D925" s="129"/>
      <c r="E925" s="82"/>
      <c r="F925" s="82"/>
    </row>
    <row r="926" spans="4:6">
      <c r="D926" s="129"/>
      <c r="E926" s="82"/>
      <c r="F926" s="82"/>
    </row>
    <row r="927" spans="4:6">
      <c r="D927" s="129"/>
      <c r="E927" s="82"/>
      <c r="F927" s="82"/>
    </row>
    <row r="928" spans="4:6">
      <c r="D928" s="129"/>
      <c r="E928" s="82"/>
      <c r="F928" s="82"/>
    </row>
    <row r="929" spans="4:6">
      <c r="D929" s="129"/>
      <c r="E929" s="82"/>
      <c r="F929" s="82"/>
    </row>
    <row r="930" spans="4:6">
      <c r="D930" s="129"/>
      <c r="E930" s="82"/>
      <c r="F930" s="82"/>
    </row>
    <row r="931" spans="4:6">
      <c r="D931" s="129"/>
      <c r="E931" s="82"/>
      <c r="F931" s="82"/>
    </row>
    <row r="932" spans="4:6">
      <c r="D932" s="129"/>
      <c r="E932" s="82"/>
      <c r="F932" s="82"/>
    </row>
    <row r="933" spans="4:6">
      <c r="D933" s="129"/>
      <c r="E933" s="82"/>
      <c r="F933" s="82"/>
    </row>
    <row r="934" spans="4:6">
      <c r="D934" s="129"/>
      <c r="E934" s="82"/>
      <c r="F934" s="82"/>
    </row>
    <row r="935" spans="4:6">
      <c r="D935" s="129"/>
      <c r="E935" s="82"/>
      <c r="F935" s="82"/>
    </row>
    <row r="936" spans="4:6">
      <c r="D936" s="129"/>
      <c r="E936" s="82"/>
      <c r="F936" s="82"/>
    </row>
    <row r="937" spans="4:6">
      <c r="D937" s="129"/>
      <c r="E937" s="82"/>
      <c r="F937" s="82"/>
    </row>
    <row r="938" spans="4:6">
      <c r="D938" s="129"/>
      <c r="E938" s="82"/>
      <c r="F938" s="82"/>
    </row>
    <row r="939" spans="4:6">
      <c r="D939" s="129"/>
      <c r="E939" s="82"/>
      <c r="F939" s="82"/>
    </row>
    <row r="940" spans="4:6">
      <c r="D940" s="129"/>
      <c r="E940" s="82"/>
      <c r="F940" s="82"/>
    </row>
    <row r="941" spans="4:6">
      <c r="D941" s="129"/>
      <c r="E941" s="82"/>
      <c r="F941" s="82"/>
    </row>
    <row r="942" spans="4:6">
      <c r="D942" s="129"/>
      <c r="E942" s="82"/>
      <c r="F942" s="82"/>
    </row>
    <row r="943" spans="4:6">
      <c r="D943" s="129"/>
      <c r="E943" s="82"/>
      <c r="F943" s="82"/>
    </row>
    <row r="944" spans="4:6">
      <c r="D944" s="129"/>
      <c r="E944" s="82"/>
      <c r="F944" s="82"/>
    </row>
    <row r="945" spans="4:6">
      <c r="D945" s="129"/>
      <c r="E945" s="82"/>
      <c r="F945" s="82"/>
    </row>
    <row r="946" spans="4:6">
      <c r="D946" s="129"/>
      <c r="E946" s="82"/>
      <c r="F946" s="82"/>
    </row>
    <row r="947" spans="4:6">
      <c r="D947" s="129"/>
      <c r="E947" s="82"/>
      <c r="F947" s="82"/>
    </row>
    <row r="948" spans="4:6">
      <c r="D948" s="129"/>
      <c r="E948" s="82"/>
      <c r="F948" s="82"/>
    </row>
    <row r="949" spans="4:6">
      <c r="D949" s="129"/>
      <c r="E949" s="82"/>
      <c r="F949" s="82"/>
    </row>
    <row r="950" spans="4:6">
      <c r="D950" s="129"/>
      <c r="E950" s="82"/>
      <c r="F950" s="82"/>
    </row>
    <row r="951" spans="4:6">
      <c r="D951" s="129"/>
      <c r="E951" s="82"/>
      <c r="F951" s="82"/>
    </row>
    <row r="952" spans="4:6">
      <c r="D952" s="129"/>
      <c r="E952" s="82"/>
      <c r="F952" s="82"/>
    </row>
    <row r="953" spans="4:6">
      <c r="D953" s="129"/>
      <c r="E953" s="82"/>
      <c r="F953" s="82"/>
    </row>
    <row r="954" spans="4:6">
      <c r="D954" s="129"/>
      <c r="E954" s="82"/>
      <c r="F954" s="82"/>
    </row>
    <row r="955" spans="4:6">
      <c r="D955" s="129"/>
      <c r="E955" s="82"/>
      <c r="F955" s="82"/>
    </row>
    <row r="956" spans="4:6">
      <c r="D956" s="129"/>
      <c r="E956" s="82"/>
      <c r="F956" s="82"/>
    </row>
    <row r="957" spans="4:6">
      <c r="D957" s="129"/>
      <c r="E957" s="82"/>
      <c r="F957" s="82"/>
    </row>
    <row r="958" spans="4:6">
      <c r="D958" s="129"/>
      <c r="E958" s="82"/>
      <c r="F958" s="82"/>
    </row>
    <row r="959" spans="4:6">
      <c r="D959" s="129"/>
      <c r="E959" s="82"/>
      <c r="F959" s="82"/>
    </row>
    <row r="960" spans="4:6">
      <c r="D960" s="129"/>
      <c r="E960" s="82"/>
      <c r="F960" s="82"/>
    </row>
    <row r="961" spans="4:6">
      <c r="D961" s="129"/>
      <c r="E961" s="82"/>
      <c r="F961" s="82"/>
    </row>
    <row r="962" spans="4:6">
      <c r="D962" s="129"/>
      <c r="E962" s="82"/>
      <c r="F962" s="82"/>
    </row>
    <row r="963" spans="4:6">
      <c r="D963" s="129"/>
      <c r="E963" s="82"/>
      <c r="F963" s="82"/>
    </row>
    <row r="964" spans="4:6">
      <c r="D964" s="129"/>
      <c r="E964" s="82"/>
      <c r="F964" s="82"/>
    </row>
    <row r="965" spans="4:6">
      <c r="D965" s="129"/>
      <c r="E965" s="82"/>
      <c r="F965" s="82"/>
    </row>
    <row r="966" spans="4:6">
      <c r="D966" s="129"/>
      <c r="E966" s="82"/>
      <c r="F966" s="82"/>
    </row>
    <row r="967" spans="4:6">
      <c r="D967" s="129"/>
      <c r="E967" s="82"/>
      <c r="F967" s="82"/>
    </row>
    <row r="968" spans="4:6">
      <c r="D968" s="129"/>
      <c r="E968" s="82"/>
      <c r="F968" s="82"/>
    </row>
    <row r="969" spans="4:6">
      <c r="D969" s="129"/>
      <c r="E969" s="82"/>
      <c r="F969" s="82"/>
    </row>
    <row r="970" spans="4:6">
      <c r="D970" s="129"/>
      <c r="E970" s="82"/>
      <c r="F970" s="82"/>
    </row>
    <row r="971" spans="4:6">
      <c r="D971" s="129"/>
      <c r="E971" s="82"/>
      <c r="F971" s="82"/>
    </row>
    <row r="972" spans="4:6">
      <c r="D972" s="129"/>
      <c r="E972" s="82"/>
      <c r="F972" s="82"/>
    </row>
    <row r="973" spans="4:6">
      <c r="D973" s="129"/>
      <c r="E973" s="82"/>
      <c r="F973" s="82"/>
    </row>
    <row r="974" spans="4:6">
      <c r="D974" s="129"/>
      <c r="E974" s="82"/>
      <c r="F974" s="82"/>
    </row>
    <row r="975" spans="4:6">
      <c r="D975" s="129"/>
      <c r="E975" s="82"/>
      <c r="F975" s="82"/>
    </row>
    <row r="976" spans="4:6">
      <c r="D976" s="129"/>
      <c r="E976" s="82"/>
      <c r="F976" s="82"/>
    </row>
    <row r="977" spans="4:6">
      <c r="D977" s="129"/>
      <c r="E977" s="82"/>
      <c r="F977" s="82"/>
    </row>
    <row r="978" spans="4:6">
      <c r="D978" s="129"/>
      <c r="E978" s="82"/>
      <c r="F978" s="82"/>
    </row>
    <row r="979" spans="4:6">
      <c r="D979" s="129"/>
      <c r="E979" s="82"/>
      <c r="F979" s="8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H824"/>
  <sheetViews>
    <sheetView workbookViewId="0">
      <pane ySplit="3" topLeftCell="A98" activePane="bottomLeft" state="frozen"/>
      <selection pane="bottomLeft" activeCell="E1" sqref="E1:E1048576"/>
    </sheetView>
  </sheetViews>
  <sheetFormatPr baseColWidth="10" defaultColWidth="14.42578125" defaultRowHeight="15" customHeight="1"/>
  <cols>
    <col min="1" max="1" width="10.7109375" customWidth="1"/>
    <col min="2" max="2" width="57.7109375" customWidth="1"/>
    <col min="3" max="3" width="32.85546875" customWidth="1"/>
    <col min="4" max="4" width="22.140625" customWidth="1"/>
    <col min="5" max="5" width="17.28515625" customWidth="1"/>
    <col min="6" max="6" width="20.5703125" customWidth="1"/>
    <col min="7" max="27" width="10.7109375" customWidth="1"/>
  </cols>
  <sheetData>
    <row r="1" spans="1:8" ht="15.75">
      <c r="A1" s="10" t="s">
        <v>1</v>
      </c>
      <c r="B1" s="11" t="s">
        <v>1429</v>
      </c>
      <c r="C1" s="14"/>
      <c r="D1" s="122"/>
      <c r="E1" s="82"/>
    </row>
    <row r="2" spans="1:8" ht="15.75">
      <c r="A2" s="10"/>
      <c r="B2" s="11"/>
      <c r="C2" s="14"/>
      <c r="D2" s="122"/>
      <c r="E2" s="82"/>
    </row>
    <row r="3" spans="1:8">
      <c r="A3" s="83" t="s">
        <v>3</v>
      </c>
      <c r="B3" s="84"/>
      <c r="C3" s="84" t="s">
        <v>5</v>
      </c>
      <c r="D3" s="85" t="s">
        <v>6</v>
      </c>
      <c r="E3" s="86" t="s">
        <v>8</v>
      </c>
      <c r="F3" s="84" t="s">
        <v>9</v>
      </c>
    </row>
    <row r="4" spans="1:8" ht="15.75" customHeight="1">
      <c r="A4" s="120">
        <v>43476</v>
      </c>
      <c r="B4" s="64" t="s">
        <v>29</v>
      </c>
      <c r="C4" s="37" t="s">
        <v>24</v>
      </c>
      <c r="D4" s="32"/>
      <c r="E4" s="36"/>
      <c r="F4" s="36" t="e">
        <v>#VALUE!</v>
      </c>
      <c r="H4" s="126"/>
    </row>
    <row r="5" spans="1:8" ht="15.75" customHeight="1">
      <c r="A5" s="127">
        <v>43688</v>
      </c>
      <c r="B5" s="21" t="s">
        <v>1432</v>
      </c>
      <c r="C5" s="37" t="s">
        <v>137</v>
      </c>
      <c r="D5" s="47" t="s">
        <v>1433</v>
      </c>
      <c r="E5" s="23">
        <v>609513.75</v>
      </c>
      <c r="F5" s="36" t="e">
        <v>#VALUE!</v>
      </c>
    </row>
    <row r="6" spans="1:8" ht="15.75" customHeight="1">
      <c r="A6" s="127">
        <v>43688</v>
      </c>
      <c r="B6" s="21" t="s">
        <v>1434</v>
      </c>
      <c r="C6" s="37" t="s">
        <v>140</v>
      </c>
      <c r="D6" s="47" t="s">
        <v>1435</v>
      </c>
      <c r="E6" s="23">
        <v>190000</v>
      </c>
      <c r="F6" s="36" t="e">
        <v>#VALUE!</v>
      </c>
    </row>
    <row r="7" spans="1:8" ht="15.75" customHeight="1">
      <c r="A7" s="127">
        <v>43688</v>
      </c>
      <c r="B7" s="21" t="s">
        <v>1436</v>
      </c>
      <c r="C7" s="37" t="s">
        <v>146</v>
      </c>
      <c r="D7" s="47" t="s">
        <v>1437</v>
      </c>
      <c r="E7" s="23">
        <v>121887.49</v>
      </c>
      <c r="F7" s="36" t="e">
        <v>#VALUE!</v>
      </c>
    </row>
    <row r="8" spans="1:8" ht="15.75" customHeight="1">
      <c r="A8" s="127">
        <v>43688</v>
      </c>
      <c r="B8" s="21" t="s">
        <v>1438</v>
      </c>
      <c r="C8" s="37" t="s">
        <v>32</v>
      </c>
      <c r="D8" s="47" t="s">
        <v>1439</v>
      </c>
      <c r="E8" s="23">
        <v>2262911.6</v>
      </c>
      <c r="F8" s="36" t="e">
        <v>#VALUE!</v>
      </c>
    </row>
    <row r="9" spans="1:8" ht="15.75" customHeight="1">
      <c r="A9" s="127">
        <v>43688</v>
      </c>
      <c r="B9" s="21" t="s">
        <v>1440</v>
      </c>
      <c r="C9" s="37" t="s">
        <v>155</v>
      </c>
      <c r="D9" s="47" t="s">
        <v>1441</v>
      </c>
      <c r="E9" s="23">
        <v>70599.570000000007</v>
      </c>
      <c r="F9" s="36" t="e">
        <v>#VALUE!</v>
      </c>
    </row>
    <row r="10" spans="1:8" ht="15.75" customHeight="1">
      <c r="A10" s="127">
        <v>43688</v>
      </c>
      <c r="B10" s="21" t="s">
        <v>1442</v>
      </c>
      <c r="C10" s="37" t="s">
        <v>155</v>
      </c>
      <c r="D10" s="47" t="s">
        <v>1443</v>
      </c>
      <c r="E10" s="23">
        <v>1023263.4</v>
      </c>
      <c r="F10" s="36" t="e">
        <v>#VALUE!</v>
      </c>
    </row>
    <row r="11" spans="1:8" ht="15.75" customHeight="1">
      <c r="A11" s="127">
        <v>43688</v>
      </c>
      <c r="B11" s="21" t="s">
        <v>1444</v>
      </c>
      <c r="C11" s="37" t="s">
        <v>155</v>
      </c>
      <c r="D11" s="47" t="s">
        <v>1445</v>
      </c>
      <c r="E11" s="23">
        <v>330486.49</v>
      </c>
      <c r="F11" s="36" t="e">
        <v>#VALUE!</v>
      </c>
    </row>
    <row r="12" spans="1:8" ht="15.75" customHeight="1">
      <c r="A12" s="127">
        <v>43688</v>
      </c>
      <c r="B12" s="21" t="s">
        <v>1446</v>
      </c>
      <c r="C12" s="37" t="s">
        <v>155</v>
      </c>
      <c r="D12" s="47" t="s">
        <v>1447</v>
      </c>
      <c r="E12" s="23">
        <v>177539.28</v>
      </c>
      <c r="F12" s="36" t="e">
        <v>#VALUE!</v>
      </c>
    </row>
    <row r="13" spans="1:8" ht="15.75" customHeight="1">
      <c r="A13" s="127">
        <v>43688</v>
      </c>
      <c r="B13" s="21" t="s">
        <v>1448</v>
      </c>
      <c r="C13" s="37" t="s">
        <v>155</v>
      </c>
      <c r="D13" s="47" t="s">
        <v>1449</v>
      </c>
      <c r="E13" s="23">
        <v>56950.12</v>
      </c>
      <c r="F13" s="36" t="e">
        <v>#VALUE!</v>
      </c>
    </row>
    <row r="14" spans="1:8" ht="15.75" customHeight="1">
      <c r="A14" s="127">
        <v>43688</v>
      </c>
      <c r="B14" s="21" t="s">
        <v>1450</v>
      </c>
      <c r="C14" s="37" t="s">
        <v>155</v>
      </c>
      <c r="D14" s="47" t="s">
        <v>1451</v>
      </c>
      <c r="E14" s="23">
        <v>380636.4</v>
      </c>
      <c r="F14" s="36" t="e">
        <v>#VALUE!</v>
      </c>
    </row>
    <row r="15" spans="1:8" ht="15.75" customHeight="1">
      <c r="A15" s="127">
        <v>43688</v>
      </c>
      <c r="B15" s="21" t="s">
        <v>1452</v>
      </c>
      <c r="C15" s="37" t="s">
        <v>128</v>
      </c>
      <c r="D15" s="47" t="s">
        <v>1453</v>
      </c>
      <c r="E15" s="23">
        <v>290680</v>
      </c>
      <c r="F15" s="36" t="e">
        <v>#VALUE!</v>
      </c>
    </row>
    <row r="16" spans="1:8" ht="15.75" customHeight="1">
      <c r="A16" s="20">
        <v>43780</v>
      </c>
      <c r="B16" s="21" t="s">
        <v>1454</v>
      </c>
      <c r="C16" s="37" t="s">
        <v>1428</v>
      </c>
      <c r="D16" s="47" t="s">
        <v>1455</v>
      </c>
      <c r="E16" s="23">
        <v>91338.96</v>
      </c>
      <c r="F16" s="36" t="e">
        <v>#VALUE!</v>
      </c>
    </row>
    <row r="17" spans="1:6" ht="15.75" customHeight="1">
      <c r="A17" s="20">
        <v>43780</v>
      </c>
      <c r="B17" s="21" t="s">
        <v>1456</v>
      </c>
      <c r="C17" s="37" t="s">
        <v>1428</v>
      </c>
      <c r="D17" s="47" t="s">
        <v>1457</v>
      </c>
      <c r="E17" s="23">
        <v>209873.7</v>
      </c>
      <c r="F17" s="36" t="e">
        <v>#VALUE!</v>
      </c>
    </row>
    <row r="18" spans="1:6" ht="15.75" customHeight="1">
      <c r="A18" s="127">
        <v>43810</v>
      </c>
      <c r="B18" s="21" t="s">
        <v>1458</v>
      </c>
      <c r="C18" s="37" t="s">
        <v>1428</v>
      </c>
      <c r="D18" s="47" t="s">
        <v>1459</v>
      </c>
      <c r="E18" s="23">
        <v>397185.34</v>
      </c>
      <c r="F18" s="36" t="e">
        <v>#VALUE!</v>
      </c>
    </row>
    <row r="19" spans="1:6" ht="15.75" customHeight="1">
      <c r="A19" s="31" t="s">
        <v>368</v>
      </c>
      <c r="B19" s="21" t="s">
        <v>1460</v>
      </c>
      <c r="C19" s="37" t="s">
        <v>1461</v>
      </c>
      <c r="D19" s="47" t="s">
        <v>1462</v>
      </c>
      <c r="E19" s="23">
        <v>129808.84</v>
      </c>
      <c r="F19" s="36" t="e">
        <v>#VALUE!</v>
      </c>
    </row>
    <row r="20" spans="1:6" ht="15.75" customHeight="1">
      <c r="A20" s="31" t="s">
        <v>368</v>
      </c>
      <c r="B20" s="21" t="s">
        <v>1463</v>
      </c>
      <c r="C20" s="37" t="s">
        <v>1464</v>
      </c>
      <c r="D20" s="47" t="s">
        <v>1465</v>
      </c>
      <c r="E20" s="23">
        <v>111288.69</v>
      </c>
      <c r="F20" s="36" t="e">
        <v>#VALUE!</v>
      </c>
    </row>
    <row r="21" spans="1:6" ht="15.75" customHeight="1">
      <c r="A21" s="31" t="s">
        <v>368</v>
      </c>
      <c r="B21" s="21" t="s">
        <v>1466</v>
      </c>
      <c r="C21" s="37" t="s">
        <v>1461</v>
      </c>
      <c r="D21" s="47" t="s">
        <v>1467</v>
      </c>
      <c r="E21" s="23">
        <v>36066.639999999999</v>
      </c>
      <c r="F21" s="36" t="e">
        <v>#VALUE!</v>
      </c>
    </row>
    <row r="22" spans="1:6" ht="15.75" customHeight="1">
      <c r="A22" s="31" t="s">
        <v>398</v>
      </c>
      <c r="B22" s="21" t="s">
        <v>1468</v>
      </c>
      <c r="C22" s="37" t="s">
        <v>14</v>
      </c>
      <c r="D22" s="47" t="s">
        <v>1469</v>
      </c>
      <c r="E22" s="23">
        <v>353500</v>
      </c>
      <c r="F22" s="36" t="e">
        <v>#VALUE!</v>
      </c>
    </row>
    <row r="23" spans="1:6" ht="15.75" customHeight="1">
      <c r="A23" s="31" t="s">
        <v>398</v>
      </c>
      <c r="B23" s="21" t="s">
        <v>1470</v>
      </c>
      <c r="C23" s="37" t="s">
        <v>14</v>
      </c>
      <c r="D23" s="47" t="s">
        <v>1469</v>
      </c>
      <c r="E23" s="23">
        <v>38300</v>
      </c>
      <c r="F23" s="36" t="e">
        <v>#VALUE!</v>
      </c>
    </row>
    <row r="24" spans="1:6" ht="15.75" customHeight="1">
      <c r="A24" s="31" t="s">
        <v>398</v>
      </c>
      <c r="B24" s="21" t="s">
        <v>1471</v>
      </c>
      <c r="C24" s="37" t="s">
        <v>14</v>
      </c>
      <c r="D24" s="47" t="s">
        <v>1469</v>
      </c>
      <c r="E24" s="23">
        <v>80951.16</v>
      </c>
      <c r="F24" s="36" t="e">
        <v>#VALUE!</v>
      </c>
    </row>
    <row r="25" spans="1:6" ht="15.75" customHeight="1">
      <c r="A25" s="31" t="s">
        <v>398</v>
      </c>
      <c r="B25" s="21" t="s">
        <v>1472</v>
      </c>
      <c r="C25" s="37" t="s">
        <v>14</v>
      </c>
      <c r="D25" s="47" t="s">
        <v>1473</v>
      </c>
      <c r="E25" s="23">
        <v>353500</v>
      </c>
      <c r="F25" s="36" t="e">
        <v>#VALUE!</v>
      </c>
    </row>
    <row r="26" spans="1:6" ht="15.75" customHeight="1">
      <c r="A26" s="31" t="s">
        <v>398</v>
      </c>
      <c r="B26" s="21" t="s">
        <v>1474</v>
      </c>
      <c r="C26" s="37" t="s">
        <v>14</v>
      </c>
      <c r="D26" s="47" t="s">
        <v>1473</v>
      </c>
      <c r="E26" s="23">
        <v>38300</v>
      </c>
      <c r="F26" s="36" t="e">
        <v>#VALUE!</v>
      </c>
    </row>
    <row r="27" spans="1:6" ht="15.75" customHeight="1">
      <c r="A27" s="31" t="s">
        <v>398</v>
      </c>
      <c r="B27" s="21" t="s">
        <v>1475</v>
      </c>
      <c r="C27" s="37" t="s">
        <v>14</v>
      </c>
      <c r="D27" s="47" t="s">
        <v>1473</v>
      </c>
      <c r="E27" s="23">
        <v>80951.16</v>
      </c>
      <c r="F27" s="36" t="e">
        <v>#VALUE!</v>
      </c>
    </row>
    <row r="28" spans="1:6" ht="15.75" customHeight="1">
      <c r="A28" s="31" t="s">
        <v>398</v>
      </c>
      <c r="B28" s="21" t="s">
        <v>1476</v>
      </c>
      <c r="C28" s="37" t="s">
        <v>14</v>
      </c>
      <c r="D28" s="47" t="s">
        <v>1477</v>
      </c>
      <c r="E28" s="23">
        <v>353500</v>
      </c>
      <c r="F28" s="36" t="e">
        <v>#VALUE!</v>
      </c>
    </row>
    <row r="29" spans="1:6" ht="15.75" customHeight="1">
      <c r="A29" s="31" t="s">
        <v>398</v>
      </c>
      <c r="B29" s="21" t="s">
        <v>1478</v>
      </c>
      <c r="C29" s="37" t="s">
        <v>14</v>
      </c>
      <c r="D29" s="47" t="s">
        <v>1477</v>
      </c>
      <c r="E29" s="23">
        <v>38300</v>
      </c>
      <c r="F29" s="36" t="e">
        <v>#VALUE!</v>
      </c>
    </row>
    <row r="30" spans="1:6" ht="15.75" customHeight="1">
      <c r="A30" s="31" t="s">
        <v>398</v>
      </c>
      <c r="B30" s="21" t="s">
        <v>1479</v>
      </c>
      <c r="C30" s="37" t="s">
        <v>14</v>
      </c>
      <c r="D30" s="47" t="s">
        <v>1477</v>
      </c>
      <c r="E30" s="23">
        <v>80951.16</v>
      </c>
      <c r="F30" s="36" t="e">
        <v>#VALUE!</v>
      </c>
    </row>
    <row r="31" spans="1:6" ht="15.75" customHeight="1">
      <c r="A31" s="31" t="s">
        <v>398</v>
      </c>
      <c r="B31" s="21" t="s">
        <v>1480</v>
      </c>
      <c r="C31" s="37" t="s">
        <v>14</v>
      </c>
      <c r="D31" s="47" t="s">
        <v>1481</v>
      </c>
      <c r="E31" s="23">
        <v>568362.68999999994</v>
      </c>
      <c r="F31" s="36" t="e">
        <v>#VALUE!</v>
      </c>
    </row>
    <row r="32" spans="1:6" ht="15.75" customHeight="1">
      <c r="A32" s="31" t="s">
        <v>398</v>
      </c>
      <c r="B32" s="21" t="s">
        <v>1482</v>
      </c>
      <c r="C32" s="37" t="s">
        <v>14</v>
      </c>
      <c r="D32" s="47" t="s">
        <v>1481</v>
      </c>
      <c r="E32" s="23">
        <v>169773.33</v>
      </c>
      <c r="F32" s="36" t="e">
        <v>#VALUE!</v>
      </c>
    </row>
    <row r="33" spans="1:6" ht="15.75" customHeight="1">
      <c r="A33" s="31" t="s">
        <v>398</v>
      </c>
      <c r="B33" s="21" t="s">
        <v>1483</v>
      </c>
      <c r="C33" s="37" t="s">
        <v>14</v>
      </c>
      <c r="D33" s="47" t="s">
        <v>1481</v>
      </c>
      <c r="E33" s="23">
        <v>221296.26</v>
      </c>
      <c r="F33" s="36" t="e">
        <v>#VALUE!</v>
      </c>
    </row>
    <row r="34" spans="1:6" ht="15.75" customHeight="1">
      <c r="A34" s="31" t="s">
        <v>398</v>
      </c>
      <c r="B34" s="21" t="s">
        <v>1484</v>
      </c>
      <c r="C34" s="37" t="s">
        <v>14</v>
      </c>
      <c r="D34" s="47" t="s">
        <v>1481</v>
      </c>
      <c r="E34" s="23">
        <v>48857</v>
      </c>
      <c r="F34" s="36" t="e">
        <v>#VALUE!</v>
      </c>
    </row>
    <row r="35" spans="1:6" ht="15.75" customHeight="1">
      <c r="A35" s="31" t="s">
        <v>398</v>
      </c>
      <c r="B35" s="21" t="s">
        <v>1485</v>
      </c>
      <c r="C35" s="37" t="s">
        <v>14</v>
      </c>
      <c r="D35" s="47" t="s">
        <v>1481</v>
      </c>
      <c r="E35" s="23">
        <v>146500</v>
      </c>
      <c r="F35" s="36" t="e">
        <v>#VALUE!</v>
      </c>
    </row>
    <row r="36" spans="1:6" ht="15.75" customHeight="1">
      <c r="A36" s="31" t="s">
        <v>398</v>
      </c>
      <c r="B36" s="21" t="s">
        <v>1486</v>
      </c>
      <c r="C36" s="37" t="s">
        <v>14</v>
      </c>
      <c r="D36" s="47" t="s">
        <v>1481</v>
      </c>
      <c r="E36" s="23">
        <v>218609.38</v>
      </c>
      <c r="F36" s="36" t="e">
        <v>#VALUE!</v>
      </c>
    </row>
    <row r="37" spans="1:6" ht="15.75" customHeight="1">
      <c r="A37" s="31" t="s">
        <v>398</v>
      </c>
      <c r="B37" s="21" t="s">
        <v>1487</v>
      </c>
      <c r="C37" s="37" t="s">
        <v>14</v>
      </c>
      <c r="D37" s="47" t="s">
        <v>1481</v>
      </c>
      <c r="E37" s="23">
        <v>219000</v>
      </c>
      <c r="F37" s="36" t="e">
        <v>#VALUE!</v>
      </c>
    </row>
    <row r="38" spans="1:6" ht="15.75" customHeight="1">
      <c r="A38" s="31" t="s">
        <v>398</v>
      </c>
      <c r="B38" s="21" t="s">
        <v>1488</v>
      </c>
      <c r="C38" s="37" t="s">
        <v>14</v>
      </c>
      <c r="D38" s="47" t="s">
        <v>1481</v>
      </c>
      <c r="E38" s="23">
        <v>321084.18</v>
      </c>
      <c r="F38" s="36" t="e">
        <v>#VALUE!</v>
      </c>
    </row>
    <row r="39" spans="1:6" ht="15.75" customHeight="1">
      <c r="A39" s="31" t="s">
        <v>398</v>
      </c>
      <c r="B39" s="21" t="s">
        <v>1489</v>
      </c>
      <c r="C39" s="37" t="s">
        <v>14</v>
      </c>
      <c r="D39" s="47" t="s">
        <v>1481</v>
      </c>
      <c r="E39" s="23">
        <v>135194.29999999999</v>
      </c>
      <c r="F39" s="36" t="e">
        <v>#VALUE!</v>
      </c>
    </row>
    <row r="40" spans="1:6" ht="15.75" customHeight="1">
      <c r="A40" s="31" t="s">
        <v>398</v>
      </c>
      <c r="B40" s="21" t="s">
        <v>1490</v>
      </c>
      <c r="C40" s="37" t="s">
        <v>14</v>
      </c>
      <c r="D40" s="47" t="s">
        <v>1481</v>
      </c>
      <c r="E40" s="23">
        <v>190000</v>
      </c>
      <c r="F40" s="36" t="e">
        <v>#VALUE!</v>
      </c>
    </row>
    <row r="41" spans="1:6" ht="15.75" customHeight="1">
      <c r="A41" s="31" t="s">
        <v>398</v>
      </c>
      <c r="B41" s="21" t="s">
        <v>1491</v>
      </c>
      <c r="C41" s="37" t="s">
        <v>14</v>
      </c>
      <c r="D41" s="47" t="s">
        <v>1481</v>
      </c>
      <c r="E41" s="23">
        <v>512667.21</v>
      </c>
      <c r="F41" s="36" t="e">
        <v>#VALUE!</v>
      </c>
    </row>
    <row r="42" spans="1:6" ht="15.75" customHeight="1">
      <c r="A42" s="31" t="s">
        <v>398</v>
      </c>
      <c r="B42" s="21" t="s">
        <v>1492</v>
      </c>
      <c r="C42" s="37" t="s">
        <v>14</v>
      </c>
      <c r="D42" s="47" t="s">
        <v>1481</v>
      </c>
      <c r="E42" s="23">
        <v>221178.2</v>
      </c>
      <c r="F42" s="36" t="e">
        <v>#VALUE!</v>
      </c>
    </row>
    <row r="43" spans="1:6" ht="15.75" customHeight="1">
      <c r="A43" s="31" t="s">
        <v>398</v>
      </c>
      <c r="B43" s="21" t="s">
        <v>1493</v>
      </c>
      <c r="C43" s="37" t="s">
        <v>14</v>
      </c>
      <c r="D43" s="47" t="s">
        <v>1481</v>
      </c>
      <c r="E43" s="23">
        <v>641000</v>
      </c>
      <c r="F43" s="36" t="e">
        <v>#VALUE!</v>
      </c>
    </row>
    <row r="44" spans="1:6" ht="15.75" customHeight="1">
      <c r="A44" s="31" t="s">
        <v>398</v>
      </c>
      <c r="B44" s="21" t="s">
        <v>1494</v>
      </c>
      <c r="C44" s="37" t="s">
        <v>14</v>
      </c>
      <c r="D44" s="47" t="s">
        <v>1481</v>
      </c>
      <c r="E44" s="23">
        <v>562202.4</v>
      </c>
      <c r="F44" s="36" t="e">
        <v>#VALUE!</v>
      </c>
    </row>
    <row r="45" spans="1:6" ht="15.75" customHeight="1">
      <c r="A45" s="31" t="s">
        <v>398</v>
      </c>
      <c r="B45" s="21" t="s">
        <v>1495</v>
      </c>
      <c r="C45" s="37" t="s">
        <v>14</v>
      </c>
      <c r="D45" s="47" t="s">
        <v>1481</v>
      </c>
      <c r="E45" s="23">
        <v>364206.32</v>
      </c>
      <c r="F45" s="36" t="e">
        <v>#VALUE!</v>
      </c>
    </row>
    <row r="46" spans="1:6" ht="15.75" customHeight="1">
      <c r="A46" s="31" t="s">
        <v>398</v>
      </c>
      <c r="B46" s="21" t="s">
        <v>1496</v>
      </c>
      <c r="C46" s="37" t="s">
        <v>14</v>
      </c>
      <c r="D46" s="47" t="s">
        <v>1481</v>
      </c>
      <c r="E46" s="23">
        <v>368000</v>
      </c>
      <c r="F46" s="36" t="e">
        <v>#VALUE!</v>
      </c>
    </row>
    <row r="47" spans="1:6" ht="15.75" customHeight="1">
      <c r="A47" s="31" t="s">
        <v>398</v>
      </c>
      <c r="B47" s="21" t="s">
        <v>1497</v>
      </c>
      <c r="C47" s="37" t="s">
        <v>14</v>
      </c>
      <c r="D47" s="47" t="s">
        <v>1498</v>
      </c>
      <c r="E47" s="23">
        <v>568362.68999999994</v>
      </c>
      <c r="F47" s="36" t="e">
        <v>#VALUE!</v>
      </c>
    </row>
    <row r="48" spans="1:6" ht="15.75" customHeight="1">
      <c r="A48" s="31" t="s">
        <v>398</v>
      </c>
      <c r="B48" s="21" t="s">
        <v>1499</v>
      </c>
      <c r="C48" s="37" t="s">
        <v>14</v>
      </c>
      <c r="D48" s="47" t="s">
        <v>1498</v>
      </c>
      <c r="E48" s="23">
        <v>169773.33</v>
      </c>
      <c r="F48" s="36" t="e">
        <v>#VALUE!</v>
      </c>
    </row>
    <row r="49" spans="1:6" ht="15.75" customHeight="1">
      <c r="A49" s="31" t="s">
        <v>398</v>
      </c>
      <c r="B49" s="21" t="s">
        <v>1500</v>
      </c>
      <c r="C49" s="37" t="s">
        <v>14</v>
      </c>
      <c r="D49" s="47" t="s">
        <v>1498</v>
      </c>
      <c r="E49" s="23">
        <v>221296.26</v>
      </c>
      <c r="F49" s="36" t="e">
        <v>#VALUE!</v>
      </c>
    </row>
    <row r="50" spans="1:6" ht="15.75" customHeight="1">
      <c r="A50" s="31" t="s">
        <v>398</v>
      </c>
      <c r="B50" s="21" t="s">
        <v>1501</v>
      </c>
      <c r="C50" s="37" t="s">
        <v>14</v>
      </c>
      <c r="D50" s="47" t="s">
        <v>1498</v>
      </c>
      <c r="E50" s="23">
        <v>48857</v>
      </c>
      <c r="F50" s="36" t="e">
        <v>#VALUE!</v>
      </c>
    </row>
    <row r="51" spans="1:6" ht="15.75" customHeight="1">
      <c r="A51" s="31" t="s">
        <v>398</v>
      </c>
      <c r="B51" s="21" t="s">
        <v>1502</v>
      </c>
      <c r="C51" s="37" t="s">
        <v>14</v>
      </c>
      <c r="D51" s="47" t="s">
        <v>1498</v>
      </c>
      <c r="E51" s="23">
        <v>146500</v>
      </c>
      <c r="F51" s="36" t="e">
        <v>#VALUE!</v>
      </c>
    </row>
    <row r="52" spans="1:6" ht="15.75" customHeight="1">
      <c r="A52" s="31" t="s">
        <v>398</v>
      </c>
      <c r="B52" s="21" t="s">
        <v>1503</v>
      </c>
      <c r="C52" s="37" t="s">
        <v>14</v>
      </c>
      <c r="D52" s="47" t="s">
        <v>1498</v>
      </c>
      <c r="E52" s="23">
        <v>218609.38</v>
      </c>
      <c r="F52" s="36" t="e">
        <v>#VALUE!</v>
      </c>
    </row>
    <row r="53" spans="1:6" ht="15.75" customHeight="1">
      <c r="A53" s="31" t="s">
        <v>398</v>
      </c>
      <c r="B53" s="21" t="s">
        <v>1504</v>
      </c>
      <c r="C53" s="37" t="s">
        <v>14</v>
      </c>
      <c r="D53" s="47" t="s">
        <v>1498</v>
      </c>
      <c r="E53" s="23">
        <v>219000</v>
      </c>
      <c r="F53" s="36" t="e">
        <v>#VALUE!</v>
      </c>
    </row>
    <row r="54" spans="1:6" ht="15.75" customHeight="1">
      <c r="A54" s="31" t="s">
        <v>398</v>
      </c>
      <c r="B54" s="21" t="s">
        <v>1505</v>
      </c>
      <c r="C54" s="37" t="s">
        <v>14</v>
      </c>
      <c r="D54" s="47" t="s">
        <v>1498</v>
      </c>
      <c r="E54" s="23">
        <v>321084.18</v>
      </c>
      <c r="F54" s="36" t="e">
        <v>#VALUE!</v>
      </c>
    </row>
    <row r="55" spans="1:6" ht="15.75" customHeight="1">
      <c r="A55" s="31" t="s">
        <v>398</v>
      </c>
      <c r="B55" s="21" t="s">
        <v>1506</v>
      </c>
      <c r="C55" s="37" t="s">
        <v>14</v>
      </c>
      <c r="D55" s="47" t="s">
        <v>1498</v>
      </c>
      <c r="E55" s="23">
        <v>135194.29999999999</v>
      </c>
      <c r="F55" s="36" t="e">
        <v>#VALUE!</v>
      </c>
    </row>
    <row r="56" spans="1:6" ht="15.75" customHeight="1">
      <c r="A56" s="31" t="s">
        <v>398</v>
      </c>
      <c r="B56" s="21" t="s">
        <v>1507</v>
      </c>
      <c r="C56" s="37" t="s">
        <v>14</v>
      </c>
      <c r="D56" s="47" t="s">
        <v>1498</v>
      </c>
      <c r="E56" s="23">
        <v>190000</v>
      </c>
      <c r="F56" s="36" t="e">
        <v>#VALUE!</v>
      </c>
    </row>
    <row r="57" spans="1:6" ht="15.75" customHeight="1">
      <c r="A57" s="31" t="s">
        <v>398</v>
      </c>
      <c r="B57" s="21" t="s">
        <v>1508</v>
      </c>
      <c r="C57" s="37" t="s">
        <v>14</v>
      </c>
      <c r="D57" s="47" t="s">
        <v>1498</v>
      </c>
      <c r="E57" s="23">
        <v>512667.21</v>
      </c>
      <c r="F57" s="36" t="e">
        <v>#VALUE!</v>
      </c>
    </row>
    <row r="58" spans="1:6" ht="15.75" customHeight="1">
      <c r="A58" s="31" t="s">
        <v>398</v>
      </c>
      <c r="B58" s="21" t="s">
        <v>1509</v>
      </c>
      <c r="C58" s="37" t="s">
        <v>14</v>
      </c>
      <c r="D58" s="47" t="s">
        <v>1498</v>
      </c>
      <c r="E58" s="23">
        <v>221178.2</v>
      </c>
      <c r="F58" s="36" t="e">
        <v>#VALUE!</v>
      </c>
    </row>
    <row r="59" spans="1:6" ht="15.75" customHeight="1">
      <c r="A59" s="31" t="s">
        <v>398</v>
      </c>
      <c r="B59" s="21" t="s">
        <v>1510</v>
      </c>
      <c r="C59" s="37" t="s">
        <v>14</v>
      </c>
      <c r="D59" s="47" t="s">
        <v>1498</v>
      </c>
      <c r="E59" s="23">
        <v>641000</v>
      </c>
      <c r="F59" s="36" t="e">
        <v>#VALUE!</v>
      </c>
    </row>
    <row r="60" spans="1:6" ht="15.75" customHeight="1">
      <c r="A60" s="31" t="s">
        <v>398</v>
      </c>
      <c r="B60" s="21" t="s">
        <v>1511</v>
      </c>
      <c r="C60" s="37" t="s">
        <v>14</v>
      </c>
      <c r="D60" s="47" t="s">
        <v>1498</v>
      </c>
      <c r="E60" s="23">
        <v>562202.4</v>
      </c>
      <c r="F60" s="36" t="e">
        <v>#VALUE!</v>
      </c>
    </row>
    <row r="61" spans="1:6" ht="15.75" customHeight="1">
      <c r="A61" s="31" t="s">
        <v>398</v>
      </c>
      <c r="B61" s="21" t="s">
        <v>1512</v>
      </c>
      <c r="C61" s="37" t="s">
        <v>14</v>
      </c>
      <c r="D61" s="47" t="s">
        <v>1498</v>
      </c>
      <c r="E61" s="23">
        <v>364206.32</v>
      </c>
      <c r="F61" s="36" t="e">
        <v>#VALUE!</v>
      </c>
    </row>
    <row r="62" spans="1:6" ht="15.75" customHeight="1">
      <c r="A62" s="31" t="s">
        <v>398</v>
      </c>
      <c r="B62" s="21" t="s">
        <v>1513</v>
      </c>
      <c r="C62" s="37" t="s">
        <v>14</v>
      </c>
      <c r="D62" s="47" t="s">
        <v>1498</v>
      </c>
      <c r="E62" s="23">
        <v>368000</v>
      </c>
      <c r="F62" s="36" t="e">
        <v>#VALUE!</v>
      </c>
    </row>
    <row r="63" spans="1:6" ht="15.75" customHeight="1">
      <c r="A63" s="31" t="s">
        <v>398</v>
      </c>
      <c r="B63" s="21" t="s">
        <v>1514</v>
      </c>
      <c r="C63" s="37" t="s">
        <v>14</v>
      </c>
      <c r="D63" s="47" t="s">
        <v>1515</v>
      </c>
      <c r="E63" s="23">
        <v>568362.68999999994</v>
      </c>
      <c r="F63" s="36" t="e">
        <v>#VALUE!</v>
      </c>
    </row>
    <row r="64" spans="1:6" ht="15.75" customHeight="1">
      <c r="A64" s="31" t="s">
        <v>398</v>
      </c>
      <c r="B64" s="21" t="s">
        <v>1516</v>
      </c>
      <c r="C64" s="37" t="s">
        <v>14</v>
      </c>
      <c r="D64" s="47" t="s">
        <v>1515</v>
      </c>
      <c r="E64" s="23">
        <v>169773.33</v>
      </c>
      <c r="F64" s="36" t="e">
        <v>#VALUE!</v>
      </c>
    </row>
    <row r="65" spans="1:6" ht="15.75" customHeight="1">
      <c r="A65" s="31" t="s">
        <v>398</v>
      </c>
      <c r="B65" s="21" t="s">
        <v>1517</v>
      </c>
      <c r="C65" s="37" t="s">
        <v>14</v>
      </c>
      <c r="D65" s="47" t="s">
        <v>1515</v>
      </c>
      <c r="E65" s="23">
        <v>221296.26</v>
      </c>
      <c r="F65" s="36" t="e">
        <v>#VALUE!</v>
      </c>
    </row>
    <row r="66" spans="1:6" ht="15.75" customHeight="1">
      <c r="A66" s="31" t="s">
        <v>398</v>
      </c>
      <c r="B66" s="21" t="s">
        <v>1518</v>
      </c>
      <c r="C66" s="37" t="s">
        <v>14</v>
      </c>
      <c r="D66" s="47" t="s">
        <v>1515</v>
      </c>
      <c r="E66" s="23">
        <v>48857</v>
      </c>
      <c r="F66" s="36" t="e">
        <v>#VALUE!</v>
      </c>
    </row>
    <row r="67" spans="1:6" ht="15.75" customHeight="1">
      <c r="A67" s="31" t="s">
        <v>398</v>
      </c>
      <c r="B67" s="21" t="s">
        <v>1519</v>
      </c>
      <c r="C67" s="37" t="s">
        <v>14</v>
      </c>
      <c r="D67" s="47" t="s">
        <v>1515</v>
      </c>
      <c r="E67" s="23">
        <v>146500</v>
      </c>
      <c r="F67" s="36" t="e">
        <v>#VALUE!</v>
      </c>
    </row>
    <row r="68" spans="1:6" ht="15.75" customHeight="1">
      <c r="A68" s="31" t="s">
        <v>398</v>
      </c>
      <c r="B68" s="21" t="s">
        <v>1520</v>
      </c>
      <c r="C68" s="37" t="s">
        <v>14</v>
      </c>
      <c r="D68" s="47" t="s">
        <v>1515</v>
      </c>
      <c r="E68" s="23">
        <v>218609.38</v>
      </c>
      <c r="F68" s="36" t="e">
        <v>#VALUE!</v>
      </c>
    </row>
    <row r="69" spans="1:6" ht="15.75" customHeight="1">
      <c r="A69" s="31" t="s">
        <v>398</v>
      </c>
      <c r="B69" s="21" t="s">
        <v>1521</v>
      </c>
      <c r="C69" s="37" t="s">
        <v>14</v>
      </c>
      <c r="D69" s="47" t="s">
        <v>1515</v>
      </c>
      <c r="E69" s="23">
        <v>219000</v>
      </c>
      <c r="F69" s="36" t="e">
        <v>#VALUE!</v>
      </c>
    </row>
    <row r="70" spans="1:6" ht="15.75" customHeight="1">
      <c r="A70" s="31" t="s">
        <v>398</v>
      </c>
      <c r="B70" s="21" t="s">
        <v>1522</v>
      </c>
      <c r="C70" s="37" t="s">
        <v>14</v>
      </c>
      <c r="D70" s="47" t="s">
        <v>1515</v>
      </c>
      <c r="E70" s="23">
        <v>321084.18</v>
      </c>
      <c r="F70" s="36" t="e">
        <v>#VALUE!</v>
      </c>
    </row>
    <row r="71" spans="1:6" ht="15.75" customHeight="1">
      <c r="A71" s="31" t="s">
        <v>398</v>
      </c>
      <c r="B71" s="21" t="s">
        <v>1523</v>
      </c>
      <c r="C71" s="37" t="s">
        <v>14</v>
      </c>
      <c r="D71" s="47" t="s">
        <v>1515</v>
      </c>
      <c r="E71" s="23">
        <v>135194.29999999999</v>
      </c>
      <c r="F71" s="36" t="e">
        <v>#VALUE!</v>
      </c>
    </row>
    <row r="72" spans="1:6" ht="15.75" customHeight="1">
      <c r="A72" s="31" t="s">
        <v>398</v>
      </c>
      <c r="B72" s="21" t="s">
        <v>1524</v>
      </c>
      <c r="C72" s="37" t="s">
        <v>14</v>
      </c>
      <c r="D72" s="47" t="s">
        <v>1515</v>
      </c>
      <c r="E72" s="23">
        <v>190000</v>
      </c>
      <c r="F72" s="36" t="e">
        <v>#VALUE!</v>
      </c>
    </row>
    <row r="73" spans="1:6" ht="15.75" customHeight="1">
      <c r="A73" s="31" t="s">
        <v>398</v>
      </c>
      <c r="B73" s="21" t="s">
        <v>1525</v>
      </c>
      <c r="C73" s="37" t="s">
        <v>14</v>
      </c>
      <c r="D73" s="47" t="s">
        <v>1515</v>
      </c>
      <c r="E73" s="23">
        <v>512667.21</v>
      </c>
      <c r="F73" s="36" t="e">
        <v>#VALUE!</v>
      </c>
    </row>
    <row r="74" spans="1:6" ht="15.75" customHeight="1">
      <c r="A74" s="31" t="s">
        <v>398</v>
      </c>
      <c r="B74" s="21" t="s">
        <v>1526</v>
      </c>
      <c r="C74" s="37" t="s">
        <v>14</v>
      </c>
      <c r="D74" s="47" t="s">
        <v>1515</v>
      </c>
      <c r="E74" s="23">
        <v>221178.2</v>
      </c>
      <c r="F74" s="36" t="e">
        <v>#VALUE!</v>
      </c>
    </row>
    <row r="75" spans="1:6" ht="15.75" customHeight="1">
      <c r="A75" s="31" t="s">
        <v>398</v>
      </c>
      <c r="B75" s="21" t="s">
        <v>1527</v>
      </c>
      <c r="C75" s="37" t="s">
        <v>14</v>
      </c>
      <c r="D75" s="47" t="s">
        <v>1515</v>
      </c>
      <c r="E75" s="23">
        <v>641000</v>
      </c>
      <c r="F75" s="36" t="e">
        <v>#VALUE!</v>
      </c>
    </row>
    <row r="76" spans="1:6" ht="15.75" customHeight="1">
      <c r="A76" s="31" t="s">
        <v>398</v>
      </c>
      <c r="B76" s="21" t="s">
        <v>1528</v>
      </c>
      <c r="C76" s="37" t="s">
        <v>14</v>
      </c>
      <c r="D76" s="47" t="s">
        <v>1515</v>
      </c>
      <c r="E76" s="23">
        <v>562202.4</v>
      </c>
      <c r="F76" s="36" t="e">
        <v>#VALUE!</v>
      </c>
    </row>
    <row r="77" spans="1:6" ht="15.75" customHeight="1">
      <c r="A77" s="31" t="s">
        <v>398</v>
      </c>
      <c r="B77" s="21" t="s">
        <v>1529</v>
      </c>
      <c r="C77" s="37" t="s">
        <v>14</v>
      </c>
      <c r="D77" s="47" t="s">
        <v>1515</v>
      </c>
      <c r="E77" s="23">
        <v>364206.32</v>
      </c>
      <c r="F77" s="36" t="e">
        <v>#VALUE!</v>
      </c>
    </row>
    <row r="78" spans="1:6" ht="15.75" customHeight="1">
      <c r="A78" s="31" t="s">
        <v>398</v>
      </c>
      <c r="B78" s="21" t="s">
        <v>1530</v>
      </c>
      <c r="C78" s="37" t="s">
        <v>14</v>
      </c>
      <c r="D78" s="47" t="s">
        <v>1515</v>
      </c>
      <c r="E78" s="23">
        <v>368000</v>
      </c>
      <c r="F78" s="36" t="e">
        <v>#VALUE!</v>
      </c>
    </row>
    <row r="79" spans="1:6" ht="15.75" customHeight="1">
      <c r="A79" s="119">
        <v>43508</v>
      </c>
      <c r="B79" s="53" t="s">
        <v>29</v>
      </c>
      <c r="C79" s="62" t="s">
        <v>24</v>
      </c>
      <c r="D79" s="69"/>
      <c r="E79" s="50"/>
      <c r="F79" s="36" t="e">
        <v>#VALUE!</v>
      </c>
    </row>
    <row r="80" spans="1:6" ht="15.75" customHeight="1">
      <c r="A80" s="119">
        <v>43720</v>
      </c>
      <c r="B80" s="53" t="s">
        <v>1531</v>
      </c>
      <c r="C80" s="62" t="s">
        <v>32</v>
      </c>
      <c r="D80" s="68" t="s">
        <v>1532</v>
      </c>
      <c r="E80" s="54">
        <v>2401027.0499999998</v>
      </c>
      <c r="F80" s="36" t="e">
        <v>#VALUE!</v>
      </c>
    </row>
    <row r="81" spans="1:6" ht="15.75" customHeight="1">
      <c r="A81" s="128">
        <v>43781</v>
      </c>
      <c r="B81" s="53" t="s">
        <v>1533</v>
      </c>
      <c r="C81" s="62" t="s">
        <v>155</v>
      </c>
      <c r="D81" s="68" t="s">
        <v>1534</v>
      </c>
      <c r="E81" s="54">
        <v>1010172.01</v>
      </c>
      <c r="F81" s="36" t="e">
        <v>#VALUE!</v>
      </c>
    </row>
    <row r="82" spans="1:6" ht="15.75" customHeight="1">
      <c r="A82" s="31" t="s">
        <v>969</v>
      </c>
      <c r="B82" s="21" t="s">
        <v>1535</v>
      </c>
      <c r="C82" s="37" t="s">
        <v>31</v>
      </c>
      <c r="D82" s="47" t="s">
        <v>1536</v>
      </c>
      <c r="E82" s="23">
        <v>2081305.54</v>
      </c>
      <c r="F82" s="36" t="e">
        <v>#VALUE!</v>
      </c>
    </row>
    <row r="83" spans="1:6" ht="15.75" customHeight="1">
      <c r="A83" s="31" t="s">
        <v>969</v>
      </c>
      <c r="B83" s="21" t="s">
        <v>1537</v>
      </c>
      <c r="C83" s="37" t="s">
        <v>32</v>
      </c>
      <c r="D83" s="47" t="s">
        <v>1538</v>
      </c>
      <c r="E83" s="23">
        <v>3311794.89</v>
      </c>
      <c r="F83" s="36" t="e">
        <v>#VALUE!</v>
      </c>
    </row>
    <row r="84" spans="1:6" ht="15.75" customHeight="1">
      <c r="A84" s="31" t="s">
        <v>969</v>
      </c>
      <c r="B84" s="21" t="s">
        <v>1539</v>
      </c>
      <c r="C84" s="37" t="s">
        <v>32</v>
      </c>
      <c r="D84" s="47" t="s">
        <v>1540</v>
      </c>
      <c r="E84" s="23">
        <v>3255321.86</v>
      </c>
      <c r="F84" s="36" t="e">
        <v>#VALUE!</v>
      </c>
    </row>
    <row r="85" spans="1:6" ht="15.75" customHeight="1">
      <c r="A85" s="31" t="s">
        <v>969</v>
      </c>
      <c r="B85" s="21" t="s">
        <v>1541</v>
      </c>
      <c r="C85" s="37" t="s">
        <v>32</v>
      </c>
      <c r="D85" s="47" t="s">
        <v>1542</v>
      </c>
      <c r="E85" s="23">
        <v>1614773.74</v>
      </c>
      <c r="F85" s="36" t="e">
        <v>#VALUE!</v>
      </c>
    </row>
    <row r="86" spans="1:6" ht="15.75" customHeight="1">
      <c r="A86" s="31" t="s">
        <v>997</v>
      </c>
      <c r="B86" s="21" t="s">
        <v>998</v>
      </c>
      <c r="C86" s="32"/>
      <c r="D86" s="78"/>
      <c r="E86" s="22"/>
      <c r="F86" s="36" t="e">
        <v>#VALUE!</v>
      </c>
    </row>
    <row r="87" spans="1:6" ht="15.75" customHeight="1">
      <c r="A87" s="31" t="s">
        <v>1020</v>
      </c>
      <c r="B87" s="21" t="s">
        <v>1021</v>
      </c>
      <c r="C87" s="32"/>
      <c r="D87" s="78"/>
      <c r="E87" s="22"/>
      <c r="F87" s="36" t="e">
        <v>#VALUE!</v>
      </c>
    </row>
    <row r="88" spans="1:6" ht="15.75" customHeight="1">
      <c r="A88" s="31" t="s">
        <v>1020</v>
      </c>
      <c r="B88" s="21" t="s">
        <v>998</v>
      </c>
      <c r="C88" s="32"/>
      <c r="D88" s="78"/>
      <c r="E88" s="22"/>
      <c r="F88" s="36" t="e">
        <v>#VALUE!</v>
      </c>
    </row>
    <row r="89" spans="1:6" ht="15.75" customHeight="1">
      <c r="A89" s="31" t="s">
        <v>1020</v>
      </c>
      <c r="B89" s="21" t="s">
        <v>998</v>
      </c>
      <c r="C89" s="32"/>
      <c r="D89" s="78"/>
      <c r="E89" s="22"/>
      <c r="F89" s="36" t="e">
        <v>#VALUE!</v>
      </c>
    </row>
    <row r="90" spans="1:6" ht="15.75" customHeight="1">
      <c r="A90" s="31" t="s">
        <v>1020</v>
      </c>
      <c r="B90" s="21" t="s">
        <v>1543</v>
      </c>
      <c r="C90" s="37" t="s">
        <v>1544</v>
      </c>
      <c r="D90" s="47" t="s">
        <v>1545</v>
      </c>
      <c r="E90" s="23">
        <v>3324792</v>
      </c>
      <c r="F90" s="36" t="e">
        <v>#VALUE!</v>
      </c>
    </row>
    <row r="91" spans="1:6" ht="15.75" customHeight="1">
      <c r="A91" s="31" t="s">
        <v>1020</v>
      </c>
      <c r="B91" s="21" t="s">
        <v>1546</v>
      </c>
      <c r="C91" s="37" t="s">
        <v>1544</v>
      </c>
      <c r="D91" s="47" t="s">
        <v>1547</v>
      </c>
      <c r="E91" s="23">
        <v>2137648</v>
      </c>
      <c r="F91" s="36" t="e">
        <v>#VALUE!</v>
      </c>
    </row>
    <row r="92" spans="1:6" ht="15.75" customHeight="1">
      <c r="A92" s="31" t="s">
        <v>1020</v>
      </c>
      <c r="B92" s="21" t="s">
        <v>1548</v>
      </c>
      <c r="C92" s="37" t="s">
        <v>1544</v>
      </c>
      <c r="D92" s="47" t="s">
        <v>1549</v>
      </c>
      <c r="E92" s="23">
        <v>3465988.2</v>
      </c>
      <c r="F92" s="36" t="e">
        <v>#VALUE!</v>
      </c>
    </row>
    <row r="93" spans="1:6" ht="15.75" customHeight="1">
      <c r="A93" s="31" t="s">
        <v>1020</v>
      </c>
      <c r="B93" s="21" t="s">
        <v>1550</v>
      </c>
      <c r="C93" s="37" t="s">
        <v>1544</v>
      </c>
      <c r="D93" s="47" t="s">
        <v>1551</v>
      </c>
      <c r="E93" s="23">
        <v>285545.59999999998</v>
      </c>
      <c r="F93" s="36" t="e">
        <v>#VALUE!</v>
      </c>
    </row>
    <row r="94" spans="1:6" ht="15.75" customHeight="1">
      <c r="A94" s="31" t="s">
        <v>1051</v>
      </c>
      <c r="B94" s="21" t="s">
        <v>1052</v>
      </c>
      <c r="C94" s="32"/>
      <c r="D94" s="78"/>
      <c r="E94" s="22"/>
      <c r="F94" s="36" t="e">
        <v>#VALUE!</v>
      </c>
    </row>
    <row r="95" spans="1:6" ht="15.75" customHeight="1">
      <c r="A95" s="31" t="s">
        <v>1051</v>
      </c>
      <c r="B95" s="21" t="s">
        <v>1552</v>
      </c>
      <c r="C95" s="32"/>
      <c r="D95" s="78"/>
      <c r="E95" s="22"/>
      <c r="F95" s="36" t="e">
        <v>#VALUE!</v>
      </c>
    </row>
    <row r="96" spans="1:6" ht="15.75" customHeight="1">
      <c r="A96" s="31" t="s">
        <v>1051</v>
      </c>
      <c r="B96" s="21" t="s">
        <v>1553</v>
      </c>
      <c r="C96" s="32"/>
      <c r="D96" s="78"/>
      <c r="E96" s="22"/>
      <c r="F96" s="36" t="e">
        <v>#VALUE!</v>
      </c>
    </row>
    <row r="97" spans="1:6" ht="15.75" customHeight="1">
      <c r="A97" s="31" t="s">
        <v>1059</v>
      </c>
      <c r="B97" s="21" t="s">
        <v>1062</v>
      </c>
      <c r="C97" s="32"/>
      <c r="D97" s="78"/>
      <c r="E97" s="22"/>
      <c r="F97" s="36" t="e">
        <v>#VALUE!</v>
      </c>
    </row>
    <row r="98" spans="1:6" ht="15.75" customHeight="1">
      <c r="A98" s="31" t="s">
        <v>1059</v>
      </c>
      <c r="B98" s="21" t="s">
        <v>998</v>
      </c>
      <c r="C98" s="32"/>
      <c r="D98" s="78"/>
      <c r="E98" s="22"/>
      <c r="F98" s="36" t="e">
        <v>#VALUE!</v>
      </c>
    </row>
    <row r="99" spans="1:6" ht="15.75" customHeight="1">
      <c r="A99" s="31" t="s">
        <v>1059</v>
      </c>
      <c r="B99" s="21" t="s">
        <v>998</v>
      </c>
      <c r="C99" s="32"/>
      <c r="D99" s="78"/>
      <c r="E99" s="22"/>
      <c r="F99" s="36" t="e">
        <v>#VALUE!</v>
      </c>
    </row>
    <row r="100" spans="1:6" ht="15.75" customHeight="1">
      <c r="A100" s="31" t="s">
        <v>1059</v>
      </c>
      <c r="B100" s="21" t="s">
        <v>998</v>
      </c>
      <c r="C100" s="32"/>
      <c r="D100" s="78"/>
      <c r="E100" s="22"/>
      <c r="F100" s="36" t="e">
        <v>#VALUE!</v>
      </c>
    </row>
    <row r="101" spans="1:6" ht="15.75" customHeight="1">
      <c r="A101" s="31" t="s">
        <v>1059</v>
      </c>
      <c r="B101" s="21" t="s">
        <v>1021</v>
      </c>
      <c r="C101" s="32"/>
      <c r="D101" s="78"/>
      <c r="E101" s="22"/>
      <c r="F101" s="36" t="e">
        <v>#VALUE!</v>
      </c>
    </row>
    <row r="102" spans="1:6" ht="15.75" customHeight="1">
      <c r="A102" s="31" t="s">
        <v>1059</v>
      </c>
      <c r="B102" s="21" t="s">
        <v>998</v>
      </c>
      <c r="C102" s="32"/>
      <c r="D102" s="78"/>
      <c r="E102" s="22"/>
      <c r="F102" s="36" t="e">
        <v>#VALUE!</v>
      </c>
    </row>
    <row r="103" spans="1:6" ht="15.75" customHeight="1">
      <c r="A103" s="31" t="s">
        <v>1059</v>
      </c>
      <c r="B103" s="21" t="s">
        <v>1067</v>
      </c>
      <c r="C103" s="32"/>
      <c r="D103" s="78"/>
      <c r="E103" s="22"/>
      <c r="F103" s="36" t="e">
        <v>#VALUE!</v>
      </c>
    </row>
    <row r="104" spans="1:6" ht="15.75" customHeight="1">
      <c r="A104" s="31" t="s">
        <v>1059</v>
      </c>
      <c r="B104" s="21" t="s">
        <v>1021</v>
      </c>
      <c r="C104" s="32"/>
      <c r="D104" s="78"/>
      <c r="E104" s="22"/>
      <c r="F104" s="36" t="e">
        <v>#VALUE!</v>
      </c>
    </row>
    <row r="105" spans="1:6" ht="15.75" customHeight="1">
      <c r="A105" s="31" t="s">
        <v>1059</v>
      </c>
      <c r="B105" s="21" t="s">
        <v>1554</v>
      </c>
      <c r="C105" s="32"/>
      <c r="D105" s="78"/>
      <c r="E105" s="23">
        <v>11578</v>
      </c>
      <c r="F105" s="36" t="e">
        <v>#VALUE!</v>
      </c>
    </row>
    <row r="106" spans="1:6" ht="15.75" customHeight="1">
      <c r="A106" s="31" t="s">
        <v>1059</v>
      </c>
      <c r="B106" s="21" t="s">
        <v>1555</v>
      </c>
      <c r="C106" s="37" t="s">
        <v>1428</v>
      </c>
      <c r="D106" s="47" t="s">
        <v>1556</v>
      </c>
      <c r="E106" s="23">
        <v>1426910.47</v>
      </c>
      <c r="F106" s="36" t="e">
        <v>#VALUE!</v>
      </c>
    </row>
    <row r="107" spans="1:6" ht="15.75" customHeight="1">
      <c r="A107" s="31" t="s">
        <v>1059</v>
      </c>
      <c r="B107" s="21" t="s">
        <v>1557</v>
      </c>
      <c r="C107" s="32"/>
      <c r="D107" s="78"/>
      <c r="E107" s="22"/>
      <c r="F107" s="36" t="e">
        <v>#VALUE!</v>
      </c>
    </row>
    <row r="108" spans="1:6" ht="15.75" customHeight="1">
      <c r="A108" s="111"/>
      <c r="D108" s="129"/>
      <c r="E108" s="82"/>
    </row>
    <row r="109" spans="1:6" ht="15.75" customHeight="1">
      <c r="A109" s="111"/>
      <c r="D109" s="129"/>
      <c r="E109" s="82"/>
    </row>
    <row r="110" spans="1:6" ht="15.75" customHeight="1">
      <c r="A110" s="111"/>
      <c r="D110" s="129"/>
      <c r="E110" s="82"/>
    </row>
    <row r="111" spans="1:6" ht="15.75" customHeight="1">
      <c r="A111" s="111"/>
      <c r="D111" s="129"/>
      <c r="E111" s="82"/>
    </row>
    <row r="112" spans="1:6" ht="15.75" customHeight="1">
      <c r="A112" s="111"/>
      <c r="D112" s="129"/>
      <c r="E112" s="82"/>
    </row>
    <row r="113" spans="1:5" ht="15.75" customHeight="1">
      <c r="A113" s="111"/>
      <c r="D113" s="129"/>
      <c r="E113" s="82"/>
    </row>
    <row r="114" spans="1:5" ht="15.75" customHeight="1">
      <c r="A114" s="111"/>
      <c r="D114" s="129"/>
      <c r="E114" s="82"/>
    </row>
    <row r="115" spans="1:5" ht="15.75" customHeight="1">
      <c r="A115" s="111"/>
      <c r="D115" s="129"/>
      <c r="E115" s="82"/>
    </row>
    <row r="116" spans="1:5" ht="15.75" customHeight="1">
      <c r="A116" s="111"/>
      <c r="D116" s="129"/>
      <c r="E116" s="82"/>
    </row>
    <row r="117" spans="1:5" ht="15.75" customHeight="1">
      <c r="A117" s="111"/>
      <c r="D117" s="129"/>
      <c r="E117" s="82"/>
    </row>
    <row r="118" spans="1:5" ht="15.75" customHeight="1">
      <c r="A118" s="111"/>
      <c r="D118" s="129"/>
      <c r="E118" s="82"/>
    </row>
    <row r="119" spans="1:5" ht="15.75" customHeight="1">
      <c r="A119" s="111"/>
      <c r="D119" s="129"/>
      <c r="E119" s="82"/>
    </row>
    <row r="120" spans="1:5" ht="15.75" customHeight="1">
      <c r="A120" s="111"/>
      <c r="D120" s="129"/>
      <c r="E120" s="82"/>
    </row>
    <row r="121" spans="1:5" ht="15.75" customHeight="1">
      <c r="A121" s="111"/>
      <c r="D121" s="129"/>
      <c r="E121" s="82"/>
    </row>
    <row r="122" spans="1:5" ht="15.75" customHeight="1">
      <c r="A122" s="111"/>
      <c r="D122" s="129"/>
      <c r="E122" s="82"/>
    </row>
    <row r="123" spans="1:5" ht="15.75" customHeight="1">
      <c r="A123" s="111"/>
      <c r="D123" s="129"/>
      <c r="E123" s="82"/>
    </row>
    <row r="124" spans="1:5" ht="15.75" customHeight="1">
      <c r="A124" s="111"/>
      <c r="D124" s="129"/>
      <c r="E124" s="82"/>
    </row>
    <row r="125" spans="1:5" ht="15.75" customHeight="1">
      <c r="A125" s="111"/>
      <c r="D125" s="129"/>
      <c r="E125" s="82"/>
    </row>
    <row r="126" spans="1:5" ht="15.75" customHeight="1">
      <c r="A126" s="111"/>
      <c r="D126" s="129"/>
      <c r="E126" s="82"/>
    </row>
    <row r="127" spans="1:5" ht="15.75" customHeight="1">
      <c r="A127" s="111"/>
      <c r="D127" s="129"/>
      <c r="E127" s="82"/>
    </row>
    <row r="128" spans="1:5" ht="15.75" customHeight="1">
      <c r="A128" s="111"/>
      <c r="D128" s="129"/>
      <c r="E128" s="82"/>
    </row>
    <row r="129" spans="1:5" ht="15.75" customHeight="1">
      <c r="A129" s="111"/>
      <c r="D129" s="129"/>
      <c r="E129" s="82"/>
    </row>
    <row r="130" spans="1:5" ht="15.75" customHeight="1">
      <c r="A130" s="111"/>
      <c r="D130" s="129"/>
      <c r="E130" s="82"/>
    </row>
    <row r="131" spans="1:5" ht="15.75" customHeight="1">
      <c r="A131" s="111"/>
      <c r="D131" s="129"/>
      <c r="E131" s="82"/>
    </row>
    <row r="132" spans="1:5" ht="15.75" customHeight="1">
      <c r="A132" s="111"/>
      <c r="D132" s="129"/>
      <c r="E132" s="82"/>
    </row>
    <row r="133" spans="1:5" ht="15.75" customHeight="1">
      <c r="A133" s="111"/>
      <c r="D133" s="129"/>
      <c r="E133" s="82"/>
    </row>
    <row r="134" spans="1:5" ht="15.75" customHeight="1">
      <c r="A134" s="111"/>
      <c r="D134" s="129"/>
      <c r="E134" s="82"/>
    </row>
    <row r="135" spans="1:5" ht="15.75" customHeight="1">
      <c r="A135" s="111"/>
      <c r="D135" s="129"/>
      <c r="E135" s="82"/>
    </row>
    <row r="136" spans="1:5" ht="15.75" customHeight="1">
      <c r="A136" s="111"/>
      <c r="D136" s="129"/>
      <c r="E136" s="82"/>
    </row>
    <row r="137" spans="1:5" ht="15.75" customHeight="1">
      <c r="A137" s="111"/>
      <c r="D137" s="129"/>
      <c r="E137" s="82"/>
    </row>
    <row r="138" spans="1:5" ht="15.75" customHeight="1">
      <c r="A138" s="111"/>
      <c r="D138" s="129"/>
      <c r="E138" s="82"/>
    </row>
    <row r="139" spans="1:5" ht="15.75" customHeight="1">
      <c r="A139" s="111"/>
      <c r="D139" s="129"/>
      <c r="E139" s="82"/>
    </row>
    <row r="140" spans="1:5" ht="15.75" customHeight="1">
      <c r="A140" s="111"/>
      <c r="D140" s="129"/>
      <c r="E140" s="82"/>
    </row>
    <row r="141" spans="1:5" ht="15.75" customHeight="1">
      <c r="A141" s="111"/>
      <c r="D141" s="129"/>
      <c r="E141" s="82"/>
    </row>
    <row r="142" spans="1:5" ht="15.75" customHeight="1">
      <c r="A142" s="111"/>
      <c r="D142" s="129"/>
      <c r="E142" s="82"/>
    </row>
    <row r="143" spans="1:5" ht="15.75" customHeight="1">
      <c r="A143" s="111"/>
      <c r="D143" s="129"/>
      <c r="E143" s="82"/>
    </row>
    <row r="144" spans="1:5" ht="15.75" customHeight="1">
      <c r="A144" s="111"/>
      <c r="D144" s="129"/>
      <c r="E144" s="82"/>
    </row>
    <row r="145" spans="1:5" ht="15.75" customHeight="1">
      <c r="A145" s="111"/>
      <c r="D145" s="129"/>
      <c r="E145" s="82"/>
    </row>
    <row r="146" spans="1:5" ht="15.75" customHeight="1">
      <c r="A146" s="111"/>
      <c r="D146" s="129"/>
      <c r="E146" s="82"/>
    </row>
    <row r="147" spans="1:5" ht="15.75" customHeight="1">
      <c r="A147" s="111"/>
      <c r="D147" s="129"/>
      <c r="E147" s="82"/>
    </row>
    <row r="148" spans="1:5" ht="15.75" customHeight="1">
      <c r="A148" s="111"/>
      <c r="D148" s="129"/>
      <c r="E148" s="82"/>
    </row>
    <row r="149" spans="1:5" ht="15.75" customHeight="1">
      <c r="A149" s="111"/>
      <c r="D149" s="129"/>
      <c r="E149" s="82"/>
    </row>
    <row r="150" spans="1:5" ht="15.75" customHeight="1">
      <c r="A150" s="111"/>
      <c r="D150" s="129"/>
      <c r="E150" s="82"/>
    </row>
    <row r="151" spans="1:5" ht="15.75" customHeight="1">
      <c r="A151" s="111"/>
      <c r="D151" s="129"/>
      <c r="E151" s="82"/>
    </row>
    <row r="152" spans="1:5" ht="15.75" customHeight="1">
      <c r="A152" s="111"/>
      <c r="D152" s="129"/>
      <c r="E152" s="82"/>
    </row>
    <row r="153" spans="1:5" ht="15.75" customHeight="1">
      <c r="A153" s="111"/>
      <c r="D153" s="129"/>
      <c r="E153" s="82"/>
    </row>
    <row r="154" spans="1:5" ht="15.75" customHeight="1">
      <c r="A154" s="111"/>
      <c r="D154" s="129"/>
      <c r="E154" s="82"/>
    </row>
    <row r="155" spans="1:5" ht="15.75" customHeight="1">
      <c r="A155" s="111"/>
      <c r="D155" s="129"/>
      <c r="E155" s="82"/>
    </row>
    <row r="156" spans="1:5" ht="15.75" customHeight="1">
      <c r="A156" s="111"/>
      <c r="D156" s="129"/>
      <c r="E156" s="82"/>
    </row>
    <row r="157" spans="1:5" ht="15.75" customHeight="1">
      <c r="A157" s="111"/>
      <c r="D157" s="129"/>
      <c r="E157" s="82"/>
    </row>
    <row r="158" spans="1:5" ht="15.75" customHeight="1">
      <c r="A158" s="111"/>
      <c r="D158" s="129"/>
      <c r="E158" s="82"/>
    </row>
    <row r="159" spans="1:5" ht="15.75" customHeight="1">
      <c r="A159" s="111"/>
      <c r="D159" s="129"/>
      <c r="E159" s="82"/>
    </row>
    <row r="160" spans="1:5" ht="15.75" customHeight="1">
      <c r="A160" s="111"/>
      <c r="D160" s="129"/>
      <c r="E160" s="82"/>
    </row>
    <row r="161" spans="1:5" ht="15.75" customHeight="1">
      <c r="A161" s="111"/>
      <c r="D161" s="129"/>
      <c r="E161" s="82"/>
    </row>
    <row r="162" spans="1:5" ht="15.75" customHeight="1">
      <c r="A162" s="111"/>
      <c r="D162" s="129"/>
      <c r="E162" s="82"/>
    </row>
    <row r="163" spans="1:5" ht="15.75" customHeight="1">
      <c r="A163" s="111"/>
      <c r="D163" s="129"/>
      <c r="E163" s="82"/>
    </row>
    <row r="164" spans="1:5" ht="15.75" customHeight="1">
      <c r="A164" s="111"/>
      <c r="D164" s="129"/>
      <c r="E164" s="82"/>
    </row>
    <row r="165" spans="1:5" ht="15.75" customHeight="1">
      <c r="A165" s="111"/>
      <c r="D165" s="129"/>
      <c r="E165" s="82"/>
    </row>
    <row r="166" spans="1:5" ht="15.75" customHeight="1">
      <c r="A166" s="111"/>
      <c r="D166" s="129"/>
      <c r="E166" s="82"/>
    </row>
    <row r="167" spans="1:5" ht="15.75" customHeight="1">
      <c r="A167" s="111"/>
      <c r="D167" s="129"/>
      <c r="E167" s="82"/>
    </row>
    <row r="168" spans="1:5" ht="15.75" customHeight="1">
      <c r="A168" s="111"/>
      <c r="D168" s="129"/>
      <c r="E168" s="82"/>
    </row>
    <row r="169" spans="1:5" ht="15.75" customHeight="1">
      <c r="A169" s="111"/>
      <c r="D169" s="129"/>
      <c r="E169" s="82"/>
    </row>
    <row r="170" spans="1:5" ht="15.75" customHeight="1">
      <c r="A170" s="111"/>
      <c r="D170" s="129"/>
      <c r="E170" s="82"/>
    </row>
    <row r="171" spans="1:5" ht="15.75" customHeight="1">
      <c r="A171" s="111"/>
      <c r="D171" s="129"/>
      <c r="E171" s="82"/>
    </row>
    <row r="172" spans="1:5" ht="15.75" customHeight="1">
      <c r="A172" s="111"/>
      <c r="D172" s="129"/>
      <c r="E172" s="82"/>
    </row>
    <row r="173" spans="1:5" ht="15.75" customHeight="1">
      <c r="A173" s="111"/>
      <c r="D173" s="129"/>
      <c r="E173" s="82"/>
    </row>
    <row r="174" spans="1:5" ht="15.75" customHeight="1">
      <c r="A174" s="111"/>
      <c r="D174" s="129"/>
      <c r="E174" s="82"/>
    </row>
    <row r="175" spans="1:5" ht="15.75" customHeight="1">
      <c r="A175" s="111"/>
      <c r="D175" s="129"/>
      <c r="E175" s="82"/>
    </row>
    <row r="176" spans="1:5" ht="15.75" customHeight="1">
      <c r="A176" s="111"/>
      <c r="D176" s="129"/>
      <c r="E176" s="82"/>
    </row>
    <row r="177" spans="1:5" ht="15.75" customHeight="1">
      <c r="A177" s="111"/>
      <c r="D177" s="129"/>
      <c r="E177" s="82"/>
    </row>
    <row r="178" spans="1:5" ht="15.75" customHeight="1">
      <c r="A178" s="111"/>
      <c r="D178" s="129"/>
      <c r="E178" s="82"/>
    </row>
    <row r="179" spans="1:5" ht="15.75" customHeight="1">
      <c r="A179" s="111"/>
      <c r="D179" s="129"/>
      <c r="E179" s="82"/>
    </row>
    <row r="180" spans="1:5" ht="15.75" customHeight="1">
      <c r="A180" s="111"/>
      <c r="D180" s="129"/>
      <c r="E180" s="82"/>
    </row>
    <row r="181" spans="1:5" ht="15.75" customHeight="1">
      <c r="A181" s="111"/>
      <c r="D181" s="129"/>
      <c r="E181" s="82"/>
    </row>
    <row r="182" spans="1:5" ht="15.75" customHeight="1">
      <c r="A182" s="111"/>
      <c r="D182" s="129"/>
      <c r="E182" s="82"/>
    </row>
    <row r="183" spans="1:5" ht="15.75" customHeight="1">
      <c r="A183" s="111"/>
      <c r="D183" s="129"/>
      <c r="E183" s="82"/>
    </row>
    <row r="184" spans="1:5" ht="15.75" customHeight="1">
      <c r="A184" s="111"/>
      <c r="D184" s="129"/>
      <c r="E184" s="82"/>
    </row>
    <row r="185" spans="1:5" ht="15.75" customHeight="1">
      <c r="A185" s="111"/>
      <c r="D185" s="129"/>
      <c r="E185" s="82"/>
    </row>
    <row r="186" spans="1:5" ht="15.75" customHeight="1">
      <c r="A186" s="111"/>
      <c r="D186" s="129"/>
      <c r="E186" s="82"/>
    </row>
    <row r="187" spans="1:5" ht="15.75" customHeight="1">
      <c r="A187" s="111"/>
      <c r="D187" s="129"/>
      <c r="E187" s="82"/>
    </row>
    <row r="188" spans="1:5" ht="15.75" customHeight="1">
      <c r="A188" s="111"/>
      <c r="D188" s="129"/>
      <c r="E188" s="82"/>
    </row>
    <row r="189" spans="1:5" ht="15.75" customHeight="1">
      <c r="A189" s="111"/>
      <c r="D189" s="129"/>
      <c r="E189" s="82"/>
    </row>
    <row r="190" spans="1:5" ht="15.75" customHeight="1">
      <c r="A190" s="111"/>
      <c r="D190" s="129"/>
      <c r="E190" s="82"/>
    </row>
    <row r="191" spans="1:5" ht="15.75" customHeight="1">
      <c r="A191" s="111"/>
      <c r="D191" s="129"/>
      <c r="E191" s="82"/>
    </row>
    <row r="192" spans="1:5" ht="15.75" customHeight="1">
      <c r="A192" s="111"/>
      <c r="D192" s="129"/>
      <c r="E192" s="82"/>
    </row>
    <row r="193" spans="1:5" ht="15.75" customHeight="1">
      <c r="A193" s="111"/>
      <c r="D193" s="129"/>
      <c r="E193" s="82"/>
    </row>
    <row r="194" spans="1:5" ht="15.75" customHeight="1">
      <c r="A194" s="111"/>
      <c r="D194" s="129"/>
      <c r="E194" s="82"/>
    </row>
    <row r="195" spans="1:5" ht="15.75" customHeight="1">
      <c r="A195" s="111"/>
      <c r="D195" s="129"/>
      <c r="E195" s="82"/>
    </row>
    <row r="196" spans="1:5" ht="15.75" customHeight="1">
      <c r="A196" s="111"/>
      <c r="D196" s="129"/>
      <c r="E196" s="82"/>
    </row>
    <row r="197" spans="1:5" ht="15.75" customHeight="1">
      <c r="A197" s="111"/>
      <c r="D197" s="129"/>
      <c r="E197" s="82"/>
    </row>
    <row r="198" spans="1:5" ht="15.75" customHeight="1">
      <c r="A198" s="111"/>
      <c r="D198" s="129"/>
      <c r="E198" s="82"/>
    </row>
    <row r="199" spans="1:5" ht="15.75" customHeight="1">
      <c r="A199" s="111"/>
      <c r="D199" s="129"/>
      <c r="E199" s="82"/>
    </row>
    <row r="200" spans="1:5" ht="15.75" customHeight="1">
      <c r="A200" s="111"/>
      <c r="D200" s="129"/>
      <c r="E200" s="82"/>
    </row>
    <row r="201" spans="1:5" ht="15.75" customHeight="1">
      <c r="A201" s="111"/>
      <c r="D201" s="129"/>
      <c r="E201" s="82"/>
    </row>
    <row r="202" spans="1:5" ht="15.75" customHeight="1">
      <c r="A202" s="111"/>
      <c r="D202" s="129"/>
      <c r="E202" s="82"/>
    </row>
    <row r="203" spans="1:5" ht="15.75" customHeight="1">
      <c r="A203" s="111"/>
      <c r="D203" s="129"/>
      <c r="E203" s="82"/>
    </row>
    <row r="204" spans="1:5" ht="15.75" customHeight="1">
      <c r="A204" s="111"/>
      <c r="D204" s="129"/>
      <c r="E204" s="82"/>
    </row>
    <row r="205" spans="1:5" ht="15.75" customHeight="1">
      <c r="A205" s="111"/>
      <c r="D205" s="129"/>
      <c r="E205" s="82"/>
    </row>
    <row r="206" spans="1:5" ht="15.75" customHeight="1">
      <c r="A206" s="111"/>
      <c r="D206" s="129"/>
      <c r="E206" s="82"/>
    </row>
    <row r="207" spans="1:5" ht="15.75" customHeight="1">
      <c r="A207" s="111"/>
      <c r="D207" s="129"/>
      <c r="E207" s="82"/>
    </row>
    <row r="208" spans="1:5" ht="15.75" customHeight="1">
      <c r="A208" s="111"/>
      <c r="D208" s="129"/>
      <c r="E208" s="82"/>
    </row>
    <row r="209" spans="1:5" ht="15.75" customHeight="1">
      <c r="A209" s="111"/>
      <c r="D209" s="129"/>
      <c r="E209" s="82"/>
    </row>
    <row r="210" spans="1:5" ht="15.75" customHeight="1">
      <c r="A210" s="111"/>
      <c r="D210" s="129"/>
      <c r="E210" s="82"/>
    </row>
    <row r="211" spans="1:5" ht="15.75" customHeight="1">
      <c r="A211" s="111"/>
      <c r="D211" s="129"/>
      <c r="E211" s="82"/>
    </row>
    <row r="212" spans="1:5" ht="15.75" customHeight="1">
      <c r="A212" s="111"/>
      <c r="D212" s="129"/>
      <c r="E212" s="82"/>
    </row>
    <row r="213" spans="1:5" ht="15.75" customHeight="1">
      <c r="A213" s="111"/>
      <c r="D213" s="129"/>
      <c r="E213" s="82"/>
    </row>
    <row r="214" spans="1:5" ht="15.75" customHeight="1">
      <c r="A214" s="111"/>
      <c r="D214" s="129"/>
      <c r="E214" s="82"/>
    </row>
    <row r="215" spans="1:5" ht="15.75" customHeight="1">
      <c r="A215" s="111"/>
      <c r="D215" s="129"/>
      <c r="E215" s="82"/>
    </row>
    <row r="216" spans="1:5" ht="15.75" customHeight="1">
      <c r="A216" s="111"/>
      <c r="D216" s="129"/>
      <c r="E216" s="82"/>
    </row>
    <row r="217" spans="1:5" ht="15.75" customHeight="1">
      <c r="A217" s="111"/>
      <c r="D217" s="129"/>
      <c r="E217" s="82"/>
    </row>
    <row r="218" spans="1:5" ht="15.75" customHeight="1">
      <c r="A218" s="111"/>
      <c r="D218" s="129"/>
      <c r="E218" s="82"/>
    </row>
    <row r="219" spans="1:5" ht="15.75" customHeight="1">
      <c r="A219" s="111"/>
      <c r="D219" s="129"/>
      <c r="E219" s="82"/>
    </row>
    <row r="220" spans="1:5" ht="15.75" customHeight="1">
      <c r="A220" s="111"/>
      <c r="D220" s="129"/>
      <c r="E220" s="82"/>
    </row>
    <row r="221" spans="1:5" ht="15.75" customHeight="1">
      <c r="A221" s="111"/>
      <c r="D221" s="129"/>
      <c r="E221" s="82"/>
    </row>
    <row r="222" spans="1:5" ht="15.75" customHeight="1">
      <c r="A222" s="111"/>
      <c r="D222" s="129"/>
      <c r="E222" s="82"/>
    </row>
    <row r="223" spans="1:5" ht="15.75" customHeight="1">
      <c r="A223" s="111"/>
      <c r="D223" s="129"/>
      <c r="E223" s="82"/>
    </row>
    <row r="224" spans="1:5" ht="15.75" customHeight="1">
      <c r="A224" s="111"/>
      <c r="D224" s="129"/>
      <c r="E224" s="82"/>
    </row>
    <row r="225" spans="1:5" ht="15.75" customHeight="1">
      <c r="A225" s="111"/>
      <c r="D225" s="129"/>
      <c r="E225" s="82"/>
    </row>
    <row r="226" spans="1:5" ht="15.75" customHeight="1">
      <c r="A226" s="111"/>
      <c r="D226" s="129"/>
      <c r="E226" s="82"/>
    </row>
    <row r="227" spans="1:5" ht="15.75" customHeight="1">
      <c r="A227" s="111"/>
      <c r="D227" s="129"/>
      <c r="E227" s="82"/>
    </row>
    <row r="228" spans="1:5" ht="15.75" customHeight="1">
      <c r="A228" s="111"/>
      <c r="D228" s="129"/>
      <c r="E228" s="82"/>
    </row>
    <row r="229" spans="1:5" ht="15.75" customHeight="1">
      <c r="A229" s="111"/>
      <c r="D229" s="129"/>
      <c r="E229" s="82"/>
    </row>
    <row r="230" spans="1:5" ht="15.75" customHeight="1">
      <c r="A230" s="111"/>
      <c r="D230" s="129"/>
      <c r="E230" s="82"/>
    </row>
    <row r="231" spans="1:5" ht="15.75" customHeight="1">
      <c r="A231" s="111"/>
      <c r="D231" s="129"/>
      <c r="E231" s="82"/>
    </row>
    <row r="232" spans="1:5" ht="15.75" customHeight="1">
      <c r="A232" s="111"/>
      <c r="D232" s="129"/>
      <c r="E232" s="82"/>
    </row>
    <row r="233" spans="1:5" ht="15.75" customHeight="1">
      <c r="A233" s="111"/>
      <c r="D233" s="129"/>
      <c r="E233" s="82"/>
    </row>
    <row r="234" spans="1:5" ht="15.75" customHeight="1">
      <c r="A234" s="111"/>
      <c r="D234" s="129"/>
      <c r="E234" s="82"/>
    </row>
    <row r="235" spans="1:5" ht="15.75" customHeight="1">
      <c r="A235" s="111"/>
      <c r="D235" s="129"/>
      <c r="E235" s="82"/>
    </row>
    <row r="236" spans="1:5" ht="15.75" customHeight="1">
      <c r="A236" s="111"/>
      <c r="D236" s="129"/>
      <c r="E236" s="82"/>
    </row>
    <row r="237" spans="1:5" ht="15.75" customHeight="1">
      <c r="A237" s="111"/>
      <c r="D237" s="129"/>
      <c r="E237" s="82"/>
    </row>
    <row r="238" spans="1:5" ht="15.75" customHeight="1">
      <c r="A238" s="111"/>
      <c r="D238" s="129"/>
      <c r="E238" s="82"/>
    </row>
    <row r="239" spans="1:5" ht="15.75" customHeight="1">
      <c r="A239" s="111"/>
      <c r="D239" s="129"/>
      <c r="E239" s="82"/>
    </row>
    <row r="240" spans="1:5" ht="15.75" customHeight="1">
      <c r="A240" s="111"/>
      <c r="D240" s="129"/>
      <c r="E240" s="82"/>
    </row>
    <row r="241" spans="1:5" ht="15.75" customHeight="1">
      <c r="A241" s="111"/>
      <c r="D241" s="129"/>
      <c r="E241" s="82"/>
    </row>
    <row r="242" spans="1:5" ht="15.75" customHeight="1">
      <c r="A242" s="111"/>
      <c r="D242" s="129"/>
      <c r="E242" s="82"/>
    </row>
    <row r="243" spans="1:5" ht="15.75" customHeight="1">
      <c r="A243" s="111"/>
      <c r="D243" s="129"/>
      <c r="E243" s="82"/>
    </row>
    <row r="244" spans="1:5" ht="15.75" customHeight="1">
      <c r="A244" s="111"/>
      <c r="D244" s="129"/>
      <c r="E244" s="82"/>
    </row>
    <row r="245" spans="1:5" ht="15.75" customHeight="1">
      <c r="A245" s="111"/>
      <c r="D245" s="129"/>
      <c r="E245" s="82"/>
    </row>
    <row r="246" spans="1:5" ht="15.75" customHeight="1">
      <c r="A246" s="111"/>
      <c r="D246" s="129"/>
      <c r="E246" s="82"/>
    </row>
    <row r="247" spans="1:5" ht="15.75" customHeight="1">
      <c r="A247" s="111"/>
      <c r="D247" s="129"/>
      <c r="E247" s="82"/>
    </row>
    <row r="248" spans="1:5" ht="15.75" customHeight="1">
      <c r="A248" s="111"/>
      <c r="D248" s="129"/>
      <c r="E248" s="82"/>
    </row>
    <row r="249" spans="1:5" ht="15.75" customHeight="1">
      <c r="A249" s="111"/>
      <c r="D249" s="129"/>
      <c r="E249" s="82"/>
    </row>
    <row r="250" spans="1:5" ht="15.75" customHeight="1">
      <c r="A250" s="111"/>
      <c r="D250" s="129"/>
      <c r="E250" s="82"/>
    </row>
    <row r="251" spans="1:5" ht="15.75" customHeight="1">
      <c r="A251" s="111"/>
      <c r="D251" s="129"/>
      <c r="E251" s="82"/>
    </row>
    <row r="252" spans="1:5" ht="15.75" customHeight="1">
      <c r="A252" s="111"/>
      <c r="D252" s="129"/>
      <c r="E252" s="82"/>
    </row>
    <row r="253" spans="1:5" ht="15.75" customHeight="1">
      <c r="A253" s="111"/>
      <c r="D253" s="129"/>
      <c r="E253" s="82"/>
    </row>
    <row r="254" spans="1:5" ht="15.75" customHeight="1">
      <c r="A254" s="111"/>
      <c r="D254" s="129"/>
      <c r="E254" s="82"/>
    </row>
    <row r="255" spans="1:5" ht="15.75" customHeight="1">
      <c r="A255" s="111"/>
      <c r="D255" s="129"/>
      <c r="E255" s="82"/>
    </row>
    <row r="256" spans="1:5" ht="15.75" customHeight="1">
      <c r="A256" s="111"/>
      <c r="D256" s="129"/>
      <c r="E256" s="82"/>
    </row>
    <row r="257" spans="1:5" ht="15.75" customHeight="1">
      <c r="A257" s="111"/>
      <c r="D257" s="129"/>
      <c r="E257" s="82"/>
    </row>
    <row r="258" spans="1:5" ht="15.75" customHeight="1">
      <c r="A258" s="111"/>
      <c r="D258" s="129"/>
      <c r="E258" s="82"/>
    </row>
    <row r="259" spans="1:5" ht="15.75" customHeight="1">
      <c r="A259" s="111"/>
      <c r="D259" s="129"/>
      <c r="E259" s="82"/>
    </row>
    <row r="260" spans="1:5" ht="15.75" customHeight="1">
      <c r="A260" s="111"/>
      <c r="D260" s="129"/>
      <c r="E260" s="82"/>
    </row>
    <row r="261" spans="1:5" ht="15.75" customHeight="1">
      <c r="A261" s="111"/>
      <c r="D261" s="129"/>
      <c r="E261" s="82"/>
    </row>
    <row r="262" spans="1:5" ht="15.75" customHeight="1">
      <c r="A262" s="111"/>
      <c r="D262" s="129"/>
      <c r="E262" s="82"/>
    </row>
    <row r="263" spans="1:5" ht="15.75" customHeight="1">
      <c r="A263" s="111"/>
      <c r="D263" s="129"/>
      <c r="E263" s="82"/>
    </row>
    <row r="264" spans="1:5" ht="15.75" customHeight="1">
      <c r="A264" s="111"/>
      <c r="D264" s="129"/>
      <c r="E264" s="82"/>
    </row>
    <row r="265" spans="1:5" ht="15.75" customHeight="1">
      <c r="A265" s="111"/>
      <c r="D265" s="129"/>
      <c r="E265" s="82"/>
    </row>
    <row r="266" spans="1:5" ht="15.75" customHeight="1">
      <c r="A266" s="111"/>
      <c r="D266" s="129"/>
      <c r="E266" s="82"/>
    </row>
    <row r="267" spans="1:5" ht="15.75" customHeight="1">
      <c r="A267" s="111"/>
      <c r="D267" s="129"/>
      <c r="E267" s="82"/>
    </row>
    <row r="268" spans="1:5" ht="15.75" customHeight="1">
      <c r="A268" s="111"/>
      <c r="D268" s="129"/>
      <c r="E268" s="82"/>
    </row>
    <row r="269" spans="1:5" ht="15.75" customHeight="1">
      <c r="A269" s="111"/>
      <c r="D269" s="129"/>
      <c r="E269" s="82"/>
    </row>
    <row r="270" spans="1:5" ht="15.75" customHeight="1">
      <c r="A270" s="111"/>
      <c r="D270" s="129"/>
      <c r="E270" s="82"/>
    </row>
    <row r="271" spans="1:5" ht="15.75" customHeight="1">
      <c r="A271" s="111"/>
      <c r="D271" s="129"/>
      <c r="E271" s="82"/>
    </row>
    <row r="272" spans="1:5" ht="15.75" customHeight="1">
      <c r="A272" s="111"/>
      <c r="D272" s="129"/>
      <c r="E272" s="82"/>
    </row>
    <row r="273" spans="1:5" ht="15.75" customHeight="1">
      <c r="A273" s="111"/>
      <c r="D273" s="129"/>
      <c r="E273" s="82"/>
    </row>
    <row r="274" spans="1:5" ht="15.75" customHeight="1">
      <c r="A274" s="111"/>
      <c r="D274" s="129"/>
      <c r="E274" s="82"/>
    </row>
    <row r="275" spans="1:5" ht="15.75" customHeight="1">
      <c r="A275" s="111"/>
      <c r="D275" s="129"/>
      <c r="E275" s="82"/>
    </row>
    <row r="276" spans="1:5" ht="15.75" customHeight="1">
      <c r="A276" s="111"/>
      <c r="D276" s="129"/>
      <c r="E276" s="82"/>
    </row>
    <row r="277" spans="1:5" ht="15.75" customHeight="1">
      <c r="A277" s="111"/>
      <c r="D277" s="129"/>
      <c r="E277" s="82"/>
    </row>
    <row r="278" spans="1:5" ht="15.75" customHeight="1">
      <c r="A278" s="111"/>
      <c r="D278" s="129"/>
      <c r="E278" s="82"/>
    </row>
    <row r="279" spans="1:5" ht="15.75" customHeight="1">
      <c r="A279" s="111"/>
      <c r="D279" s="129"/>
      <c r="E279" s="82"/>
    </row>
    <row r="280" spans="1:5" ht="15.75" customHeight="1">
      <c r="A280" s="111"/>
      <c r="D280" s="129"/>
      <c r="E280" s="82"/>
    </row>
    <row r="281" spans="1:5" ht="15.75" customHeight="1">
      <c r="A281" s="111"/>
      <c r="D281" s="129"/>
      <c r="E281" s="82"/>
    </row>
    <row r="282" spans="1:5" ht="15.75" customHeight="1">
      <c r="A282" s="111"/>
      <c r="D282" s="129"/>
      <c r="E282" s="82"/>
    </row>
    <row r="283" spans="1:5" ht="15.75" customHeight="1">
      <c r="A283" s="111"/>
      <c r="D283" s="129"/>
      <c r="E283" s="82"/>
    </row>
    <row r="284" spans="1:5" ht="15.75" customHeight="1">
      <c r="A284" s="111"/>
      <c r="D284" s="129"/>
      <c r="E284" s="82"/>
    </row>
    <row r="285" spans="1:5" ht="15.75" customHeight="1">
      <c r="A285" s="111"/>
      <c r="D285" s="129"/>
      <c r="E285" s="82"/>
    </row>
    <row r="286" spans="1:5" ht="15.75" customHeight="1">
      <c r="A286" s="111"/>
      <c r="D286" s="129"/>
      <c r="E286" s="82"/>
    </row>
    <row r="287" spans="1:5" ht="15.75" customHeight="1">
      <c r="A287" s="111"/>
      <c r="D287" s="129"/>
      <c r="E287" s="82"/>
    </row>
    <row r="288" spans="1:5" ht="15.75" customHeight="1">
      <c r="A288" s="111"/>
      <c r="D288" s="129"/>
      <c r="E288" s="82"/>
    </row>
    <row r="289" spans="1:5" ht="15.75" customHeight="1">
      <c r="A289" s="111"/>
      <c r="D289" s="129"/>
      <c r="E289" s="82"/>
    </row>
    <row r="290" spans="1:5" ht="15.75" customHeight="1">
      <c r="A290" s="111"/>
      <c r="D290" s="129"/>
      <c r="E290" s="82"/>
    </row>
    <row r="291" spans="1:5" ht="15.75" customHeight="1">
      <c r="A291" s="111"/>
      <c r="D291" s="129"/>
      <c r="E291" s="82"/>
    </row>
    <row r="292" spans="1:5" ht="15.75" customHeight="1">
      <c r="A292" s="111"/>
      <c r="D292" s="129"/>
      <c r="E292" s="82"/>
    </row>
    <row r="293" spans="1:5" ht="15.75" customHeight="1">
      <c r="A293" s="111"/>
      <c r="D293" s="129"/>
      <c r="E293" s="82"/>
    </row>
    <row r="294" spans="1:5" ht="15.75" customHeight="1">
      <c r="A294" s="111"/>
      <c r="D294" s="129"/>
      <c r="E294" s="82"/>
    </row>
    <row r="295" spans="1:5" ht="15.75" customHeight="1">
      <c r="A295" s="111"/>
      <c r="D295" s="129"/>
      <c r="E295" s="82"/>
    </row>
    <row r="296" spans="1:5" ht="15.75" customHeight="1">
      <c r="A296" s="111"/>
      <c r="D296" s="129"/>
      <c r="E296" s="82"/>
    </row>
    <row r="297" spans="1:5" ht="15.75" customHeight="1">
      <c r="A297" s="111"/>
      <c r="D297" s="129"/>
      <c r="E297" s="82"/>
    </row>
    <row r="298" spans="1:5" ht="15.75" customHeight="1">
      <c r="A298" s="111"/>
      <c r="D298" s="129"/>
      <c r="E298" s="82"/>
    </row>
    <row r="299" spans="1:5" ht="15.75" customHeight="1">
      <c r="A299" s="111"/>
      <c r="D299" s="129"/>
      <c r="E299" s="82"/>
    </row>
    <row r="300" spans="1:5" ht="15.75" customHeight="1">
      <c r="A300" s="111"/>
      <c r="D300" s="129"/>
      <c r="E300" s="82"/>
    </row>
    <row r="301" spans="1:5" ht="15.75" customHeight="1">
      <c r="A301" s="111"/>
      <c r="D301" s="129"/>
      <c r="E301" s="82"/>
    </row>
    <row r="302" spans="1:5" ht="15.75" customHeight="1">
      <c r="A302" s="111"/>
      <c r="D302" s="129"/>
      <c r="E302" s="82"/>
    </row>
    <row r="303" spans="1:5" ht="15.75" customHeight="1">
      <c r="A303" s="111"/>
      <c r="D303" s="129"/>
      <c r="E303" s="82"/>
    </row>
    <row r="304" spans="1:5" ht="15.75" customHeight="1">
      <c r="A304" s="111"/>
      <c r="D304" s="129"/>
      <c r="E304" s="82"/>
    </row>
    <row r="305" spans="1:5" ht="15.75" customHeight="1">
      <c r="A305" s="111"/>
      <c r="D305" s="129"/>
      <c r="E305" s="82"/>
    </row>
    <row r="306" spans="1:5" ht="15.75" customHeight="1">
      <c r="A306" s="111"/>
      <c r="D306" s="129"/>
      <c r="E306" s="82"/>
    </row>
    <row r="307" spans="1:5" ht="15.75" customHeight="1">
      <c r="A307" s="111"/>
      <c r="D307" s="129"/>
      <c r="E307" s="82"/>
    </row>
    <row r="308" spans="1:5" ht="15.75" customHeight="1">
      <c r="A308" s="111"/>
      <c r="D308" s="129"/>
      <c r="E308" s="82"/>
    </row>
    <row r="309" spans="1:5" ht="15.75" customHeight="1">
      <c r="A309" s="111"/>
      <c r="D309" s="129"/>
      <c r="E309" s="82"/>
    </row>
    <row r="310" spans="1:5" ht="15.75" customHeight="1">
      <c r="A310" s="111"/>
      <c r="D310" s="129"/>
      <c r="E310" s="82"/>
    </row>
    <row r="311" spans="1:5" ht="15.75" customHeight="1">
      <c r="A311" s="111"/>
      <c r="D311" s="129"/>
      <c r="E311" s="82"/>
    </row>
    <row r="312" spans="1:5" ht="15.75" customHeight="1">
      <c r="A312" s="111"/>
      <c r="D312" s="129"/>
      <c r="E312" s="82"/>
    </row>
    <row r="313" spans="1:5" ht="15.75" customHeight="1">
      <c r="A313" s="111"/>
      <c r="D313" s="129"/>
      <c r="E313" s="82"/>
    </row>
    <row r="314" spans="1:5" ht="15.75" customHeight="1">
      <c r="A314" s="111"/>
      <c r="D314" s="129"/>
      <c r="E314" s="82"/>
    </row>
    <row r="315" spans="1:5" ht="15.75" customHeight="1">
      <c r="A315" s="111"/>
      <c r="D315" s="129"/>
      <c r="E315" s="82"/>
    </row>
    <row r="316" spans="1:5" ht="15.75" customHeight="1">
      <c r="A316" s="111"/>
      <c r="D316" s="129"/>
      <c r="E316" s="82"/>
    </row>
    <row r="317" spans="1:5" ht="15.75" customHeight="1">
      <c r="A317" s="111"/>
      <c r="D317" s="129"/>
      <c r="E317" s="82"/>
    </row>
    <row r="318" spans="1:5" ht="15.75" customHeight="1">
      <c r="A318" s="111"/>
      <c r="D318" s="129"/>
      <c r="E318" s="82"/>
    </row>
    <row r="319" spans="1:5" ht="15.75" customHeight="1">
      <c r="A319" s="111"/>
      <c r="D319" s="129"/>
      <c r="E319" s="82"/>
    </row>
    <row r="320" spans="1:5" ht="15.75" customHeight="1">
      <c r="A320" s="111"/>
      <c r="D320" s="129"/>
      <c r="E320" s="82"/>
    </row>
    <row r="321" spans="1:5" ht="15.75" customHeight="1">
      <c r="A321" s="111"/>
      <c r="D321" s="129"/>
      <c r="E321" s="82"/>
    </row>
    <row r="322" spans="1:5" ht="15.75" customHeight="1">
      <c r="A322" s="111"/>
      <c r="D322" s="129"/>
      <c r="E322" s="82"/>
    </row>
    <row r="323" spans="1:5" ht="15.75" customHeight="1">
      <c r="A323" s="111"/>
      <c r="D323" s="129"/>
      <c r="E323" s="82"/>
    </row>
    <row r="324" spans="1:5" ht="15.75" customHeight="1">
      <c r="A324" s="111"/>
      <c r="D324" s="129"/>
      <c r="E324" s="82"/>
    </row>
    <row r="325" spans="1:5" ht="15.75" customHeight="1">
      <c r="A325" s="111"/>
      <c r="D325" s="129"/>
      <c r="E325" s="82"/>
    </row>
    <row r="326" spans="1:5" ht="15.75" customHeight="1">
      <c r="A326" s="111"/>
      <c r="D326" s="129"/>
      <c r="E326" s="82"/>
    </row>
    <row r="327" spans="1:5" ht="15.75" customHeight="1">
      <c r="A327" s="111"/>
      <c r="D327" s="129"/>
      <c r="E327" s="82"/>
    </row>
    <row r="328" spans="1:5" ht="15.75" customHeight="1">
      <c r="A328" s="111"/>
      <c r="D328" s="129"/>
      <c r="E328" s="82"/>
    </row>
    <row r="329" spans="1:5" ht="15.75" customHeight="1">
      <c r="A329" s="111"/>
      <c r="D329" s="129"/>
      <c r="E329" s="82"/>
    </row>
    <row r="330" spans="1:5" ht="15.75" customHeight="1">
      <c r="A330" s="111"/>
      <c r="D330" s="129"/>
      <c r="E330" s="82"/>
    </row>
    <row r="331" spans="1:5" ht="15.75" customHeight="1">
      <c r="A331" s="111"/>
      <c r="D331" s="129"/>
      <c r="E331" s="82"/>
    </row>
    <row r="332" spans="1:5" ht="15.75" customHeight="1">
      <c r="A332" s="111"/>
      <c r="D332" s="129"/>
      <c r="E332" s="82"/>
    </row>
    <row r="333" spans="1:5" ht="15.75" customHeight="1">
      <c r="A333" s="111"/>
      <c r="D333" s="129"/>
      <c r="E333" s="82"/>
    </row>
    <row r="334" spans="1:5" ht="15.75" customHeight="1">
      <c r="A334" s="111"/>
      <c r="D334" s="129"/>
      <c r="E334" s="82"/>
    </row>
    <row r="335" spans="1:5" ht="15.75" customHeight="1">
      <c r="A335" s="111"/>
      <c r="D335" s="129"/>
      <c r="E335" s="82"/>
    </row>
    <row r="336" spans="1:5" ht="15.75" customHeight="1">
      <c r="A336" s="111"/>
      <c r="D336" s="129"/>
      <c r="E336" s="82"/>
    </row>
    <row r="337" spans="1:5" ht="15.75" customHeight="1">
      <c r="A337" s="111"/>
      <c r="D337" s="129"/>
      <c r="E337" s="82"/>
    </row>
    <row r="338" spans="1:5" ht="15.75" customHeight="1">
      <c r="A338" s="111"/>
      <c r="D338" s="129"/>
      <c r="E338" s="82"/>
    </row>
    <row r="339" spans="1:5" ht="15.75" customHeight="1">
      <c r="A339" s="111"/>
      <c r="D339" s="129"/>
      <c r="E339" s="82"/>
    </row>
    <row r="340" spans="1:5" ht="15.75" customHeight="1">
      <c r="A340" s="111"/>
      <c r="D340" s="129"/>
      <c r="E340" s="82"/>
    </row>
    <row r="341" spans="1:5" ht="15.75" customHeight="1">
      <c r="A341" s="111"/>
      <c r="D341" s="129"/>
      <c r="E341" s="82"/>
    </row>
    <row r="342" spans="1:5" ht="15.75" customHeight="1">
      <c r="A342" s="111"/>
      <c r="D342" s="129"/>
      <c r="E342" s="82"/>
    </row>
    <row r="343" spans="1:5" ht="15.75" customHeight="1">
      <c r="A343" s="111"/>
      <c r="D343" s="129"/>
      <c r="E343" s="82"/>
    </row>
    <row r="344" spans="1:5" ht="15.75" customHeight="1">
      <c r="A344" s="111"/>
      <c r="D344" s="129"/>
      <c r="E344" s="82"/>
    </row>
    <row r="345" spans="1:5" ht="15.75" customHeight="1">
      <c r="A345" s="111"/>
      <c r="D345" s="129"/>
      <c r="E345" s="82"/>
    </row>
    <row r="346" spans="1:5" ht="15.75" customHeight="1">
      <c r="A346" s="111"/>
      <c r="D346" s="129"/>
      <c r="E346" s="82"/>
    </row>
    <row r="347" spans="1:5" ht="15.75" customHeight="1">
      <c r="A347" s="111"/>
      <c r="D347" s="129"/>
      <c r="E347" s="82"/>
    </row>
    <row r="348" spans="1:5" ht="15.75" customHeight="1">
      <c r="A348" s="111"/>
      <c r="D348" s="129"/>
      <c r="E348" s="82"/>
    </row>
    <row r="349" spans="1:5" ht="15.75" customHeight="1">
      <c r="A349" s="111"/>
      <c r="D349" s="129"/>
      <c r="E349" s="82"/>
    </row>
    <row r="350" spans="1:5" ht="15.75" customHeight="1">
      <c r="A350" s="111"/>
      <c r="D350" s="129"/>
      <c r="E350" s="82"/>
    </row>
    <row r="351" spans="1:5" ht="15.75" customHeight="1">
      <c r="A351" s="111"/>
      <c r="D351" s="129"/>
      <c r="E351" s="82"/>
    </row>
    <row r="352" spans="1:5" ht="15.75" customHeight="1">
      <c r="A352" s="111"/>
      <c r="D352" s="129"/>
      <c r="E352" s="82"/>
    </row>
    <row r="353" spans="1:5" ht="15.75" customHeight="1">
      <c r="A353" s="111"/>
      <c r="D353" s="129"/>
      <c r="E353" s="82"/>
    </row>
    <row r="354" spans="1:5" ht="15.75" customHeight="1">
      <c r="A354" s="111"/>
      <c r="D354" s="129"/>
      <c r="E354" s="82"/>
    </row>
    <row r="355" spans="1:5" ht="15.75" customHeight="1">
      <c r="A355" s="111"/>
      <c r="D355" s="129"/>
      <c r="E355" s="82"/>
    </row>
    <row r="356" spans="1:5" ht="15.75" customHeight="1">
      <c r="A356" s="111"/>
      <c r="D356" s="129"/>
      <c r="E356" s="82"/>
    </row>
    <row r="357" spans="1:5" ht="15.75" customHeight="1">
      <c r="A357" s="111"/>
      <c r="D357" s="129"/>
      <c r="E357" s="82"/>
    </row>
    <row r="358" spans="1:5" ht="15.75" customHeight="1">
      <c r="A358" s="111"/>
      <c r="D358" s="129"/>
      <c r="E358" s="82"/>
    </row>
    <row r="359" spans="1:5" ht="15.75" customHeight="1">
      <c r="A359" s="111"/>
      <c r="D359" s="129"/>
      <c r="E359" s="82"/>
    </row>
    <row r="360" spans="1:5" ht="15.75" customHeight="1">
      <c r="A360" s="111"/>
      <c r="D360" s="129"/>
      <c r="E360" s="82"/>
    </row>
    <row r="361" spans="1:5" ht="15.75" customHeight="1">
      <c r="A361" s="111"/>
      <c r="D361" s="129"/>
      <c r="E361" s="82"/>
    </row>
    <row r="362" spans="1:5" ht="15.75" customHeight="1">
      <c r="A362" s="111"/>
      <c r="D362" s="129"/>
      <c r="E362" s="82"/>
    </row>
    <row r="363" spans="1:5" ht="15.75" customHeight="1">
      <c r="A363" s="111"/>
      <c r="D363" s="129"/>
      <c r="E363" s="82"/>
    </row>
    <row r="364" spans="1:5" ht="15.75" customHeight="1">
      <c r="A364" s="111"/>
      <c r="D364" s="129"/>
      <c r="E364" s="82"/>
    </row>
    <row r="365" spans="1:5" ht="15.75" customHeight="1">
      <c r="A365" s="111"/>
      <c r="D365" s="129"/>
      <c r="E365" s="82"/>
    </row>
    <row r="366" spans="1:5" ht="15.75" customHeight="1">
      <c r="A366" s="111"/>
      <c r="D366" s="129"/>
      <c r="E366" s="82"/>
    </row>
    <row r="367" spans="1:5" ht="15.75" customHeight="1">
      <c r="A367" s="111"/>
      <c r="D367" s="129"/>
      <c r="E367" s="82"/>
    </row>
    <row r="368" spans="1:5" ht="15.75" customHeight="1">
      <c r="A368" s="111"/>
      <c r="D368" s="129"/>
      <c r="E368" s="82"/>
    </row>
    <row r="369" spans="1:5" ht="15.75" customHeight="1">
      <c r="A369" s="111"/>
      <c r="D369" s="129"/>
      <c r="E369" s="82"/>
    </row>
    <row r="370" spans="1:5" ht="15.75" customHeight="1">
      <c r="A370" s="111"/>
      <c r="D370" s="129"/>
      <c r="E370" s="82"/>
    </row>
    <row r="371" spans="1:5" ht="15.75" customHeight="1">
      <c r="A371" s="111"/>
      <c r="D371" s="129"/>
      <c r="E371" s="82"/>
    </row>
    <row r="372" spans="1:5" ht="15.75" customHeight="1">
      <c r="A372" s="111"/>
      <c r="D372" s="129"/>
      <c r="E372" s="82"/>
    </row>
    <row r="373" spans="1:5" ht="15.75" customHeight="1">
      <c r="A373" s="111"/>
      <c r="D373" s="129"/>
      <c r="E373" s="82"/>
    </row>
    <row r="374" spans="1:5" ht="15.75" customHeight="1">
      <c r="A374" s="111"/>
      <c r="D374" s="129"/>
      <c r="E374" s="82"/>
    </row>
    <row r="375" spans="1:5" ht="15.75" customHeight="1">
      <c r="A375" s="111"/>
      <c r="D375" s="129"/>
      <c r="E375" s="82"/>
    </row>
    <row r="376" spans="1:5" ht="15.75" customHeight="1">
      <c r="A376" s="111"/>
      <c r="D376" s="129"/>
      <c r="E376" s="82"/>
    </row>
    <row r="377" spans="1:5" ht="15.75" customHeight="1">
      <c r="A377" s="111"/>
      <c r="D377" s="129"/>
      <c r="E377" s="82"/>
    </row>
    <row r="378" spans="1:5" ht="15.75" customHeight="1">
      <c r="A378" s="111"/>
      <c r="D378" s="129"/>
      <c r="E378" s="82"/>
    </row>
    <row r="379" spans="1:5" ht="15.75" customHeight="1">
      <c r="A379" s="111"/>
      <c r="D379" s="129"/>
      <c r="E379" s="82"/>
    </row>
    <row r="380" spans="1:5" ht="15.75" customHeight="1">
      <c r="A380" s="111"/>
      <c r="D380" s="129"/>
      <c r="E380" s="82"/>
    </row>
    <row r="381" spans="1:5" ht="15.75" customHeight="1">
      <c r="A381" s="111"/>
      <c r="D381" s="129"/>
      <c r="E381" s="82"/>
    </row>
    <row r="382" spans="1:5" ht="15.75" customHeight="1">
      <c r="A382" s="111"/>
      <c r="D382" s="129"/>
      <c r="E382" s="82"/>
    </row>
    <row r="383" spans="1:5" ht="15.75" customHeight="1">
      <c r="A383" s="111"/>
      <c r="D383" s="129"/>
      <c r="E383" s="82"/>
    </row>
    <row r="384" spans="1:5" ht="15.75" customHeight="1">
      <c r="A384" s="111"/>
      <c r="D384" s="129"/>
      <c r="E384" s="82"/>
    </row>
    <row r="385" spans="1:5" ht="15.75" customHeight="1">
      <c r="A385" s="111"/>
      <c r="D385" s="129"/>
      <c r="E385" s="82"/>
    </row>
    <row r="386" spans="1:5" ht="15.75" customHeight="1">
      <c r="A386" s="111"/>
      <c r="D386" s="129"/>
      <c r="E386" s="82"/>
    </row>
    <row r="387" spans="1:5" ht="15.75" customHeight="1">
      <c r="A387" s="111"/>
      <c r="D387" s="129"/>
      <c r="E387" s="82"/>
    </row>
    <row r="388" spans="1:5" ht="15.75" customHeight="1">
      <c r="A388" s="111"/>
      <c r="D388" s="129"/>
      <c r="E388" s="82"/>
    </row>
    <row r="389" spans="1:5" ht="15.75" customHeight="1">
      <c r="A389" s="111"/>
      <c r="D389" s="129"/>
      <c r="E389" s="82"/>
    </row>
    <row r="390" spans="1:5" ht="15.75" customHeight="1">
      <c r="A390" s="111"/>
      <c r="D390" s="129"/>
      <c r="E390" s="82"/>
    </row>
    <row r="391" spans="1:5" ht="15.75" customHeight="1">
      <c r="A391" s="111"/>
      <c r="D391" s="129"/>
      <c r="E391" s="82"/>
    </row>
    <row r="392" spans="1:5" ht="15.75" customHeight="1">
      <c r="A392" s="111"/>
      <c r="D392" s="129"/>
      <c r="E392" s="82"/>
    </row>
    <row r="393" spans="1:5" ht="15.75" customHeight="1">
      <c r="A393" s="111"/>
      <c r="D393" s="129"/>
      <c r="E393" s="82"/>
    </row>
    <row r="394" spans="1:5" ht="15.75" customHeight="1">
      <c r="A394" s="111"/>
      <c r="D394" s="129"/>
      <c r="E394" s="82"/>
    </row>
    <row r="395" spans="1:5" ht="15.75" customHeight="1">
      <c r="A395" s="111"/>
      <c r="D395" s="129"/>
      <c r="E395" s="82"/>
    </row>
    <row r="396" spans="1:5" ht="15.75" customHeight="1">
      <c r="A396" s="111"/>
      <c r="D396" s="129"/>
      <c r="E396" s="82"/>
    </row>
    <row r="397" spans="1:5" ht="15.75" customHeight="1">
      <c r="A397" s="111"/>
      <c r="D397" s="129"/>
      <c r="E397" s="82"/>
    </row>
    <row r="398" spans="1:5" ht="15.75" customHeight="1">
      <c r="A398" s="111"/>
      <c r="D398" s="129"/>
      <c r="E398" s="82"/>
    </row>
    <row r="399" spans="1:5" ht="15.75" customHeight="1">
      <c r="A399" s="111"/>
      <c r="D399" s="129"/>
      <c r="E399" s="82"/>
    </row>
    <row r="400" spans="1:5" ht="15.75" customHeight="1">
      <c r="A400" s="111"/>
      <c r="D400" s="129"/>
      <c r="E400" s="82"/>
    </row>
    <row r="401" spans="1:5" ht="15.75" customHeight="1">
      <c r="A401" s="111"/>
      <c r="D401" s="129"/>
      <c r="E401" s="82"/>
    </row>
    <row r="402" spans="1:5" ht="15.75" customHeight="1">
      <c r="A402" s="111"/>
      <c r="D402" s="129"/>
      <c r="E402" s="82"/>
    </row>
    <row r="403" spans="1:5" ht="15.75" customHeight="1">
      <c r="A403" s="111"/>
      <c r="D403" s="129"/>
      <c r="E403" s="82"/>
    </row>
    <row r="404" spans="1:5" ht="15.75" customHeight="1">
      <c r="A404" s="111"/>
      <c r="D404" s="129"/>
      <c r="E404" s="82"/>
    </row>
    <row r="405" spans="1:5" ht="15.75" customHeight="1">
      <c r="A405" s="111"/>
      <c r="D405" s="129"/>
      <c r="E405" s="82"/>
    </row>
    <row r="406" spans="1:5" ht="15.75" customHeight="1">
      <c r="A406" s="111"/>
      <c r="D406" s="129"/>
      <c r="E406" s="82"/>
    </row>
    <row r="407" spans="1:5" ht="15.75" customHeight="1">
      <c r="A407" s="111"/>
      <c r="D407" s="129"/>
      <c r="E407" s="82"/>
    </row>
    <row r="408" spans="1:5" ht="15.75" customHeight="1">
      <c r="A408" s="111"/>
      <c r="D408" s="129"/>
      <c r="E408" s="82"/>
    </row>
    <row r="409" spans="1:5" ht="15.75" customHeight="1">
      <c r="A409" s="111"/>
      <c r="D409" s="129"/>
      <c r="E409" s="82"/>
    </row>
    <row r="410" spans="1:5" ht="15.75" customHeight="1">
      <c r="A410" s="111"/>
      <c r="D410" s="129"/>
      <c r="E410" s="82"/>
    </row>
    <row r="411" spans="1:5" ht="15.75" customHeight="1">
      <c r="A411" s="111"/>
      <c r="D411" s="129"/>
      <c r="E411" s="82"/>
    </row>
    <row r="412" spans="1:5" ht="15.75" customHeight="1">
      <c r="A412" s="111"/>
      <c r="D412" s="129"/>
      <c r="E412" s="82"/>
    </row>
    <row r="413" spans="1:5" ht="15.75" customHeight="1">
      <c r="A413" s="111"/>
      <c r="D413" s="129"/>
      <c r="E413" s="82"/>
    </row>
    <row r="414" spans="1:5" ht="15.75" customHeight="1">
      <c r="A414" s="111"/>
      <c r="D414" s="129"/>
      <c r="E414" s="82"/>
    </row>
    <row r="415" spans="1:5" ht="15.75" customHeight="1">
      <c r="A415" s="111"/>
      <c r="D415" s="129"/>
      <c r="E415" s="82"/>
    </row>
    <row r="416" spans="1:5" ht="15.75" customHeight="1">
      <c r="A416" s="111"/>
      <c r="D416" s="129"/>
      <c r="E416" s="82"/>
    </row>
    <row r="417" spans="1:5" ht="15.75" customHeight="1">
      <c r="A417" s="111"/>
      <c r="D417" s="129"/>
      <c r="E417" s="82"/>
    </row>
    <row r="418" spans="1:5" ht="15.75" customHeight="1">
      <c r="A418" s="111"/>
      <c r="D418" s="129"/>
      <c r="E418" s="82"/>
    </row>
    <row r="419" spans="1:5" ht="15.75" customHeight="1">
      <c r="A419" s="111"/>
      <c r="D419" s="129"/>
      <c r="E419" s="82"/>
    </row>
    <row r="420" spans="1:5" ht="15.75" customHeight="1">
      <c r="A420" s="111"/>
      <c r="D420" s="129"/>
      <c r="E420" s="82"/>
    </row>
    <row r="421" spans="1:5" ht="15.75" customHeight="1">
      <c r="A421" s="111"/>
      <c r="D421" s="129"/>
      <c r="E421" s="82"/>
    </row>
    <row r="422" spans="1:5" ht="15.75" customHeight="1">
      <c r="A422" s="111"/>
      <c r="D422" s="129"/>
      <c r="E422" s="82"/>
    </row>
    <row r="423" spans="1:5" ht="15.75" customHeight="1">
      <c r="A423" s="111"/>
      <c r="D423" s="129"/>
      <c r="E423" s="82"/>
    </row>
    <row r="424" spans="1:5" ht="15.75" customHeight="1">
      <c r="A424" s="111"/>
      <c r="D424" s="129"/>
      <c r="E424" s="82"/>
    </row>
    <row r="425" spans="1:5" ht="15.75" customHeight="1">
      <c r="A425" s="111"/>
      <c r="D425" s="129"/>
      <c r="E425" s="82"/>
    </row>
    <row r="426" spans="1:5" ht="15.75" customHeight="1">
      <c r="A426" s="111"/>
      <c r="D426" s="129"/>
      <c r="E426" s="82"/>
    </row>
    <row r="427" spans="1:5" ht="15.75" customHeight="1">
      <c r="A427" s="111"/>
      <c r="D427" s="129"/>
      <c r="E427" s="82"/>
    </row>
    <row r="428" spans="1:5" ht="15.75" customHeight="1">
      <c r="A428" s="111"/>
      <c r="D428" s="129"/>
      <c r="E428" s="82"/>
    </row>
    <row r="429" spans="1:5" ht="15.75" customHeight="1">
      <c r="A429" s="111"/>
      <c r="D429" s="129"/>
      <c r="E429" s="82"/>
    </row>
    <row r="430" spans="1:5" ht="15.75" customHeight="1">
      <c r="A430" s="111"/>
      <c r="D430" s="129"/>
      <c r="E430" s="82"/>
    </row>
    <row r="431" spans="1:5" ht="15.75" customHeight="1">
      <c r="A431" s="111"/>
      <c r="D431" s="129"/>
      <c r="E431" s="82"/>
    </row>
    <row r="432" spans="1:5" ht="15.75" customHeight="1">
      <c r="A432" s="111"/>
      <c r="D432" s="129"/>
      <c r="E432" s="82"/>
    </row>
    <row r="433" spans="1:5" ht="15.75" customHeight="1">
      <c r="A433" s="111"/>
      <c r="D433" s="129"/>
      <c r="E433" s="82"/>
    </row>
    <row r="434" spans="1:5" ht="15.75" customHeight="1">
      <c r="A434" s="111"/>
      <c r="D434" s="129"/>
      <c r="E434" s="82"/>
    </row>
    <row r="435" spans="1:5" ht="15.75" customHeight="1">
      <c r="A435" s="111"/>
      <c r="D435" s="129"/>
      <c r="E435" s="82"/>
    </row>
    <row r="436" spans="1:5" ht="15.75" customHeight="1">
      <c r="A436" s="111"/>
      <c r="D436" s="129"/>
      <c r="E436" s="82"/>
    </row>
    <row r="437" spans="1:5" ht="15.75" customHeight="1">
      <c r="A437" s="111"/>
      <c r="D437" s="129"/>
      <c r="E437" s="82"/>
    </row>
    <row r="438" spans="1:5" ht="15.75" customHeight="1">
      <c r="A438" s="111"/>
      <c r="D438" s="129"/>
      <c r="E438" s="82"/>
    </row>
    <row r="439" spans="1:5" ht="15.75" customHeight="1">
      <c r="A439" s="111"/>
      <c r="D439" s="129"/>
      <c r="E439" s="82"/>
    </row>
    <row r="440" spans="1:5" ht="15.75" customHeight="1">
      <c r="A440" s="111"/>
      <c r="D440" s="129"/>
      <c r="E440" s="82"/>
    </row>
    <row r="441" spans="1:5" ht="15.75" customHeight="1">
      <c r="A441" s="111"/>
      <c r="D441" s="129"/>
      <c r="E441" s="82"/>
    </row>
    <row r="442" spans="1:5" ht="15.75" customHeight="1">
      <c r="A442" s="111"/>
      <c r="D442" s="129"/>
      <c r="E442" s="82"/>
    </row>
    <row r="443" spans="1:5" ht="15.75" customHeight="1">
      <c r="A443" s="111"/>
      <c r="D443" s="129"/>
      <c r="E443" s="82"/>
    </row>
    <row r="444" spans="1:5" ht="15.75" customHeight="1">
      <c r="A444" s="111"/>
      <c r="D444" s="129"/>
      <c r="E444" s="82"/>
    </row>
    <row r="445" spans="1:5" ht="15.75" customHeight="1">
      <c r="A445" s="111"/>
      <c r="D445" s="129"/>
      <c r="E445" s="82"/>
    </row>
    <row r="446" spans="1:5" ht="15.75" customHeight="1">
      <c r="A446" s="111"/>
      <c r="D446" s="129"/>
      <c r="E446" s="82"/>
    </row>
    <row r="447" spans="1:5" ht="15.75" customHeight="1">
      <c r="A447" s="111"/>
      <c r="D447" s="129"/>
      <c r="E447" s="82"/>
    </row>
    <row r="448" spans="1:5" ht="15.75" customHeight="1">
      <c r="A448" s="111"/>
      <c r="D448" s="129"/>
      <c r="E448" s="82"/>
    </row>
    <row r="449" spans="1:5" ht="15.75" customHeight="1">
      <c r="A449" s="111"/>
      <c r="D449" s="129"/>
      <c r="E449" s="82"/>
    </row>
    <row r="450" spans="1:5" ht="15.75" customHeight="1">
      <c r="A450" s="111"/>
      <c r="D450" s="129"/>
      <c r="E450" s="82"/>
    </row>
    <row r="451" spans="1:5" ht="15.75" customHeight="1">
      <c r="A451" s="111"/>
      <c r="D451" s="129"/>
      <c r="E451" s="82"/>
    </row>
    <row r="452" spans="1:5" ht="15.75" customHeight="1">
      <c r="A452" s="111"/>
      <c r="D452" s="129"/>
      <c r="E452" s="82"/>
    </row>
    <row r="453" spans="1:5" ht="15.75" customHeight="1">
      <c r="A453" s="111"/>
      <c r="D453" s="129"/>
      <c r="E453" s="82"/>
    </row>
    <row r="454" spans="1:5" ht="15.75" customHeight="1">
      <c r="A454" s="111"/>
      <c r="D454" s="129"/>
      <c r="E454" s="82"/>
    </row>
    <row r="455" spans="1:5" ht="15.75" customHeight="1">
      <c r="A455" s="111"/>
      <c r="D455" s="129"/>
      <c r="E455" s="82"/>
    </row>
    <row r="456" spans="1:5" ht="15.75" customHeight="1">
      <c r="A456" s="111"/>
      <c r="D456" s="129"/>
      <c r="E456" s="82"/>
    </row>
    <row r="457" spans="1:5" ht="15.75" customHeight="1">
      <c r="A457" s="111"/>
      <c r="D457" s="129"/>
      <c r="E457" s="82"/>
    </row>
    <row r="458" spans="1:5" ht="15.75" customHeight="1">
      <c r="A458" s="111"/>
      <c r="D458" s="129"/>
      <c r="E458" s="82"/>
    </row>
    <row r="459" spans="1:5" ht="15.75" customHeight="1">
      <c r="A459" s="111"/>
      <c r="D459" s="129"/>
      <c r="E459" s="82"/>
    </row>
    <row r="460" spans="1:5" ht="15.75" customHeight="1">
      <c r="A460" s="111"/>
      <c r="D460" s="129"/>
      <c r="E460" s="82"/>
    </row>
    <row r="461" spans="1:5" ht="15.75" customHeight="1">
      <c r="A461" s="111"/>
      <c r="D461" s="129"/>
      <c r="E461" s="82"/>
    </row>
    <row r="462" spans="1:5" ht="15.75" customHeight="1">
      <c r="A462" s="111"/>
      <c r="D462" s="129"/>
      <c r="E462" s="82"/>
    </row>
    <row r="463" spans="1:5" ht="15.75" customHeight="1">
      <c r="A463" s="111"/>
      <c r="D463" s="129"/>
      <c r="E463" s="82"/>
    </row>
    <row r="464" spans="1:5" ht="15.75" customHeight="1">
      <c r="A464" s="111"/>
      <c r="D464" s="129"/>
      <c r="E464" s="82"/>
    </row>
    <row r="465" spans="1:5" ht="15.75" customHeight="1">
      <c r="A465" s="111"/>
      <c r="D465" s="129"/>
      <c r="E465" s="82"/>
    </row>
    <row r="466" spans="1:5" ht="15.75" customHeight="1">
      <c r="A466" s="111"/>
      <c r="D466" s="129"/>
      <c r="E466" s="82"/>
    </row>
    <row r="467" spans="1:5" ht="15.75" customHeight="1">
      <c r="A467" s="111"/>
      <c r="D467" s="129"/>
      <c r="E467" s="82"/>
    </row>
    <row r="468" spans="1:5" ht="15.75" customHeight="1">
      <c r="A468" s="111"/>
      <c r="D468" s="129"/>
      <c r="E468" s="82"/>
    </row>
    <row r="469" spans="1:5" ht="15.75" customHeight="1">
      <c r="A469" s="111"/>
      <c r="D469" s="129"/>
      <c r="E469" s="82"/>
    </row>
    <row r="470" spans="1:5" ht="15.75" customHeight="1">
      <c r="A470" s="111"/>
      <c r="D470" s="129"/>
      <c r="E470" s="82"/>
    </row>
    <row r="471" spans="1:5" ht="15.75" customHeight="1">
      <c r="A471" s="111"/>
      <c r="D471" s="129"/>
      <c r="E471" s="82"/>
    </row>
    <row r="472" spans="1:5" ht="15.75" customHeight="1">
      <c r="A472" s="111"/>
      <c r="D472" s="129"/>
      <c r="E472" s="82"/>
    </row>
    <row r="473" spans="1:5" ht="15.75" customHeight="1">
      <c r="A473" s="111"/>
      <c r="D473" s="129"/>
      <c r="E473" s="82"/>
    </row>
    <row r="474" spans="1:5" ht="15.75" customHeight="1">
      <c r="A474" s="111"/>
      <c r="D474" s="129"/>
      <c r="E474" s="82"/>
    </row>
    <row r="475" spans="1:5" ht="15.75" customHeight="1">
      <c r="A475" s="111"/>
      <c r="D475" s="129"/>
      <c r="E475" s="82"/>
    </row>
    <row r="476" spans="1:5" ht="15.75" customHeight="1">
      <c r="A476" s="111"/>
      <c r="D476" s="129"/>
      <c r="E476" s="82"/>
    </row>
    <row r="477" spans="1:5" ht="15.75" customHeight="1">
      <c r="A477" s="111"/>
      <c r="D477" s="129"/>
      <c r="E477" s="82"/>
    </row>
    <row r="478" spans="1:5" ht="15.75" customHeight="1">
      <c r="A478" s="111"/>
      <c r="D478" s="129"/>
      <c r="E478" s="82"/>
    </row>
    <row r="479" spans="1:5" ht="15.75" customHeight="1">
      <c r="A479" s="111"/>
      <c r="D479" s="129"/>
      <c r="E479" s="82"/>
    </row>
    <row r="480" spans="1:5" ht="15.75" customHeight="1">
      <c r="A480" s="111"/>
      <c r="D480" s="129"/>
      <c r="E480" s="82"/>
    </row>
    <row r="481" spans="1:5" ht="15.75" customHeight="1">
      <c r="A481" s="111"/>
      <c r="D481" s="129"/>
      <c r="E481" s="82"/>
    </row>
    <row r="482" spans="1:5" ht="15.75" customHeight="1">
      <c r="A482" s="111"/>
      <c r="D482" s="129"/>
      <c r="E482" s="82"/>
    </row>
    <row r="483" spans="1:5" ht="15.75" customHeight="1">
      <c r="A483" s="111"/>
      <c r="D483" s="129"/>
      <c r="E483" s="82"/>
    </row>
    <row r="484" spans="1:5" ht="15.75" customHeight="1">
      <c r="A484" s="111"/>
      <c r="D484" s="129"/>
      <c r="E484" s="82"/>
    </row>
    <row r="485" spans="1:5" ht="15.75" customHeight="1">
      <c r="A485" s="111"/>
      <c r="D485" s="129"/>
      <c r="E485" s="82"/>
    </row>
    <row r="486" spans="1:5" ht="15.75" customHeight="1">
      <c r="A486" s="111"/>
      <c r="D486" s="129"/>
      <c r="E486" s="82"/>
    </row>
    <row r="487" spans="1:5" ht="15.75" customHeight="1">
      <c r="A487" s="111"/>
      <c r="D487" s="129"/>
      <c r="E487" s="82"/>
    </row>
    <row r="488" spans="1:5" ht="15.75" customHeight="1">
      <c r="A488" s="111"/>
      <c r="D488" s="129"/>
      <c r="E488" s="82"/>
    </row>
    <row r="489" spans="1:5" ht="15.75" customHeight="1">
      <c r="A489" s="111"/>
      <c r="D489" s="129"/>
      <c r="E489" s="82"/>
    </row>
    <row r="490" spans="1:5" ht="15.75" customHeight="1">
      <c r="A490" s="111"/>
      <c r="D490" s="129"/>
      <c r="E490" s="82"/>
    </row>
    <row r="491" spans="1:5" ht="15.75" customHeight="1">
      <c r="A491" s="111"/>
      <c r="D491" s="129"/>
      <c r="E491" s="82"/>
    </row>
    <row r="492" spans="1:5" ht="15.75" customHeight="1">
      <c r="A492" s="111"/>
      <c r="D492" s="129"/>
      <c r="E492" s="82"/>
    </row>
    <row r="493" spans="1:5" ht="15.75" customHeight="1">
      <c r="A493" s="111"/>
      <c r="D493" s="129"/>
      <c r="E493" s="82"/>
    </row>
    <row r="494" spans="1:5" ht="15.75" customHeight="1">
      <c r="A494" s="111"/>
      <c r="D494" s="129"/>
      <c r="E494" s="82"/>
    </row>
    <row r="495" spans="1:5" ht="15.75" customHeight="1">
      <c r="A495" s="111"/>
      <c r="D495" s="129"/>
      <c r="E495" s="82"/>
    </row>
    <row r="496" spans="1:5" ht="15.75" customHeight="1">
      <c r="A496" s="111"/>
      <c r="D496" s="129"/>
      <c r="E496" s="82"/>
    </row>
    <row r="497" spans="1:5" ht="15.75" customHeight="1">
      <c r="A497" s="111"/>
      <c r="D497" s="129"/>
      <c r="E497" s="82"/>
    </row>
    <row r="498" spans="1:5" ht="15.75" customHeight="1">
      <c r="A498" s="111"/>
      <c r="D498" s="129"/>
      <c r="E498" s="82"/>
    </row>
    <row r="499" spans="1:5" ht="15.75" customHeight="1">
      <c r="A499" s="111"/>
      <c r="D499" s="129"/>
      <c r="E499" s="82"/>
    </row>
    <row r="500" spans="1:5" ht="15.75" customHeight="1">
      <c r="A500" s="111"/>
      <c r="D500" s="129"/>
      <c r="E500" s="82"/>
    </row>
    <row r="501" spans="1:5" ht="15.75" customHeight="1">
      <c r="A501" s="111"/>
      <c r="D501" s="129"/>
      <c r="E501" s="82"/>
    </row>
    <row r="502" spans="1:5" ht="15.75" customHeight="1">
      <c r="A502" s="111"/>
      <c r="D502" s="129"/>
      <c r="E502" s="82"/>
    </row>
    <row r="503" spans="1:5" ht="15.75" customHeight="1">
      <c r="A503" s="111"/>
      <c r="D503" s="129"/>
      <c r="E503" s="82"/>
    </row>
    <row r="504" spans="1:5" ht="15.75" customHeight="1">
      <c r="A504" s="111"/>
      <c r="D504" s="129"/>
      <c r="E504" s="82"/>
    </row>
    <row r="505" spans="1:5" ht="15.75" customHeight="1">
      <c r="A505" s="111"/>
      <c r="D505" s="129"/>
      <c r="E505" s="82"/>
    </row>
    <row r="506" spans="1:5" ht="15.75" customHeight="1">
      <c r="A506" s="111"/>
      <c r="D506" s="129"/>
      <c r="E506" s="82"/>
    </row>
    <row r="507" spans="1:5" ht="15.75" customHeight="1">
      <c r="A507" s="111"/>
      <c r="D507" s="129"/>
      <c r="E507" s="82"/>
    </row>
    <row r="508" spans="1:5" ht="15.75" customHeight="1">
      <c r="A508" s="111"/>
      <c r="D508" s="129"/>
      <c r="E508" s="82"/>
    </row>
    <row r="509" spans="1:5" ht="15.75" customHeight="1">
      <c r="A509" s="111"/>
      <c r="D509" s="129"/>
      <c r="E509" s="82"/>
    </row>
    <row r="510" spans="1:5" ht="15.75" customHeight="1">
      <c r="A510" s="111"/>
      <c r="D510" s="129"/>
      <c r="E510" s="82"/>
    </row>
    <row r="511" spans="1:5" ht="15.75" customHeight="1">
      <c r="A511" s="111"/>
      <c r="D511" s="129"/>
      <c r="E511" s="82"/>
    </row>
    <row r="512" spans="1:5" ht="15.75" customHeight="1">
      <c r="A512" s="111"/>
      <c r="D512" s="129"/>
      <c r="E512" s="82"/>
    </row>
    <row r="513" spans="1:5" ht="15.75" customHeight="1">
      <c r="A513" s="111"/>
      <c r="D513" s="129"/>
      <c r="E513" s="82"/>
    </row>
    <row r="514" spans="1:5" ht="15.75" customHeight="1">
      <c r="A514" s="111"/>
      <c r="D514" s="129"/>
      <c r="E514" s="82"/>
    </row>
    <row r="515" spans="1:5" ht="15.75" customHeight="1">
      <c r="A515" s="111"/>
      <c r="D515" s="129"/>
      <c r="E515" s="82"/>
    </row>
    <row r="516" spans="1:5" ht="15.75" customHeight="1">
      <c r="A516" s="111"/>
      <c r="D516" s="129"/>
      <c r="E516" s="82"/>
    </row>
    <row r="517" spans="1:5" ht="15.75" customHeight="1">
      <c r="A517" s="111"/>
      <c r="D517" s="129"/>
      <c r="E517" s="82"/>
    </row>
    <row r="518" spans="1:5" ht="15.75" customHeight="1">
      <c r="A518" s="111"/>
      <c r="D518" s="129"/>
      <c r="E518" s="82"/>
    </row>
    <row r="519" spans="1:5" ht="15.75" customHeight="1">
      <c r="A519" s="111"/>
      <c r="D519" s="129"/>
      <c r="E519" s="82"/>
    </row>
    <row r="520" spans="1:5" ht="15.75" customHeight="1">
      <c r="A520" s="111"/>
      <c r="D520" s="129"/>
      <c r="E520" s="82"/>
    </row>
    <row r="521" spans="1:5" ht="15.75" customHeight="1">
      <c r="A521" s="111"/>
      <c r="D521" s="129"/>
      <c r="E521" s="82"/>
    </row>
    <row r="522" spans="1:5" ht="15.75" customHeight="1">
      <c r="A522" s="111"/>
      <c r="D522" s="129"/>
      <c r="E522" s="82"/>
    </row>
    <row r="523" spans="1:5" ht="15.75" customHeight="1">
      <c r="A523" s="111"/>
      <c r="D523" s="129"/>
      <c r="E523" s="82"/>
    </row>
    <row r="524" spans="1:5" ht="15.75" customHeight="1">
      <c r="A524" s="111"/>
      <c r="D524" s="129"/>
      <c r="E524" s="82"/>
    </row>
    <row r="525" spans="1:5" ht="15.75" customHeight="1">
      <c r="A525" s="111"/>
      <c r="D525" s="129"/>
      <c r="E525" s="82"/>
    </row>
    <row r="526" spans="1:5" ht="15.75" customHeight="1">
      <c r="A526" s="111"/>
      <c r="D526" s="129"/>
      <c r="E526" s="82"/>
    </row>
    <row r="527" spans="1:5" ht="15.75" customHeight="1">
      <c r="A527" s="111"/>
      <c r="D527" s="129"/>
      <c r="E527" s="82"/>
    </row>
    <row r="528" spans="1:5" ht="15.75" customHeight="1">
      <c r="A528" s="111"/>
      <c r="D528" s="129"/>
      <c r="E528" s="82"/>
    </row>
    <row r="529" spans="1:5" ht="15.75" customHeight="1">
      <c r="A529" s="111"/>
      <c r="D529" s="129"/>
      <c r="E529" s="82"/>
    </row>
    <row r="530" spans="1:5" ht="15.75" customHeight="1">
      <c r="A530" s="111"/>
      <c r="D530" s="129"/>
      <c r="E530" s="82"/>
    </row>
    <row r="531" spans="1:5" ht="15.75" customHeight="1">
      <c r="A531" s="111"/>
      <c r="D531" s="129"/>
      <c r="E531" s="82"/>
    </row>
    <row r="532" spans="1:5" ht="15.75" customHeight="1">
      <c r="A532" s="111"/>
      <c r="D532" s="129"/>
      <c r="E532" s="82"/>
    </row>
    <row r="533" spans="1:5" ht="15.75" customHeight="1">
      <c r="A533" s="111"/>
      <c r="D533" s="129"/>
      <c r="E533" s="82"/>
    </row>
    <row r="534" spans="1:5" ht="15.75" customHeight="1">
      <c r="A534" s="111"/>
      <c r="D534" s="129"/>
      <c r="E534" s="82"/>
    </row>
    <row r="535" spans="1:5" ht="15.75" customHeight="1">
      <c r="A535" s="111"/>
      <c r="D535" s="129"/>
      <c r="E535" s="82"/>
    </row>
    <row r="536" spans="1:5" ht="15.75" customHeight="1">
      <c r="A536" s="111"/>
      <c r="D536" s="129"/>
      <c r="E536" s="82"/>
    </row>
    <row r="537" spans="1:5" ht="15.75" customHeight="1">
      <c r="A537" s="111"/>
      <c r="D537" s="129"/>
      <c r="E537" s="82"/>
    </row>
    <row r="538" spans="1:5" ht="15.75" customHeight="1">
      <c r="A538" s="111"/>
      <c r="D538" s="129"/>
      <c r="E538" s="82"/>
    </row>
    <row r="539" spans="1:5" ht="15.75" customHeight="1">
      <c r="A539" s="111"/>
      <c r="D539" s="129"/>
      <c r="E539" s="82"/>
    </row>
    <row r="540" spans="1:5" ht="15.75" customHeight="1">
      <c r="A540" s="111"/>
      <c r="D540" s="129"/>
      <c r="E540" s="82"/>
    </row>
    <row r="541" spans="1:5" ht="15.75" customHeight="1">
      <c r="A541" s="111"/>
      <c r="D541" s="129"/>
      <c r="E541" s="82"/>
    </row>
    <row r="542" spans="1:5" ht="15.75" customHeight="1">
      <c r="A542" s="111"/>
      <c r="D542" s="129"/>
      <c r="E542" s="82"/>
    </row>
    <row r="543" spans="1:5" ht="15.75" customHeight="1">
      <c r="A543" s="111"/>
      <c r="D543" s="129"/>
      <c r="E543" s="82"/>
    </row>
    <row r="544" spans="1:5" ht="15.75" customHeight="1">
      <c r="A544" s="111"/>
      <c r="D544" s="129"/>
      <c r="E544" s="82"/>
    </row>
    <row r="545" spans="1:5" ht="15.75" customHeight="1">
      <c r="A545" s="111"/>
      <c r="D545" s="129"/>
      <c r="E545" s="82"/>
    </row>
    <row r="546" spans="1:5" ht="15.75" customHeight="1">
      <c r="A546" s="111"/>
      <c r="D546" s="129"/>
      <c r="E546" s="82"/>
    </row>
    <row r="547" spans="1:5" ht="15.75" customHeight="1">
      <c r="A547" s="111"/>
      <c r="D547" s="129"/>
      <c r="E547" s="82"/>
    </row>
    <row r="548" spans="1:5" ht="15.75" customHeight="1">
      <c r="A548" s="111"/>
      <c r="D548" s="129"/>
      <c r="E548" s="82"/>
    </row>
    <row r="549" spans="1:5" ht="15.75" customHeight="1">
      <c r="A549" s="111"/>
      <c r="D549" s="129"/>
      <c r="E549" s="82"/>
    </row>
    <row r="550" spans="1:5" ht="15.75" customHeight="1">
      <c r="A550" s="111"/>
      <c r="D550" s="129"/>
      <c r="E550" s="82"/>
    </row>
    <row r="551" spans="1:5" ht="15.75" customHeight="1">
      <c r="A551" s="111"/>
      <c r="D551" s="129"/>
      <c r="E551" s="82"/>
    </row>
    <row r="552" spans="1:5" ht="15.75" customHeight="1">
      <c r="A552" s="111"/>
      <c r="D552" s="129"/>
      <c r="E552" s="82"/>
    </row>
    <row r="553" spans="1:5" ht="15.75" customHeight="1">
      <c r="A553" s="111"/>
      <c r="D553" s="129"/>
      <c r="E553" s="82"/>
    </row>
    <row r="554" spans="1:5" ht="15.75" customHeight="1">
      <c r="A554" s="111"/>
      <c r="D554" s="129"/>
      <c r="E554" s="82"/>
    </row>
    <row r="555" spans="1:5" ht="15.75" customHeight="1">
      <c r="A555" s="111"/>
      <c r="D555" s="129"/>
      <c r="E555" s="82"/>
    </row>
    <row r="556" spans="1:5" ht="15.75" customHeight="1">
      <c r="A556" s="111"/>
      <c r="D556" s="129"/>
      <c r="E556" s="82"/>
    </row>
    <row r="557" spans="1:5" ht="15.75" customHeight="1">
      <c r="A557" s="111"/>
      <c r="D557" s="129"/>
      <c r="E557" s="82"/>
    </row>
    <row r="558" spans="1:5" ht="15.75" customHeight="1">
      <c r="A558" s="111"/>
      <c r="D558" s="129"/>
      <c r="E558" s="82"/>
    </row>
    <row r="559" spans="1:5" ht="15.75" customHeight="1">
      <c r="A559" s="111"/>
      <c r="D559" s="129"/>
      <c r="E559" s="82"/>
    </row>
    <row r="560" spans="1:5" ht="15.75" customHeight="1">
      <c r="A560" s="111"/>
      <c r="D560" s="129"/>
      <c r="E560" s="82"/>
    </row>
    <row r="561" spans="1:5" ht="15.75" customHeight="1">
      <c r="A561" s="111"/>
      <c r="D561" s="129"/>
      <c r="E561" s="82"/>
    </row>
    <row r="562" spans="1:5" ht="15.75" customHeight="1">
      <c r="A562" s="111"/>
      <c r="D562" s="129"/>
      <c r="E562" s="82"/>
    </row>
    <row r="563" spans="1:5" ht="15.75" customHeight="1">
      <c r="A563" s="111"/>
      <c r="D563" s="129"/>
      <c r="E563" s="82"/>
    </row>
    <row r="564" spans="1:5" ht="15.75" customHeight="1">
      <c r="A564" s="111"/>
      <c r="D564" s="129"/>
      <c r="E564" s="82"/>
    </row>
    <row r="565" spans="1:5" ht="15.75" customHeight="1">
      <c r="A565" s="111"/>
      <c r="D565" s="129"/>
      <c r="E565" s="82"/>
    </row>
    <row r="566" spans="1:5" ht="15.75" customHeight="1">
      <c r="A566" s="111"/>
      <c r="D566" s="129"/>
      <c r="E566" s="82"/>
    </row>
    <row r="567" spans="1:5" ht="15.75" customHeight="1">
      <c r="A567" s="111"/>
      <c r="D567" s="129"/>
      <c r="E567" s="82"/>
    </row>
    <row r="568" spans="1:5" ht="15.75" customHeight="1">
      <c r="A568" s="111"/>
      <c r="D568" s="129"/>
      <c r="E568" s="82"/>
    </row>
    <row r="569" spans="1:5" ht="15.75" customHeight="1">
      <c r="A569" s="111"/>
      <c r="D569" s="129"/>
      <c r="E569" s="82"/>
    </row>
    <row r="570" spans="1:5" ht="15.75" customHeight="1">
      <c r="A570" s="111"/>
      <c r="D570" s="129"/>
      <c r="E570" s="82"/>
    </row>
    <row r="571" spans="1:5" ht="15.75" customHeight="1">
      <c r="A571" s="111"/>
      <c r="D571" s="129"/>
      <c r="E571" s="82"/>
    </row>
    <row r="572" spans="1:5" ht="15.75" customHeight="1">
      <c r="A572" s="111"/>
      <c r="D572" s="129"/>
      <c r="E572" s="82"/>
    </row>
    <row r="573" spans="1:5" ht="15.75" customHeight="1">
      <c r="A573" s="111"/>
      <c r="D573" s="129"/>
      <c r="E573" s="82"/>
    </row>
    <row r="574" spans="1:5" ht="15.75" customHeight="1">
      <c r="A574" s="111"/>
      <c r="D574" s="129"/>
      <c r="E574" s="82"/>
    </row>
    <row r="575" spans="1:5" ht="15.75" customHeight="1">
      <c r="A575" s="111"/>
      <c r="D575" s="129"/>
      <c r="E575" s="82"/>
    </row>
    <row r="576" spans="1:5" ht="15.75" customHeight="1">
      <c r="A576" s="111"/>
      <c r="D576" s="129"/>
      <c r="E576" s="82"/>
    </row>
    <row r="577" spans="1:5" ht="15.75" customHeight="1">
      <c r="A577" s="111"/>
      <c r="D577" s="129"/>
      <c r="E577" s="82"/>
    </row>
    <row r="578" spans="1:5" ht="15.75" customHeight="1">
      <c r="A578" s="111"/>
      <c r="D578" s="129"/>
      <c r="E578" s="82"/>
    </row>
    <row r="579" spans="1:5" ht="15.75" customHeight="1">
      <c r="A579" s="111"/>
      <c r="D579" s="129"/>
      <c r="E579" s="82"/>
    </row>
    <row r="580" spans="1:5" ht="15.75" customHeight="1">
      <c r="A580" s="111"/>
      <c r="D580" s="129"/>
      <c r="E580" s="82"/>
    </row>
    <row r="581" spans="1:5" ht="15.75" customHeight="1">
      <c r="A581" s="111"/>
      <c r="D581" s="129"/>
      <c r="E581" s="82"/>
    </row>
    <row r="582" spans="1:5" ht="15.75" customHeight="1">
      <c r="A582" s="111"/>
      <c r="D582" s="129"/>
      <c r="E582" s="82"/>
    </row>
    <row r="583" spans="1:5" ht="15.75" customHeight="1">
      <c r="A583" s="111"/>
      <c r="D583" s="129"/>
      <c r="E583" s="82"/>
    </row>
    <row r="584" spans="1:5" ht="15.75" customHeight="1">
      <c r="A584" s="111"/>
      <c r="D584" s="129"/>
      <c r="E584" s="82"/>
    </row>
    <row r="585" spans="1:5" ht="15.75" customHeight="1">
      <c r="A585" s="111"/>
      <c r="D585" s="129"/>
      <c r="E585" s="82"/>
    </row>
    <row r="586" spans="1:5" ht="15.75" customHeight="1">
      <c r="A586" s="111"/>
      <c r="D586" s="129"/>
      <c r="E586" s="82"/>
    </row>
    <row r="587" spans="1:5" ht="15.75" customHeight="1">
      <c r="A587" s="111"/>
      <c r="D587" s="129"/>
      <c r="E587" s="82"/>
    </row>
    <row r="588" spans="1:5" ht="15.75" customHeight="1">
      <c r="A588" s="111"/>
      <c r="D588" s="129"/>
      <c r="E588" s="82"/>
    </row>
    <row r="589" spans="1:5" ht="15.75" customHeight="1">
      <c r="A589" s="111"/>
      <c r="D589" s="129"/>
      <c r="E589" s="82"/>
    </row>
    <row r="590" spans="1:5" ht="15.75" customHeight="1">
      <c r="A590" s="111"/>
      <c r="D590" s="129"/>
      <c r="E590" s="82"/>
    </row>
    <row r="591" spans="1:5" ht="15.75" customHeight="1">
      <c r="A591" s="111"/>
      <c r="D591" s="129"/>
      <c r="E591" s="82"/>
    </row>
    <row r="592" spans="1:5" ht="15.75" customHeight="1">
      <c r="A592" s="111"/>
      <c r="D592" s="129"/>
      <c r="E592" s="82"/>
    </row>
    <row r="593" spans="1:5" ht="15.75" customHeight="1">
      <c r="A593" s="111"/>
      <c r="D593" s="129"/>
      <c r="E593" s="82"/>
    </row>
    <row r="594" spans="1:5" ht="15.75" customHeight="1">
      <c r="A594" s="111"/>
      <c r="D594" s="129"/>
      <c r="E594" s="82"/>
    </row>
    <row r="595" spans="1:5" ht="15.75" customHeight="1">
      <c r="A595" s="111"/>
      <c r="D595" s="129"/>
      <c r="E595" s="82"/>
    </row>
    <row r="596" spans="1:5" ht="15.75" customHeight="1">
      <c r="A596" s="111"/>
      <c r="D596" s="129"/>
      <c r="E596" s="82"/>
    </row>
    <row r="597" spans="1:5" ht="15.75" customHeight="1">
      <c r="A597" s="111"/>
      <c r="D597" s="129"/>
      <c r="E597" s="82"/>
    </row>
    <row r="598" spans="1:5" ht="15.75" customHeight="1">
      <c r="A598" s="111"/>
      <c r="D598" s="129"/>
      <c r="E598" s="82"/>
    </row>
    <row r="599" spans="1:5" ht="15.75" customHeight="1">
      <c r="A599" s="111"/>
      <c r="D599" s="129"/>
      <c r="E599" s="82"/>
    </row>
    <row r="600" spans="1:5" ht="15.75" customHeight="1">
      <c r="A600" s="111"/>
      <c r="D600" s="129"/>
      <c r="E600" s="82"/>
    </row>
    <row r="601" spans="1:5" ht="15.75" customHeight="1">
      <c r="A601" s="111"/>
      <c r="D601" s="129"/>
      <c r="E601" s="82"/>
    </row>
    <row r="602" spans="1:5" ht="15.75" customHeight="1">
      <c r="A602" s="111"/>
      <c r="D602" s="129"/>
      <c r="E602" s="82"/>
    </row>
    <row r="603" spans="1:5" ht="15.75" customHeight="1">
      <c r="A603" s="111"/>
      <c r="D603" s="129"/>
      <c r="E603" s="82"/>
    </row>
    <row r="604" spans="1:5" ht="15.75" customHeight="1">
      <c r="A604" s="111"/>
      <c r="D604" s="129"/>
      <c r="E604" s="82"/>
    </row>
    <row r="605" spans="1:5" ht="15.75" customHeight="1">
      <c r="A605" s="111"/>
      <c r="D605" s="129"/>
      <c r="E605" s="82"/>
    </row>
    <row r="606" spans="1:5" ht="15.75" customHeight="1">
      <c r="A606" s="111"/>
      <c r="D606" s="129"/>
      <c r="E606" s="82"/>
    </row>
    <row r="607" spans="1:5" ht="15.75" customHeight="1">
      <c r="A607" s="111"/>
      <c r="D607" s="129"/>
      <c r="E607" s="82"/>
    </row>
    <row r="608" spans="1:5" ht="15.75" customHeight="1">
      <c r="A608" s="111"/>
      <c r="D608" s="129"/>
      <c r="E608" s="82"/>
    </row>
    <row r="609" spans="1:5" ht="15.75" customHeight="1">
      <c r="A609" s="111"/>
      <c r="D609" s="129"/>
      <c r="E609" s="82"/>
    </row>
    <row r="610" spans="1:5" ht="15.75" customHeight="1">
      <c r="A610" s="111"/>
      <c r="D610" s="129"/>
      <c r="E610" s="82"/>
    </row>
    <row r="611" spans="1:5" ht="15.75" customHeight="1">
      <c r="A611" s="111"/>
      <c r="D611" s="129"/>
      <c r="E611" s="82"/>
    </row>
    <row r="612" spans="1:5" ht="15.75" customHeight="1">
      <c r="A612" s="111"/>
      <c r="D612" s="129"/>
      <c r="E612" s="82"/>
    </row>
    <row r="613" spans="1:5" ht="15.75" customHeight="1">
      <c r="A613" s="111"/>
      <c r="D613" s="129"/>
      <c r="E613" s="82"/>
    </row>
    <row r="614" spans="1:5" ht="15.75" customHeight="1">
      <c r="A614" s="111"/>
      <c r="D614" s="129"/>
      <c r="E614" s="82"/>
    </row>
    <row r="615" spans="1:5" ht="15.75" customHeight="1">
      <c r="A615" s="111"/>
      <c r="D615" s="129"/>
      <c r="E615" s="82"/>
    </row>
    <row r="616" spans="1:5" ht="15.75" customHeight="1">
      <c r="A616" s="111"/>
      <c r="D616" s="129"/>
      <c r="E616" s="82"/>
    </row>
    <row r="617" spans="1:5" ht="15.75" customHeight="1">
      <c r="A617" s="111"/>
      <c r="D617" s="129"/>
      <c r="E617" s="82"/>
    </row>
    <row r="618" spans="1:5" ht="15.75" customHeight="1">
      <c r="A618" s="111"/>
      <c r="D618" s="129"/>
      <c r="E618" s="82"/>
    </row>
    <row r="619" spans="1:5" ht="15.75" customHeight="1">
      <c r="A619" s="111"/>
      <c r="D619" s="129"/>
      <c r="E619" s="82"/>
    </row>
    <row r="620" spans="1:5" ht="15.75" customHeight="1">
      <c r="A620" s="111"/>
      <c r="D620" s="129"/>
      <c r="E620" s="82"/>
    </row>
    <row r="621" spans="1:5" ht="15.75" customHeight="1">
      <c r="A621" s="111"/>
      <c r="D621" s="129"/>
      <c r="E621" s="82"/>
    </row>
    <row r="622" spans="1:5" ht="15.75" customHeight="1">
      <c r="A622" s="111"/>
      <c r="D622" s="129"/>
      <c r="E622" s="82"/>
    </row>
    <row r="623" spans="1:5" ht="15.75" customHeight="1">
      <c r="A623" s="111"/>
      <c r="D623" s="129"/>
      <c r="E623" s="82"/>
    </row>
    <row r="624" spans="1:5" ht="15.75" customHeight="1">
      <c r="A624" s="111"/>
      <c r="D624" s="129"/>
      <c r="E624" s="82"/>
    </row>
    <row r="625" spans="1:5" ht="15.75" customHeight="1">
      <c r="A625" s="111"/>
      <c r="D625" s="129"/>
      <c r="E625" s="82"/>
    </row>
    <row r="626" spans="1:5" ht="15.75" customHeight="1">
      <c r="A626" s="111"/>
      <c r="D626" s="129"/>
      <c r="E626" s="82"/>
    </row>
    <row r="627" spans="1:5" ht="15.75" customHeight="1">
      <c r="A627" s="111"/>
      <c r="D627" s="129"/>
      <c r="E627" s="82"/>
    </row>
    <row r="628" spans="1:5" ht="15.75" customHeight="1">
      <c r="A628" s="111"/>
      <c r="D628" s="129"/>
      <c r="E628" s="82"/>
    </row>
    <row r="629" spans="1:5" ht="15.75" customHeight="1">
      <c r="A629" s="111"/>
      <c r="D629" s="129"/>
      <c r="E629" s="82"/>
    </row>
    <row r="630" spans="1:5" ht="15.75" customHeight="1">
      <c r="A630" s="111"/>
      <c r="D630" s="129"/>
      <c r="E630" s="82"/>
    </row>
    <row r="631" spans="1:5" ht="15.75" customHeight="1">
      <c r="A631" s="111"/>
      <c r="D631" s="129"/>
      <c r="E631" s="82"/>
    </row>
    <row r="632" spans="1:5" ht="15.75" customHeight="1">
      <c r="A632" s="111"/>
      <c r="D632" s="129"/>
      <c r="E632" s="82"/>
    </row>
    <row r="633" spans="1:5" ht="15.75" customHeight="1">
      <c r="A633" s="111"/>
      <c r="D633" s="129"/>
      <c r="E633" s="82"/>
    </row>
    <row r="634" spans="1:5" ht="15.75" customHeight="1">
      <c r="A634" s="111"/>
      <c r="D634" s="129"/>
      <c r="E634" s="82"/>
    </row>
    <row r="635" spans="1:5" ht="15.75" customHeight="1">
      <c r="A635" s="111"/>
      <c r="D635" s="129"/>
      <c r="E635" s="82"/>
    </row>
    <row r="636" spans="1:5" ht="15.75" customHeight="1">
      <c r="A636" s="111"/>
      <c r="D636" s="129"/>
      <c r="E636" s="82"/>
    </row>
    <row r="637" spans="1:5" ht="15.75" customHeight="1">
      <c r="A637" s="111"/>
      <c r="D637" s="129"/>
      <c r="E637" s="82"/>
    </row>
    <row r="638" spans="1:5" ht="15.75" customHeight="1">
      <c r="A638" s="111"/>
      <c r="D638" s="129"/>
      <c r="E638" s="82"/>
    </row>
    <row r="639" spans="1:5" ht="15.75" customHeight="1">
      <c r="A639" s="111"/>
      <c r="D639" s="129"/>
      <c r="E639" s="82"/>
    </row>
    <row r="640" spans="1:5" ht="15.75" customHeight="1">
      <c r="A640" s="111"/>
      <c r="D640" s="129"/>
      <c r="E640" s="82"/>
    </row>
    <row r="641" spans="1:5" ht="15.75" customHeight="1">
      <c r="A641" s="111"/>
      <c r="D641" s="129"/>
      <c r="E641" s="82"/>
    </row>
    <row r="642" spans="1:5" ht="15.75" customHeight="1">
      <c r="A642" s="111"/>
      <c r="D642" s="129"/>
      <c r="E642" s="82"/>
    </row>
    <row r="643" spans="1:5" ht="15.75" customHeight="1">
      <c r="A643" s="111"/>
      <c r="D643" s="129"/>
      <c r="E643" s="82"/>
    </row>
    <row r="644" spans="1:5" ht="15.75" customHeight="1">
      <c r="A644" s="111"/>
      <c r="D644" s="129"/>
      <c r="E644" s="82"/>
    </row>
    <row r="645" spans="1:5" ht="15.75" customHeight="1">
      <c r="A645" s="111"/>
      <c r="D645" s="129"/>
      <c r="E645" s="82"/>
    </row>
    <row r="646" spans="1:5" ht="15.75" customHeight="1">
      <c r="A646" s="111"/>
      <c r="D646" s="129"/>
      <c r="E646" s="82"/>
    </row>
    <row r="647" spans="1:5" ht="15.75" customHeight="1">
      <c r="A647" s="111"/>
      <c r="D647" s="129"/>
      <c r="E647" s="82"/>
    </row>
    <row r="648" spans="1:5" ht="15.75" customHeight="1">
      <c r="A648" s="111"/>
      <c r="D648" s="129"/>
      <c r="E648" s="82"/>
    </row>
    <row r="649" spans="1:5" ht="15.75" customHeight="1">
      <c r="A649" s="111"/>
      <c r="D649" s="129"/>
      <c r="E649" s="82"/>
    </row>
    <row r="650" spans="1:5" ht="15.75" customHeight="1">
      <c r="A650" s="111"/>
      <c r="D650" s="129"/>
      <c r="E650" s="82"/>
    </row>
    <row r="651" spans="1:5" ht="15.75" customHeight="1">
      <c r="A651" s="111"/>
      <c r="D651" s="129"/>
      <c r="E651" s="82"/>
    </row>
    <row r="652" spans="1:5" ht="15.75" customHeight="1">
      <c r="A652" s="111"/>
      <c r="D652" s="129"/>
      <c r="E652" s="82"/>
    </row>
    <row r="653" spans="1:5" ht="15.75" customHeight="1">
      <c r="A653" s="111"/>
      <c r="D653" s="129"/>
      <c r="E653" s="82"/>
    </row>
    <row r="654" spans="1:5" ht="15.75" customHeight="1">
      <c r="A654" s="111"/>
      <c r="D654" s="129"/>
      <c r="E654" s="82"/>
    </row>
    <row r="655" spans="1:5" ht="15.75" customHeight="1">
      <c r="A655" s="111"/>
      <c r="D655" s="129"/>
      <c r="E655" s="82"/>
    </row>
    <row r="656" spans="1:5" ht="15.75" customHeight="1">
      <c r="A656" s="111"/>
      <c r="D656" s="129"/>
      <c r="E656" s="82"/>
    </row>
    <row r="657" spans="1:5" ht="15.75" customHeight="1">
      <c r="A657" s="111"/>
      <c r="D657" s="129"/>
      <c r="E657" s="82"/>
    </row>
    <row r="658" spans="1:5" ht="15.75" customHeight="1">
      <c r="A658" s="111"/>
      <c r="D658" s="129"/>
      <c r="E658" s="82"/>
    </row>
    <row r="659" spans="1:5" ht="15.75" customHeight="1">
      <c r="A659" s="111"/>
      <c r="D659" s="129"/>
      <c r="E659" s="82"/>
    </row>
    <row r="660" spans="1:5" ht="15.75" customHeight="1">
      <c r="A660" s="111"/>
      <c r="D660" s="129"/>
      <c r="E660" s="82"/>
    </row>
    <row r="661" spans="1:5" ht="15.75" customHeight="1">
      <c r="A661" s="111"/>
      <c r="D661" s="129"/>
      <c r="E661" s="82"/>
    </row>
    <row r="662" spans="1:5" ht="15.75" customHeight="1">
      <c r="A662" s="111"/>
      <c r="D662" s="129"/>
      <c r="E662" s="82"/>
    </row>
    <row r="663" spans="1:5" ht="15.75" customHeight="1">
      <c r="A663" s="111"/>
      <c r="D663" s="129"/>
      <c r="E663" s="82"/>
    </row>
    <row r="664" spans="1:5" ht="15.75" customHeight="1">
      <c r="A664" s="111"/>
      <c r="D664" s="129"/>
      <c r="E664" s="82"/>
    </row>
    <row r="665" spans="1:5" ht="15.75" customHeight="1">
      <c r="A665" s="111"/>
      <c r="D665" s="129"/>
      <c r="E665" s="82"/>
    </row>
    <row r="666" spans="1:5" ht="15.75" customHeight="1">
      <c r="A666" s="111"/>
      <c r="D666" s="129"/>
      <c r="E666" s="82"/>
    </row>
    <row r="667" spans="1:5" ht="15.75" customHeight="1">
      <c r="A667" s="111"/>
      <c r="D667" s="129"/>
      <c r="E667" s="82"/>
    </row>
    <row r="668" spans="1:5" ht="15.75" customHeight="1">
      <c r="A668" s="111"/>
      <c r="D668" s="129"/>
      <c r="E668" s="82"/>
    </row>
    <row r="669" spans="1:5" ht="15.75" customHeight="1">
      <c r="A669" s="111"/>
      <c r="D669" s="129"/>
      <c r="E669" s="82"/>
    </row>
    <row r="670" spans="1:5" ht="15.75" customHeight="1">
      <c r="A670" s="111"/>
      <c r="D670" s="129"/>
      <c r="E670" s="82"/>
    </row>
    <row r="671" spans="1:5" ht="15.75" customHeight="1">
      <c r="A671" s="111"/>
      <c r="D671" s="129"/>
      <c r="E671" s="82"/>
    </row>
    <row r="672" spans="1:5" ht="15.75" customHeight="1">
      <c r="A672" s="111"/>
      <c r="D672" s="129"/>
      <c r="E672" s="82"/>
    </row>
    <row r="673" spans="1:5" ht="15.75" customHeight="1">
      <c r="A673" s="111"/>
      <c r="D673" s="129"/>
      <c r="E673" s="82"/>
    </row>
    <row r="674" spans="1:5" ht="15.75" customHeight="1">
      <c r="A674" s="111"/>
      <c r="D674" s="129"/>
      <c r="E674" s="82"/>
    </row>
    <row r="675" spans="1:5" ht="15.75" customHeight="1">
      <c r="A675" s="111"/>
      <c r="D675" s="129"/>
      <c r="E675" s="82"/>
    </row>
    <row r="676" spans="1:5" ht="15.75" customHeight="1">
      <c r="A676" s="111"/>
      <c r="D676" s="129"/>
      <c r="E676" s="82"/>
    </row>
    <row r="677" spans="1:5" ht="15.75" customHeight="1">
      <c r="A677" s="111"/>
      <c r="D677" s="129"/>
      <c r="E677" s="82"/>
    </row>
    <row r="678" spans="1:5" ht="15.75" customHeight="1">
      <c r="A678" s="111"/>
      <c r="D678" s="129"/>
      <c r="E678" s="82"/>
    </row>
    <row r="679" spans="1:5" ht="15.75" customHeight="1">
      <c r="A679" s="111"/>
      <c r="D679" s="129"/>
      <c r="E679" s="82"/>
    </row>
    <row r="680" spans="1:5" ht="15.75" customHeight="1">
      <c r="A680" s="111"/>
      <c r="D680" s="129"/>
      <c r="E680" s="82"/>
    </row>
    <row r="681" spans="1:5" ht="15.75" customHeight="1">
      <c r="A681" s="111"/>
      <c r="D681" s="129"/>
      <c r="E681" s="82"/>
    </row>
    <row r="682" spans="1:5" ht="15.75" customHeight="1">
      <c r="A682" s="111"/>
      <c r="D682" s="129"/>
      <c r="E682" s="82"/>
    </row>
    <row r="683" spans="1:5" ht="15.75" customHeight="1">
      <c r="A683" s="111"/>
      <c r="D683" s="129"/>
      <c r="E683" s="82"/>
    </row>
    <row r="684" spans="1:5" ht="15.75" customHeight="1">
      <c r="A684" s="111"/>
      <c r="D684" s="129"/>
      <c r="E684" s="82"/>
    </row>
    <row r="685" spans="1:5" ht="15.75" customHeight="1">
      <c r="A685" s="111"/>
      <c r="D685" s="129"/>
      <c r="E685" s="82"/>
    </row>
    <row r="686" spans="1:5" ht="15.75" customHeight="1">
      <c r="A686" s="111"/>
      <c r="D686" s="129"/>
      <c r="E686" s="82"/>
    </row>
    <row r="687" spans="1:5" ht="15.75" customHeight="1">
      <c r="A687" s="111"/>
      <c r="D687" s="129"/>
      <c r="E687" s="82"/>
    </row>
    <row r="688" spans="1:5" ht="15.75" customHeight="1">
      <c r="A688" s="111"/>
      <c r="D688" s="129"/>
      <c r="E688" s="82"/>
    </row>
    <row r="689" spans="1:5" ht="15.75" customHeight="1">
      <c r="A689" s="111"/>
      <c r="D689" s="129"/>
      <c r="E689" s="82"/>
    </row>
    <row r="690" spans="1:5" ht="15.75" customHeight="1">
      <c r="A690" s="111"/>
      <c r="D690" s="129"/>
      <c r="E690" s="82"/>
    </row>
    <row r="691" spans="1:5" ht="15.75" customHeight="1">
      <c r="A691" s="111"/>
      <c r="D691" s="129"/>
      <c r="E691" s="82"/>
    </row>
    <row r="692" spans="1:5" ht="15.75" customHeight="1">
      <c r="A692" s="111"/>
      <c r="D692" s="129"/>
      <c r="E692" s="82"/>
    </row>
    <row r="693" spans="1:5" ht="15.75" customHeight="1">
      <c r="A693" s="111"/>
      <c r="D693" s="129"/>
      <c r="E693" s="82"/>
    </row>
    <row r="694" spans="1:5" ht="15.75" customHeight="1">
      <c r="A694" s="111"/>
      <c r="D694" s="129"/>
      <c r="E694" s="82"/>
    </row>
    <row r="695" spans="1:5" ht="15.75" customHeight="1">
      <c r="A695" s="111"/>
      <c r="D695" s="129"/>
      <c r="E695" s="82"/>
    </row>
    <row r="696" spans="1:5" ht="15.75" customHeight="1">
      <c r="A696" s="111"/>
      <c r="D696" s="129"/>
      <c r="E696" s="82"/>
    </row>
    <row r="697" spans="1:5" ht="15.75" customHeight="1">
      <c r="A697" s="111"/>
      <c r="D697" s="129"/>
      <c r="E697" s="82"/>
    </row>
    <row r="698" spans="1:5" ht="15.75" customHeight="1">
      <c r="A698" s="111"/>
      <c r="D698" s="129"/>
      <c r="E698" s="82"/>
    </row>
    <row r="699" spans="1:5" ht="15.75" customHeight="1">
      <c r="A699" s="111"/>
      <c r="D699" s="129"/>
      <c r="E699" s="82"/>
    </row>
    <row r="700" spans="1:5" ht="15.75" customHeight="1">
      <c r="A700" s="111"/>
      <c r="D700" s="129"/>
      <c r="E700" s="82"/>
    </row>
    <row r="701" spans="1:5" ht="15.75" customHeight="1">
      <c r="A701" s="111"/>
      <c r="D701" s="129"/>
      <c r="E701" s="82"/>
    </row>
    <row r="702" spans="1:5" ht="15.75" customHeight="1">
      <c r="A702" s="111"/>
      <c r="D702" s="129"/>
      <c r="E702" s="82"/>
    </row>
    <row r="703" spans="1:5" ht="15.75" customHeight="1">
      <c r="A703" s="111"/>
      <c r="D703" s="129"/>
      <c r="E703" s="82"/>
    </row>
    <row r="704" spans="1:5" ht="15.75" customHeight="1">
      <c r="A704" s="111"/>
      <c r="D704" s="129"/>
      <c r="E704" s="82"/>
    </row>
    <row r="705" spans="1:5" ht="15.75" customHeight="1">
      <c r="A705" s="111"/>
      <c r="D705" s="129"/>
      <c r="E705" s="82"/>
    </row>
    <row r="706" spans="1:5" ht="15.75" customHeight="1">
      <c r="A706" s="111"/>
      <c r="D706" s="129"/>
      <c r="E706" s="82"/>
    </row>
    <row r="707" spans="1:5" ht="15.75" customHeight="1">
      <c r="A707" s="111"/>
      <c r="D707" s="129"/>
      <c r="E707" s="82"/>
    </row>
    <row r="708" spans="1:5" ht="15.75" customHeight="1">
      <c r="A708" s="111"/>
      <c r="D708" s="129"/>
      <c r="E708" s="82"/>
    </row>
    <row r="709" spans="1:5" ht="15.75" customHeight="1">
      <c r="A709" s="111"/>
      <c r="D709" s="129"/>
      <c r="E709" s="82"/>
    </row>
    <row r="710" spans="1:5" ht="15.75" customHeight="1">
      <c r="A710" s="111"/>
      <c r="D710" s="129"/>
      <c r="E710" s="82"/>
    </row>
    <row r="711" spans="1:5" ht="15.75" customHeight="1">
      <c r="A711" s="111"/>
      <c r="D711" s="129"/>
      <c r="E711" s="82"/>
    </row>
    <row r="712" spans="1:5" ht="15.75" customHeight="1">
      <c r="A712" s="111"/>
      <c r="D712" s="129"/>
      <c r="E712" s="82"/>
    </row>
    <row r="713" spans="1:5" ht="15.75" customHeight="1">
      <c r="A713" s="111"/>
      <c r="D713" s="129"/>
      <c r="E713" s="82"/>
    </row>
    <row r="714" spans="1:5" ht="15.75" customHeight="1">
      <c r="A714" s="111"/>
      <c r="D714" s="129"/>
      <c r="E714" s="82"/>
    </row>
    <row r="715" spans="1:5" ht="15.75" customHeight="1">
      <c r="A715" s="111"/>
      <c r="D715" s="129"/>
      <c r="E715" s="82"/>
    </row>
    <row r="716" spans="1:5" ht="15.75" customHeight="1">
      <c r="A716" s="111"/>
      <c r="D716" s="129"/>
      <c r="E716" s="82"/>
    </row>
    <row r="717" spans="1:5" ht="15.75" customHeight="1">
      <c r="A717" s="111"/>
      <c r="D717" s="129"/>
      <c r="E717" s="82"/>
    </row>
    <row r="718" spans="1:5" ht="15.75" customHeight="1">
      <c r="A718" s="111"/>
      <c r="D718" s="129"/>
      <c r="E718" s="82"/>
    </row>
    <row r="719" spans="1:5" ht="15.75" customHeight="1">
      <c r="A719" s="111"/>
      <c r="D719" s="129"/>
      <c r="E719" s="82"/>
    </row>
    <row r="720" spans="1:5" ht="15.75" customHeight="1">
      <c r="A720" s="111"/>
      <c r="D720" s="129"/>
      <c r="E720" s="82"/>
    </row>
    <row r="721" spans="1:5" ht="15.75" customHeight="1">
      <c r="A721" s="111"/>
      <c r="D721" s="129"/>
      <c r="E721" s="82"/>
    </row>
    <row r="722" spans="1:5" ht="15.75" customHeight="1">
      <c r="A722" s="111"/>
      <c r="D722" s="129"/>
      <c r="E722" s="82"/>
    </row>
    <row r="723" spans="1:5" ht="15.75" customHeight="1">
      <c r="A723" s="111"/>
      <c r="D723" s="129"/>
      <c r="E723" s="82"/>
    </row>
    <row r="724" spans="1:5" ht="15.75" customHeight="1">
      <c r="A724" s="111"/>
      <c r="D724" s="129"/>
      <c r="E724" s="82"/>
    </row>
    <row r="725" spans="1:5" ht="15.75" customHeight="1">
      <c r="A725" s="111"/>
      <c r="D725" s="129"/>
      <c r="E725" s="82"/>
    </row>
    <row r="726" spans="1:5" ht="15.75" customHeight="1">
      <c r="A726" s="111"/>
      <c r="D726" s="129"/>
      <c r="E726" s="82"/>
    </row>
    <row r="727" spans="1:5" ht="15.75" customHeight="1">
      <c r="A727" s="111"/>
      <c r="D727" s="129"/>
      <c r="E727" s="82"/>
    </row>
    <row r="728" spans="1:5" ht="15.75" customHeight="1">
      <c r="A728" s="111"/>
      <c r="D728" s="129"/>
      <c r="E728" s="82"/>
    </row>
    <row r="729" spans="1:5" ht="15.75" customHeight="1">
      <c r="A729" s="111"/>
      <c r="D729" s="129"/>
      <c r="E729" s="82"/>
    </row>
    <row r="730" spans="1:5" ht="15.75" customHeight="1">
      <c r="A730" s="111"/>
      <c r="D730" s="129"/>
      <c r="E730" s="82"/>
    </row>
    <row r="731" spans="1:5" ht="15.75" customHeight="1">
      <c r="A731" s="111"/>
      <c r="D731" s="129"/>
      <c r="E731" s="82"/>
    </row>
    <row r="732" spans="1:5" ht="15.75" customHeight="1">
      <c r="A732" s="111"/>
      <c r="D732" s="129"/>
      <c r="E732" s="82"/>
    </row>
    <row r="733" spans="1:5" ht="15.75" customHeight="1">
      <c r="A733" s="111"/>
      <c r="D733" s="129"/>
      <c r="E733" s="82"/>
    </row>
    <row r="734" spans="1:5" ht="15.75" customHeight="1">
      <c r="A734" s="111"/>
      <c r="D734" s="129"/>
      <c r="E734" s="82"/>
    </row>
    <row r="735" spans="1:5" ht="15.75" customHeight="1">
      <c r="A735" s="111"/>
      <c r="D735" s="129"/>
      <c r="E735" s="82"/>
    </row>
    <row r="736" spans="1:5" ht="15.75" customHeight="1">
      <c r="A736" s="111"/>
      <c r="D736" s="129"/>
      <c r="E736" s="82"/>
    </row>
    <row r="737" spans="1:5" ht="15.75" customHeight="1">
      <c r="A737" s="111"/>
      <c r="D737" s="129"/>
      <c r="E737" s="82"/>
    </row>
    <row r="738" spans="1:5" ht="15.75" customHeight="1">
      <c r="A738" s="111"/>
      <c r="D738" s="129"/>
      <c r="E738" s="82"/>
    </row>
    <row r="739" spans="1:5" ht="15.75" customHeight="1">
      <c r="A739" s="111"/>
      <c r="D739" s="129"/>
      <c r="E739" s="82"/>
    </row>
    <row r="740" spans="1:5" ht="15.75" customHeight="1">
      <c r="A740" s="111"/>
      <c r="D740" s="129"/>
      <c r="E740" s="82"/>
    </row>
    <row r="741" spans="1:5" ht="15.75" customHeight="1">
      <c r="A741" s="111"/>
      <c r="D741" s="129"/>
      <c r="E741" s="82"/>
    </row>
    <row r="742" spans="1:5" ht="15.75" customHeight="1">
      <c r="A742" s="111"/>
      <c r="D742" s="129"/>
      <c r="E742" s="82"/>
    </row>
    <row r="743" spans="1:5" ht="15.75" customHeight="1">
      <c r="A743" s="111"/>
      <c r="D743" s="129"/>
      <c r="E743" s="82"/>
    </row>
    <row r="744" spans="1:5" ht="15.75" customHeight="1">
      <c r="A744" s="111"/>
      <c r="D744" s="129"/>
      <c r="E744" s="82"/>
    </row>
    <row r="745" spans="1:5" ht="15.75" customHeight="1">
      <c r="A745" s="111"/>
      <c r="D745" s="129"/>
      <c r="E745" s="82"/>
    </row>
    <row r="746" spans="1:5" ht="15.75" customHeight="1">
      <c r="A746" s="111"/>
      <c r="D746" s="129"/>
      <c r="E746" s="82"/>
    </row>
    <row r="747" spans="1:5" ht="15.75" customHeight="1">
      <c r="A747" s="111"/>
      <c r="D747" s="129"/>
      <c r="E747" s="82"/>
    </row>
    <row r="748" spans="1:5" ht="15.75" customHeight="1">
      <c r="A748" s="111"/>
      <c r="D748" s="129"/>
      <c r="E748" s="82"/>
    </row>
    <row r="749" spans="1:5" ht="15.75" customHeight="1">
      <c r="A749" s="111"/>
      <c r="D749" s="129"/>
      <c r="E749" s="82"/>
    </row>
    <row r="750" spans="1:5" ht="15.75" customHeight="1">
      <c r="A750" s="111"/>
      <c r="D750" s="129"/>
      <c r="E750" s="82"/>
    </row>
    <row r="751" spans="1:5" ht="15.75" customHeight="1">
      <c r="A751" s="111"/>
      <c r="D751" s="129"/>
      <c r="E751" s="82"/>
    </row>
    <row r="752" spans="1:5" ht="15.75" customHeight="1">
      <c r="A752" s="111"/>
      <c r="D752" s="129"/>
      <c r="E752" s="82"/>
    </row>
    <row r="753" spans="1:5" ht="15.75" customHeight="1">
      <c r="A753" s="111"/>
      <c r="D753" s="129"/>
      <c r="E753" s="82"/>
    </row>
    <row r="754" spans="1:5" ht="15.75" customHeight="1">
      <c r="A754" s="111"/>
      <c r="D754" s="129"/>
      <c r="E754" s="82"/>
    </row>
    <row r="755" spans="1:5" ht="15.75" customHeight="1">
      <c r="A755" s="111"/>
      <c r="D755" s="129"/>
      <c r="E755" s="82"/>
    </row>
    <row r="756" spans="1:5" ht="15.75" customHeight="1">
      <c r="A756" s="111"/>
      <c r="D756" s="129"/>
      <c r="E756" s="82"/>
    </row>
    <row r="757" spans="1:5" ht="15.75" customHeight="1">
      <c r="A757" s="111"/>
      <c r="D757" s="129"/>
      <c r="E757" s="82"/>
    </row>
    <row r="758" spans="1:5" ht="15.75" customHeight="1">
      <c r="A758" s="111"/>
      <c r="D758" s="129"/>
      <c r="E758" s="82"/>
    </row>
    <row r="759" spans="1:5" ht="15.75" customHeight="1">
      <c r="A759" s="111"/>
      <c r="D759" s="129"/>
      <c r="E759" s="82"/>
    </row>
    <row r="760" spans="1:5" ht="15.75" customHeight="1">
      <c r="A760" s="111"/>
      <c r="D760" s="129"/>
      <c r="E760" s="82"/>
    </row>
    <row r="761" spans="1:5" ht="15.75" customHeight="1">
      <c r="A761" s="111"/>
      <c r="D761" s="129"/>
      <c r="E761" s="82"/>
    </row>
    <row r="762" spans="1:5" ht="15.75" customHeight="1">
      <c r="A762" s="111"/>
      <c r="D762" s="129"/>
      <c r="E762" s="82"/>
    </row>
    <row r="763" spans="1:5" ht="15.75" customHeight="1">
      <c r="A763" s="111"/>
      <c r="D763" s="129"/>
      <c r="E763" s="82"/>
    </row>
    <row r="764" spans="1:5" ht="15.75" customHeight="1">
      <c r="A764" s="111"/>
      <c r="D764" s="129"/>
      <c r="E764" s="82"/>
    </row>
    <row r="765" spans="1:5" ht="15.75" customHeight="1">
      <c r="A765" s="111"/>
      <c r="D765" s="129"/>
      <c r="E765" s="82"/>
    </row>
    <row r="766" spans="1:5" ht="15.75" customHeight="1">
      <c r="A766" s="111"/>
      <c r="D766" s="129"/>
      <c r="E766" s="82"/>
    </row>
    <row r="767" spans="1:5" ht="15.75" customHeight="1">
      <c r="A767" s="111"/>
      <c r="D767" s="129"/>
      <c r="E767" s="82"/>
    </row>
    <row r="768" spans="1:5" ht="15.75" customHeight="1">
      <c r="A768" s="111"/>
      <c r="D768" s="129"/>
      <c r="E768" s="82"/>
    </row>
    <row r="769" spans="1:5" ht="15.75" customHeight="1">
      <c r="A769" s="111"/>
      <c r="D769" s="129"/>
      <c r="E769" s="82"/>
    </row>
    <row r="770" spans="1:5" ht="15.75" customHeight="1">
      <c r="A770" s="111"/>
      <c r="D770" s="129"/>
      <c r="E770" s="82"/>
    </row>
    <row r="771" spans="1:5" ht="15.75" customHeight="1">
      <c r="A771" s="111"/>
      <c r="D771" s="129"/>
      <c r="E771" s="82"/>
    </row>
    <row r="772" spans="1:5" ht="15.75" customHeight="1">
      <c r="A772" s="111"/>
      <c r="D772" s="129"/>
      <c r="E772" s="82"/>
    </row>
    <row r="773" spans="1:5" ht="15.75" customHeight="1">
      <c r="A773" s="111"/>
      <c r="D773" s="129"/>
      <c r="E773" s="82"/>
    </row>
    <row r="774" spans="1:5" ht="15.75" customHeight="1">
      <c r="A774" s="111"/>
      <c r="D774" s="129"/>
      <c r="E774" s="82"/>
    </row>
    <row r="775" spans="1:5" ht="15.75" customHeight="1">
      <c r="A775" s="111"/>
      <c r="D775" s="129"/>
      <c r="E775" s="82"/>
    </row>
    <row r="776" spans="1:5" ht="15.75" customHeight="1">
      <c r="A776" s="111"/>
      <c r="D776" s="129"/>
      <c r="E776" s="82"/>
    </row>
    <row r="777" spans="1:5" ht="15.75" customHeight="1">
      <c r="A777" s="111"/>
      <c r="D777" s="129"/>
      <c r="E777" s="82"/>
    </row>
    <row r="778" spans="1:5" ht="15.75" customHeight="1">
      <c r="A778" s="111"/>
      <c r="D778" s="129"/>
      <c r="E778" s="82"/>
    </row>
    <row r="779" spans="1:5" ht="15.75" customHeight="1">
      <c r="A779" s="111"/>
      <c r="D779" s="129"/>
      <c r="E779" s="82"/>
    </row>
    <row r="780" spans="1:5" ht="15.75" customHeight="1">
      <c r="A780" s="111"/>
      <c r="D780" s="129"/>
      <c r="E780" s="82"/>
    </row>
    <row r="781" spans="1:5" ht="15.75" customHeight="1">
      <c r="A781" s="111"/>
      <c r="D781" s="129"/>
      <c r="E781" s="82"/>
    </row>
    <row r="782" spans="1:5" ht="15.75" customHeight="1">
      <c r="A782" s="111"/>
      <c r="D782" s="129"/>
      <c r="E782" s="82"/>
    </row>
    <row r="783" spans="1:5" ht="15.75" customHeight="1">
      <c r="A783" s="111"/>
      <c r="D783" s="129"/>
      <c r="E783" s="82"/>
    </row>
    <row r="784" spans="1:5" ht="15.75" customHeight="1">
      <c r="A784" s="111"/>
      <c r="D784" s="129"/>
      <c r="E784" s="82"/>
    </row>
    <row r="785" spans="1:5" ht="15.75" customHeight="1">
      <c r="A785" s="111"/>
      <c r="D785" s="129"/>
      <c r="E785" s="82"/>
    </row>
    <row r="786" spans="1:5" ht="15.75" customHeight="1">
      <c r="A786" s="111"/>
      <c r="D786" s="129"/>
      <c r="E786" s="82"/>
    </row>
    <row r="787" spans="1:5" ht="15.75" customHeight="1">
      <c r="A787" s="111"/>
      <c r="D787" s="129"/>
      <c r="E787" s="82"/>
    </row>
    <row r="788" spans="1:5" ht="15.75" customHeight="1">
      <c r="A788" s="111"/>
      <c r="D788" s="129"/>
      <c r="E788" s="82"/>
    </row>
    <row r="789" spans="1:5" ht="15.75" customHeight="1">
      <c r="A789" s="111"/>
      <c r="D789" s="129"/>
      <c r="E789" s="82"/>
    </row>
    <row r="790" spans="1:5" ht="15.75" customHeight="1">
      <c r="A790" s="111"/>
      <c r="D790" s="129"/>
      <c r="E790" s="82"/>
    </row>
    <row r="791" spans="1:5" ht="15.75" customHeight="1">
      <c r="A791" s="111"/>
      <c r="D791" s="129"/>
      <c r="E791" s="82"/>
    </row>
    <row r="792" spans="1:5" ht="15.75" customHeight="1">
      <c r="A792" s="111"/>
      <c r="D792" s="129"/>
      <c r="E792" s="82"/>
    </row>
    <row r="793" spans="1:5" ht="15.75" customHeight="1">
      <c r="A793" s="111"/>
      <c r="D793" s="129"/>
      <c r="E793" s="82"/>
    </row>
    <row r="794" spans="1:5" ht="15.75" customHeight="1">
      <c r="A794" s="111"/>
      <c r="D794" s="129"/>
      <c r="E794" s="82"/>
    </row>
    <row r="795" spans="1:5" ht="15.75" customHeight="1">
      <c r="A795" s="111"/>
      <c r="D795" s="129"/>
      <c r="E795" s="82"/>
    </row>
    <row r="796" spans="1:5" ht="15.75" customHeight="1">
      <c r="A796" s="111"/>
      <c r="D796" s="129"/>
      <c r="E796" s="82"/>
    </row>
    <row r="797" spans="1:5" ht="15.75" customHeight="1">
      <c r="A797" s="111"/>
      <c r="D797" s="129"/>
      <c r="E797" s="82"/>
    </row>
    <row r="798" spans="1:5" ht="15.75" customHeight="1">
      <c r="A798" s="111"/>
      <c r="D798" s="129"/>
      <c r="E798" s="82"/>
    </row>
    <row r="799" spans="1:5" ht="15.75" customHeight="1">
      <c r="A799" s="111"/>
      <c r="D799" s="129"/>
      <c r="E799" s="82"/>
    </row>
    <row r="800" spans="1:5" ht="15.75" customHeight="1">
      <c r="A800" s="111"/>
      <c r="D800" s="129"/>
      <c r="E800" s="82"/>
    </row>
    <row r="801" spans="1:5" ht="15.75" customHeight="1">
      <c r="A801" s="111"/>
      <c r="D801" s="129"/>
      <c r="E801" s="82"/>
    </row>
    <row r="802" spans="1:5" ht="15.75" customHeight="1">
      <c r="A802" s="111"/>
      <c r="D802" s="129"/>
      <c r="E802" s="82"/>
    </row>
    <row r="803" spans="1:5" ht="15.75" customHeight="1">
      <c r="A803" s="111"/>
      <c r="D803" s="129"/>
      <c r="E803" s="82"/>
    </row>
    <row r="804" spans="1:5" ht="15.75" customHeight="1">
      <c r="A804" s="111"/>
      <c r="D804" s="129"/>
      <c r="E804" s="82"/>
    </row>
    <row r="805" spans="1:5" ht="15.75" customHeight="1">
      <c r="A805" s="111"/>
      <c r="D805" s="129"/>
      <c r="E805" s="82"/>
    </row>
    <row r="806" spans="1:5" ht="15.75" customHeight="1">
      <c r="A806" s="111"/>
      <c r="D806" s="129"/>
      <c r="E806" s="82"/>
    </row>
    <row r="807" spans="1:5" ht="15.75" customHeight="1">
      <c r="A807" s="111"/>
      <c r="D807" s="129"/>
      <c r="E807" s="82"/>
    </row>
    <row r="808" spans="1:5" ht="15.75" customHeight="1">
      <c r="A808" s="111"/>
      <c r="D808" s="129"/>
      <c r="E808" s="82"/>
    </row>
    <row r="809" spans="1:5" ht="15.75" customHeight="1">
      <c r="A809" s="111"/>
      <c r="D809" s="129"/>
      <c r="E809" s="82"/>
    </row>
    <row r="810" spans="1:5" ht="15.75" customHeight="1">
      <c r="A810" s="111"/>
      <c r="D810" s="129"/>
      <c r="E810" s="82"/>
    </row>
    <row r="811" spans="1:5" ht="15.75" customHeight="1">
      <c r="A811" s="111"/>
      <c r="D811" s="129"/>
      <c r="E811" s="82"/>
    </row>
    <row r="812" spans="1:5" ht="15.75" customHeight="1">
      <c r="A812" s="111"/>
      <c r="D812" s="129"/>
      <c r="E812" s="82"/>
    </row>
    <row r="813" spans="1:5" ht="15.75" customHeight="1">
      <c r="A813" s="111"/>
      <c r="D813" s="129"/>
      <c r="E813" s="82"/>
    </row>
    <row r="814" spans="1:5" ht="15.75" customHeight="1">
      <c r="A814" s="111"/>
      <c r="D814" s="129"/>
      <c r="E814" s="82"/>
    </row>
    <row r="815" spans="1:5" ht="15.75" customHeight="1">
      <c r="A815" s="111"/>
      <c r="D815" s="129"/>
      <c r="E815" s="82"/>
    </row>
    <row r="816" spans="1:5" ht="15.75" customHeight="1">
      <c r="A816" s="111"/>
      <c r="D816" s="129"/>
      <c r="E816" s="82"/>
    </row>
    <row r="817" spans="1:5" ht="15.75" customHeight="1">
      <c r="A817" s="111"/>
      <c r="D817" s="129"/>
      <c r="E817" s="82"/>
    </row>
    <row r="818" spans="1:5" ht="15.75" customHeight="1">
      <c r="A818" s="111"/>
      <c r="D818" s="129"/>
      <c r="E818" s="82"/>
    </row>
    <row r="819" spans="1:5" ht="15.75" customHeight="1">
      <c r="A819" s="111"/>
      <c r="D819" s="129"/>
      <c r="E819" s="82"/>
    </row>
    <row r="820" spans="1:5" ht="15.75" customHeight="1">
      <c r="A820" s="111"/>
      <c r="D820" s="129"/>
      <c r="E820" s="82"/>
    </row>
    <row r="821" spans="1:5" ht="15.75" customHeight="1">
      <c r="A821" s="111"/>
      <c r="D821" s="129"/>
      <c r="E821" s="82"/>
    </row>
    <row r="822" spans="1:5" ht="15.75" customHeight="1">
      <c r="A822" s="111"/>
      <c r="D822" s="129"/>
      <c r="E822" s="82"/>
    </row>
    <row r="823" spans="1:5" ht="15.75" customHeight="1">
      <c r="A823" s="111"/>
      <c r="D823" s="129"/>
      <c r="E823" s="82"/>
    </row>
    <row r="824" spans="1:5" ht="15.75" customHeight="1">
      <c r="A824" s="111"/>
      <c r="D824" s="129"/>
      <c r="E824" s="82"/>
    </row>
  </sheetData>
  <autoFilter ref="A3:F107"/>
  <pageMargins left="0.7" right="0.7" top="0.75" bottom="0.75" header="0" footer="0"/>
  <pageSetup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dimension ref="A1:F991"/>
  <sheetViews>
    <sheetView workbookViewId="0">
      <pane ySplit="3" topLeftCell="A4" activePane="bottomLeft" state="frozen"/>
      <selection pane="bottomLeft" activeCell="E1" sqref="E1:E1048576"/>
    </sheetView>
  </sheetViews>
  <sheetFormatPr baseColWidth="10" defaultColWidth="14.42578125" defaultRowHeight="15" customHeight="1"/>
  <cols>
    <col min="1" max="1" width="12.42578125" customWidth="1"/>
    <col min="2" max="2" width="62.7109375" customWidth="1"/>
    <col min="3" max="3" width="31.5703125" customWidth="1"/>
    <col min="4" max="4" width="55.140625" customWidth="1"/>
    <col min="5" max="6" width="13" customWidth="1"/>
    <col min="7" max="7" width="14" customWidth="1"/>
    <col min="8" max="27" width="10.7109375" customWidth="1"/>
  </cols>
  <sheetData>
    <row r="1" spans="1:6" ht="15.75">
      <c r="A1" s="10" t="s">
        <v>1</v>
      </c>
      <c r="B1" s="11" t="s">
        <v>1566</v>
      </c>
      <c r="C1" s="11"/>
      <c r="D1" s="11"/>
      <c r="E1" s="14"/>
      <c r="F1" s="82"/>
    </row>
    <row r="2" spans="1:6" ht="15.75">
      <c r="A2" s="10"/>
      <c r="B2" s="11"/>
      <c r="C2" s="11"/>
      <c r="D2" s="11"/>
      <c r="E2" s="14"/>
      <c r="F2" s="82"/>
    </row>
    <row r="3" spans="1:6">
      <c r="A3" s="83" t="s">
        <v>3</v>
      </c>
      <c r="B3" s="84" t="s">
        <v>4</v>
      </c>
      <c r="C3" s="84" t="s">
        <v>5</v>
      </c>
      <c r="D3" s="84" t="s">
        <v>6</v>
      </c>
      <c r="E3" s="86" t="s">
        <v>8</v>
      </c>
      <c r="F3" s="86" t="s">
        <v>9</v>
      </c>
    </row>
    <row r="4" spans="1:6">
      <c r="A4" s="107">
        <v>43476</v>
      </c>
      <c r="B4" s="53" t="s">
        <v>29</v>
      </c>
      <c r="C4" s="62"/>
      <c r="D4" s="69"/>
      <c r="E4" s="50"/>
      <c r="F4" s="133" t="e">
        <f>#REF!+#REF!-E4</f>
        <v>#REF!</v>
      </c>
    </row>
    <row r="5" spans="1:6">
      <c r="A5" s="63" t="s">
        <v>316</v>
      </c>
      <c r="B5" s="64" t="s">
        <v>1567</v>
      </c>
      <c r="C5" s="62" t="s">
        <v>1568</v>
      </c>
      <c r="D5" s="68" t="s">
        <v>1569</v>
      </c>
      <c r="E5" s="54">
        <v>2147392</v>
      </c>
      <c r="F5" s="133" t="e">
        <f>F4+#REF!-E5</f>
        <v>#REF!</v>
      </c>
    </row>
    <row r="6" spans="1:6">
      <c r="A6" s="134">
        <v>43508</v>
      </c>
      <c r="B6" s="53" t="s">
        <v>29</v>
      </c>
      <c r="C6" s="62"/>
      <c r="D6" s="69"/>
      <c r="E6" s="50"/>
      <c r="F6" s="133" t="e">
        <f>F5+#REF!-E6</f>
        <v>#REF!</v>
      </c>
    </row>
    <row r="7" spans="1:6">
      <c r="A7" s="110"/>
      <c r="B7" s="2"/>
      <c r="C7" s="2"/>
      <c r="D7" s="2"/>
      <c r="E7" s="24"/>
      <c r="F7" s="24"/>
    </row>
    <row r="8" spans="1:6">
      <c r="A8" s="111"/>
      <c r="E8" s="24"/>
      <c r="F8" s="82"/>
    </row>
    <row r="9" spans="1:6">
      <c r="A9" s="111"/>
      <c r="E9" s="24"/>
      <c r="F9" s="82"/>
    </row>
    <row r="10" spans="1:6">
      <c r="A10" s="111"/>
      <c r="E10" s="24"/>
      <c r="F10" s="82"/>
    </row>
    <row r="11" spans="1:6">
      <c r="A11" s="111"/>
      <c r="E11" s="24"/>
      <c r="F11" s="82"/>
    </row>
    <row r="12" spans="1:6" ht="15.75" customHeight="1">
      <c r="A12" s="111"/>
      <c r="E12" s="24"/>
      <c r="F12" s="82"/>
    </row>
    <row r="13" spans="1:6" ht="15.75" customHeight="1">
      <c r="A13" s="111"/>
      <c r="E13" s="24"/>
      <c r="F13" s="82"/>
    </row>
    <row r="14" spans="1:6" ht="15.75" customHeight="1">
      <c r="A14" s="111"/>
      <c r="E14" s="24"/>
      <c r="F14" s="82"/>
    </row>
    <row r="15" spans="1:6" ht="15.75" customHeight="1">
      <c r="A15" s="111"/>
      <c r="E15" s="24"/>
      <c r="F15" s="82"/>
    </row>
    <row r="16" spans="1:6" ht="15.75" customHeight="1">
      <c r="A16" s="111"/>
      <c r="E16" s="24"/>
      <c r="F16" s="82"/>
    </row>
    <row r="17" spans="1:6" ht="15.75" customHeight="1">
      <c r="A17" s="111"/>
      <c r="E17" s="24"/>
      <c r="F17" s="82"/>
    </row>
    <row r="18" spans="1:6" ht="15.75" customHeight="1">
      <c r="A18" s="111"/>
      <c r="E18" s="24"/>
      <c r="F18" s="82"/>
    </row>
    <row r="19" spans="1:6" ht="15.75" customHeight="1">
      <c r="A19" s="111"/>
      <c r="E19" s="24"/>
      <c r="F19" s="82"/>
    </row>
    <row r="20" spans="1:6" ht="15.75" customHeight="1">
      <c r="A20" s="111"/>
      <c r="E20" s="24"/>
      <c r="F20" s="82"/>
    </row>
    <row r="21" spans="1:6" ht="15.75" customHeight="1">
      <c r="A21" s="111"/>
      <c r="E21" s="24"/>
      <c r="F21" s="82"/>
    </row>
    <row r="22" spans="1:6" ht="15.75" customHeight="1">
      <c r="A22" s="111"/>
      <c r="E22" s="24"/>
      <c r="F22" s="82"/>
    </row>
    <row r="23" spans="1:6" ht="15.75" customHeight="1">
      <c r="A23" s="111"/>
      <c r="E23" s="24"/>
      <c r="F23" s="82"/>
    </row>
    <row r="24" spans="1:6" ht="15.75" customHeight="1">
      <c r="A24" s="111"/>
      <c r="E24" s="24"/>
      <c r="F24" s="82"/>
    </row>
    <row r="25" spans="1:6" ht="15.75" customHeight="1">
      <c r="A25" s="111"/>
      <c r="E25" s="24"/>
      <c r="F25" s="82"/>
    </row>
    <row r="26" spans="1:6" ht="15.75" customHeight="1">
      <c r="A26" s="111"/>
      <c r="E26" s="24"/>
      <c r="F26" s="82"/>
    </row>
    <row r="27" spans="1:6" ht="15.75" customHeight="1">
      <c r="A27" s="111"/>
      <c r="E27" s="24"/>
      <c r="F27" s="82"/>
    </row>
    <row r="28" spans="1:6" ht="15.75" customHeight="1">
      <c r="A28" s="111"/>
      <c r="E28" s="24"/>
      <c r="F28" s="82"/>
    </row>
    <row r="29" spans="1:6" ht="15.75" customHeight="1">
      <c r="A29" s="111"/>
      <c r="E29" s="24"/>
      <c r="F29" s="82"/>
    </row>
    <row r="30" spans="1:6" ht="15.75" customHeight="1">
      <c r="A30" s="111"/>
      <c r="E30" s="24"/>
      <c r="F30" s="82"/>
    </row>
    <row r="31" spans="1:6" ht="15.75" customHeight="1">
      <c r="A31" s="111"/>
      <c r="E31" s="24"/>
      <c r="F31" s="82"/>
    </row>
    <row r="32" spans="1:6" ht="15.75" customHeight="1">
      <c r="A32" s="111"/>
      <c r="E32" s="24"/>
      <c r="F32" s="82"/>
    </row>
    <row r="33" spans="1:6" ht="15.75" customHeight="1">
      <c r="A33" s="111"/>
      <c r="E33" s="24"/>
      <c r="F33" s="82"/>
    </row>
    <row r="34" spans="1:6" ht="15.75" customHeight="1">
      <c r="A34" s="111"/>
      <c r="E34" s="24"/>
      <c r="F34" s="82"/>
    </row>
    <row r="35" spans="1:6" ht="15.75" customHeight="1">
      <c r="A35" s="111"/>
      <c r="E35" s="24"/>
      <c r="F35" s="82"/>
    </row>
    <row r="36" spans="1:6" ht="15.75" customHeight="1">
      <c r="A36" s="111"/>
      <c r="E36" s="24"/>
      <c r="F36" s="82"/>
    </row>
    <row r="37" spans="1:6" ht="15.75" customHeight="1">
      <c r="A37" s="111"/>
      <c r="E37" s="24"/>
      <c r="F37" s="82"/>
    </row>
    <row r="38" spans="1:6" ht="15.75" customHeight="1">
      <c r="A38" s="111"/>
      <c r="E38" s="24"/>
      <c r="F38" s="82"/>
    </row>
    <row r="39" spans="1:6" ht="15.75" customHeight="1">
      <c r="A39" s="111"/>
      <c r="E39" s="24"/>
      <c r="F39" s="82"/>
    </row>
    <row r="40" spans="1:6" ht="15.75" customHeight="1">
      <c r="A40" s="111"/>
      <c r="E40" s="24"/>
      <c r="F40" s="82"/>
    </row>
    <row r="41" spans="1:6" ht="15.75" customHeight="1">
      <c r="A41" s="111"/>
      <c r="E41" s="24"/>
      <c r="F41" s="82"/>
    </row>
    <row r="42" spans="1:6" ht="15.75" customHeight="1">
      <c r="A42" s="111"/>
      <c r="E42" s="24"/>
      <c r="F42" s="82"/>
    </row>
    <row r="43" spans="1:6" ht="15.75" customHeight="1">
      <c r="A43" s="111"/>
      <c r="E43" s="24"/>
      <c r="F43" s="82"/>
    </row>
    <row r="44" spans="1:6" ht="15.75" customHeight="1">
      <c r="A44" s="111"/>
      <c r="E44" s="24"/>
      <c r="F44" s="82"/>
    </row>
    <row r="45" spans="1:6" ht="15.75" customHeight="1">
      <c r="A45" s="111"/>
      <c r="E45" s="24"/>
      <c r="F45" s="82"/>
    </row>
    <row r="46" spans="1:6" ht="15.75" customHeight="1">
      <c r="A46" s="111"/>
      <c r="E46" s="24"/>
      <c r="F46" s="82"/>
    </row>
    <row r="47" spans="1:6" ht="15.75" customHeight="1">
      <c r="A47" s="111"/>
      <c r="E47" s="24"/>
      <c r="F47" s="82"/>
    </row>
    <row r="48" spans="1:6" ht="15.75" customHeight="1">
      <c r="A48" s="111"/>
      <c r="E48" s="24"/>
      <c r="F48" s="82"/>
    </row>
    <row r="49" spans="1:6" ht="15.75" customHeight="1">
      <c r="A49" s="111"/>
      <c r="E49" s="24"/>
      <c r="F49" s="82"/>
    </row>
    <row r="50" spans="1:6" ht="15.75" customHeight="1">
      <c r="A50" s="111"/>
      <c r="E50" s="24"/>
      <c r="F50" s="82"/>
    </row>
    <row r="51" spans="1:6" ht="15.75" customHeight="1">
      <c r="A51" s="111"/>
      <c r="E51" s="24"/>
      <c r="F51" s="82"/>
    </row>
    <row r="52" spans="1:6" ht="15.75" customHeight="1">
      <c r="A52" s="111"/>
      <c r="E52" s="24"/>
      <c r="F52" s="82"/>
    </row>
    <row r="53" spans="1:6" ht="15.75" customHeight="1">
      <c r="A53" s="111"/>
      <c r="E53" s="24"/>
      <c r="F53" s="82"/>
    </row>
    <row r="54" spans="1:6" ht="15.75" customHeight="1">
      <c r="A54" s="111"/>
      <c r="E54" s="24"/>
      <c r="F54" s="82"/>
    </row>
    <row r="55" spans="1:6" ht="15.75" customHeight="1">
      <c r="A55" s="111"/>
      <c r="E55" s="24"/>
      <c r="F55" s="82"/>
    </row>
    <row r="56" spans="1:6" ht="15.75" customHeight="1">
      <c r="A56" s="111"/>
      <c r="E56" s="24"/>
      <c r="F56" s="82"/>
    </row>
    <row r="57" spans="1:6" ht="15.75" customHeight="1">
      <c r="A57" s="111"/>
      <c r="E57" s="24"/>
      <c r="F57" s="82"/>
    </row>
    <row r="58" spans="1:6" ht="15.75" customHeight="1">
      <c r="A58" s="111"/>
      <c r="E58" s="24"/>
      <c r="F58" s="82"/>
    </row>
    <row r="59" spans="1:6" ht="15.75" customHeight="1">
      <c r="A59" s="111"/>
      <c r="E59" s="24"/>
      <c r="F59" s="82"/>
    </row>
    <row r="60" spans="1:6" ht="15.75" customHeight="1">
      <c r="A60" s="111"/>
      <c r="E60" s="24"/>
      <c r="F60" s="82"/>
    </row>
    <row r="61" spans="1:6" ht="15.75" customHeight="1">
      <c r="A61" s="111"/>
      <c r="E61" s="24"/>
      <c r="F61" s="82"/>
    </row>
    <row r="62" spans="1:6" ht="15.75" customHeight="1">
      <c r="A62" s="111"/>
      <c r="E62" s="24"/>
      <c r="F62" s="82"/>
    </row>
    <row r="63" spans="1:6" ht="15.75" customHeight="1">
      <c r="A63" s="111"/>
      <c r="E63" s="24"/>
      <c r="F63" s="82"/>
    </row>
    <row r="64" spans="1:6" ht="15.75" customHeight="1">
      <c r="A64" s="111"/>
      <c r="E64" s="24"/>
      <c r="F64" s="82"/>
    </row>
    <row r="65" spans="1:6" ht="15.75" customHeight="1">
      <c r="A65" s="111"/>
      <c r="E65" s="24"/>
      <c r="F65" s="82"/>
    </row>
    <row r="66" spans="1:6" ht="15.75" customHeight="1">
      <c r="A66" s="111"/>
      <c r="E66" s="24"/>
      <c r="F66" s="82"/>
    </row>
    <row r="67" spans="1:6" ht="15.75" customHeight="1">
      <c r="A67" s="111"/>
      <c r="E67" s="24"/>
      <c r="F67" s="82"/>
    </row>
    <row r="68" spans="1:6" ht="15.75" customHeight="1">
      <c r="A68" s="111"/>
      <c r="E68" s="24"/>
      <c r="F68" s="82"/>
    </row>
    <row r="69" spans="1:6" ht="15.75" customHeight="1">
      <c r="A69" s="111"/>
      <c r="E69" s="24"/>
      <c r="F69" s="82"/>
    </row>
    <row r="70" spans="1:6" ht="15.75" customHeight="1">
      <c r="A70" s="111"/>
      <c r="E70" s="24"/>
      <c r="F70" s="82"/>
    </row>
    <row r="71" spans="1:6" ht="15.75" customHeight="1">
      <c r="A71" s="111"/>
      <c r="E71" s="24"/>
      <c r="F71" s="82"/>
    </row>
    <row r="72" spans="1:6" ht="15.75" customHeight="1">
      <c r="A72" s="111"/>
      <c r="E72" s="24"/>
      <c r="F72" s="82"/>
    </row>
    <row r="73" spans="1:6" ht="15.75" customHeight="1">
      <c r="A73" s="111"/>
      <c r="E73" s="24"/>
      <c r="F73" s="82"/>
    </row>
    <row r="74" spans="1:6" ht="15.75" customHeight="1">
      <c r="A74" s="111"/>
      <c r="E74" s="24"/>
      <c r="F74" s="82"/>
    </row>
    <row r="75" spans="1:6" ht="15.75" customHeight="1">
      <c r="A75" s="111"/>
      <c r="E75" s="24"/>
      <c r="F75" s="82"/>
    </row>
    <row r="76" spans="1:6" ht="15.75" customHeight="1">
      <c r="A76" s="111"/>
      <c r="E76" s="24"/>
      <c r="F76" s="82"/>
    </row>
    <row r="77" spans="1:6" ht="15.75" customHeight="1">
      <c r="A77" s="111"/>
      <c r="E77" s="24"/>
      <c r="F77" s="82"/>
    </row>
    <row r="78" spans="1:6" ht="15.75" customHeight="1">
      <c r="A78" s="111"/>
      <c r="E78" s="24"/>
      <c r="F78" s="82"/>
    </row>
    <row r="79" spans="1:6" ht="15.75" customHeight="1">
      <c r="A79" s="111"/>
      <c r="E79" s="24"/>
      <c r="F79" s="82"/>
    </row>
    <row r="80" spans="1:6" ht="15.75" customHeight="1">
      <c r="A80" s="111"/>
      <c r="E80" s="24"/>
      <c r="F80" s="82"/>
    </row>
    <row r="81" spans="1:6" ht="15.75" customHeight="1">
      <c r="A81" s="111"/>
      <c r="E81" s="24"/>
      <c r="F81" s="82"/>
    </row>
    <row r="82" spans="1:6" ht="15.75" customHeight="1">
      <c r="A82" s="111"/>
      <c r="E82" s="24"/>
      <c r="F82" s="82"/>
    </row>
    <row r="83" spans="1:6" ht="15.75" customHeight="1">
      <c r="A83" s="111"/>
      <c r="E83" s="24"/>
      <c r="F83" s="82"/>
    </row>
    <row r="84" spans="1:6" ht="15.75" customHeight="1">
      <c r="A84" s="111"/>
      <c r="E84" s="24"/>
      <c r="F84" s="82"/>
    </row>
    <row r="85" spans="1:6" ht="15.75" customHeight="1">
      <c r="A85" s="111"/>
      <c r="E85" s="24"/>
      <c r="F85" s="82"/>
    </row>
    <row r="86" spans="1:6" ht="15.75" customHeight="1">
      <c r="A86" s="111"/>
      <c r="E86" s="24"/>
      <c r="F86" s="82"/>
    </row>
    <row r="87" spans="1:6" ht="15.75" customHeight="1">
      <c r="A87" s="111"/>
      <c r="E87" s="24"/>
      <c r="F87" s="82"/>
    </row>
    <row r="88" spans="1:6" ht="15.75" customHeight="1">
      <c r="A88" s="111"/>
      <c r="E88" s="24"/>
      <c r="F88" s="82"/>
    </row>
    <row r="89" spans="1:6" ht="15.75" customHeight="1">
      <c r="A89" s="111"/>
      <c r="E89" s="24"/>
      <c r="F89" s="82"/>
    </row>
    <row r="90" spans="1:6" ht="15.75" customHeight="1">
      <c r="A90" s="111"/>
      <c r="E90" s="24"/>
      <c r="F90" s="82"/>
    </row>
    <row r="91" spans="1:6" ht="15.75" customHeight="1">
      <c r="A91" s="111"/>
      <c r="E91" s="24"/>
      <c r="F91" s="82"/>
    </row>
    <row r="92" spans="1:6" ht="15.75" customHeight="1">
      <c r="A92" s="111"/>
      <c r="E92" s="24"/>
      <c r="F92" s="82"/>
    </row>
    <row r="93" spans="1:6" ht="15.75" customHeight="1">
      <c r="A93" s="111"/>
      <c r="E93" s="24"/>
      <c r="F93" s="82"/>
    </row>
    <row r="94" spans="1:6" ht="15.75" customHeight="1">
      <c r="A94" s="111"/>
      <c r="E94" s="24"/>
      <c r="F94" s="82"/>
    </row>
    <row r="95" spans="1:6" ht="15.75" customHeight="1">
      <c r="A95" s="111"/>
      <c r="E95" s="24"/>
      <c r="F95" s="82"/>
    </row>
    <row r="96" spans="1:6" ht="15.75" customHeight="1">
      <c r="A96" s="111"/>
      <c r="E96" s="24"/>
      <c r="F96" s="82"/>
    </row>
    <row r="97" spans="1:6" ht="15.75" customHeight="1">
      <c r="A97" s="111"/>
      <c r="E97" s="24"/>
      <c r="F97" s="82"/>
    </row>
    <row r="98" spans="1:6" ht="15.75" customHeight="1">
      <c r="A98" s="111"/>
      <c r="E98" s="24"/>
      <c r="F98" s="82"/>
    </row>
    <row r="99" spans="1:6" ht="15.75" customHeight="1">
      <c r="A99" s="111"/>
      <c r="E99" s="24"/>
      <c r="F99" s="82"/>
    </row>
    <row r="100" spans="1:6" ht="15.75" customHeight="1">
      <c r="A100" s="111"/>
      <c r="E100" s="24"/>
      <c r="F100" s="82"/>
    </row>
    <row r="101" spans="1:6" ht="15.75" customHeight="1">
      <c r="A101" s="111"/>
      <c r="E101" s="24"/>
      <c r="F101" s="82"/>
    </row>
    <row r="102" spans="1:6" ht="15.75" customHeight="1">
      <c r="A102" s="111"/>
      <c r="E102" s="24"/>
      <c r="F102" s="82"/>
    </row>
    <row r="103" spans="1:6" ht="15.75" customHeight="1">
      <c r="A103" s="111"/>
      <c r="E103" s="24"/>
      <c r="F103" s="82"/>
    </row>
    <row r="104" spans="1:6" ht="15.75" customHeight="1">
      <c r="A104" s="111"/>
      <c r="E104" s="24"/>
      <c r="F104" s="82"/>
    </row>
    <row r="105" spans="1:6" ht="15.75" customHeight="1">
      <c r="A105" s="111"/>
      <c r="E105" s="24"/>
      <c r="F105" s="82"/>
    </row>
    <row r="106" spans="1:6" ht="15.75" customHeight="1">
      <c r="A106" s="111"/>
      <c r="E106" s="24"/>
      <c r="F106" s="82"/>
    </row>
    <row r="107" spans="1:6" ht="15.75" customHeight="1">
      <c r="A107" s="111"/>
      <c r="E107" s="24"/>
      <c r="F107" s="82"/>
    </row>
    <row r="108" spans="1:6" ht="15.75" customHeight="1">
      <c r="A108" s="111"/>
      <c r="E108" s="24"/>
      <c r="F108" s="82"/>
    </row>
    <row r="109" spans="1:6" ht="15.75" customHeight="1">
      <c r="A109" s="111"/>
      <c r="E109" s="24"/>
      <c r="F109" s="82"/>
    </row>
    <row r="110" spans="1:6" ht="15.75" customHeight="1">
      <c r="A110" s="111"/>
      <c r="E110" s="24"/>
      <c r="F110" s="82"/>
    </row>
    <row r="111" spans="1:6" ht="15.75" customHeight="1">
      <c r="A111" s="111"/>
      <c r="E111" s="24"/>
      <c r="F111" s="82"/>
    </row>
    <row r="112" spans="1:6" ht="15.75" customHeight="1">
      <c r="A112" s="111"/>
      <c r="E112" s="24"/>
      <c r="F112" s="82"/>
    </row>
    <row r="113" spans="1:6" ht="15.75" customHeight="1">
      <c r="A113" s="111"/>
      <c r="E113" s="24"/>
      <c r="F113" s="82"/>
    </row>
    <row r="114" spans="1:6" ht="15.75" customHeight="1">
      <c r="A114" s="111"/>
      <c r="E114" s="24"/>
      <c r="F114" s="82"/>
    </row>
    <row r="115" spans="1:6" ht="15.75" customHeight="1">
      <c r="A115" s="111"/>
      <c r="E115" s="24"/>
      <c r="F115" s="82"/>
    </row>
    <row r="116" spans="1:6" ht="15.75" customHeight="1">
      <c r="A116" s="111"/>
      <c r="E116" s="24"/>
      <c r="F116" s="82"/>
    </row>
    <row r="117" spans="1:6" ht="15.75" customHeight="1">
      <c r="A117" s="111"/>
      <c r="E117" s="24"/>
      <c r="F117" s="82"/>
    </row>
    <row r="118" spans="1:6" ht="15.75" customHeight="1">
      <c r="A118" s="111"/>
      <c r="E118" s="24"/>
      <c r="F118" s="82"/>
    </row>
    <row r="119" spans="1:6" ht="15.75" customHeight="1">
      <c r="A119" s="111"/>
      <c r="E119" s="24"/>
      <c r="F119" s="82"/>
    </row>
    <row r="120" spans="1:6" ht="15.75" customHeight="1">
      <c r="A120" s="111"/>
      <c r="E120" s="24"/>
      <c r="F120" s="82"/>
    </row>
    <row r="121" spans="1:6" ht="15.75" customHeight="1">
      <c r="A121" s="111"/>
      <c r="E121" s="24"/>
      <c r="F121" s="82"/>
    </row>
    <row r="122" spans="1:6" ht="15.75" customHeight="1">
      <c r="A122" s="111"/>
      <c r="E122" s="24"/>
      <c r="F122" s="82"/>
    </row>
    <row r="123" spans="1:6" ht="15.75" customHeight="1">
      <c r="A123" s="111"/>
      <c r="E123" s="24"/>
      <c r="F123" s="82"/>
    </row>
    <row r="124" spans="1:6" ht="15.75" customHeight="1">
      <c r="A124" s="111"/>
      <c r="E124" s="24"/>
      <c r="F124" s="82"/>
    </row>
    <row r="125" spans="1:6" ht="15.75" customHeight="1">
      <c r="A125" s="111"/>
      <c r="E125" s="24"/>
      <c r="F125" s="82"/>
    </row>
    <row r="126" spans="1:6" ht="15.75" customHeight="1">
      <c r="A126" s="111"/>
      <c r="E126" s="24"/>
      <c r="F126" s="82"/>
    </row>
    <row r="127" spans="1:6" ht="15.75" customHeight="1">
      <c r="A127" s="111"/>
      <c r="E127" s="24"/>
      <c r="F127" s="82"/>
    </row>
    <row r="128" spans="1:6" ht="15.75" customHeight="1">
      <c r="A128" s="111"/>
      <c r="E128" s="24"/>
      <c r="F128" s="82"/>
    </row>
    <row r="129" spans="1:6" ht="15.75" customHeight="1">
      <c r="A129" s="111"/>
      <c r="E129" s="24"/>
      <c r="F129" s="82"/>
    </row>
    <row r="130" spans="1:6" ht="15.75" customHeight="1">
      <c r="A130" s="111"/>
      <c r="E130" s="24"/>
      <c r="F130" s="82"/>
    </row>
    <row r="131" spans="1:6" ht="15.75" customHeight="1">
      <c r="A131" s="111"/>
      <c r="E131" s="24"/>
      <c r="F131" s="82"/>
    </row>
    <row r="132" spans="1:6" ht="15.75" customHeight="1">
      <c r="A132" s="111"/>
      <c r="E132" s="24"/>
      <c r="F132" s="82"/>
    </row>
    <row r="133" spans="1:6" ht="15.75" customHeight="1">
      <c r="A133" s="111"/>
      <c r="E133" s="24"/>
      <c r="F133" s="82"/>
    </row>
    <row r="134" spans="1:6" ht="15.75" customHeight="1">
      <c r="A134" s="111"/>
      <c r="E134" s="24"/>
      <c r="F134" s="82"/>
    </row>
    <row r="135" spans="1:6" ht="15.75" customHeight="1">
      <c r="A135" s="111"/>
      <c r="E135" s="24"/>
      <c r="F135" s="82"/>
    </row>
    <row r="136" spans="1:6" ht="15.75" customHeight="1">
      <c r="A136" s="111"/>
      <c r="E136" s="24"/>
      <c r="F136" s="82"/>
    </row>
    <row r="137" spans="1:6" ht="15.75" customHeight="1">
      <c r="A137" s="111"/>
      <c r="E137" s="24"/>
      <c r="F137" s="82"/>
    </row>
    <row r="138" spans="1:6" ht="15.75" customHeight="1">
      <c r="A138" s="111"/>
      <c r="E138" s="24"/>
      <c r="F138" s="82"/>
    </row>
    <row r="139" spans="1:6" ht="15.75" customHeight="1">
      <c r="A139" s="111"/>
      <c r="E139" s="24"/>
      <c r="F139" s="82"/>
    </row>
    <row r="140" spans="1:6" ht="15.75" customHeight="1">
      <c r="A140" s="111"/>
      <c r="E140" s="24"/>
      <c r="F140" s="82"/>
    </row>
    <row r="141" spans="1:6" ht="15.75" customHeight="1">
      <c r="A141" s="111"/>
      <c r="E141" s="24"/>
      <c r="F141" s="82"/>
    </row>
    <row r="142" spans="1:6" ht="15.75" customHeight="1">
      <c r="A142" s="111"/>
      <c r="E142" s="24"/>
      <c r="F142" s="82"/>
    </row>
    <row r="143" spans="1:6" ht="15.75" customHeight="1">
      <c r="A143" s="111"/>
      <c r="E143" s="24"/>
      <c r="F143" s="82"/>
    </row>
    <row r="144" spans="1:6" ht="15.75" customHeight="1">
      <c r="A144" s="111"/>
      <c r="E144" s="24"/>
      <c r="F144" s="82"/>
    </row>
    <row r="145" spans="1:6" ht="15.75" customHeight="1">
      <c r="A145" s="111"/>
      <c r="E145" s="24"/>
      <c r="F145" s="82"/>
    </row>
    <row r="146" spans="1:6" ht="15.75" customHeight="1">
      <c r="A146" s="111"/>
      <c r="E146" s="24"/>
      <c r="F146" s="82"/>
    </row>
    <row r="147" spans="1:6" ht="15.75" customHeight="1">
      <c r="A147" s="111"/>
      <c r="E147" s="24"/>
      <c r="F147" s="82"/>
    </row>
    <row r="148" spans="1:6" ht="15.75" customHeight="1">
      <c r="A148" s="111"/>
      <c r="E148" s="24"/>
      <c r="F148" s="82"/>
    </row>
    <row r="149" spans="1:6" ht="15.75" customHeight="1">
      <c r="A149" s="111"/>
      <c r="E149" s="24"/>
      <c r="F149" s="82"/>
    </row>
    <row r="150" spans="1:6" ht="15.75" customHeight="1">
      <c r="A150" s="111"/>
      <c r="E150" s="24"/>
      <c r="F150" s="82"/>
    </row>
    <row r="151" spans="1:6" ht="15.75" customHeight="1">
      <c r="A151" s="111"/>
      <c r="E151" s="24"/>
      <c r="F151" s="82"/>
    </row>
    <row r="152" spans="1:6" ht="15.75" customHeight="1">
      <c r="A152" s="111"/>
      <c r="E152" s="24"/>
      <c r="F152" s="82"/>
    </row>
    <row r="153" spans="1:6" ht="15.75" customHeight="1">
      <c r="A153" s="111"/>
      <c r="E153" s="24"/>
      <c r="F153" s="82"/>
    </row>
    <row r="154" spans="1:6" ht="15.75" customHeight="1">
      <c r="A154" s="111"/>
      <c r="E154" s="24"/>
      <c r="F154" s="82"/>
    </row>
    <row r="155" spans="1:6" ht="15.75" customHeight="1">
      <c r="A155" s="111"/>
      <c r="E155" s="24"/>
      <c r="F155" s="82"/>
    </row>
    <row r="156" spans="1:6" ht="15.75" customHeight="1">
      <c r="A156" s="111"/>
      <c r="E156" s="24"/>
      <c r="F156" s="82"/>
    </row>
    <row r="157" spans="1:6" ht="15.75" customHeight="1">
      <c r="A157" s="111"/>
      <c r="E157" s="24"/>
      <c r="F157" s="82"/>
    </row>
    <row r="158" spans="1:6" ht="15.75" customHeight="1">
      <c r="A158" s="111"/>
      <c r="E158" s="24"/>
      <c r="F158" s="82"/>
    </row>
    <row r="159" spans="1:6" ht="15.75" customHeight="1">
      <c r="A159" s="111"/>
      <c r="E159" s="24"/>
      <c r="F159" s="82"/>
    </row>
    <row r="160" spans="1:6" ht="15.75" customHeight="1">
      <c r="A160" s="111"/>
      <c r="E160" s="24"/>
      <c r="F160" s="82"/>
    </row>
    <row r="161" spans="1:6" ht="15.75" customHeight="1">
      <c r="A161" s="111"/>
      <c r="E161" s="24"/>
      <c r="F161" s="82"/>
    </row>
    <row r="162" spans="1:6" ht="15.75" customHeight="1">
      <c r="A162" s="111"/>
      <c r="E162" s="24"/>
      <c r="F162" s="82"/>
    </row>
    <row r="163" spans="1:6" ht="15.75" customHeight="1">
      <c r="A163" s="111"/>
      <c r="E163" s="24"/>
      <c r="F163" s="82"/>
    </row>
    <row r="164" spans="1:6" ht="15.75" customHeight="1">
      <c r="A164" s="111"/>
      <c r="E164" s="24"/>
      <c r="F164" s="82"/>
    </row>
    <row r="165" spans="1:6" ht="15.75" customHeight="1">
      <c r="A165" s="111"/>
      <c r="E165" s="24"/>
      <c r="F165" s="82"/>
    </row>
    <row r="166" spans="1:6" ht="15.75" customHeight="1">
      <c r="A166" s="111"/>
      <c r="E166" s="24"/>
      <c r="F166" s="82"/>
    </row>
    <row r="167" spans="1:6" ht="15.75" customHeight="1">
      <c r="A167" s="111"/>
      <c r="E167" s="24"/>
      <c r="F167" s="82"/>
    </row>
    <row r="168" spans="1:6" ht="15.75" customHeight="1">
      <c r="A168" s="111"/>
      <c r="E168" s="24"/>
      <c r="F168" s="82"/>
    </row>
    <row r="169" spans="1:6" ht="15.75" customHeight="1">
      <c r="A169" s="111"/>
      <c r="E169" s="24"/>
      <c r="F169" s="82"/>
    </row>
    <row r="170" spans="1:6" ht="15.75" customHeight="1">
      <c r="A170" s="111"/>
      <c r="E170" s="24"/>
      <c r="F170" s="82"/>
    </row>
    <row r="171" spans="1:6" ht="15.75" customHeight="1">
      <c r="A171" s="111"/>
      <c r="E171" s="24"/>
      <c r="F171" s="82"/>
    </row>
    <row r="172" spans="1:6" ht="15.75" customHeight="1">
      <c r="A172" s="111"/>
      <c r="E172" s="24"/>
      <c r="F172" s="82"/>
    </row>
    <row r="173" spans="1:6" ht="15.75" customHeight="1">
      <c r="A173" s="111"/>
      <c r="E173" s="24"/>
      <c r="F173" s="82"/>
    </row>
    <row r="174" spans="1:6" ht="15.75" customHeight="1">
      <c r="A174" s="111"/>
      <c r="E174" s="24"/>
      <c r="F174" s="82"/>
    </row>
    <row r="175" spans="1:6" ht="15.75" customHeight="1">
      <c r="A175" s="111"/>
      <c r="E175" s="24"/>
      <c r="F175" s="82"/>
    </row>
    <row r="176" spans="1:6" ht="15.75" customHeight="1">
      <c r="A176" s="111"/>
      <c r="E176" s="24"/>
      <c r="F176" s="82"/>
    </row>
    <row r="177" spans="1:6" ht="15.75" customHeight="1">
      <c r="A177" s="111"/>
      <c r="E177" s="24"/>
      <c r="F177" s="82"/>
    </row>
    <row r="178" spans="1:6" ht="15.75" customHeight="1">
      <c r="A178" s="111"/>
      <c r="E178" s="24"/>
      <c r="F178" s="82"/>
    </row>
    <row r="179" spans="1:6" ht="15.75" customHeight="1">
      <c r="A179" s="111"/>
      <c r="E179" s="24"/>
      <c r="F179" s="82"/>
    </row>
    <row r="180" spans="1:6" ht="15.75" customHeight="1">
      <c r="A180" s="111"/>
      <c r="E180" s="24"/>
      <c r="F180" s="82"/>
    </row>
    <row r="181" spans="1:6" ht="15.75" customHeight="1">
      <c r="A181" s="111"/>
      <c r="E181" s="24"/>
      <c r="F181" s="82"/>
    </row>
    <row r="182" spans="1:6" ht="15.75" customHeight="1">
      <c r="A182" s="111"/>
      <c r="E182" s="24"/>
      <c r="F182" s="82"/>
    </row>
    <row r="183" spans="1:6" ht="15.75" customHeight="1">
      <c r="A183" s="111"/>
      <c r="E183" s="24"/>
      <c r="F183" s="82"/>
    </row>
    <row r="184" spans="1:6" ht="15.75" customHeight="1">
      <c r="A184" s="111"/>
      <c r="E184" s="24"/>
      <c r="F184" s="82"/>
    </row>
    <row r="185" spans="1:6" ht="15.75" customHeight="1">
      <c r="A185" s="111"/>
      <c r="E185" s="24"/>
      <c r="F185" s="82"/>
    </row>
    <row r="186" spans="1:6" ht="15.75" customHeight="1">
      <c r="A186" s="111"/>
      <c r="E186" s="24"/>
      <c r="F186" s="82"/>
    </row>
    <row r="187" spans="1:6" ht="15.75" customHeight="1">
      <c r="A187" s="111"/>
      <c r="E187" s="24"/>
      <c r="F187" s="82"/>
    </row>
    <row r="188" spans="1:6" ht="15.75" customHeight="1">
      <c r="A188" s="111"/>
      <c r="E188" s="24"/>
      <c r="F188" s="82"/>
    </row>
    <row r="189" spans="1:6" ht="15.75" customHeight="1">
      <c r="A189" s="111"/>
      <c r="E189" s="24"/>
      <c r="F189" s="82"/>
    </row>
    <row r="190" spans="1:6" ht="15.75" customHeight="1">
      <c r="A190" s="111"/>
      <c r="E190" s="24"/>
      <c r="F190" s="82"/>
    </row>
    <row r="191" spans="1:6" ht="15.75" customHeight="1">
      <c r="A191" s="111"/>
      <c r="E191" s="24"/>
      <c r="F191" s="82"/>
    </row>
    <row r="192" spans="1:6" ht="15.75" customHeight="1">
      <c r="A192" s="111"/>
      <c r="E192" s="24"/>
      <c r="F192" s="82"/>
    </row>
    <row r="193" spans="1:6" ht="15.75" customHeight="1">
      <c r="A193" s="111"/>
      <c r="E193" s="24"/>
      <c r="F193" s="82"/>
    </row>
    <row r="194" spans="1:6" ht="15.75" customHeight="1">
      <c r="A194" s="111"/>
      <c r="E194" s="24"/>
      <c r="F194" s="82"/>
    </row>
    <row r="195" spans="1:6" ht="15.75" customHeight="1">
      <c r="A195" s="111"/>
      <c r="E195" s="24"/>
      <c r="F195" s="82"/>
    </row>
    <row r="196" spans="1:6" ht="15.75" customHeight="1">
      <c r="A196" s="111"/>
      <c r="E196" s="24"/>
      <c r="F196" s="82"/>
    </row>
    <row r="197" spans="1:6" ht="15.75" customHeight="1">
      <c r="A197" s="111"/>
      <c r="E197" s="24"/>
      <c r="F197" s="82"/>
    </row>
    <row r="198" spans="1:6" ht="15.75" customHeight="1">
      <c r="A198" s="111"/>
      <c r="E198" s="24"/>
      <c r="F198" s="82"/>
    </row>
    <row r="199" spans="1:6" ht="15.75" customHeight="1">
      <c r="A199" s="111"/>
      <c r="E199" s="24"/>
      <c r="F199" s="82"/>
    </row>
    <row r="200" spans="1:6" ht="15.75" customHeight="1">
      <c r="A200" s="111"/>
      <c r="E200" s="24"/>
      <c r="F200" s="82"/>
    </row>
    <row r="201" spans="1:6" ht="15.75" customHeight="1">
      <c r="A201" s="111"/>
      <c r="E201" s="24"/>
      <c r="F201" s="82"/>
    </row>
    <row r="202" spans="1:6" ht="15.75" customHeight="1">
      <c r="A202" s="111"/>
      <c r="E202" s="24"/>
      <c r="F202" s="82"/>
    </row>
    <row r="203" spans="1:6" ht="15.75" customHeight="1">
      <c r="A203" s="111"/>
      <c r="E203" s="24"/>
      <c r="F203" s="82"/>
    </row>
    <row r="204" spans="1:6" ht="15.75" customHeight="1">
      <c r="A204" s="111"/>
      <c r="E204" s="24"/>
      <c r="F204" s="82"/>
    </row>
    <row r="205" spans="1:6" ht="15.75" customHeight="1">
      <c r="A205" s="111"/>
      <c r="E205" s="24"/>
      <c r="F205" s="82"/>
    </row>
    <row r="206" spans="1:6" ht="15.75" customHeight="1">
      <c r="A206" s="111"/>
      <c r="E206" s="24"/>
      <c r="F206" s="82"/>
    </row>
    <row r="207" spans="1:6" ht="15.75" customHeight="1">
      <c r="A207" s="111"/>
      <c r="E207" s="24"/>
      <c r="F207" s="82"/>
    </row>
    <row r="208" spans="1:6" ht="15.75" customHeight="1">
      <c r="A208" s="111"/>
      <c r="E208" s="24"/>
      <c r="F208" s="82"/>
    </row>
    <row r="209" spans="1:6" ht="15.75" customHeight="1">
      <c r="A209" s="111"/>
      <c r="E209" s="24"/>
      <c r="F209" s="82"/>
    </row>
    <row r="210" spans="1:6" ht="15.75" customHeight="1">
      <c r="A210" s="111"/>
      <c r="E210" s="24"/>
      <c r="F210" s="82"/>
    </row>
    <row r="211" spans="1:6" ht="15.75" customHeight="1">
      <c r="A211" s="111"/>
      <c r="E211" s="24"/>
      <c r="F211" s="82"/>
    </row>
    <row r="212" spans="1:6" ht="15.75" customHeight="1">
      <c r="A212" s="111"/>
      <c r="E212" s="24"/>
      <c r="F212" s="82"/>
    </row>
    <row r="213" spans="1:6" ht="15.75" customHeight="1">
      <c r="A213" s="111"/>
      <c r="E213" s="24"/>
      <c r="F213" s="82"/>
    </row>
    <row r="214" spans="1:6" ht="15.75" customHeight="1">
      <c r="A214" s="111"/>
      <c r="E214" s="24"/>
      <c r="F214" s="82"/>
    </row>
    <row r="215" spans="1:6" ht="15.75" customHeight="1">
      <c r="A215" s="111"/>
      <c r="E215" s="24"/>
      <c r="F215" s="82"/>
    </row>
    <row r="216" spans="1:6" ht="15.75" customHeight="1">
      <c r="A216" s="111"/>
      <c r="E216" s="24"/>
      <c r="F216" s="82"/>
    </row>
    <row r="217" spans="1:6" ht="15.75" customHeight="1">
      <c r="A217" s="111"/>
      <c r="E217" s="24"/>
      <c r="F217" s="82"/>
    </row>
    <row r="218" spans="1:6" ht="15.75" customHeight="1">
      <c r="A218" s="111"/>
      <c r="E218" s="24"/>
      <c r="F218" s="82"/>
    </row>
    <row r="219" spans="1:6" ht="15.75" customHeight="1">
      <c r="A219" s="111"/>
      <c r="E219" s="24"/>
      <c r="F219" s="82"/>
    </row>
    <row r="220" spans="1:6" ht="15.75" customHeight="1">
      <c r="A220" s="111"/>
      <c r="E220" s="24"/>
      <c r="F220" s="82"/>
    </row>
    <row r="221" spans="1:6" ht="15.75" customHeight="1">
      <c r="A221" s="111"/>
      <c r="E221" s="24"/>
      <c r="F221" s="82"/>
    </row>
    <row r="222" spans="1:6" ht="15.75" customHeight="1">
      <c r="A222" s="111"/>
      <c r="E222" s="24"/>
      <c r="F222" s="82"/>
    </row>
    <row r="223" spans="1:6" ht="15.75" customHeight="1">
      <c r="A223" s="111"/>
      <c r="E223" s="24"/>
      <c r="F223" s="82"/>
    </row>
    <row r="224" spans="1:6" ht="15.75" customHeight="1">
      <c r="A224" s="111"/>
      <c r="E224" s="24"/>
      <c r="F224" s="82"/>
    </row>
    <row r="225" spans="1:6" ht="15.75" customHeight="1">
      <c r="A225" s="111"/>
      <c r="E225" s="24"/>
      <c r="F225" s="82"/>
    </row>
    <row r="226" spans="1:6" ht="15.75" customHeight="1">
      <c r="A226" s="111"/>
      <c r="E226" s="24"/>
      <c r="F226" s="82"/>
    </row>
    <row r="227" spans="1:6" ht="15.75" customHeight="1">
      <c r="A227" s="111"/>
      <c r="E227" s="24"/>
      <c r="F227" s="82"/>
    </row>
    <row r="228" spans="1:6" ht="15.75" customHeight="1">
      <c r="A228" s="111"/>
      <c r="E228" s="24"/>
      <c r="F228" s="82"/>
    </row>
    <row r="229" spans="1:6" ht="15.75" customHeight="1">
      <c r="A229" s="111"/>
      <c r="E229" s="24"/>
      <c r="F229" s="82"/>
    </row>
    <row r="230" spans="1:6" ht="15.75" customHeight="1">
      <c r="A230" s="111"/>
      <c r="E230" s="24"/>
      <c r="F230" s="82"/>
    </row>
    <row r="231" spans="1:6" ht="15.75" customHeight="1">
      <c r="A231" s="111"/>
      <c r="E231" s="24"/>
      <c r="F231" s="82"/>
    </row>
    <row r="232" spans="1:6" ht="15.75" customHeight="1">
      <c r="A232" s="111"/>
      <c r="E232" s="24"/>
      <c r="F232" s="82"/>
    </row>
    <row r="233" spans="1:6" ht="15.75" customHeight="1">
      <c r="A233" s="111"/>
      <c r="E233" s="24"/>
      <c r="F233" s="82"/>
    </row>
    <row r="234" spans="1:6" ht="15.75" customHeight="1">
      <c r="A234" s="111"/>
      <c r="E234" s="24"/>
      <c r="F234" s="82"/>
    </row>
    <row r="235" spans="1:6" ht="15.75" customHeight="1">
      <c r="A235" s="111"/>
      <c r="E235" s="24"/>
      <c r="F235" s="82"/>
    </row>
    <row r="236" spans="1:6" ht="15.75" customHeight="1">
      <c r="A236" s="111"/>
      <c r="E236" s="24"/>
      <c r="F236" s="82"/>
    </row>
    <row r="237" spans="1:6" ht="15.75" customHeight="1">
      <c r="A237" s="111"/>
      <c r="E237" s="24"/>
      <c r="F237" s="82"/>
    </row>
    <row r="238" spans="1:6" ht="15.75" customHeight="1">
      <c r="A238" s="111"/>
      <c r="E238" s="24"/>
      <c r="F238" s="82"/>
    </row>
    <row r="239" spans="1:6" ht="15.75" customHeight="1">
      <c r="A239" s="111"/>
      <c r="E239" s="24"/>
      <c r="F239" s="82"/>
    </row>
    <row r="240" spans="1:6" ht="15.75" customHeight="1">
      <c r="A240" s="111"/>
      <c r="E240" s="24"/>
      <c r="F240" s="82"/>
    </row>
    <row r="241" spans="1:6" ht="15.75" customHeight="1">
      <c r="A241" s="111"/>
      <c r="E241" s="24"/>
      <c r="F241" s="82"/>
    </row>
    <row r="242" spans="1:6" ht="15.75" customHeight="1">
      <c r="A242" s="111"/>
      <c r="E242" s="24"/>
      <c r="F242" s="82"/>
    </row>
    <row r="243" spans="1:6" ht="15.75" customHeight="1">
      <c r="A243" s="111"/>
      <c r="E243" s="24"/>
      <c r="F243" s="82"/>
    </row>
    <row r="244" spans="1:6" ht="15.75" customHeight="1">
      <c r="A244" s="111"/>
      <c r="E244" s="24"/>
      <c r="F244" s="82"/>
    </row>
    <row r="245" spans="1:6" ht="15.75" customHeight="1">
      <c r="A245" s="111"/>
      <c r="E245" s="24"/>
      <c r="F245" s="82"/>
    </row>
    <row r="246" spans="1:6" ht="15.75" customHeight="1">
      <c r="A246" s="111"/>
      <c r="E246" s="24"/>
      <c r="F246" s="82"/>
    </row>
    <row r="247" spans="1:6" ht="15.75" customHeight="1">
      <c r="A247" s="111"/>
      <c r="E247" s="24"/>
      <c r="F247" s="82"/>
    </row>
    <row r="248" spans="1:6" ht="15.75" customHeight="1">
      <c r="A248" s="111"/>
      <c r="E248" s="24"/>
      <c r="F248" s="82"/>
    </row>
    <row r="249" spans="1:6" ht="15.75" customHeight="1">
      <c r="A249" s="111"/>
      <c r="E249" s="24"/>
      <c r="F249" s="82"/>
    </row>
    <row r="250" spans="1:6" ht="15.75" customHeight="1">
      <c r="A250" s="111"/>
      <c r="E250" s="24"/>
      <c r="F250" s="82"/>
    </row>
    <row r="251" spans="1:6" ht="15.75" customHeight="1">
      <c r="A251" s="111"/>
      <c r="E251" s="24"/>
      <c r="F251" s="82"/>
    </row>
    <row r="252" spans="1:6" ht="15.75" customHeight="1">
      <c r="A252" s="111"/>
      <c r="E252" s="24"/>
      <c r="F252" s="82"/>
    </row>
    <row r="253" spans="1:6" ht="15.75" customHeight="1">
      <c r="A253" s="111"/>
      <c r="E253" s="24"/>
      <c r="F253" s="82"/>
    </row>
    <row r="254" spans="1:6" ht="15.75" customHeight="1">
      <c r="A254" s="111"/>
      <c r="E254" s="24"/>
      <c r="F254" s="82"/>
    </row>
    <row r="255" spans="1:6" ht="15.75" customHeight="1">
      <c r="A255" s="111"/>
      <c r="E255" s="24"/>
      <c r="F255" s="82"/>
    </row>
    <row r="256" spans="1:6" ht="15.75" customHeight="1">
      <c r="A256" s="111"/>
      <c r="E256" s="24"/>
      <c r="F256" s="82"/>
    </row>
    <row r="257" spans="1:6" ht="15.75" customHeight="1">
      <c r="A257" s="111"/>
      <c r="E257" s="24"/>
      <c r="F257" s="82"/>
    </row>
    <row r="258" spans="1:6" ht="15.75" customHeight="1">
      <c r="A258" s="111"/>
      <c r="E258" s="24"/>
      <c r="F258" s="82"/>
    </row>
    <row r="259" spans="1:6" ht="15.75" customHeight="1">
      <c r="A259" s="111"/>
      <c r="E259" s="24"/>
      <c r="F259" s="82"/>
    </row>
    <row r="260" spans="1:6" ht="15.75" customHeight="1">
      <c r="A260" s="111"/>
      <c r="E260" s="24"/>
      <c r="F260" s="82"/>
    </row>
    <row r="261" spans="1:6" ht="15.75" customHeight="1">
      <c r="A261" s="111"/>
      <c r="E261" s="24"/>
      <c r="F261" s="82"/>
    </row>
    <row r="262" spans="1:6" ht="15.75" customHeight="1">
      <c r="A262" s="111"/>
      <c r="E262" s="24"/>
      <c r="F262" s="82"/>
    </row>
    <row r="263" spans="1:6" ht="15.75" customHeight="1">
      <c r="A263" s="111"/>
      <c r="E263" s="24"/>
      <c r="F263" s="82"/>
    </row>
    <row r="264" spans="1:6" ht="15.75" customHeight="1">
      <c r="A264" s="111"/>
      <c r="E264" s="24"/>
      <c r="F264" s="82"/>
    </row>
    <row r="265" spans="1:6" ht="15.75" customHeight="1">
      <c r="A265" s="111"/>
      <c r="E265" s="24"/>
      <c r="F265" s="82"/>
    </row>
    <row r="266" spans="1:6" ht="15.75" customHeight="1">
      <c r="A266" s="111"/>
      <c r="E266" s="24"/>
      <c r="F266" s="82"/>
    </row>
    <row r="267" spans="1:6" ht="15.75" customHeight="1">
      <c r="A267" s="111"/>
      <c r="E267" s="24"/>
      <c r="F267" s="82"/>
    </row>
    <row r="268" spans="1:6" ht="15.75" customHeight="1">
      <c r="A268" s="111"/>
      <c r="E268" s="24"/>
      <c r="F268" s="82"/>
    </row>
    <row r="269" spans="1:6" ht="15.75" customHeight="1">
      <c r="A269" s="111"/>
      <c r="E269" s="24"/>
      <c r="F269" s="82"/>
    </row>
    <row r="270" spans="1:6" ht="15.75" customHeight="1">
      <c r="A270" s="111"/>
      <c r="E270" s="24"/>
      <c r="F270" s="82"/>
    </row>
    <row r="271" spans="1:6" ht="15.75" customHeight="1">
      <c r="A271" s="111"/>
      <c r="E271" s="24"/>
      <c r="F271" s="82"/>
    </row>
    <row r="272" spans="1:6" ht="15.75" customHeight="1">
      <c r="A272" s="111"/>
      <c r="E272" s="24"/>
      <c r="F272" s="82"/>
    </row>
    <row r="273" spans="1:6" ht="15.75" customHeight="1">
      <c r="A273" s="111"/>
      <c r="E273" s="24"/>
      <c r="F273" s="82"/>
    </row>
    <row r="274" spans="1:6" ht="15.75" customHeight="1">
      <c r="A274" s="111"/>
      <c r="E274" s="24"/>
      <c r="F274" s="82"/>
    </row>
    <row r="275" spans="1:6" ht="15.75" customHeight="1">
      <c r="A275" s="111"/>
      <c r="E275" s="24"/>
      <c r="F275" s="82"/>
    </row>
    <row r="276" spans="1:6" ht="15.75" customHeight="1">
      <c r="A276" s="111"/>
      <c r="E276" s="24"/>
      <c r="F276" s="82"/>
    </row>
    <row r="277" spans="1:6" ht="15.75" customHeight="1">
      <c r="A277" s="111"/>
      <c r="E277" s="24"/>
      <c r="F277" s="82"/>
    </row>
    <row r="278" spans="1:6" ht="15.75" customHeight="1">
      <c r="A278" s="111"/>
      <c r="E278" s="24"/>
      <c r="F278" s="82"/>
    </row>
    <row r="279" spans="1:6" ht="15.75" customHeight="1">
      <c r="A279" s="111"/>
      <c r="E279" s="24"/>
      <c r="F279" s="82"/>
    </row>
    <row r="280" spans="1:6" ht="15.75" customHeight="1">
      <c r="A280" s="111"/>
      <c r="E280" s="24"/>
      <c r="F280" s="82"/>
    </row>
    <row r="281" spans="1:6" ht="15.75" customHeight="1">
      <c r="A281" s="111"/>
      <c r="E281" s="24"/>
      <c r="F281" s="82"/>
    </row>
    <row r="282" spans="1:6" ht="15.75" customHeight="1">
      <c r="A282" s="111"/>
      <c r="E282" s="24"/>
      <c r="F282" s="82"/>
    </row>
    <row r="283" spans="1:6" ht="15.75" customHeight="1">
      <c r="A283" s="111"/>
      <c r="E283" s="24"/>
      <c r="F283" s="82"/>
    </row>
    <row r="284" spans="1:6" ht="15.75" customHeight="1">
      <c r="A284" s="111"/>
      <c r="E284" s="24"/>
      <c r="F284" s="82"/>
    </row>
    <row r="285" spans="1:6" ht="15.75" customHeight="1">
      <c r="A285" s="111"/>
      <c r="E285" s="24"/>
      <c r="F285" s="82"/>
    </row>
    <row r="286" spans="1:6" ht="15.75" customHeight="1">
      <c r="A286" s="111"/>
      <c r="E286" s="24"/>
      <c r="F286" s="82"/>
    </row>
    <row r="287" spans="1:6" ht="15.75" customHeight="1">
      <c r="A287" s="111"/>
      <c r="E287" s="24"/>
      <c r="F287" s="82"/>
    </row>
    <row r="288" spans="1:6" ht="15.75" customHeight="1">
      <c r="A288" s="111"/>
      <c r="E288" s="24"/>
      <c r="F288" s="82"/>
    </row>
    <row r="289" spans="1:6" ht="15.75" customHeight="1">
      <c r="A289" s="111"/>
      <c r="E289" s="24"/>
      <c r="F289" s="82"/>
    </row>
    <row r="290" spans="1:6" ht="15.75" customHeight="1">
      <c r="A290" s="111"/>
      <c r="E290" s="24"/>
      <c r="F290" s="82"/>
    </row>
    <row r="291" spans="1:6" ht="15.75" customHeight="1">
      <c r="A291" s="111"/>
      <c r="E291" s="24"/>
      <c r="F291" s="82"/>
    </row>
    <row r="292" spans="1:6" ht="15.75" customHeight="1">
      <c r="A292" s="111"/>
      <c r="E292" s="24"/>
      <c r="F292" s="82"/>
    </row>
    <row r="293" spans="1:6" ht="15.75" customHeight="1">
      <c r="A293" s="111"/>
      <c r="E293" s="24"/>
      <c r="F293" s="82"/>
    </row>
    <row r="294" spans="1:6" ht="15.75" customHeight="1">
      <c r="A294" s="111"/>
      <c r="E294" s="24"/>
      <c r="F294" s="82"/>
    </row>
    <row r="295" spans="1:6" ht="15.75" customHeight="1">
      <c r="A295" s="111"/>
      <c r="E295" s="24"/>
      <c r="F295" s="82"/>
    </row>
    <row r="296" spans="1:6" ht="15.75" customHeight="1">
      <c r="A296" s="111"/>
      <c r="E296" s="24"/>
      <c r="F296" s="82"/>
    </row>
    <row r="297" spans="1:6" ht="15.75" customHeight="1">
      <c r="A297" s="111"/>
      <c r="E297" s="24"/>
      <c r="F297" s="82"/>
    </row>
    <row r="298" spans="1:6" ht="15.75" customHeight="1">
      <c r="A298" s="111"/>
      <c r="E298" s="24"/>
      <c r="F298" s="82"/>
    </row>
    <row r="299" spans="1:6" ht="15.75" customHeight="1">
      <c r="A299" s="111"/>
      <c r="E299" s="24"/>
      <c r="F299" s="82"/>
    </row>
    <row r="300" spans="1:6" ht="15.75" customHeight="1">
      <c r="A300" s="111"/>
      <c r="E300" s="24"/>
      <c r="F300" s="82"/>
    </row>
    <row r="301" spans="1:6" ht="15.75" customHeight="1">
      <c r="A301" s="111"/>
      <c r="E301" s="24"/>
      <c r="F301" s="82"/>
    </row>
    <row r="302" spans="1:6" ht="15.75" customHeight="1">
      <c r="A302" s="111"/>
      <c r="E302" s="24"/>
      <c r="F302" s="82"/>
    </row>
    <row r="303" spans="1:6" ht="15.75" customHeight="1">
      <c r="A303" s="111"/>
      <c r="E303" s="24"/>
      <c r="F303" s="82"/>
    </row>
    <row r="304" spans="1:6" ht="15.75" customHeight="1">
      <c r="A304" s="111"/>
      <c r="E304" s="24"/>
      <c r="F304" s="82"/>
    </row>
    <row r="305" spans="1:6" ht="15.75" customHeight="1">
      <c r="A305" s="111"/>
      <c r="E305" s="24"/>
      <c r="F305" s="82"/>
    </row>
    <row r="306" spans="1:6" ht="15.75" customHeight="1">
      <c r="A306" s="111"/>
      <c r="E306" s="24"/>
      <c r="F306" s="82"/>
    </row>
    <row r="307" spans="1:6" ht="15.75" customHeight="1">
      <c r="A307" s="111"/>
      <c r="E307" s="24"/>
      <c r="F307" s="82"/>
    </row>
    <row r="308" spans="1:6" ht="15.75" customHeight="1">
      <c r="A308" s="111"/>
      <c r="E308" s="24"/>
      <c r="F308" s="82"/>
    </row>
    <row r="309" spans="1:6" ht="15.75" customHeight="1">
      <c r="A309" s="111"/>
      <c r="E309" s="24"/>
      <c r="F309" s="82"/>
    </row>
    <row r="310" spans="1:6" ht="15.75" customHeight="1">
      <c r="A310" s="111"/>
      <c r="E310" s="24"/>
      <c r="F310" s="82"/>
    </row>
    <row r="311" spans="1:6" ht="15.75" customHeight="1">
      <c r="A311" s="111"/>
      <c r="E311" s="24"/>
      <c r="F311" s="82"/>
    </row>
    <row r="312" spans="1:6" ht="15.75" customHeight="1">
      <c r="A312" s="111"/>
      <c r="E312" s="24"/>
      <c r="F312" s="82"/>
    </row>
    <row r="313" spans="1:6" ht="15.75" customHeight="1">
      <c r="A313" s="111"/>
      <c r="E313" s="24"/>
      <c r="F313" s="82"/>
    </row>
    <row r="314" spans="1:6" ht="15.75" customHeight="1">
      <c r="A314" s="111"/>
      <c r="E314" s="24"/>
      <c r="F314" s="82"/>
    </row>
    <row r="315" spans="1:6" ht="15.75" customHeight="1">
      <c r="A315" s="111"/>
      <c r="E315" s="24"/>
      <c r="F315" s="82"/>
    </row>
    <row r="316" spans="1:6" ht="15.75" customHeight="1">
      <c r="A316" s="111"/>
      <c r="E316" s="24"/>
      <c r="F316" s="82"/>
    </row>
    <row r="317" spans="1:6" ht="15.75" customHeight="1">
      <c r="A317" s="111"/>
      <c r="E317" s="24"/>
      <c r="F317" s="82"/>
    </row>
    <row r="318" spans="1:6" ht="15.75" customHeight="1">
      <c r="A318" s="111"/>
      <c r="E318" s="24"/>
      <c r="F318" s="82"/>
    </row>
    <row r="319" spans="1:6" ht="15.75" customHeight="1">
      <c r="A319" s="111"/>
      <c r="E319" s="24"/>
      <c r="F319" s="82"/>
    </row>
    <row r="320" spans="1:6" ht="15.75" customHeight="1">
      <c r="A320" s="111"/>
      <c r="E320" s="24"/>
      <c r="F320" s="82"/>
    </row>
    <row r="321" spans="1:6" ht="15.75" customHeight="1">
      <c r="A321" s="111"/>
      <c r="E321" s="24"/>
      <c r="F321" s="82"/>
    </row>
    <row r="322" spans="1:6" ht="15.75" customHeight="1">
      <c r="A322" s="111"/>
      <c r="E322" s="24"/>
      <c r="F322" s="82"/>
    </row>
    <row r="323" spans="1:6" ht="15.75" customHeight="1">
      <c r="A323" s="111"/>
      <c r="E323" s="24"/>
      <c r="F323" s="82"/>
    </row>
    <row r="324" spans="1:6" ht="15.75" customHeight="1">
      <c r="A324" s="111"/>
      <c r="E324" s="24"/>
      <c r="F324" s="82"/>
    </row>
    <row r="325" spans="1:6" ht="15.75" customHeight="1">
      <c r="A325" s="111"/>
      <c r="E325" s="24"/>
      <c r="F325" s="82"/>
    </row>
    <row r="326" spans="1:6" ht="15.75" customHeight="1">
      <c r="A326" s="111"/>
      <c r="E326" s="24"/>
      <c r="F326" s="82"/>
    </row>
    <row r="327" spans="1:6" ht="15.75" customHeight="1">
      <c r="A327" s="111"/>
      <c r="E327" s="24"/>
      <c r="F327" s="82"/>
    </row>
    <row r="328" spans="1:6" ht="15.75" customHeight="1">
      <c r="A328" s="111"/>
      <c r="E328" s="24"/>
      <c r="F328" s="82"/>
    </row>
    <row r="329" spans="1:6" ht="15.75" customHeight="1">
      <c r="A329" s="111"/>
      <c r="E329" s="24"/>
      <c r="F329" s="82"/>
    </row>
    <row r="330" spans="1:6" ht="15.75" customHeight="1">
      <c r="A330" s="111"/>
      <c r="E330" s="24"/>
      <c r="F330" s="82"/>
    </row>
    <row r="331" spans="1:6" ht="15.75" customHeight="1">
      <c r="A331" s="111"/>
      <c r="E331" s="24"/>
      <c r="F331" s="82"/>
    </row>
    <row r="332" spans="1:6" ht="15.75" customHeight="1">
      <c r="A332" s="111"/>
      <c r="E332" s="24"/>
      <c r="F332" s="82"/>
    </row>
    <row r="333" spans="1:6" ht="15.75" customHeight="1">
      <c r="A333" s="111"/>
      <c r="E333" s="24"/>
      <c r="F333" s="82"/>
    </row>
    <row r="334" spans="1:6" ht="15.75" customHeight="1">
      <c r="A334" s="111"/>
      <c r="E334" s="24"/>
      <c r="F334" s="82"/>
    </row>
    <row r="335" spans="1:6" ht="15.75" customHeight="1">
      <c r="A335" s="111"/>
      <c r="E335" s="24"/>
      <c r="F335" s="82"/>
    </row>
    <row r="336" spans="1:6" ht="15.75" customHeight="1">
      <c r="A336" s="111"/>
      <c r="E336" s="24"/>
      <c r="F336" s="82"/>
    </row>
    <row r="337" spans="1:6" ht="15.75" customHeight="1">
      <c r="A337" s="111"/>
      <c r="E337" s="24"/>
      <c r="F337" s="82"/>
    </row>
    <row r="338" spans="1:6" ht="15.75" customHeight="1">
      <c r="A338" s="111"/>
      <c r="E338" s="24"/>
      <c r="F338" s="82"/>
    </row>
    <row r="339" spans="1:6" ht="15.75" customHeight="1">
      <c r="A339" s="111"/>
      <c r="E339" s="24"/>
      <c r="F339" s="82"/>
    </row>
    <row r="340" spans="1:6" ht="15.75" customHeight="1">
      <c r="A340" s="111"/>
      <c r="E340" s="24"/>
      <c r="F340" s="82"/>
    </row>
    <row r="341" spans="1:6" ht="15.75" customHeight="1">
      <c r="A341" s="111"/>
      <c r="E341" s="24"/>
      <c r="F341" s="82"/>
    </row>
    <row r="342" spans="1:6" ht="15.75" customHeight="1">
      <c r="A342" s="111"/>
      <c r="E342" s="24"/>
      <c r="F342" s="82"/>
    </row>
    <row r="343" spans="1:6" ht="15.75" customHeight="1">
      <c r="A343" s="111"/>
      <c r="E343" s="24"/>
      <c r="F343" s="82"/>
    </row>
    <row r="344" spans="1:6" ht="15.75" customHeight="1">
      <c r="A344" s="111"/>
      <c r="E344" s="24"/>
      <c r="F344" s="82"/>
    </row>
    <row r="345" spans="1:6" ht="15.75" customHeight="1">
      <c r="A345" s="111"/>
      <c r="E345" s="24"/>
      <c r="F345" s="82"/>
    </row>
    <row r="346" spans="1:6" ht="15.75" customHeight="1">
      <c r="A346" s="111"/>
      <c r="E346" s="24"/>
      <c r="F346" s="82"/>
    </row>
    <row r="347" spans="1:6" ht="15.75" customHeight="1">
      <c r="A347" s="111"/>
      <c r="E347" s="24"/>
      <c r="F347" s="82"/>
    </row>
    <row r="348" spans="1:6" ht="15.75" customHeight="1">
      <c r="A348" s="111"/>
      <c r="E348" s="24"/>
      <c r="F348" s="82"/>
    </row>
    <row r="349" spans="1:6" ht="15.75" customHeight="1">
      <c r="A349" s="111"/>
      <c r="E349" s="24"/>
      <c r="F349" s="82"/>
    </row>
    <row r="350" spans="1:6" ht="15.75" customHeight="1">
      <c r="A350" s="111"/>
      <c r="E350" s="24"/>
      <c r="F350" s="82"/>
    </row>
    <row r="351" spans="1:6" ht="15.75" customHeight="1">
      <c r="A351" s="111"/>
      <c r="E351" s="24"/>
      <c r="F351" s="82"/>
    </row>
    <row r="352" spans="1:6" ht="15.75" customHeight="1">
      <c r="A352" s="111"/>
      <c r="E352" s="24"/>
      <c r="F352" s="82"/>
    </row>
    <row r="353" spans="1:6" ht="15.75" customHeight="1">
      <c r="A353" s="111"/>
      <c r="E353" s="24"/>
      <c r="F353" s="82"/>
    </row>
    <row r="354" spans="1:6" ht="15.75" customHeight="1">
      <c r="A354" s="111"/>
      <c r="E354" s="24"/>
      <c r="F354" s="82"/>
    </row>
    <row r="355" spans="1:6" ht="15.75" customHeight="1">
      <c r="A355" s="111"/>
      <c r="E355" s="24"/>
      <c r="F355" s="82"/>
    </row>
    <row r="356" spans="1:6" ht="15.75" customHeight="1">
      <c r="A356" s="111"/>
      <c r="E356" s="24"/>
      <c r="F356" s="82"/>
    </row>
    <row r="357" spans="1:6" ht="15.75" customHeight="1">
      <c r="A357" s="111"/>
      <c r="E357" s="24"/>
      <c r="F357" s="82"/>
    </row>
    <row r="358" spans="1:6" ht="15.75" customHeight="1">
      <c r="A358" s="111"/>
      <c r="E358" s="24"/>
      <c r="F358" s="82"/>
    </row>
    <row r="359" spans="1:6" ht="15.75" customHeight="1">
      <c r="A359" s="111"/>
      <c r="E359" s="24"/>
      <c r="F359" s="82"/>
    </row>
    <row r="360" spans="1:6" ht="15.75" customHeight="1">
      <c r="A360" s="111"/>
      <c r="E360" s="24"/>
      <c r="F360" s="82"/>
    </row>
    <row r="361" spans="1:6" ht="15.75" customHeight="1">
      <c r="A361" s="111"/>
      <c r="E361" s="24"/>
      <c r="F361" s="82"/>
    </row>
    <row r="362" spans="1:6" ht="15.75" customHeight="1">
      <c r="A362" s="111"/>
      <c r="E362" s="24"/>
      <c r="F362" s="82"/>
    </row>
    <row r="363" spans="1:6" ht="15.75" customHeight="1">
      <c r="A363" s="111"/>
      <c r="E363" s="24"/>
      <c r="F363" s="82"/>
    </row>
    <row r="364" spans="1:6" ht="15.75" customHeight="1">
      <c r="A364" s="111"/>
      <c r="E364" s="24"/>
      <c r="F364" s="82"/>
    </row>
    <row r="365" spans="1:6" ht="15.75" customHeight="1">
      <c r="A365" s="111"/>
      <c r="E365" s="24"/>
      <c r="F365" s="82"/>
    </row>
    <row r="366" spans="1:6" ht="15.75" customHeight="1">
      <c r="A366" s="111"/>
      <c r="E366" s="24"/>
      <c r="F366" s="82"/>
    </row>
    <row r="367" spans="1:6" ht="15.75" customHeight="1">
      <c r="A367" s="111"/>
      <c r="E367" s="24"/>
      <c r="F367" s="82"/>
    </row>
    <row r="368" spans="1:6" ht="15.75" customHeight="1">
      <c r="A368" s="111"/>
      <c r="E368" s="24"/>
      <c r="F368" s="82"/>
    </row>
    <row r="369" spans="1:6" ht="15.75" customHeight="1">
      <c r="A369" s="111"/>
      <c r="E369" s="24"/>
      <c r="F369" s="82"/>
    </row>
    <row r="370" spans="1:6" ht="15.75" customHeight="1">
      <c r="A370" s="111"/>
      <c r="E370" s="24"/>
      <c r="F370" s="82"/>
    </row>
    <row r="371" spans="1:6" ht="15.75" customHeight="1">
      <c r="A371" s="111"/>
      <c r="E371" s="24"/>
      <c r="F371" s="82"/>
    </row>
    <row r="372" spans="1:6" ht="15.75" customHeight="1">
      <c r="A372" s="111"/>
      <c r="E372" s="24"/>
      <c r="F372" s="82"/>
    </row>
    <row r="373" spans="1:6" ht="15.75" customHeight="1">
      <c r="A373" s="111"/>
      <c r="E373" s="24"/>
      <c r="F373" s="82"/>
    </row>
    <row r="374" spans="1:6" ht="15.75" customHeight="1">
      <c r="A374" s="111"/>
      <c r="E374" s="24"/>
      <c r="F374" s="82"/>
    </row>
    <row r="375" spans="1:6" ht="15.75" customHeight="1">
      <c r="A375" s="111"/>
      <c r="E375" s="24"/>
      <c r="F375" s="82"/>
    </row>
    <row r="376" spans="1:6" ht="15.75" customHeight="1">
      <c r="A376" s="111"/>
      <c r="E376" s="24"/>
      <c r="F376" s="82"/>
    </row>
    <row r="377" spans="1:6" ht="15.75" customHeight="1">
      <c r="A377" s="111"/>
      <c r="E377" s="24"/>
      <c r="F377" s="82"/>
    </row>
    <row r="378" spans="1:6" ht="15.75" customHeight="1">
      <c r="A378" s="111"/>
      <c r="E378" s="24"/>
      <c r="F378" s="82"/>
    </row>
    <row r="379" spans="1:6" ht="15.75" customHeight="1">
      <c r="A379" s="111"/>
      <c r="E379" s="24"/>
      <c r="F379" s="82"/>
    </row>
    <row r="380" spans="1:6" ht="15.75" customHeight="1">
      <c r="A380" s="111"/>
      <c r="E380" s="24"/>
      <c r="F380" s="82"/>
    </row>
    <row r="381" spans="1:6" ht="15.75" customHeight="1">
      <c r="A381" s="111"/>
      <c r="E381" s="24"/>
      <c r="F381" s="82"/>
    </row>
    <row r="382" spans="1:6" ht="15.75" customHeight="1">
      <c r="A382" s="111"/>
      <c r="E382" s="24"/>
      <c r="F382" s="82"/>
    </row>
    <row r="383" spans="1:6" ht="15.75" customHeight="1">
      <c r="A383" s="111"/>
      <c r="E383" s="24"/>
      <c r="F383" s="82"/>
    </row>
    <row r="384" spans="1:6" ht="15.75" customHeight="1">
      <c r="A384" s="111"/>
      <c r="E384" s="24"/>
      <c r="F384" s="82"/>
    </row>
    <row r="385" spans="1:6" ht="15.75" customHeight="1">
      <c r="A385" s="111"/>
      <c r="E385" s="24"/>
      <c r="F385" s="82"/>
    </row>
    <row r="386" spans="1:6" ht="15.75" customHeight="1">
      <c r="A386" s="111"/>
      <c r="E386" s="24"/>
      <c r="F386" s="82"/>
    </row>
    <row r="387" spans="1:6" ht="15.75" customHeight="1">
      <c r="A387" s="111"/>
      <c r="E387" s="24"/>
      <c r="F387" s="82"/>
    </row>
    <row r="388" spans="1:6" ht="15.75" customHeight="1">
      <c r="A388" s="111"/>
      <c r="E388" s="24"/>
      <c r="F388" s="82"/>
    </row>
    <row r="389" spans="1:6" ht="15.75" customHeight="1">
      <c r="A389" s="111"/>
      <c r="E389" s="24"/>
      <c r="F389" s="82"/>
    </row>
    <row r="390" spans="1:6" ht="15.75" customHeight="1">
      <c r="A390" s="111"/>
      <c r="E390" s="24"/>
      <c r="F390" s="82"/>
    </row>
    <row r="391" spans="1:6" ht="15.75" customHeight="1">
      <c r="A391" s="111"/>
      <c r="E391" s="24"/>
      <c r="F391" s="82"/>
    </row>
    <row r="392" spans="1:6" ht="15.75" customHeight="1">
      <c r="A392" s="111"/>
      <c r="E392" s="24"/>
      <c r="F392" s="82"/>
    </row>
    <row r="393" spans="1:6" ht="15.75" customHeight="1">
      <c r="A393" s="111"/>
      <c r="E393" s="24"/>
      <c r="F393" s="82"/>
    </row>
    <row r="394" spans="1:6" ht="15.75" customHeight="1">
      <c r="A394" s="111"/>
      <c r="E394" s="24"/>
      <c r="F394" s="82"/>
    </row>
    <row r="395" spans="1:6" ht="15.75" customHeight="1">
      <c r="A395" s="111"/>
      <c r="E395" s="24"/>
      <c r="F395" s="82"/>
    </row>
    <row r="396" spans="1:6" ht="15.75" customHeight="1">
      <c r="A396" s="111"/>
      <c r="E396" s="24"/>
      <c r="F396" s="82"/>
    </row>
    <row r="397" spans="1:6" ht="15.75" customHeight="1">
      <c r="A397" s="111"/>
      <c r="E397" s="24"/>
      <c r="F397" s="82"/>
    </row>
    <row r="398" spans="1:6" ht="15.75" customHeight="1">
      <c r="A398" s="111"/>
      <c r="E398" s="24"/>
      <c r="F398" s="82"/>
    </row>
    <row r="399" spans="1:6" ht="15.75" customHeight="1">
      <c r="A399" s="111"/>
      <c r="E399" s="24"/>
      <c r="F399" s="82"/>
    </row>
    <row r="400" spans="1:6" ht="15.75" customHeight="1">
      <c r="A400" s="111"/>
      <c r="E400" s="24"/>
      <c r="F400" s="82"/>
    </row>
    <row r="401" spans="1:6" ht="15.75" customHeight="1">
      <c r="A401" s="111"/>
      <c r="E401" s="24"/>
      <c r="F401" s="82"/>
    </row>
    <row r="402" spans="1:6" ht="15.75" customHeight="1">
      <c r="A402" s="111"/>
      <c r="E402" s="24"/>
      <c r="F402" s="82"/>
    </row>
    <row r="403" spans="1:6" ht="15.75" customHeight="1">
      <c r="A403" s="111"/>
      <c r="E403" s="24"/>
      <c r="F403" s="82"/>
    </row>
    <row r="404" spans="1:6" ht="15.75" customHeight="1">
      <c r="A404" s="111"/>
      <c r="E404" s="24"/>
      <c r="F404" s="82"/>
    </row>
    <row r="405" spans="1:6" ht="15.75" customHeight="1">
      <c r="A405" s="111"/>
      <c r="E405" s="24"/>
      <c r="F405" s="82"/>
    </row>
    <row r="406" spans="1:6" ht="15.75" customHeight="1">
      <c r="A406" s="111"/>
      <c r="E406" s="24"/>
      <c r="F406" s="82"/>
    </row>
    <row r="407" spans="1:6" ht="15.75" customHeight="1">
      <c r="A407" s="111"/>
      <c r="E407" s="24"/>
      <c r="F407" s="82"/>
    </row>
    <row r="408" spans="1:6" ht="15.75" customHeight="1">
      <c r="A408" s="111"/>
      <c r="E408" s="24"/>
      <c r="F408" s="82"/>
    </row>
    <row r="409" spans="1:6" ht="15.75" customHeight="1">
      <c r="A409" s="111"/>
      <c r="E409" s="24"/>
      <c r="F409" s="82"/>
    </row>
    <row r="410" spans="1:6" ht="15.75" customHeight="1">
      <c r="A410" s="111"/>
      <c r="E410" s="24"/>
      <c r="F410" s="82"/>
    </row>
    <row r="411" spans="1:6" ht="15.75" customHeight="1">
      <c r="A411" s="111"/>
      <c r="E411" s="24"/>
      <c r="F411" s="82"/>
    </row>
    <row r="412" spans="1:6" ht="15.75" customHeight="1">
      <c r="A412" s="111"/>
      <c r="E412" s="24"/>
      <c r="F412" s="82"/>
    </row>
    <row r="413" spans="1:6" ht="15.75" customHeight="1">
      <c r="A413" s="111"/>
      <c r="E413" s="24"/>
      <c r="F413" s="82"/>
    </row>
    <row r="414" spans="1:6" ht="15.75" customHeight="1">
      <c r="A414" s="111"/>
      <c r="E414" s="24"/>
      <c r="F414" s="82"/>
    </row>
    <row r="415" spans="1:6" ht="15.75" customHeight="1">
      <c r="A415" s="111"/>
      <c r="E415" s="24"/>
      <c r="F415" s="82"/>
    </row>
    <row r="416" spans="1:6" ht="15.75" customHeight="1">
      <c r="A416" s="111"/>
      <c r="E416" s="24"/>
      <c r="F416" s="82"/>
    </row>
    <row r="417" spans="1:6" ht="15.75" customHeight="1">
      <c r="A417" s="111"/>
      <c r="E417" s="24"/>
      <c r="F417" s="82"/>
    </row>
    <row r="418" spans="1:6" ht="15.75" customHeight="1">
      <c r="A418" s="111"/>
      <c r="E418" s="24"/>
      <c r="F418" s="82"/>
    </row>
    <row r="419" spans="1:6" ht="15.75" customHeight="1">
      <c r="A419" s="111"/>
      <c r="E419" s="24"/>
      <c r="F419" s="82"/>
    </row>
    <row r="420" spans="1:6" ht="15.75" customHeight="1">
      <c r="A420" s="111"/>
      <c r="E420" s="24"/>
      <c r="F420" s="82"/>
    </row>
    <row r="421" spans="1:6" ht="15.75" customHeight="1">
      <c r="A421" s="111"/>
      <c r="E421" s="24"/>
      <c r="F421" s="82"/>
    </row>
    <row r="422" spans="1:6" ht="15.75" customHeight="1">
      <c r="A422" s="111"/>
      <c r="E422" s="24"/>
      <c r="F422" s="82"/>
    </row>
    <row r="423" spans="1:6" ht="15.75" customHeight="1">
      <c r="A423" s="111"/>
      <c r="E423" s="24"/>
      <c r="F423" s="82"/>
    </row>
    <row r="424" spans="1:6" ht="15.75" customHeight="1">
      <c r="A424" s="111"/>
      <c r="E424" s="24"/>
      <c r="F424" s="82"/>
    </row>
    <row r="425" spans="1:6" ht="15.75" customHeight="1">
      <c r="A425" s="111"/>
      <c r="E425" s="24"/>
      <c r="F425" s="82"/>
    </row>
    <row r="426" spans="1:6" ht="15.75" customHeight="1">
      <c r="A426" s="111"/>
      <c r="E426" s="24"/>
      <c r="F426" s="82"/>
    </row>
    <row r="427" spans="1:6" ht="15.75" customHeight="1">
      <c r="A427" s="111"/>
      <c r="E427" s="24"/>
      <c r="F427" s="82"/>
    </row>
    <row r="428" spans="1:6" ht="15.75" customHeight="1">
      <c r="A428" s="111"/>
      <c r="E428" s="24"/>
      <c r="F428" s="82"/>
    </row>
    <row r="429" spans="1:6" ht="15.75" customHeight="1">
      <c r="A429" s="111"/>
      <c r="E429" s="24"/>
      <c r="F429" s="82"/>
    </row>
    <row r="430" spans="1:6" ht="15.75" customHeight="1">
      <c r="A430" s="111"/>
      <c r="E430" s="24"/>
      <c r="F430" s="82"/>
    </row>
    <row r="431" spans="1:6" ht="15.75" customHeight="1">
      <c r="A431" s="111"/>
      <c r="E431" s="24"/>
      <c r="F431" s="82"/>
    </row>
    <row r="432" spans="1:6" ht="15.75" customHeight="1">
      <c r="A432" s="111"/>
      <c r="E432" s="24"/>
      <c r="F432" s="82"/>
    </row>
    <row r="433" spans="1:6" ht="15.75" customHeight="1">
      <c r="A433" s="111"/>
      <c r="E433" s="24"/>
      <c r="F433" s="82"/>
    </row>
    <row r="434" spans="1:6" ht="15.75" customHeight="1">
      <c r="A434" s="111"/>
      <c r="E434" s="24"/>
      <c r="F434" s="82"/>
    </row>
    <row r="435" spans="1:6" ht="15.75" customHeight="1">
      <c r="A435" s="111"/>
      <c r="E435" s="24"/>
      <c r="F435" s="82"/>
    </row>
    <row r="436" spans="1:6" ht="15.75" customHeight="1">
      <c r="A436" s="111"/>
      <c r="E436" s="24"/>
      <c r="F436" s="82"/>
    </row>
    <row r="437" spans="1:6" ht="15.75" customHeight="1">
      <c r="A437" s="111"/>
      <c r="E437" s="24"/>
      <c r="F437" s="82"/>
    </row>
    <row r="438" spans="1:6" ht="15.75" customHeight="1">
      <c r="A438" s="111"/>
      <c r="E438" s="24"/>
      <c r="F438" s="82"/>
    </row>
    <row r="439" spans="1:6" ht="15.75" customHeight="1">
      <c r="A439" s="111"/>
      <c r="E439" s="24"/>
      <c r="F439" s="82"/>
    </row>
    <row r="440" spans="1:6" ht="15.75" customHeight="1">
      <c r="A440" s="111"/>
      <c r="E440" s="24"/>
      <c r="F440" s="82"/>
    </row>
    <row r="441" spans="1:6" ht="15.75" customHeight="1">
      <c r="A441" s="111"/>
      <c r="E441" s="24"/>
      <c r="F441" s="82"/>
    </row>
    <row r="442" spans="1:6" ht="15.75" customHeight="1">
      <c r="A442" s="111"/>
      <c r="E442" s="24"/>
      <c r="F442" s="82"/>
    </row>
    <row r="443" spans="1:6" ht="15.75" customHeight="1">
      <c r="A443" s="111"/>
      <c r="E443" s="24"/>
      <c r="F443" s="82"/>
    </row>
    <row r="444" spans="1:6" ht="15.75" customHeight="1">
      <c r="A444" s="111"/>
      <c r="E444" s="24"/>
      <c r="F444" s="82"/>
    </row>
    <row r="445" spans="1:6" ht="15.75" customHeight="1">
      <c r="A445" s="111"/>
      <c r="E445" s="24"/>
      <c r="F445" s="82"/>
    </row>
    <row r="446" spans="1:6" ht="15.75" customHeight="1">
      <c r="A446" s="111"/>
      <c r="E446" s="24"/>
      <c r="F446" s="82"/>
    </row>
    <row r="447" spans="1:6" ht="15.75" customHeight="1">
      <c r="A447" s="111"/>
      <c r="E447" s="24"/>
      <c r="F447" s="82"/>
    </row>
    <row r="448" spans="1:6" ht="15.75" customHeight="1">
      <c r="A448" s="111"/>
      <c r="E448" s="24"/>
      <c r="F448" s="82"/>
    </row>
    <row r="449" spans="1:6" ht="15.75" customHeight="1">
      <c r="A449" s="111"/>
      <c r="E449" s="24"/>
      <c r="F449" s="82"/>
    </row>
    <row r="450" spans="1:6" ht="15.75" customHeight="1">
      <c r="A450" s="111"/>
      <c r="E450" s="24"/>
      <c r="F450" s="82"/>
    </row>
    <row r="451" spans="1:6" ht="15.75" customHeight="1">
      <c r="A451" s="111"/>
      <c r="E451" s="24"/>
      <c r="F451" s="82"/>
    </row>
    <row r="452" spans="1:6" ht="15.75" customHeight="1">
      <c r="A452" s="111"/>
      <c r="E452" s="24"/>
      <c r="F452" s="82"/>
    </row>
    <row r="453" spans="1:6" ht="15.75" customHeight="1">
      <c r="A453" s="111"/>
      <c r="E453" s="24"/>
      <c r="F453" s="82"/>
    </row>
    <row r="454" spans="1:6" ht="15.75" customHeight="1">
      <c r="A454" s="111"/>
      <c r="E454" s="24"/>
      <c r="F454" s="82"/>
    </row>
    <row r="455" spans="1:6" ht="15.75" customHeight="1">
      <c r="A455" s="111"/>
      <c r="E455" s="24"/>
      <c r="F455" s="82"/>
    </row>
    <row r="456" spans="1:6" ht="15.75" customHeight="1">
      <c r="A456" s="111"/>
      <c r="E456" s="24"/>
      <c r="F456" s="82"/>
    </row>
    <row r="457" spans="1:6" ht="15.75" customHeight="1">
      <c r="A457" s="111"/>
      <c r="E457" s="24"/>
      <c r="F457" s="82"/>
    </row>
    <row r="458" spans="1:6" ht="15.75" customHeight="1">
      <c r="A458" s="111"/>
      <c r="E458" s="24"/>
      <c r="F458" s="82"/>
    </row>
    <row r="459" spans="1:6" ht="15.75" customHeight="1">
      <c r="A459" s="111"/>
      <c r="E459" s="24"/>
      <c r="F459" s="82"/>
    </row>
    <row r="460" spans="1:6" ht="15.75" customHeight="1">
      <c r="A460" s="111"/>
      <c r="E460" s="24"/>
      <c r="F460" s="82"/>
    </row>
    <row r="461" spans="1:6" ht="15.75" customHeight="1">
      <c r="A461" s="111"/>
      <c r="E461" s="24"/>
      <c r="F461" s="82"/>
    </row>
    <row r="462" spans="1:6" ht="15.75" customHeight="1">
      <c r="A462" s="111"/>
      <c r="E462" s="24"/>
      <c r="F462" s="82"/>
    </row>
    <row r="463" spans="1:6" ht="15.75" customHeight="1">
      <c r="A463" s="111"/>
      <c r="E463" s="24"/>
      <c r="F463" s="82"/>
    </row>
    <row r="464" spans="1:6" ht="15.75" customHeight="1">
      <c r="A464" s="111"/>
      <c r="E464" s="24"/>
      <c r="F464" s="82"/>
    </row>
    <row r="465" spans="1:6" ht="15.75" customHeight="1">
      <c r="A465" s="111"/>
      <c r="E465" s="24"/>
      <c r="F465" s="82"/>
    </row>
    <row r="466" spans="1:6" ht="15.75" customHeight="1">
      <c r="A466" s="111"/>
      <c r="E466" s="24"/>
      <c r="F466" s="82"/>
    </row>
    <row r="467" spans="1:6" ht="15.75" customHeight="1">
      <c r="A467" s="111"/>
      <c r="E467" s="24"/>
      <c r="F467" s="82"/>
    </row>
    <row r="468" spans="1:6" ht="15.75" customHeight="1">
      <c r="A468" s="111"/>
      <c r="E468" s="24"/>
      <c r="F468" s="82"/>
    </row>
    <row r="469" spans="1:6" ht="15.75" customHeight="1">
      <c r="A469" s="111"/>
      <c r="E469" s="24"/>
      <c r="F469" s="82"/>
    </row>
    <row r="470" spans="1:6" ht="15.75" customHeight="1">
      <c r="A470" s="111"/>
      <c r="E470" s="24"/>
      <c r="F470" s="82"/>
    </row>
    <row r="471" spans="1:6" ht="15.75" customHeight="1">
      <c r="A471" s="111"/>
      <c r="E471" s="24"/>
      <c r="F471" s="82"/>
    </row>
    <row r="472" spans="1:6" ht="15.75" customHeight="1">
      <c r="A472" s="111"/>
      <c r="E472" s="24"/>
      <c r="F472" s="82"/>
    </row>
    <row r="473" spans="1:6" ht="15.75" customHeight="1">
      <c r="A473" s="111"/>
      <c r="E473" s="24"/>
      <c r="F473" s="82"/>
    </row>
    <row r="474" spans="1:6" ht="15.75" customHeight="1">
      <c r="A474" s="111"/>
      <c r="E474" s="24"/>
      <c r="F474" s="82"/>
    </row>
    <row r="475" spans="1:6" ht="15.75" customHeight="1">
      <c r="A475" s="111"/>
      <c r="E475" s="24"/>
      <c r="F475" s="82"/>
    </row>
    <row r="476" spans="1:6" ht="15.75" customHeight="1">
      <c r="A476" s="111"/>
      <c r="E476" s="24"/>
      <c r="F476" s="82"/>
    </row>
    <row r="477" spans="1:6" ht="15.75" customHeight="1">
      <c r="A477" s="111"/>
      <c r="E477" s="24"/>
      <c r="F477" s="82"/>
    </row>
    <row r="478" spans="1:6" ht="15.75" customHeight="1">
      <c r="A478" s="111"/>
      <c r="E478" s="24"/>
      <c r="F478" s="82"/>
    </row>
    <row r="479" spans="1:6" ht="15.75" customHeight="1">
      <c r="A479" s="111"/>
      <c r="E479" s="24"/>
      <c r="F479" s="82"/>
    </row>
    <row r="480" spans="1:6" ht="15.75" customHeight="1">
      <c r="A480" s="111"/>
      <c r="E480" s="24"/>
      <c r="F480" s="82"/>
    </row>
    <row r="481" spans="1:6" ht="15.75" customHeight="1">
      <c r="A481" s="111"/>
      <c r="E481" s="24"/>
      <c r="F481" s="82"/>
    </row>
    <row r="482" spans="1:6" ht="15.75" customHeight="1">
      <c r="A482" s="111"/>
      <c r="E482" s="24"/>
      <c r="F482" s="82"/>
    </row>
    <row r="483" spans="1:6" ht="15.75" customHeight="1">
      <c r="A483" s="111"/>
      <c r="E483" s="24"/>
      <c r="F483" s="82"/>
    </row>
    <row r="484" spans="1:6" ht="15.75" customHeight="1">
      <c r="A484" s="111"/>
      <c r="E484" s="24"/>
      <c r="F484" s="82"/>
    </row>
    <row r="485" spans="1:6" ht="15.75" customHeight="1">
      <c r="A485" s="111"/>
      <c r="E485" s="24"/>
      <c r="F485" s="82"/>
    </row>
    <row r="486" spans="1:6" ht="15.75" customHeight="1">
      <c r="A486" s="111"/>
      <c r="E486" s="24"/>
      <c r="F486" s="82"/>
    </row>
    <row r="487" spans="1:6" ht="15.75" customHeight="1">
      <c r="A487" s="111"/>
      <c r="E487" s="24"/>
      <c r="F487" s="82"/>
    </row>
    <row r="488" spans="1:6" ht="15.75" customHeight="1">
      <c r="A488" s="111"/>
      <c r="E488" s="24"/>
      <c r="F488" s="82"/>
    </row>
    <row r="489" spans="1:6" ht="15.75" customHeight="1">
      <c r="A489" s="111"/>
      <c r="E489" s="24"/>
      <c r="F489" s="82"/>
    </row>
    <row r="490" spans="1:6" ht="15.75" customHeight="1">
      <c r="A490" s="111"/>
      <c r="E490" s="24"/>
      <c r="F490" s="82"/>
    </row>
    <row r="491" spans="1:6" ht="15.75" customHeight="1">
      <c r="A491" s="111"/>
      <c r="E491" s="24"/>
      <c r="F491" s="82"/>
    </row>
    <row r="492" spans="1:6" ht="15.75" customHeight="1">
      <c r="A492" s="111"/>
      <c r="E492" s="24"/>
      <c r="F492" s="82"/>
    </row>
    <row r="493" spans="1:6" ht="15.75" customHeight="1">
      <c r="A493" s="111"/>
      <c r="E493" s="24"/>
      <c r="F493" s="82"/>
    </row>
    <row r="494" spans="1:6" ht="15.75" customHeight="1">
      <c r="A494" s="111"/>
      <c r="E494" s="24"/>
      <c r="F494" s="82"/>
    </row>
    <row r="495" spans="1:6" ht="15.75" customHeight="1">
      <c r="A495" s="111"/>
      <c r="E495" s="24"/>
      <c r="F495" s="82"/>
    </row>
    <row r="496" spans="1:6" ht="15.75" customHeight="1">
      <c r="A496" s="111"/>
      <c r="E496" s="24"/>
      <c r="F496" s="82"/>
    </row>
    <row r="497" spans="1:6" ht="15.75" customHeight="1">
      <c r="A497" s="111"/>
      <c r="E497" s="24"/>
      <c r="F497" s="82"/>
    </row>
    <row r="498" spans="1:6" ht="15.75" customHeight="1">
      <c r="A498" s="111"/>
      <c r="E498" s="24"/>
      <c r="F498" s="82"/>
    </row>
    <row r="499" spans="1:6" ht="15.75" customHeight="1">
      <c r="A499" s="111"/>
      <c r="E499" s="24"/>
      <c r="F499" s="82"/>
    </row>
    <row r="500" spans="1:6" ht="15.75" customHeight="1">
      <c r="A500" s="111"/>
      <c r="E500" s="24"/>
      <c r="F500" s="82"/>
    </row>
    <row r="501" spans="1:6" ht="15.75" customHeight="1">
      <c r="A501" s="111"/>
      <c r="E501" s="24"/>
      <c r="F501" s="82"/>
    </row>
    <row r="502" spans="1:6" ht="15.75" customHeight="1">
      <c r="A502" s="111"/>
      <c r="E502" s="24"/>
      <c r="F502" s="82"/>
    </row>
    <row r="503" spans="1:6" ht="15.75" customHeight="1">
      <c r="A503" s="111"/>
      <c r="E503" s="24"/>
      <c r="F503" s="82"/>
    </row>
    <row r="504" spans="1:6" ht="15.75" customHeight="1">
      <c r="A504" s="111"/>
      <c r="E504" s="24"/>
      <c r="F504" s="82"/>
    </row>
    <row r="505" spans="1:6" ht="15.75" customHeight="1">
      <c r="A505" s="111"/>
      <c r="E505" s="24"/>
      <c r="F505" s="82"/>
    </row>
    <row r="506" spans="1:6" ht="15.75" customHeight="1">
      <c r="A506" s="111"/>
      <c r="E506" s="24"/>
      <c r="F506" s="82"/>
    </row>
    <row r="507" spans="1:6" ht="15.75" customHeight="1">
      <c r="A507" s="111"/>
      <c r="E507" s="24"/>
      <c r="F507" s="82"/>
    </row>
    <row r="508" spans="1:6" ht="15.75" customHeight="1">
      <c r="A508" s="111"/>
      <c r="E508" s="24"/>
      <c r="F508" s="82"/>
    </row>
    <row r="509" spans="1:6" ht="15.75" customHeight="1">
      <c r="A509" s="111"/>
      <c r="E509" s="24"/>
      <c r="F509" s="82"/>
    </row>
    <row r="510" spans="1:6" ht="15.75" customHeight="1">
      <c r="A510" s="111"/>
      <c r="E510" s="24"/>
      <c r="F510" s="82"/>
    </row>
    <row r="511" spans="1:6" ht="15.75" customHeight="1">
      <c r="A511" s="111"/>
      <c r="E511" s="24"/>
      <c r="F511" s="82"/>
    </row>
    <row r="512" spans="1:6" ht="15.75" customHeight="1">
      <c r="A512" s="111"/>
      <c r="E512" s="24"/>
      <c r="F512" s="82"/>
    </row>
    <row r="513" spans="1:6" ht="15.75" customHeight="1">
      <c r="A513" s="111"/>
      <c r="E513" s="24"/>
      <c r="F513" s="82"/>
    </row>
    <row r="514" spans="1:6" ht="15.75" customHeight="1">
      <c r="A514" s="111"/>
      <c r="E514" s="24"/>
      <c r="F514" s="82"/>
    </row>
    <row r="515" spans="1:6" ht="15.75" customHeight="1">
      <c r="A515" s="111"/>
      <c r="E515" s="24"/>
      <c r="F515" s="82"/>
    </row>
    <row r="516" spans="1:6" ht="15.75" customHeight="1">
      <c r="A516" s="111"/>
      <c r="E516" s="24"/>
      <c r="F516" s="82"/>
    </row>
    <row r="517" spans="1:6" ht="15.75" customHeight="1">
      <c r="A517" s="111"/>
      <c r="E517" s="24"/>
      <c r="F517" s="82"/>
    </row>
    <row r="518" spans="1:6" ht="15.75" customHeight="1">
      <c r="A518" s="111"/>
      <c r="E518" s="24"/>
      <c r="F518" s="82"/>
    </row>
    <row r="519" spans="1:6" ht="15.75" customHeight="1">
      <c r="A519" s="111"/>
      <c r="E519" s="24"/>
      <c r="F519" s="82"/>
    </row>
    <row r="520" spans="1:6" ht="15.75" customHeight="1">
      <c r="A520" s="111"/>
      <c r="E520" s="24"/>
      <c r="F520" s="82"/>
    </row>
    <row r="521" spans="1:6" ht="15.75" customHeight="1">
      <c r="A521" s="111"/>
      <c r="E521" s="24"/>
      <c r="F521" s="82"/>
    </row>
    <row r="522" spans="1:6" ht="15.75" customHeight="1">
      <c r="A522" s="111"/>
      <c r="E522" s="24"/>
      <c r="F522" s="82"/>
    </row>
    <row r="523" spans="1:6" ht="15.75" customHeight="1">
      <c r="A523" s="111"/>
      <c r="E523" s="24"/>
      <c r="F523" s="82"/>
    </row>
    <row r="524" spans="1:6" ht="15.75" customHeight="1">
      <c r="A524" s="111"/>
      <c r="E524" s="24"/>
      <c r="F524" s="82"/>
    </row>
    <row r="525" spans="1:6" ht="15.75" customHeight="1">
      <c r="A525" s="111"/>
      <c r="E525" s="24"/>
      <c r="F525" s="82"/>
    </row>
    <row r="526" spans="1:6" ht="15.75" customHeight="1">
      <c r="A526" s="111"/>
      <c r="E526" s="24"/>
      <c r="F526" s="82"/>
    </row>
    <row r="527" spans="1:6" ht="15.75" customHeight="1">
      <c r="A527" s="111"/>
      <c r="E527" s="24"/>
      <c r="F527" s="82"/>
    </row>
    <row r="528" spans="1:6" ht="15.75" customHeight="1">
      <c r="A528" s="111"/>
      <c r="E528" s="24"/>
      <c r="F528" s="82"/>
    </row>
    <row r="529" spans="1:6" ht="15.75" customHeight="1">
      <c r="A529" s="111"/>
      <c r="E529" s="24"/>
      <c r="F529" s="82"/>
    </row>
    <row r="530" spans="1:6" ht="15.75" customHeight="1">
      <c r="A530" s="111"/>
      <c r="E530" s="24"/>
      <c r="F530" s="82"/>
    </row>
    <row r="531" spans="1:6" ht="15.75" customHeight="1">
      <c r="A531" s="111"/>
      <c r="E531" s="24"/>
      <c r="F531" s="82"/>
    </row>
    <row r="532" spans="1:6" ht="15.75" customHeight="1">
      <c r="A532" s="111"/>
      <c r="E532" s="24"/>
      <c r="F532" s="82"/>
    </row>
    <row r="533" spans="1:6" ht="15.75" customHeight="1">
      <c r="A533" s="111"/>
      <c r="E533" s="24"/>
      <c r="F533" s="82"/>
    </row>
    <row r="534" spans="1:6" ht="15.75" customHeight="1">
      <c r="A534" s="111"/>
      <c r="E534" s="24"/>
      <c r="F534" s="82"/>
    </row>
    <row r="535" spans="1:6" ht="15.75" customHeight="1">
      <c r="A535" s="111"/>
      <c r="E535" s="24"/>
      <c r="F535" s="82"/>
    </row>
    <row r="536" spans="1:6" ht="15.75" customHeight="1">
      <c r="A536" s="111"/>
      <c r="E536" s="24"/>
      <c r="F536" s="82"/>
    </row>
    <row r="537" spans="1:6" ht="15.75" customHeight="1">
      <c r="A537" s="111"/>
      <c r="E537" s="24"/>
      <c r="F537" s="82"/>
    </row>
    <row r="538" spans="1:6" ht="15.75" customHeight="1">
      <c r="A538" s="111"/>
      <c r="E538" s="24"/>
      <c r="F538" s="82"/>
    </row>
    <row r="539" spans="1:6" ht="15.75" customHeight="1">
      <c r="A539" s="111"/>
      <c r="E539" s="24"/>
      <c r="F539" s="82"/>
    </row>
    <row r="540" spans="1:6" ht="15.75" customHeight="1">
      <c r="A540" s="111"/>
      <c r="E540" s="24"/>
      <c r="F540" s="82"/>
    </row>
    <row r="541" spans="1:6" ht="15.75" customHeight="1">
      <c r="A541" s="111"/>
      <c r="E541" s="24"/>
      <c r="F541" s="82"/>
    </row>
    <row r="542" spans="1:6" ht="15.75" customHeight="1">
      <c r="A542" s="111"/>
      <c r="E542" s="24"/>
      <c r="F542" s="82"/>
    </row>
    <row r="543" spans="1:6" ht="15.75" customHeight="1">
      <c r="A543" s="111"/>
      <c r="E543" s="24"/>
      <c r="F543" s="82"/>
    </row>
    <row r="544" spans="1:6" ht="15.75" customHeight="1">
      <c r="A544" s="111"/>
      <c r="E544" s="24"/>
      <c r="F544" s="82"/>
    </row>
    <row r="545" spans="1:6" ht="15.75" customHeight="1">
      <c r="A545" s="111"/>
      <c r="E545" s="24"/>
      <c r="F545" s="82"/>
    </row>
    <row r="546" spans="1:6" ht="15.75" customHeight="1">
      <c r="A546" s="111"/>
      <c r="E546" s="24"/>
      <c r="F546" s="82"/>
    </row>
    <row r="547" spans="1:6" ht="15.75" customHeight="1">
      <c r="A547" s="111"/>
      <c r="E547" s="24"/>
      <c r="F547" s="82"/>
    </row>
    <row r="548" spans="1:6" ht="15.75" customHeight="1">
      <c r="A548" s="111"/>
      <c r="E548" s="24"/>
      <c r="F548" s="82"/>
    </row>
    <row r="549" spans="1:6" ht="15.75" customHeight="1">
      <c r="A549" s="111"/>
      <c r="E549" s="24"/>
      <c r="F549" s="82"/>
    </row>
    <row r="550" spans="1:6" ht="15.75" customHeight="1">
      <c r="A550" s="111"/>
      <c r="E550" s="24"/>
      <c r="F550" s="82"/>
    </row>
    <row r="551" spans="1:6" ht="15.75" customHeight="1">
      <c r="A551" s="111"/>
      <c r="E551" s="24"/>
      <c r="F551" s="82"/>
    </row>
    <row r="552" spans="1:6" ht="15.75" customHeight="1">
      <c r="A552" s="111"/>
      <c r="E552" s="24"/>
      <c r="F552" s="82"/>
    </row>
    <row r="553" spans="1:6" ht="15.75" customHeight="1">
      <c r="A553" s="111"/>
      <c r="E553" s="24"/>
      <c r="F553" s="82"/>
    </row>
    <row r="554" spans="1:6" ht="15.75" customHeight="1">
      <c r="A554" s="111"/>
      <c r="E554" s="24"/>
      <c r="F554" s="82"/>
    </row>
    <row r="555" spans="1:6" ht="15.75" customHeight="1">
      <c r="A555" s="111"/>
      <c r="E555" s="24"/>
      <c r="F555" s="82"/>
    </row>
    <row r="556" spans="1:6" ht="15.75" customHeight="1">
      <c r="A556" s="111"/>
      <c r="E556" s="24"/>
      <c r="F556" s="82"/>
    </row>
    <row r="557" spans="1:6" ht="15.75" customHeight="1">
      <c r="A557" s="111"/>
      <c r="E557" s="24"/>
      <c r="F557" s="82"/>
    </row>
    <row r="558" spans="1:6" ht="15.75" customHeight="1">
      <c r="A558" s="111"/>
      <c r="E558" s="24"/>
      <c r="F558" s="82"/>
    </row>
    <row r="559" spans="1:6" ht="15.75" customHeight="1">
      <c r="A559" s="111"/>
      <c r="E559" s="24"/>
      <c r="F559" s="82"/>
    </row>
    <row r="560" spans="1:6" ht="15.75" customHeight="1">
      <c r="A560" s="111"/>
      <c r="E560" s="24"/>
      <c r="F560" s="82"/>
    </row>
    <row r="561" spans="1:6" ht="15.75" customHeight="1">
      <c r="A561" s="111"/>
      <c r="E561" s="24"/>
      <c r="F561" s="82"/>
    </row>
    <row r="562" spans="1:6" ht="15.75" customHeight="1">
      <c r="A562" s="111"/>
      <c r="E562" s="24"/>
      <c r="F562" s="82"/>
    </row>
    <row r="563" spans="1:6" ht="15.75" customHeight="1">
      <c r="A563" s="111"/>
      <c r="E563" s="24"/>
      <c r="F563" s="82"/>
    </row>
    <row r="564" spans="1:6" ht="15.75" customHeight="1">
      <c r="A564" s="111"/>
      <c r="E564" s="24"/>
      <c r="F564" s="82"/>
    </row>
    <row r="565" spans="1:6" ht="15.75" customHeight="1">
      <c r="A565" s="111"/>
      <c r="E565" s="24"/>
      <c r="F565" s="82"/>
    </row>
    <row r="566" spans="1:6" ht="15.75" customHeight="1">
      <c r="A566" s="111"/>
      <c r="E566" s="24"/>
      <c r="F566" s="82"/>
    </row>
    <row r="567" spans="1:6" ht="15.75" customHeight="1">
      <c r="A567" s="111"/>
      <c r="E567" s="24"/>
      <c r="F567" s="82"/>
    </row>
    <row r="568" spans="1:6" ht="15.75" customHeight="1">
      <c r="A568" s="111"/>
      <c r="E568" s="24"/>
      <c r="F568" s="82"/>
    </row>
    <row r="569" spans="1:6" ht="15.75" customHeight="1">
      <c r="A569" s="111"/>
      <c r="E569" s="24"/>
      <c r="F569" s="82"/>
    </row>
    <row r="570" spans="1:6" ht="15.75" customHeight="1">
      <c r="A570" s="111"/>
      <c r="E570" s="24"/>
      <c r="F570" s="82"/>
    </row>
    <row r="571" spans="1:6" ht="15.75" customHeight="1">
      <c r="A571" s="111"/>
      <c r="E571" s="24"/>
      <c r="F571" s="82"/>
    </row>
    <row r="572" spans="1:6" ht="15.75" customHeight="1">
      <c r="A572" s="111"/>
      <c r="E572" s="24"/>
      <c r="F572" s="82"/>
    </row>
    <row r="573" spans="1:6" ht="15.75" customHeight="1">
      <c r="A573" s="111"/>
      <c r="E573" s="24"/>
      <c r="F573" s="82"/>
    </row>
    <row r="574" spans="1:6" ht="15.75" customHeight="1">
      <c r="A574" s="111"/>
      <c r="E574" s="24"/>
      <c r="F574" s="82"/>
    </row>
    <row r="575" spans="1:6" ht="15.75" customHeight="1">
      <c r="A575" s="111"/>
      <c r="E575" s="24"/>
      <c r="F575" s="82"/>
    </row>
    <row r="576" spans="1:6" ht="15.75" customHeight="1">
      <c r="A576" s="111"/>
      <c r="E576" s="24"/>
      <c r="F576" s="82"/>
    </row>
    <row r="577" spans="1:6" ht="15.75" customHeight="1">
      <c r="A577" s="111"/>
      <c r="E577" s="24"/>
      <c r="F577" s="82"/>
    </row>
    <row r="578" spans="1:6" ht="15.75" customHeight="1">
      <c r="A578" s="111"/>
      <c r="E578" s="24"/>
      <c r="F578" s="82"/>
    </row>
    <row r="579" spans="1:6" ht="15.75" customHeight="1">
      <c r="A579" s="111"/>
      <c r="E579" s="24"/>
      <c r="F579" s="82"/>
    </row>
    <row r="580" spans="1:6" ht="15.75" customHeight="1">
      <c r="A580" s="111"/>
      <c r="E580" s="24"/>
      <c r="F580" s="82"/>
    </row>
    <row r="581" spans="1:6" ht="15.75" customHeight="1">
      <c r="A581" s="111"/>
      <c r="E581" s="24"/>
      <c r="F581" s="82"/>
    </row>
    <row r="582" spans="1:6" ht="15.75" customHeight="1">
      <c r="A582" s="111"/>
      <c r="E582" s="24"/>
      <c r="F582" s="82"/>
    </row>
    <row r="583" spans="1:6" ht="15.75" customHeight="1">
      <c r="A583" s="111"/>
      <c r="E583" s="24"/>
      <c r="F583" s="82"/>
    </row>
    <row r="584" spans="1:6" ht="15.75" customHeight="1">
      <c r="A584" s="111"/>
      <c r="E584" s="24"/>
      <c r="F584" s="82"/>
    </row>
    <row r="585" spans="1:6" ht="15.75" customHeight="1">
      <c r="A585" s="111"/>
      <c r="E585" s="24"/>
      <c r="F585" s="82"/>
    </row>
    <row r="586" spans="1:6" ht="15.75" customHeight="1">
      <c r="A586" s="111"/>
      <c r="E586" s="24"/>
      <c r="F586" s="82"/>
    </row>
    <row r="587" spans="1:6" ht="15.75" customHeight="1">
      <c r="A587" s="111"/>
      <c r="E587" s="24"/>
      <c r="F587" s="82"/>
    </row>
    <row r="588" spans="1:6" ht="15.75" customHeight="1">
      <c r="A588" s="111"/>
      <c r="E588" s="24"/>
      <c r="F588" s="82"/>
    </row>
    <row r="589" spans="1:6" ht="15.75" customHeight="1">
      <c r="A589" s="111"/>
      <c r="E589" s="24"/>
      <c r="F589" s="82"/>
    </row>
    <row r="590" spans="1:6" ht="15.75" customHeight="1">
      <c r="A590" s="111"/>
      <c r="E590" s="24"/>
      <c r="F590" s="82"/>
    </row>
    <row r="591" spans="1:6" ht="15.75" customHeight="1">
      <c r="A591" s="111"/>
      <c r="E591" s="24"/>
      <c r="F591" s="82"/>
    </row>
    <row r="592" spans="1:6" ht="15.75" customHeight="1">
      <c r="A592" s="111"/>
      <c r="E592" s="24"/>
      <c r="F592" s="82"/>
    </row>
    <row r="593" spans="1:6" ht="15.75" customHeight="1">
      <c r="A593" s="111"/>
      <c r="E593" s="24"/>
      <c r="F593" s="82"/>
    </row>
    <row r="594" spans="1:6" ht="15.75" customHeight="1">
      <c r="A594" s="111"/>
      <c r="E594" s="24"/>
      <c r="F594" s="82"/>
    </row>
    <row r="595" spans="1:6" ht="15.75" customHeight="1">
      <c r="A595" s="111"/>
      <c r="E595" s="24"/>
      <c r="F595" s="82"/>
    </row>
    <row r="596" spans="1:6" ht="15.75" customHeight="1">
      <c r="A596" s="111"/>
      <c r="E596" s="24"/>
      <c r="F596" s="82"/>
    </row>
    <row r="597" spans="1:6" ht="15.75" customHeight="1">
      <c r="A597" s="111"/>
      <c r="E597" s="24"/>
      <c r="F597" s="82"/>
    </row>
    <row r="598" spans="1:6" ht="15.75" customHeight="1">
      <c r="A598" s="111"/>
      <c r="E598" s="24"/>
      <c r="F598" s="82"/>
    </row>
    <row r="599" spans="1:6" ht="15.75" customHeight="1">
      <c r="A599" s="111"/>
      <c r="E599" s="24"/>
      <c r="F599" s="82"/>
    </row>
    <row r="600" spans="1:6" ht="15.75" customHeight="1">
      <c r="A600" s="111"/>
      <c r="E600" s="24"/>
      <c r="F600" s="82"/>
    </row>
    <row r="601" spans="1:6" ht="15.75" customHeight="1">
      <c r="A601" s="111"/>
      <c r="E601" s="24"/>
      <c r="F601" s="82"/>
    </row>
    <row r="602" spans="1:6" ht="15.75" customHeight="1">
      <c r="A602" s="111"/>
      <c r="E602" s="24"/>
      <c r="F602" s="82"/>
    </row>
    <row r="603" spans="1:6" ht="15.75" customHeight="1">
      <c r="A603" s="111"/>
      <c r="E603" s="24"/>
      <c r="F603" s="82"/>
    </row>
    <row r="604" spans="1:6" ht="15.75" customHeight="1">
      <c r="A604" s="111"/>
      <c r="E604" s="24"/>
      <c r="F604" s="82"/>
    </row>
    <row r="605" spans="1:6" ht="15.75" customHeight="1">
      <c r="A605" s="111"/>
      <c r="E605" s="24"/>
      <c r="F605" s="82"/>
    </row>
    <row r="606" spans="1:6" ht="15.75" customHeight="1">
      <c r="A606" s="111"/>
      <c r="E606" s="24"/>
      <c r="F606" s="82"/>
    </row>
    <row r="607" spans="1:6" ht="15.75" customHeight="1">
      <c r="A607" s="111"/>
      <c r="E607" s="24"/>
      <c r="F607" s="82"/>
    </row>
    <row r="608" spans="1:6" ht="15.75" customHeight="1">
      <c r="A608" s="111"/>
      <c r="E608" s="24"/>
      <c r="F608" s="82"/>
    </row>
    <row r="609" spans="1:6" ht="15.75" customHeight="1">
      <c r="A609" s="111"/>
      <c r="E609" s="24"/>
      <c r="F609" s="82"/>
    </row>
    <row r="610" spans="1:6" ht="15.75" customHeight="1">
      <c r="A610" s="111"/>
      <c r="E610" s="24"/>
      <c r="F610" s="82"/>
    </row>
    <row r="611" spans="1:6" ht="15.75" customHeight="1">
      <c r="A611" s="111"/>
      <c r="E611" s="24"/>
      <c r="F611" s="82"/>
    </row>
    <row r="612" spans="1:6" ht="15.75" customHeight="1">
      <c r="A612" s="111"/>
      <c r="E612" s="24"/>
      <c r="F612" s="82"/>
    </row>
    <row r="613" spans="1:6" ht="15.75" customHeight="1">
      <c r="A613" s="111"/>
      <c r="E613" s="24"/>
      <c r="F613" s="82"/>
    </row>
    <row r="614" spans="1:6" ht="15.75" customHeight="1">
      <c r="A614" s="111"/>
      <c r="E614" s="24"/>
      <c r="F614" s="82"/>
    </row>
    <row r="615" spans="1:6" ht="15.75" customHeight="1">
      <c r="A615" s="111"/>
      <c r="E615" s="24"/>
      <c r="F615" s="82"/>
    </row>
    <row r="616" spans="1:6" ht="15.75" customHeight="1">
      <c r="A616" s="111"/>
      <c r="E616" s="24"/>
      <c r="F616" s="82"/>
    </row>
    <row r="617" spans="1:6" ht="15.75" customHeight="1">
      <c r="A617" s="111"/>
      <c r="E617" s="24"/>
      <c r="F617" s="82"/>
    </row>
    <row r="618" spans="1:6" ht="15.75" customHeight="1">
      <c r="A618" s="111"/>
      <c r="E618" s="24"/>
      <c r="F618" s="82"/>
    </row>
    <row r="619" spans="1:6" ht="15.75" customHeight="1">
      <c r="A619" s="111"/>
      <c r="E619" s="24"/>
      <c r="F619" s="82"/>
    </row>
    <row r="620" spans="1:6" ht="15.75" customHeight="1">
      <c r="A620" s="111"/>
      <c r="E620" s="24"/>
      <c r="F620" s="82"/>
    </row>
    <row r="621" spans="1:6" ht="15.75" customHeight="1">
      <c r="A621" s="111"/>
      <c r="E621" s="24"/>
      <c r="F621" s="82"/>
    </row>
    <row r="622" spans="1:6" ht="15.75" customHeight="1">
      <c r="A622" s="111"/>
      <c r="E622" s="24"/>
      <c r="F622" s="82"/>
    </row>
    <row r="623" spans="1:6" ht="15.75" customHeight="1">
      <c r="A623" s="111"/>
      <c r="E623" s="24"/>
      <c r="F623" s="82"/>
    </row>
    <row r="624" spans="1:6" ht="15.75" customHeight="1">
      <c r="A624" s="111"/>
      <c r="E624" s="24"/>
      <c r="F624" s="82"/>
    </row>
    <row r="625" spans="1:6" ht="15.75" customHeight="1">
      <c r="A625" s="111"/>
      <c r="E625" s="24"/>
      <c r="F625" s="82"/>
    </row>
    <row r="626" spans="1:6" ht="15.75" customHeight="1">
      <c r="A626" s="111"/>
      <c r="E626" s="24"/>
      <c r="F626" s="82"/>
    </row>
    <row r="627" spans="1:6" ht="15.75" customHeight="1">
      <c r="A627" s="111"/>
      <c r="E627" s="24"/>
      <c r="F627" s="82"/>
    </row>
    <row r="628" spans="1:6" ht="15.75" customHeight="1">
      <c r="A628" s="111"/>
      <c r="E628" s="24"/>
      <c r="F628" s="82"/>
    </row>
    <row r="629" spans="1:6" ht="15.75" customHeight="1">
      <c r="A629" s="111"/>
      <c r="E629" s="24"/>
      <c r="F629" s="82"/>
    </row>
    <row r="630" spans="1:6" ht="15.75" customHeight="1">
      <c r="A630" s="111"/>
      <c r="E630" s="24"/>
      <c r="F630" s="82"/>
    </row>
    <row r="631" spans="1:6" ht="15.75" customHeight="1">
      <c r="A631" s="111"/>
      <c r="E631" s="24"/>
      <c r="F631" s="82"/>
    </row>
    <row r="632" spans="1:6" ht="15.75" customHeight="1">
      <c r="A632" s="111"/>
      <c r="E632" s="24"/>
      <c r="F632" s="82"/>
    </row>
    <row r="633" spans="1:6" ht="15.75" customHeight="1">
      <c r="A633" s="111"/>
      <c r="E633" s="24"/>
      <c r="F633" s="82"/>
    </row>
    <row r="634" spans="1:6" ht="15.75" customHeight="1">
      <c r="A634" s="111"/>
      <c r="E634" s="24"/>
      <c r="F634" s="82"/>
    </row>
    <row r="635" spans="1:6" ht="15.75" customHeight="1">
      <c r="A635" s="111"/>
      <c r="E635" s="24"/>
      <c r="F635" s="82"/>
    </row>
    <row r="636" spans="1:6" ht="15.75" customHeight="1">
      <c r="A636" s="111"/>
      <c r="E636" s="24"/>
      <c r="F636" s="82"/>
    </row>
    <row r="637" spans="1:6" ht="15.75" customHeight="1">
      <c r="A637" s="111"/>
      <c r="E637" s="24"/>
      <c r="F637" s="82"/>
    </row>
    <row r="638" spans="1:6" ht="15.75" customHeight="1">
      <c r="A638" s="111"/>
      <c r="E638" s="24"/>
      <c r="F638" s="82"/>
    </row>
    <row r="639" spans="1:6" ht="15.75" customHeight="1">
      <c r="A639" s="111"/>
      <c r="E639" s="24"/>
      <c r="F639" s="82"/>
    </row>
    <row r="640" spans="1:6" ht="15.75" customHeight="1">
      <c r="A640" s="111"/>
      <c r="E640" s="24"/>
      <c r="F640" s="82"/>
    </row>
    <row r="641" spans="1:6" ht="15.75" customHeight="1">
      <c r="A641" s="111"/>
      <c r="E641" s="24"/>
      <c r="F641" s="82"/>
    </row>
    <row r="642" spans="1:6" ht="15.75" customHeight="1">
      <c r="A642" s="111"/>
      <c r="E642" s="24"/>
      <c r="F642" s="82"/>
    </row>
    <row r="643" spans="1:6" ht="15.75" customHeight="1">
      <c r="A643" s="111"/>
      <c r="E643" s="24"/>
      <c r="F643" s="82"/>
    </row>
    <row r="644" spans="1:6" ht="15.75" customHeight="1">
      <c r="A644" s="111"/>
      <c r="E644" s="24"/>
      <c r="F644" s="82"/>
    </row>
    <row r="645" spans="1:6" ht="15.75" customHeight="1">
      <c r="A645" s="111"/>
      <c r="E645" s="24"/>
      <c r="F645" s="82"/>
    </row>
    <row r="646" spans="1:6" ht="15.75" customHeight="1">
      <c r="A646" s="111"/>
      <c r="E646" s="24"/>
      <c r="F646" s="82"/>
    </row>
    <row r="647" spans="1:6" ht="15.75" customHeight="1">
      <c r="A647" s="111"/>
      <c r="E647" s="24"/>
      <c r="F647" s="82"/>
    </row>
    <row r="648" spans="1:6" ht="15.75" customHeight="1">
      <c r="A648" s="111"/>
      <c r="E648" s="24"/>
      <c r="F648" s="82"/>
    </row>
    <row r="649" spans="1:6" ht="15.75" customHeight="1">
      <c r="A649" s="111"/>
      <c r="E649" s="24"/>
      <c r="F649" s="82"/>
    </row>
    <row r="650" spans="1:6" ht="15.75" customHeight="1">
      <c r="A650" s="111"/>
      <c r="E650" s="24"/>
      <c r="F650" s="82"/>
    </row>
    <row r="651" spans="1:6" ht="15.75" customHeight="1">
      <c r="A651" s="111"/>
      <c r="E651" s="24"/>
      <c r="F651" s="82"/>
    </row>
    <row r="652" spans="1:6" ht="15.75" customHeight="1">
      <c r="A652" s="111"/>
      <c r="E652" s="24"/>
      <c r="F652" s="82"/>
    </row>
    <row r="653" spans="1:6" ht="15.75" customHeight="1">
      <c r="A653" s="111"/>
      <c r="E653" s="24"/>
      <c r="F653" s="82"/>
    </row>
    <row r="654" spans="1:6" ht="15.75" customHeight="1">
      <c r="A654" s="111"/>
      <c r="E654" s="24"/>
      <c r="F654" s="82"/>
    </row>
    <row r="655" spans="1:6" ht="15.75" customHeight="1">
      <c r="A655" s="111"/>
      <c r="E655" s="24"/>
      <c r="F655" s="82"/>
    </row>
    <row r="656" spans="1:6" ht="15.75" customHeight="1">
      <c r="A656" s="111"/>
      <c r="E656" s="24"/>
      <c r="F656" s="82"/>
    </row>
    <row r="657" spans="1:6" ht="15.75" customHeight="1">
      <c r="A657" s="111"/>
      <c r="E657" s="24"/>
      <c r="F657" s="82"/>
    </row>
    <row r="658" spans="1:6" ht="15.75" customHeight="1">
      <c r="A658" s="111"/>
      <c r="E658" s="24"/>
      <c r="F658" s="82"/>
    </row>
    <row r="659" spans="1:6" ht="15.75" customHeight="1">
      <c r="A659" s="111"/>
      <c r="E659" s="24"/>
      <c r="F659" s="82"/>
    </row>
    <row r="660" spans="1:6" ht="15.75" customHeight="1">
      <c r="A660" s="111"/>
      <c r="E660" s="24"/>
      <c r="F660" s="82"/>
    </row>
    <row r="661" spans="1:6" ht="15.75" customHeight="1">
      <c r="A661" s="111"/>
      <c r="E661" s="24"/>
      <c r="F661" s="82"/>
    </row>
    <row r="662" spans="1:6" ht="15.75" customHeight="1">
      <c r="A662" s="111"/>
      <c r="E662" s="24"/>
      <c r="F662" s="82"/>
    </row>
    <row r="663" spans="1:6" ht="15.75" customHeight="1">
      <c r="A663" s="111"/>
      <c r="E663" s="24"/>
      <c r="F663" s="82"/>
    </row>
    <row r="664" spans="1:6" ht="15.75" customHeight="1">
      <c r="A664" s="111"/>
      <c r="E664" s="24"/>
      <c r="F664" s="82"/>
    </row>
    <row r="665" spans="1:6" ht="15.75" customHeight="1">
      <c r="A665" s="111"/>
      <c r="E665" s="24"/>
      <c r="F665" s="82"/>
    </row>
    <row r="666" spans="1:6" ht="15.75" customHeight="1">
      <c r="A666" s="111"/>
      <c r="E666" s="24"/>
      <c r="F666" s="82"/>
    </row>
    <row r="667" spans="1:6" ht="15.75" customHeight="1">
      <c r="A667" s="111"/>
      <c r="E667" s="24"/>
      <c r="F667" s="82"/>
    </row>
    <row r="668" spans="1:6" ht="15.75" customHeight="1">
      <c r="A668" s="111"/>
      <c r="E668" s="24"/>
      <c r="F668" s="82"/>
    </row>
    <row r="669" spans="1:6" ht="15.75" customHeight="1">
      <c r="A669" s="111"/>
      <c r="E669" s="24"/>
      <c r="F669" s="82"/>
    </row>
    <row r="670" spans="1:6" ht="15.75" customHeight="1">
      <c r="A670" s="111"/>
      <c r="E670" s="24"/>
      <c r="F670" s="82"/>
    </row>
    <row r="671" spans="1:6" ht="15.75" customHeight="1">
      <c r="A671" s="111"/>
      <c r="E671" s="24"/>
      <c r="F671" s="82"/>
    </row>
    <row r="672" spans="1:6" ht="15.75" customHeight="1">
      <c r="A672" s="111"/>
      <c r="E672" s="24"/>
      <c r="F672" s="82"/>
    </row>
    <row r="673" spans="1:6" ht="15.75" customHeight="1">
      <c r="A673" s="111"/>
      <c r="E673" s="24"/>
      <c r="F673" s="82"/>
    </row>
    <row r="674" spans="1:6" ht="15.75" customHeight="1">
      <c r="A674" s="111"/>
      <c r="E674" s="24"/>
      <c r="F674" s="82"/>
    </row>
    <row r="675" spans="1:6" ht="15.75" customHeight="1">
      <c r="A675" s="111"/>
      <c r="E675" s="24"/>
      <c r="F675" s="82"/>
    </row>
    <row r="676" spans="1:6" ht="15.75" customHeight="1">
      <c r="A676" s="111"/>
      <c r="E676" s="24"/>
      <c r="F676" s="82"/>
    </row>
    <row r="677" spans="1:6" ht="15.75" customHeight="1">
      <c r="A677" s="111"/>
      <c r="E677" s="24"/>
      <c r="F677" s="82"/>
    </row>
    <row r="678" spans="1:6" ht="15.75" customHeight="1">
      <c r="A678" s="111"/>
      <c r="E678" s="24"/>
      <c r="F678" s="82"/>
    </row>
    <row r="679" spans="1:6" ht="15.75" customHeight="1">
      <c r="A679" s="111"/>
      <c r="E679" s="24"/>
      <c r="F679" s="82"/>
    </row>
    <row r="680" spans="1:6" ht="15.75" customHeight="1">
      <c r="A680" s="111"/>
      <c r="E680" s="24"/>
      <c r="F680" s="82"/>
    </row>
    <row r="681" spans="1:6" ht="15.75" customHeight="1">
      <c r="A681" s="111"/>
      <c r="E681" s="24"/>
      <c r="F681" s="82"/>
    </row>
    <row r="682" spans="1:6" ht="15.75" customHeight="1">
      <c r="A682" s="111"/>
      <c r="E682" s="24"/>
      <c r="F682" s="82"/>
    </row>
    <row r="683" spans="1:6" ht="15.75" customHeight="1">
      <c r="A683" s="111"/>
      <c r="E683" s="24"/>
      <c r="F683" s="82"/>
    </row>
    <row r="684" spans="1:6" ht="15.75" customHeight="1">
      <c r="A684" s="111"/>
      <c r="E684" s="24"/>
      <c r="F684" s="82"/>
    </row>
    <row r="685" spans="1:6" ht="15.75" customHeight="1">
      <c r="A685" s="111"/>
      <c r="E685" s="24"/>
      <c r="F685" s="82"/>
    </row>
    <row r="686" spans="1:6" ht="15.75" customHeight="1">
      <c r="A686" s="111"/>
      <c r="E686" s="24"/>
      <c r="F686" s="82"/>
    </row>
    <row r="687" spans="1:6" ht="15.75" customHeight="1">
      <c r="A687" s="111"/>
      <c r="E687" s="24"/>
      <c r="F687" s="82"/>
    </row>
    <row r="688" spans="1:6" ht="15.75" customHeight="1">
      <c r="A688" s="111"/>
      <c r="E688" s="24"/>
      <c r="F688" s="82"/>
    </row>
    <row r="689" spans="1:6" ht="15.75" customHeight="1">
      <c r="A689" s="111"/>
      <c r="E689" s="24"/>
      <c r="F689" s="82"/>
    </row>
    <row r="690" spans="1:6" ht="15.75" customHeight="1">
      <c r="A690" s="111"/>
      <c r="E690" s="24"/>
      <c r="F690" s="82"/>
    </row>
    <row r="691" spans="1:6" ht="15.75" customHeight="1">
      <c r="A691" s="111"/>
      <c r="E691" s="24"/>
      <c r="F691" s="82"/>
    </row>
    <row r="692" spans="1:6" ht="15.75" customHeight="1">
      <c r="A692" s="111"/>
      <c r="E692" s="24"/>
      <c r="F692" s="82"/>
    </row>
    <row r="693" spans="1:6" ht="15.75" customHeight="1">
      <c r="A693" s="111"/>
      <c r="E693" s="24"/>
      <c r="F693" s="82"/>
    </row>
    <row r="694" spans="1:6" ht="15.75" customHeight="1">
      <c r="A694" s="111"/>
      <c r="E694" s="24"/>
      <c r="F694" s="82"/>
    </row>
    <row r="695" spans="1:6" ht="15.75" customHeight="1">
      <c r="A695" s="111"/>
      <c r="E695" s="24"/>
      <c r="F695" s="82"/>
    </row>
    <row r="696" spans="1:6" ht="15.75" customHeight="1">
      <c r="A696" s="111"/>
      <c r="E696" s="24"/>
      <c r="F696" s="82"/>
    </row>
    <row r="697" spans="1:6" ht="15.75" customHeight="1">
      <c r="A697" s="111"/>
      <c r="E697" s="24"/>
      <c r="F697" s="82"/>
    </row>
    <row r="698" spans="1:6" ht="15.75" customHeight="1">
      <c r="A698" s="111"/>
      <c r="E698" s="24"/>
      <c r="F698" s="82"/>
    </row>
    <row r="699" spans="1:6" ht="15.75" customHeight="1">
      <c r="A699" s="111"/>
      <c r="E699" s="24"/>
      <c r="F699" s="82"/>
    </row>
    <row r="700" spans="1:6" ht="15.75" customHeight="1">
      <c r="A700" s="111"/>
      <c r="E700" s="24"/>
      <c r="F700" s="82"/>
    </row>
    <row r="701" spans="1:6" ht="15.75" customHeight="1">
      <c r="A701" s="111"/>
      <c r="E701" s="24"/>
      <c r="F701" s="82"/>
    </row>
    <row r="702" spans="1:6" ht="15.75" customHeight="1">
      <c r="A702" s="111"/>
      <c r="E702" s="24"/>
      <c r="F702" s="82"/>
    </row>
    <row r="703" spans="1:6" ht="15.75" customHeight="1">
      <c r="A703" s="111"/>
      <c r="E703" s="24"/>
      <c r="F703" s="82"/>
    </row>
    <row r="704" spans="1:6" ht="15.75" customHeight="1">
      <c r="A704" s="111"/>
      <c r="E704" s="24"/>
      <c r="F704" s="82"/>
    </row>
    <row r="705" spans="1:6" ht="15.75" customHeight="1">
      <c r="A705" s="111"/>
      <c r="E705" s="24"/>
      <c r="F705" s="82"/>
    </row>
    <row r="706" spans="1:6" ht="15.75" customHeight="1">
      <c r="A706" s="111"/>
      <c r="E706" s="24"/>
      <c r="F706" s="82"/>
    </row>
    <row r="707" spans="1:6" ht="15.75" customHeight="1">
      <c r="A707" s="111"/>
      <c r="E707" s="24"/>
      <c r="F707" s="82"/>
    </row>
    <row r="708" spans="1:6" ht="15.75" customHeight="1">
      <c r="A708" s="111"/>
      <c r="E708" s="24"/>
      <c r="F708" s="82"/>
    </row>
    <row r="709" spans="1:6" ht="15.75" customHeight="1">
      <c r="A709" s="111"/>
      <c r="E709" s="24"/>
      <c r="F709" s="82"/>
    </row>
    <row r="710" spans="1:6" ht="15.75" customHeight="1">
      <c r="A710" s="111"/>
      <c r="E710" s="24"/>
      <c r="F710" s="82"/>
    </row>
    <row r="711" spans="1:6" ht="15.75" customHeight="1">
      <c r="A711" s="111"/>
      <c r="E711" s="24"/>
      <c r="F711" s="82"/>
    </row>
    <row r="712" spans="1:6" ht="15.75" customHeight="1">
      <c r="A712" s="111"/>
      <c r="E712" s="24"/>
      <c r="F712" s="82"/>
    </row>
    <row r="713" spans="1:6" ht="15.75" customHeight="1">
      <c r="A713" s="111"/>
      <c r="E713" s="24"/>
      <c r="F713" s="82"/>
    </row>
    <row r="714" spans="1:6" ht="15.75" customHeight="1">
      <c r="A714" s="111"/>
      <c r="E714" s="24"/>
      <c r="F714" s="82"/>
    </row>
    <row r="715" spans="1:6" ht="15.75" customHeight="1">
      <c r="A715" s="111"/>
      <c r="E715" s="24"/>
      <c r="F715" s="82"/>
    </row>
    <row r="716" spans="1:6" ht="15.75" customHeight="1">
      <c r="A716" s="111"/>
      <c r="E716" s="24"/>
      <c r="F716" s="82"/>
    </row>
    <row r="717" spans="1:6" ht="15.75" customHeight="1">
      <c r="A717" s="111"/>
      <c r="E717" s="24"/>
      <c r="F717" s="82"/>
    </row>
    <row r="718" spans="1:6" ht="15.75" customHeight="1">
      <c r="A718" s="111"/>
      <c r="E718" s="24"/>
      <c r="F718" s="82"/>
    </row>
    <row r="719" spans="1:6" ht="15.75" customHeight="1">
      <c r="A719" s="111"/>
      <c r="E719" s="24"/>
      <c r="F719" s="82"/>
    </row>
    <row r="720" spans="1:6" ht="15.75" customHeight="1">
      <c r="A720" s="111"/>
      <c r="E720" s="24"/>
      <c r="F720" s="82"/>
    </row>
    <row r="721" spans="1:6" ht="15.75" customHeight="1">
      <c r="A721" s="111"/>
      <c r="E721" s="24"/>
      <c r="F721" s="82"/>
    </row>
    <row r="722" spans="1:6" ht="15.75" customHeight="1">
      <c r="A722" s="111"/>
      <c r="E722" s="24"/>
      <c r="F722" s="82"/>
    </row>
    <row r="723" spans="1:6" ht="15.75" customHeight="1">
      <c r="A723" s="111"/>
      <c r="E723" s="24"/>
      <c r="F723" s="82"/>
    </row>
    <row r="724" spans="1:6" ht="15.75" customHeight="1">
      <c r="A724" s="111"/>
      <c r="E724" s="24"/>
      <c r="F724" s="82"/>
    </row>
    <row r="725" spans="1:6" ht="15.75" customHeight="1">
      <c r="A725" s="111"/>
      <c r="E725" s="24"/>
      <c r="F725" s="82"/>
    </row>
    <row r="726" spans="1:6" ht="15.75" customHeight="1">
      <c r="A726" s="111"/>
      <c r="E726" s="24"/>
      <c r="F726" s="82"/>
    </row>
    <row r="727" spans="1:6" ht="15.75" customHeight="1">
      <c r="A727" s="111"/>
      <c r="E727" s="24"/>
      <c r="F727" s="82"/>
    </row>
    <row r="728" spans="1:6" ht="15.75" customHeight="1">
      <c r="A728" s="111"/>
      <c r="E728" s="24"/>
      <c r="F728" s="82"/>
    </row>
    <row r="729" spans="1:6" ht="15.75" customHeight="1">
      <c r="A729" s="111"/>
      <c r="E729" s="24"/>
      <c r="F729" s="82"/>
    </row>
    <row r="730" spans="1:6" ht="15.75" customHeight="1">
      <c r="A730" s="111"/>
      <c r="E730" s="24"/>
      <c r="F730" s="82"/>
    </row>
    <row r="731" spans="1:6" ht="15.75" customHeight="1">
      <c r="A731" s="111"/>
      <c r="E731" s="24"/>
      <c r="F731" s="82"/>
    </row>
    <row r="732" spans="1:6" ht="15.75" customHeight="1">
      <c r="A732" s="111"/>
      <c r="E732" s="24"/>
      <c r="F732" s="82"/>
    </row>
    <row r="733" spans="1:6" ht="15.75" customHeight="1">
      <c r="A733" s="111"/>
      <c r="E733" s="24"/>
      <c r="F733" s="82"/>
    </row>
    <row r="734" spans="1:6" ht="15.75" customHeight="1">
      <c r="A734" s="111"/>
      <c r="E734" s="24"/>
      <c r="F734" s="82"/>
    </row>
    <row r="735" spans="1:6" ht="15.75" customHeight="1">
      <c r="A735" s="111"/>
      <c r="E735" s="24"/>
      <c r="F735" s="82"/>
    </row>
    <row r="736" spans="1:6" ht="15.75" customHeight="1">
      <c r="A736" s="111"/>
      <c r="E736" s="24"/>
      <c r="F736" s="82"/>
    </row>
    <row r="737" spans="1:6" ht="15.75" customHeight="1">
      <c r="A737" s="111"/>
      <c r="E737" s="24"/>
      <c r="F737" s="82"/>
    </row>
    <row r="738" spans="1:6" ht="15.75" customHeight="1">
      <c r="A738" s="111"/>
      <c r="E738" s="24"/>
      <c r="F738" s="82"/>
    </row>
    <row r="739" spans="1:6" ht="15.75" customHeight="1">
      <c r="A739" s="111"/>
      <c r="E739" s="24"/>
      <c r="F739" s="82"/>
    </row>
    <row r="740" spans="1:6" ht="15.75" customHeight="1">
      <c r="A740" s="111"/>
      <c r="E740" s="24"/>
      <c r="F740" s="82"/>
    </row>
    <row r="741" spans="1:6" ht="15.75" customHeight="1">
      <c r="A741" s="111"/>
      <c r="E741" s="24"/>
      <c r="F741" s="82"/>
    </row>
    <row r="742" spans="1:6" ht="15.75" customHeight="1">
      <c r="A742" s="111"/>
      <c r="E742" s="24"/>
      <c r="F742" s="82"/>
    </row>
    <row r="743" spans="1:6" ht="15.75" customHeight="1">
      <c r="A743" s="111"/>
      <c r="E743" s="24"/>
      <c r="F743" s="82"/>
    </row>
    <row r="744" spans="1:6" ht="15.75" customHeight="1">
      <c r="A744" s="111"/>
      <c r="E744" s="24"/>
      <c r="F744" s="82"/>
    </row>
    <row r="745" spans="1:6" ht="15.75" customHeight="1">
      <c r="A745" s="111"/>
      <c r="E745" s="24"/>
      <c r="F745" s="82"/>
    </row>
    <row r="746" spans="1:6" ht="15.75" customHeight="1">
      <c r="A746" s="111"/>
      <c r="E746" s="24"/>
      <c r="F746" s="82"/>
    </row>
    <row r="747" spans="1:6" ht="15.75" customHeight="1">
      <c r="A747" s="111"/>
      <c r="E747" s="24"/>
      <c r="F747" s="82"/>
    </row>
    <row r="748" spans="1:6" ht="15.75" customHeight="1">
      <c r="A748" s="111"/>
      <c r="E748" s="24"/>
      <c r="F748" s="82"/>
    </row>
    <row r="749" spans="1:6" ht="15.75" customHeight="1">
      <c r="A749" s="111"/>
      <c r="E749" s="24"/>
      <c r="F749" s="82"/>
    </row>
    <row r="750" spans="1:6" ht="15.75" customHeight="1">
      <c r="A750" s="111"/>
      <c r="E750" s="24"/>
      <c r="F750" s="82"/>
    </row>
    <row r="751" spans="1:6" ht="15.75" customHeight="1">
      <c r="A751" s="111"/>
      <c r="E751" s="24"/>
      <c r="F751" s="82"/>
    </row>
    <row r="752" spans="1:6" ht="15.75" customHeight="1">
      <c r="A752" s="111"/>
      <c r="E752" s="24"/>
      <c r="F752" s="82"/>
    </row>
    <row r="753" spans="1:6" ht="15.75" customHeight="1">
      <c r="A753" s="111"/>
      <c r="E753" s="24"/>
      <c r="F753" s="82"/>
    </row>
    <row r="754" spans="1:6" ht="15.75" customHeight="1">
      <c r="A754" s="111"/>
      <c r="E754" s="24"/>
      <c r="F754" s="82"/>
    </row>
    <row r="755" spans="1:6" ht="15.75" customHeight="1">
      <c r="A755" s="111"/>
      <c r="E755" s="24"/>
      <c r="F755" s="82"/>
    </row>
    <row r="756" spans="1:6" ht="15.75" customHeight="1">
      <c r="A756" s="111"/>
      <c r="E756" s="24"/>
      <c r="F756" s="82"/>
    </row>
    <row r="757" spans="1:6" ht="15.75" customHeight="1">
      <c r="A757" s="111"/>
      <c r="E757" s="24"/>
      <c r="F757" s="82"/>
    </row>
    <row r="758" spans="1:6" ht="15.75" customHeight="1">
      <c r="A758" s="111"/>
      <c r="E758" s="24"/>
      <c r="F758" s="82"/>
    </row>
    <row r="759" spans="1:6" ht="15.75" customHeight="1">
      <c r="A759" s="111"/>
      <c r="E759" s="24"/>
      <c r="F759" s="82"/>
    </row>
    <row r="760" spans="1:6" ht="15.75" customHeight="1">
      <c r="A760" s="111"/>
      <c r="E760" s="24"/>
      <c r="F760" s="82"/>
    </row>
    <row r="761" spans="1:6" ht="15.75" customHeight="1">
      <c r="A761" s="111"/>
      <c r="E761" s="24"/>
      <c r="F761" s="82"/>
    </row>
    <row r="762" spans="1:6" ht="15.75" customHeight="1">
      <c r="A762" s="111"/>
      <c r="E762" s="24"/>
      <c r="F762" s="82"/>
    </row>
    <row r="763" spans="1:6" ht="15.75" customHeight="1">
      <c r="A763" s="111"/>
      <c r="E763" s="24"/>
      <c r="F763" s="82"/>
    </row>
    <row r="764" spans="1:6" ht="15.75" customHeight="1">
      <c r="A764" s="111"/>
      <c r="E764" s="24"/>
      <c r="F764" s="82"/>
    </row>
    <row r="765" spans="1:6" ht="15.75" customHeight="1">
      <c r="A765" s="111"/>
      <c r="E765" s="24"/>
      <c r="F765" s="82"/>
    </row>
    <row r="766" spans="1:6" ht="15.75" customHeight="1">
      <c r="A766" s="111"/>
      <c r="E766" s="24"/>
      <c r="F766" s="82"/>
    </row>
    <row r="767" spans="1:6" ht="15.75" customHeight="1">
      <c r="A767" s="111"/>
      <c r="E767" s="24"/>
      <c r="F767" s="82"/>
    </row>
    <row r="768" spans="1:6" ht="15.75" customHeight="1">
      <c r="A768" s="111"/>
      <c r="E768" s="24"/>
      <c r="F768" s="82"/>
    </row>
    <row r="769" spans="1:6" ht="15.75" customHeight="1">
      <c r="A769" s="111"/>
      <c r="E769" s="24"/>
      <c r="F769" s="82"/>
    </row>
    <row r="770" spans="1:6" ht="15.75" customHeight="1">
      <c r="A770" s="111"/>
      <c r="E770" s="24"/>
      <c r="F770" s="82"/>
    </row>
    <row r="771" spans="1:6" ht="15.75" customHeight="1">
      <c r="A771" s="111"/>
      <c r="E771" s="24"/>
      <c r="F771" s="82"/>
    </row>
    <row r="772" spans="1:6" ht="15.75" customHeight="1">
      <c r="A772" s="111"/>
      <c r="E772" s="24"/>
      <c r="F772" s="82"/>
    </row>
    <row r="773" spans="1:6" ht="15.75" customHeight="1">
      <c r="A773" s="111"/>
      <c r="E773" s="24"/>
      <c r="F773" s="82"/>
    </row>
    <row r="774" spans="1:6" ht="15.75" customHeight="1">
      <c r="A774" s="111"/>
      <c r="E774" s="24"/>
      <c r="F774" s="82"/>
    </row>
    <row r="775" spans="1:6" ht="15.75" customHeight="1">
      <c r="A775" s="111"/>
      <c r="E775" s="24"/>
      <c r="F775" s="82"/>
    </row>
    <row r="776" spans="1:6" ht="15.75" customHeight="1">
      <c r="A776" s="111"/>
      <c r="E776" s="24"/>
      <c r="F776" s="82"/>
    </row>
    <row r="777" spans="1:6" ht="15.75" customHeight="1">
      <c r="A777" s="111"/>
      <c r="E777" s="24"/>
      <c r="F777" s="82"/>
    </row>
    <row r="778" spans="1:6" ht="15.75" customHeight="1">
      <c r="A778" s="111"/>
      <c r="E778" s="24"/>
      <c r="F778" s="82"/>
    </row>
    <row r="779" spans="1:6" ht="15.75" customHeight="1">
      <c r="A779" s="111"/>
      <c r="E779" s="24"/>
      <c r="F779" s="82"/>
    </row>
    <row r="780" spans="1:6" ht="15.75" customHeight="1">
      <c r="A780" s="111"/>
      <c r="E780" s="24"/>
      <c r="F780" s="82"/>
    </row>
    <row r="781" spans="1:6" ht="15.75" customHeight="1">
      <c r="A781" s="111"/>
      <c r="E781" s="24"/>
      <c r="F781" s="82"/>
    </row>
    <row r="782" spans="1:6" ht="15.75" customHeight="1">
      <c r="A782" s="111"/>
      <c r="E782" s="24"/>
      <c r="F782" s="82"/>
    </row>
    <row r="783" spans="1:6" ht="15.75" customHeight="1">
      <c r="A783" s="111"/>
      <c r="E783" s="24"/>
      <c r="F783" s="82"/>
    </row>
    <row r="784" spans="1:6" ht="15.75" customHeight="1">
      <c r="A784" s="111"/>
      <c r="E784" s="24"/>
      <c r="F784" s="82"/>
    </row>
    <row r="785" spans="1:6" ht="15.75" customHeight="1">
      <c r="A785" s="111"/>
      <c r="E785" s="24"/>
      <c r="F785" s="82"/>
    </row>
    <row r="786" spans="1:6" ht="15.75" customHeight="1">
      <c r="A786" s="111"/>
      <c r="E786" s="24"/>
      <c r="F786" s="82"/>
    </row>
    <row r="787" spans="1:6" ht="15.75" customHeight="1">
      <c r="A787" s="111"/>
      <c r="E787" s="24"/>
      <c r="F787" s="82"/>
    </row>
    <row r="788" spans="1:6" ht="15.75" customHeight="1">
      <c r="A788" s="111"/>
      <c r="E788" s="24"/>
      <c r="F788" s="82"/>
    </row>
    <row r="789" spans="1:6" ht="15.75" customHeight="1">
      <c r="A789" s="111"/>
      <c r="E789" s="24"/>
      <c r="F789" s="82"/>
    </row>
    <row r="790" spans="1:6" ht="15.75" customHeight="1">
      <c r="A790" s="111"/>
      <c r="E790" s="24"/>
      <c r="F790" s="82"/>
    </row>
    <row r="791" spans="1:6" ht="15.75" customHeight="1">
      <c r="A791" s="111"/>
      <c r="E791" s="24"/>
      <c r="F791" s="82"/>
    </row>
    <row r="792" spans="1:6" ht="15.75" customHeight="1">
      <c r="A792" s="111"/>
      <c r="E792" s="24"/>
      <c r="F792" s="82"/>
    </row>
    <row r="793" spans="1:6" ht="15.75" customHeight="1">
      <c r="A793" s="111"/>
      <c r="E793" s="24"/>
      <c r="F793" s="82"/>
    </row>
    <row r="794" spans="1:6" ht="15.75" customHeight="1">
      <c r="A794" s="111"/>
      <c r="E794" s="24"/>
      <c r="F794" s="82"/>
    </row>
    <row r="795" spans="1:6" ht="15.75" customHeight="1">
      <c r="A795" s="111"/>
      <c r="E795" s="24"/>
      <c r="F795" s="82"/>
    </row>
    <row r="796" spans="1:6" ht="15.75" customHeight="1">
      <c r="A796" s="111"/>
      <c r="E796" s="24"/>
      <c r="F796" s="82"/>
    </row>
    <row r="797" spans="1:6" ht="15.75" customHeight="1">
      <c r="A797" s="111"/>
      <c r="E797" s="24"/>
      <c r="F797" s="82"/>
    </row>
    <row r="798" spans="1:6" ht="15.75" customHeight="1">
      <c r="A798" s="111"/>
      <c r="E798" s="24"/>
      <c r="F798" s="82"/>
    </row>
    <row r="799" spans="1:6" ht="15.75" customHeight="1">
      <c r="A799" s="111"/>
      <c r="E799" s="24"/>
      <c r="F799" s="82"/>
    </row>
    <row r="800" spans="1:6" ht="15.75" customHeight="1">
      <c r="A800" s="111"/>
      <c r="E800" s="24"/>
      <c r="F800" s="82"/>
    </row>
    <row r="801" spans="1:6" ht="15.75" customHeight="1">
      <c r="A801" s="111"/>
      <c r="E801" s="24"/>
      <c r="F801" s="82"/>
    </row>
    <row r="802" spans="1:6" ht="15.75" customHeight="1">
      <c r="A802" s="111"/>
      <c r="E802" s="24"/>
      <c r="F802" s="82"/>
    </row>
    <row r="803" spans="1:6" ht="15.75" customHeight="1">
      <c r="A803" s="111"/>
      <c r="E803" s="24"/>
      <c r="F803" s="82"/>
    </row>
    <row r="804" spans="1:6" ht="15.75" customHeight="1">
      <c r="A804" s="111"/>
      <c r="E804" s="24"/>
      <c r="F804" s="82"/>
    </row>
    <row r="805" spans="1:6" ht="15.75" customHeight="1">
      <c r="A805" s="111"/>
      <c r="E805" s="24"/>
      <c r="F805" s="82"/>
    </row>
    <row r="806" spans="1:6" ht="15.75" customHeight="1">
      <c r="A806" s="111"/>
      <c r="E806" s="24"/>
      <c r="F806" s="82"/>
    </row>
    <row r="807" spans="1:6" ht="15.75" customHeight="1">
      <c r="A807" s="111"/>
      <c r="E807" s="24"/>
      <c r="F807" s="82"/>
    </row>
    <row r="808" spans="1:6" ht="15.75" customHeight="1">
      <c r="A808" s="111"/>
      <c r="E808" s="24"/>
      <c r="F808" s="82"/>
    </row>
    <row r="809" spans="1:6" ht="15.75" customHeight="1">
      <c r="A809" s="111"/>
      <c r="E809" s="24"/>
      <c r="F809" s="82"/>
    </row>
    <row r="810" spans="1:6" ht="15.75" customHeight="1">
      <c r="A810" s="111"/>
      <c r="E810" s="24"/>
      <c r="F810" s="82"/>
    </row>
    <row r="811" spans="1:6" ht="15.75" customHeight="1">
      <c r="A811" s="111"/>
      <c r="E811" s="24"/>
      <c r="F811" s="82"/>
    </row>
    <row r="812" spans="1:6" ht="15.75" customHeight="1">
      <c r="A812" s="111"/>
      <c r="E812" s="24"/>
      <c r="F812" s="82"/>
    </row>
    <row r="813" spans="1:6" ht="15.75" customHeight="1">
      <c r="A813" s="111"/>
      <c r="E813" s="24"/>
      <c r="F813" s="82"/>
    </row>
    <row r="814" spans="1:6" ht="15.75" customHeight="1">
      <c r="A814" s="111"/>
      <c r="E814" s="24"/>
      <c r="F814" s="82"/>
    </row>
    <row r="815" spans="1:6" ht="15.75" customHeight="1">
      <c r="A815" s="111"/>
      <c r="E815" s="24"/>
      <c r="F815" s="82"/>
    </row>
    <row r="816" spans="1:6" ht="15.75" customHeight="1">
      <c r="A816" s="111"/>
      <c r="E816" s="24"/>
      <c r="F816" s="82"/>
    </row>
    <row r="817" spans="1:6" ht="15.75" customHeight="1">
      <c r="A817" s="111"/>
      <c r="E817" s="24"/>
      <c r="F817" s="82"/>
    </row>
    <row r="818" spans="1:6" ht="15.75" customHeight="1">
      <c r="A818" s="111"/>
      <c r="E818" s="24"/>
      <c r="F818" s="82"/>
    </row>
    <row r="819" spans="1:6" ht="15.75" customHeight="1">
      <c r="A819" s="111"/>
      <c r="E819" s="24"/>
      <c r="F819" s="82"/>
    </row>
    <row r="820" spans="1:6" ht="15.75" customHeight="1">
      <c r="A820" s="111"/>
      <c r="E820" s="24"/>
      <c r="F820" s="82"/>
    </row>
    <row r="821" spans="1:6" ht="15.75" customHeight="1">
      <c r="A821" s="111"/>
      <c r="E821" s="24"/>
      <c r="F821" s="82"/>
    </row>
    <row r="822" spans="1:6" ht="15.75" customHeight="1">
      <c r="A822" s="111"/>
      <c r="E822" s="24"/>
      <c r="F822" s="82"/>
    </row>
    <row r="823" spans="1:6" ht="15.75" customHeight="1">
      <c r="A823" s="111"/>
      <c r="E823" s="24"/>
      <c r="F823" s="82"/>
    </row>
    <row r="824" spans="1:6" ht="15.75" customHeight="1">
      <c r="A824" s="111"/>
      <c r="E824" s="24"/>
      <c r="F824" s="82"/>
    </row>
    <row r="825" spans="1:6" ht="15.75" customHeight="1">
      <c r="A825" s="111"/>
      <c r="E825" s="24"/>
      <c r="F825" s="82"/>
    </row>
    <row r="826" spans="1:6" ht="15.75" customHeight="1">
      <c r="A826" s="111"/>
      <c r="E826" s="24"/>
      <c r="F826" s="82"/>
    </row>
    <row r="827" spans="1:6" ht="15.75" customHeight="1">
      <c r="A827" s="111"/>
      <c r="E827" s="24"/>
      <c r="F827" s="82"/>
    </row>
    <row r="828" spans="1:6" ht="15.75" customHeight="1">
      <c r="A828" s="111"/>
      <c r="E828" s="24"/>
      <c r="F828" s="82"/>
    </row>
    <row r="829" spans="1:6" ht="15.75" customHeight="1">
      <c r="A829" s="111"/>
      <c r="E829" s="24"/>
      <c r="F829" s="82"/>
    </row>
    <row r="830" spans="1:6" ht="15.75" customHeight="1">
      <c r="A830" s="111"/>
      <c r="E830" s="24"/>
      <c r="F830" s="82"/>
    </row>
    <row r="831" spans="1:6" ht="15.75" customHeight="1">
      <c r="A831" s="111"/>
      <c r="E831" s="24"/>
      <c r="F831" s="82"/>
    </row>
    <row r="832" spans="1:6" ht="15.75" customHeight="1">
      <c r="A832" s="111"/>
      <c r="E832" s="24"/>
      <c r="F832" s="82"/>
    </row>
    <row r="833" spans="1:6" ht="15.75" customHeight="1">
      <c r="A833" s="111"/>
      <c r="E833" s="24"/>
      <c r="F833" s="82"/>
    </row>
    <row r="834" spans="1:6" ht="15.75" customHeight="1">
      <c r="A834" s="111"/>
      <c r="E834" s="24"/>
      <c r="F834" s="82"/>
    </row>
    <row r="835" spans="1:6" ht="15.75" customHeight="1">
      <c r="A835" s="111"/>
      <c r="E835" s="24"/>
      <c r="F835" s="82"/>
    </row>
    <row r="836" spans="1:6" ht="15.75" customHeight="1">
      <c r="A836" s="111"/>
      <c r="E836" s="24"/>
      <c r="F836" s="82"/>
    </row>
    <row r="837" spans="1:6" ht="15.75" customHeight="1">
      <c r="A837" s="111"/>
      <c r="E837" s="24"/>
      <c r="F837" s="82"/>
    </row>
    <row r="838" spans="1:6" ht="15.75" customHeight="1">
      <c r="A838" s="111"/>
      <c r="E838" s="24"/>
      <c r="F838" s="82"/>
    </row>
    <row r="839" spans="1:6" ht="15.75" customHeight="1">
      <c r="A839" s="111"/>
      <c r="E839" s="24"/>
      <c r="F839" s="82"/>
    </row>
    <row r="840" spans="1:6" ht="15.75" customHeight="1">
      <c r="A840" s="111"/>
      <c r="E840" s="24"/>
      <c r="F840" s="82"/>
    </row>
    <row r="841" spans="1:6" ht="15.75" customHeight="1">
      <c r="A841" s="111"/>
      <c r="E841" s="24"/>
      <c r="F841" s="82"/>
    </row>
    <row r="842" spans="1:6" ht="15.75" customHeight="1">
      <c r="A842" s="111"/>
      <c r="E842" s="24"/>
      <c r="F842" s="82"/>
    </row>
    <row r="843" spans="1:6" ht="15.75" customHeight="1">
      <c r="A843" s="111"/>
      <c r="E843" s="24"/>
      <c r="F843" s="82"/>
    </row>
    <row r="844" spans="1:6" ht="15.75" customHeight="1">
      <c r="A844" s="111"/>
      <c r="E844" s="24"/>
      <c r="F844" s="82"/>
    </row>
    <row r="845" spans="1:6" ht="15.75" customHeight="1">
      <c r="A845" s="111"/>
      <c r="E845" s="24"/>
      <c r="F845" s="82"/>
    </row>
    <row r="846" spans="1:6" ht="15.75" customHeight="1">
      <c r="A846" s="111"/>
      <c r="E846" s="24"/>
      <c r="F846" s="82"/>
    </row>
    <row r="847" spans="1:6" ht="15.75" customHeight="1">
      <c r="A847" s="111"/>
      <c r="E847" s="24"/>
      <c r="F847" s="82"/>
    </row>
    <row r="848" spans="1:6" ht="15.75" customHeight="1">
      <c r="A848" s="111"/>
      <c r="E848" s="24"/>
      <c r="F848" s="82"/>
    </row>
    <row r="849" spans="1:6" ht="15.75" customHeight="1">
      <c r="A849" s="111"/>
      <c r="E849" s="24"/>
      <c r="F849" s="82"/>
    </row>
    <row r="850" spans="1:6" ht="15.75" customHeight="1">
      <c r="A850" s="111"/>
      <c r="E850" s="24"/>
      <c r="F850" s="82"/>
    </row>
    <row r="851" spans="1:6" ht="15.75" customHeight="1">
      <c r="A851" s="111"/>
      <c r="E851" s="24"/>
      <c r="F851" s="82"/>
    </row>
    <row r="852" spans="1:6" ht="15.75" customHeight="1">
      <c r="A852" s="111"/>
      <c r="E852" s="24"/>
      <c r="F852" s="82"/>
    </row>
    <row r="853" spans="1:6" ht="15.75" customHeight="1">
      <c r="A853" s="111"/>
      <c r="E853" s="24"/>
      <c r="F853" s="82"/>
    </row>
    <row r="854" spans="1:6" ht="15.75" customHeight="1">
      <c r="A854" s="111"/>
      <c r="E854" s="24"/>
      <c r="F854" s="82"/>
    </row>
    <row r="855" spans="1:6" ht="15.75" customHeight="1">
      <c r="A855" s="111"/>
      <c r="E855" s="24"/>
      <c r="F855" s="82"/>
    </row>
    <row r="856" spans="1:6" ht="15.75" customHeight="1">
      <c r="A856" s="111"/>
      <c r="E856" s="24"/>
      <c r="F856" s="82"/>
    </row>
    <row r="857" spans="1:6" ht="15.75" customHeight="1">
      <c r="A857" s="111"/>
      <c r="E857" s="24"/>
      <c r="F857" s="82"/>
    </row>
    <row r="858" spans="1:6" ht="15.75" customHeight="1">
      <c r="A858" s="111"/>
      <c r="E858" s="24"/>
      <c r="F858" s="82"/>
    </row>
    <row r="859" spans="1:6" ht="15.75" customHeight="1">
      <c r="A859" s="111"/>
      <c r="E859" s="24"/>
      <c r="F859" s="82"/>
    </row>
    <row r="860" spans="1:6" ht="15.75" customHeight="1">
      <c r="A860" s="111"/>
      <c r="E860" s="24"/>
      <c r="F860" s="82"/>
    </row>
    <row r="861" spans="1:6" ht="15.75" customHeight="1">
      <c r="A861" s="111"/>
      <c r="E861" s="24"/>
      <c r="F861" s="82"/>
    </row>
    <row r="862" spans="1:6" ht="15.75" customHeight="1">
      <c r="A862" s="111"/>
      <c r="E862" s="24"/>
      <c r="F862" s="82"/>
    </row>
    <row r="863" spans="1:6" ht="15.75" customHeight="1">
      <c r="A863" s="111"/>
      <c r="E863" s="24"/>
      <c r="F863" s="82"/>
    </row>
    <row r="864" spans="1:6" ht="15.75" customHeight="1">
      <c r="A864" s="111"/>
      <c r="E864" s="24"/>
      <c r="F864" s="82"/>
    </row>
    <row r="865" spans="1:6" ht="15.75" customHeight="1">
      <c r="A865" s="111"/>
      <c r="E865" s="24"/>
      <c r="F865" s="82"/>
    </row>
    <row r="866" spans="1:6" ht="15.75" customHeight="1">
      <c r="A866" s="111"/>
      <c r="E866" s="24"/>
      <c r="F866" s="82"/>
    </row>
    <row r="867" spans="1:6" ht="15.75" customHeight="1">
      <c r="A867" s="111"/>
      <c r="E867" s="24"/>
      <c r="F867" s="82"/>
    </row>
    <row r="868" spans="1:6" ht="15.75" customHeight="1">
      <c r="A868" s="111"/>
      <c r="E868" s="24"/>
      <c r="F868" s="82"/>
    </row>
    <row r="869" spans="1:6" ht="15.75" customHeight="1">
      <c r="A869" s="111"/>
      <c r="E869" s="24"/>
      <c r="F869" s="82"/>
    </row>
    <row r="870" spans="1:6" ht="15.75" customHeight="1">
      <c r="A870" s="111"/>
      <c r="E870" s="24"/>
      <c r="F870" s="82"/>
    </row>
    <row r="871" spans="1:6" ht="15.75" customHeight="1">
      <c r="A871" s="111"/>
      <c r="E871" s="24"/>
      <c r="F871" s="82"/>
    </row>
    <row r="872" spans="1:6" ht="15.75" customHeight="1">
      <c r="A872" s="111"/>
      <c r="E872" s="24"/>
      <c r="F872" s="82"/>
    </row>
    <row r="873" spans="1:6" ht="15.75" customHeight="1">
      <c r="A873" s="111"/>
      <c r="E873" s="24"/>
      <c r="F873" s="82"/>
    </row>
    <row r="874" spans="1:6" ht="15.75" customHeight="1">
      <c r="A874" s="111"/>
      <c r="E874" s="24"/>
      <c r="F874" s="82"/>
    </row>
    <row r="875" spans="1:6" ht="15.75" customHeight="1">
      <c r="A875" s="111"/>
      <c r="E875" s="24"/>
      <c r="F875" s="82"/>
    </row>
    <row r="876" spans="1:6" ht="15.75" customHeight="1">
      <c r="A876" s="111"/>
      <c r="E876" s="24"/>
      <c r="F876" s="82"/>
    </row>
    <row r="877" spans="1:6" ht="15.75" customHeight="1">
      <c r="A877" s="111"/>
      <c r="E877" s="24"/>
      <c r="F877" s="82"/>
    </row>
    <row r="878" spans="1:6" ht="15.75" customHeight="1">
      <c r="A878" s="111"/>
      <c r="E878" s="24"/>
      <c r="F878" s="82"/>
    </row>
    <row r="879" spans="1:6" ht="15.75" customHeight="1">
      <c r="A879" s="111"/>
      <c r="E879" s="24"/>
      <c r="F879" s="82"/>
    </row>
    <row r="880" spans="1:6" ht="15.75" customHeight="1">
      <c r="A880" s="111"/>
      <c r="E880" s="24"/>
      <c r="F880" s="82"/>
    </row>
    <row r="881" spans="1:6" ht="15.75" customHeight="1">
      <c r="A881" s="111"/>
      <c r="E881" s="24"/>
      <c r="F881" s="82"/>
    </row>
    <row r="882" spans="1:6" ht="15.75" customHeight="1">
      <c r="A882" s="111"/>
      <c r="E882" s="24"/>
      <c r="F882" s="82"/>
    </row>
    <row r="883" spans="1:6" ht="15.75" customHeight="1">
      <c r="A883" s="111"/>
      <c r="E883" s="24"/>
      <c r="F883" s="82"/>
    </row>
    <row r="884" spans="1:6" ht="15.75" customHeight="1">
      <c r="A884" s="111"/>
      <c r="E884" s="24"/>
      <c r="F884" s="82"/>
    </row>
    <row r="885" spans="1:6" ht="15.75" customHeight="1">
      <c r="A885" s="111"/>
      <c r="E885" s="24"/>
      <c r="F885" s="82"/>
    </row>
    <row r="886" spans="1:6" ht="15.75" customHeight="1">
      <c r="A886" s="111"/>
      <c r="E886" s="24"/>
      <c r="F886" s="82"/>
    </row>
    <row r="887" spans="1:6" ht="15.75" customHeight="1">
      <c r="A887" s="111"/>
      <c r="E887" s="24"/>
      <c r="F887" s="82"/>
    </row>
    <row r="888" spans="1:6" ht="15.75" customHeight="1">
      <c r="A888" s="111"/>
      <c r="E888" s="24"/>
      <c r="F888" s="82"/>
    </row>
    <row r="889" spans="1:6" ht="15.75" customHeight="1">
      <c r="A889" s="111"/>
      <c r="E889" s="24"/>
      <c r="F889" s="82"/>
    </row>
    <row r="890" spans="1:6" ht="15.75" customHeight="1">
      <c r="A890" s="111"/>
      <c r="E890" s="24"/>
      <c r="F890" s="82"/>
    </row>
    <row r="891" spans="1:6" ht="15.75" customHeight="1">
      <c r="A891" s="111"/>
      <c r="E891" s="24"/>
      <c r="F891" s="82"/>
    </row>
    <row r="892" spans="1:6" ht="15.75" customHeight="1">
      <c r="A892" s="111"/>
      <c r="E892" s="24"/>
      <c r="F892" s="82"/>
    </row>
    <row r="893" spans="1:6" ht="15.75" customHeight="1">
      <c r="A893" s="111"/>
      <c r="E893" s="24"/>
      <c r="F893" s="82"/>
    </row>
    <row r="894" spans="1:6" ht="15.75" customHeight="1">
      <c r="A894" s="111"/>
      <c r="E894" s="24"/>
      <c r="F894" s="82"/>
    </row>
    <row r="895" spans="1:6" ht="15.75" customHeight="1">
      <c r="A895" s="111"/>
      <c r="E895" s="24"/>
      <c r="F895" s="82"/>
    </row>
    <row r="896" spans="1:6" ht="15.75" customHeight="1">
      <c r="A896" s="111"/>
      <c r="E896" s="24"/>
      <c r="F896" s="82"/>
    </row>
    <row r="897" spans="1:6" ht="15.75" customHeight="1">
      <c r="A897" s="111"/>
      <c r="E897" s="24"/>
      <c r="F897" s="82"/>
    </row>
    <row r="898" spans="1:6" ht="15.75" customHeight="1">
      <c r="A898" s="111"/>
      <c r="E898" s="24"/>
      <c r="F898" s="82"/>
    </row>
    <row r="899" spans="1:6" ht="15.75" customHeight="1">
      <c r="A899" s="111"/>
      <c r="E899" s="24"/>
      <c r="F899" s="82"/>
    </row>
    <row r="900" spans="1:6" ht="15.75" customHeight="1">
      <c r="A900" s="111"/>
      <c r="E900" s="24"/>
      <c r="F900" s="82"/>
    </row>
    <row r="901" spans="1:6" ht="15.75" customHeight="1">
      <c r="A901" s="111"/>
      <c r="E901" s="24"/>
      <c r="F901" s="82"/>
    </row>
    <row r="902" spans="1:6" ht="15.75" customHeight="1">
      <c r="A902" s="111"/>
      <c r="E902" s="24"/>
      <c r="F902" s="82"/>
    </row>
    <row r="903" spans="1:6" ht="15.75" customHeight="1">
      <c r="A903" s="111"/>
      <c r="E903" s="24"/>
      <c r="F903" s="82"/>
    </row>
    <row r="904" spans="1:6" ht="15.75" customHeight="1">
      <c r="A904" s="111"/>
      <c r="E904" s="24"/>
      <c r="F904" s="82"/>
    </row>
    <row r="905" spans="1:6" ht="15.75" customHeight="1">
      <c r="A905" s="111"/>
      <c r="E905" s="24"/>
      <c r="F905" s="82"/>
    </row>
    <row r="906" spans="1:6" ht="15.75" customHeight="1">
      <c r="A906" s="111"/>
      <c r="E906" s="24"/>
      <c r="F906" s="82"/>
    </row>
    <row r="907" spans="1:6" ht="15.75" customHeight="1">
      <c r="A907" s="111"/>
      <c r="E907" s="24"/>
      <c r="F907" s="82"/>
    </row>
    <row r="908" spans="1:6" ht="15.75" customHeight="1">
      <c r="A908" s="111"/>
      <c r="E908" s="24"/>
      <c r="F908" s="82"/>
    </row>
    <row r="909" spans="1:6" ht="15.75" customHeight="1">
      <c r="A909" s="111"/>
      <c r="E909" s="24"/>
      <c r="F909" s="82"/>
    </row>
    <row r="910" spans="1:6" ht="15.75" customHeight="1">
      <c r="A910" s="111"/>
      <c r="E910" s="24"/>
      <c r="F910" s="82"/>
    </row>
    <row r="911" spans="1:6" ht="15.75" customHeight="1">
      <c r="A911" s="111"/>
      <c r="E911" s="24"/>
      <c r="F911" s="82"/>
    </row>
    <row r="912" spans="1:6" ht="15.75" customHeight="1">
      <c r="A912" s="111"/>
      <c r="E912" s="24"/>
      <c r="F912" s="82"/>
    </row>
    <row r="913" spans="1:6" ht="15.75" customHeight="1">
      <c r="A913" s="111"/>
      <c r="E913" s="24"/>
      <c r="F913" s="82"/>
    </row>
    <row r="914" spans="1:6" ht="15.75" customHeight="1">
      <c r="A914" s="111"/>
      <c r="E914" s="24"/>
      <c r="F914" s="82"/>
    </row>
    <row r="915" spans="1:6" ht="15.75" customHeight="1">
      <c r="A915" s="111"/>
      <c r="E915" s="24"/>
      <c r="F915" s="82"/>
    </row>
    <row r="916" spans="1:6" ht="15.75" customHeight="1">
      <c r="A916" s="111"/>
      <c r="E916" s="24"/>
      <c r="F916" s="82"/>
    </row>
    <row r="917" spans="1:6" ht="15.75" customHeight="1">
      <c r="A917" s="111"/>
      <c r="E917" s="24"/>
      <c r="F917" s="82"/>
    </row>
    <row r="918" spans="1:6" ht="15.75" customHeight="1">
      <c r="A918" s="111"/>
      <c r="E918" s="24"/>
      <c r="F918" s="82"/>
    </row>
    <row r="919" spans="1:6" ht="15.75" customHeight="1">
      <c r="A919" s="111"/>
      <c r="E919" s="24"/>
      <c r="F919" s="82"/>
    </row>
    <row r="920" spans="1:6" ht="15.75" customHeight="1">
      <c r="A920" s="111"/>
      <c r="E920" s="24"/>
      <c r="F920" s="82"/>
    </row>
    <row r="921" spans="1:6" ht="15.75" customHeight="1">
      <c r="A921" s="111"/>
      <c r="E921" s="24"/>
      <c r="F921" s="82"/>
    </row>
    <row r="922" spans="1:6" ht="15.75" customHeight="1">
      <c r="A922" s="111"/>
      <c r="E922" s="24"/>
      <c r="F922" s="82"/>
    </row>
    <row r="923" spans="1:6" ht="15.75" customHeight="1">
      <c r="A923" s="111"/>
      <c r="E923" s="24"/>
      <c r="F923" s="82"/>
    </row>
    <row r="924" spans="1:6" ht="15.75" customHeight="1">
      <c r="A924" s="111"/>
      <c r="E924" s="24"/>
      <c r="F924" s="82"/>
    </row>
    <row r="925" spans="1:6" ht="15.75" customHeight="1">
      <c r="A925" s="111"/>
      <c r="E925" s="24"/>
      <c r="F925" s="82"/>
    </row>
    <row r="926" spans="1:6" ht="15.75" customHeight="1">
      <c r="A926" s="111"/>
      <c r="E926" s="24"/>
      <c r="F926" s="82"/>
    </row>
    <row r="927" spans="1:6" ht="15.75" customHeight="1">
      <c r="A927" s="111"/>
      <c r="E927" s="24"/>
      <c r="F927" s="82"/>
    </row>
    <row r="928" spans="1:6" ht="15.75" customHeight="1">
      <c r="A928" s="111"/>
      <c r="E928" s="24"/>
      <c r="F928" s="82"/>
    </row>
    <row r="929" spans="1:6" ht="15.75" customHeight="1">
      <c r="A929" s="111"/>
      <c r="E929" s="24"/>
      <c r="F929" s="82"/>
    </row>
    <row r="930" spans="1:6" ht="15.75" customHeight="1">
      <c r="A930" s="111"/>
      <c r="E930" s="24"/>
      <c r="F930" s="82"/>
    </row>
    <row r="931" spans="1:6" ht="15.75" customHeight="1">
      <c r="A931" s="111"/>
      <c r="E931" s="24"/>
      <c r="F931" s="82"/>
    </row>
    <row r="932" spans="1:6" ht="15.75" customHeight="1">
      <c r="A932" s="111"/>
      <c r="E932" s="24"/>
      <c r="F932" s="82"/>
    </row>
    <row r="933" spans="1:6" ht="15.75" customHeight="1">
      <c r="A933" s="111"/>
      <c r="E933" s="24"/>
      <c r="F933" s="82"/>
    </row>
    <row r="934" spans="1:6" ht="15.75" customHeight="1">
      <c r="A934" s="111"/>
      <c r="E934" s="24"/>
      <c r="F934" s="82"/>
    </row>
    <row r="935" spans="1:6" ht="15.75" customHeight="1">
      <c r="A935" s="111"/>
      <c r="E935" s="24"/>
      <c r="F935" s="82"/>
    </row>
    <row r="936" spans="1:6" ht="15.75" customHeight="1">
      <c r="A936" s="111"/>
      <c r="E936" s="24"/>
      <c r="F936" s="82"/>
    </row>
    <row r="937" spans="1:6" ht="15.75" customHeight="1">
      <c r="A937" s="111"/>
      <c r="E937" s="24"/>
      <c r="F937" s="82"/>
    </row>
    <row r="938" spans="1:6" ht="15.75" customHeight="1">
      <c r="A938" s="111"/>
      <c r="E938" s="24"/>
      <c r="F938" s="82"/>
    </row>
    <row r="939" spans="1:6" ht="15.75" customHeight="1">
      <c r="A939" s="111"/>
      <c r="E939" s="24"/>
      <c r="F939" s="82"/>
    </row>
    <row r="940" spans="1:6" ht="15.75" customHeight="1">
      <c r="A940" s="111"/>
      <c r="E940" s="24"/>
      <c r="F940" s="82"/>
    </row>
    <row r="941" spans="1:6" ht="15.75" customHeight="1">
      <c r="A941" s="111"/>
      <c r="E941" s="24"/>
      <c r="F941" s="82"/>
    </row>
    <row r="942" spans="1:6" ht="15.75" customHeight="1">
      <c r="A942" s="111"/>
      <c r="E942" s="24"/>
      <c r="F942" s="82"/>
    </row>
    <row r="943" spans="1:6" ht="15.75" customHeight="1">
      <c r="A943" s="111"/>
      <c r="E943" s="24"/>
      <c r="F943" s="82"/>
    </row>
    <row r="944" spans="1:6" ht="15.75" customHeight="1">
      <c r="A944" s="111"/>
      <c r="E944" s="24"/>
      <c r="F944" s="82"/>
    </row>
    <row r="945" spans="1:6" ht="15.75" customHeight="1">
      <c r="A945" s="111"/>
      <c r="E945" s="24"/>
      <c r="F945" s="82"/>
    </row>
    <row r="946" spans="1:6" ht="15.75" customHeight="1">
      <c r="A946" s="111"/>
      <c r="E946" s="24"/>
      <c r="F946" s="82"/>
    </row>
    <row r="947" spans="1:6" ht="15.75" customHeight="1">
      <c r="A947" s="111"/>
      <c r="E947" s="24"/>
      <c r="F947" s="82"/>
    </row>
    <row r="948" spans="1:6" ht="15.75" customHeight="1">
      <c r="A948" s="111"/>
      <c r="E948" s="24"/>
      <c r="F948" s="82"/>
    </row>
    <row r="949" spans="1:6" ht="15.75" customHeight="1">
      <c r="A949" s="111"/>
      <c r="E949" s="24"/>
      <c r="F949" s="82"/>
    </row>
    <row r="950" spans="1:6" ht="15.75" customHeight="1">
      <c r="A950" s="111"/>
      <c r="E950" s="24"/>
      <c r="F950" s="82"/>
    </row>
    <row r="951" spans="1:6" ht="15.75" customHeight="1">
      <c r="A951" s="111"/>
      <c r="E951" s="24"/>
      <c r="F951" s="82"/>
    </row>
    <row r="952" spans="1:6" ht="15.75" customHeight="1">
      <c r="A952" s="111"/>
      <c r="E952" s="24"/>
      <c r="F952" s="82"/>
    </row>
    <row r="953" spans="1:6" ht="15.75" customHeight="1">
      <c r="A953" s="111"/>
      <c r="E953" s="24"/>
      <c r="F953" s="82"/>
    </row>
    <row r="954" spans="1:6" ht="15.75" customHeight="1">
      <c r="A954" s="111"/>
      <c r="E954" s="24"/>
      <c r="F954" s="82"/>
    </row>
    <row r="955" spans="1:6" ht="15.75" customHeight="1">
      <c r="A955" s="111"/>
      <c r="E955" s="24"/>
      <c r="F955" s="82"/>
    </row>
    <row r="956" spans="1:6" ht="15.75" customHeight="1">
      <c r="A956" s="111"/>
      <c r="E956" s="24"/>
      <c r="F956" s="82"/>
    </row>
    <row r="957" spans="1:6" ht="15.75" customHeight="1">
      <c r="A957" s="111"/>
      <c r="E957" s="24"/>
      <c r="F957" s="82"/>
    </row>
    <row r="958" spans="1:6" ht="15.75" customHeight="1">
      <c r="A958" s="111"/>
      <c r="E958" s="24"/>
      <c r="F958" s="82"/>
    </row>
    <row r="959" spans="1:6" ht="15.75" customHeight="1">
      <c r="A959" s="111"/>
      <c r="E959" s="24"/>
      <c r="F959" s="82"/>
    </row>
    <row r="960" spans="1:6" ht="15.75" customHeight="1">
      <c r="A960" s="111"/>
      <c r="E960" s="24"/>
      <c r="F960" s="82"/>
    </row>
    <row r="961" spans="1:6" ht="15.75" customHeight="1">
      <c r="A961" s="111"/>
      <c r="E961" s="24"/>
      <c r="F961" s="82"/>
    </row>
    <row r="962" spans="1:6" ht="15.75" customHeight="1">
      <c r="A962" s="111"/>
      <c r="E962" s="24"/>
      <c r="F962" s="82"/>
    </row>
    <row r="963" spans="1:6" ht="15.75" customHeight="1">
      <c r="A963" s="111"/>
      <c r="E963" s="24"/>
      <c r="F963" s="82"/>
    </row>
    <row r="964" spans="1:6" ht="15.75" customHeight="1">
      <c r="A964" s="111"/>
      <c r="E964" s="24"/>
      <c r="F964" s="82"/>
    </row>
    <row r="965" spans="1:6" ht="15.75" customHeight="1">
      <c r="A965" s="111"/>
      <c r="E965" s="24"/>
      <c r="F965" s="82"/>
    </row>
    <row r="966" spans="1:6" ht="15.75" customHeight="1">
      <c r="A966" s="111"/>
      <c r="E966" s="24"/>
      <c r="F966" s="82"/>
    </row>
    <row r="967" spans="1:6" ht="15.75" customHeight="1">
      <c r="A967" s="111"/>
      <c r="E967" s="24"/>
      <c r="F967" s="82"/>
    </row>
    <row r="968" spans="1:6" ht="15.75" customHeight="1">
      <c r="A968" s="111"/>
      <c r="E968" s="24"/>
      <c r="F968" s="82"/>
    </row>
    <row r="969" spans="1:6" ht="15.75" customHeight="1">
      <c r="A969" s="111"/>
      <c r="E969" s="24"/>
      <c r="F969" s="82"/>
    </row>
    <row r="970" spans="1:6" ht="15.75" customHeight="1">
      <c r="A970" s="111"/>
      <c r="E970" s="24"/>
      <c r="F970" s="82"/>
    </row>
    <row r="971" spans="1:6" ht="15.75" customHeight="1">
      <c r="A971" s="111"/>
      <c r="E971" s="24"/>
      <c r="F971" s="82"/>
    </row>
    <row r="972" spans="1:6" ht="15.75" customHeight="1">
      <c r="A972" s="111"/>
      <c r="E972" s="24"/>
      <c r="F972" s="82"/>
    </row>
    <row r="973" spans="1:6" ht="15.75" customHeight="1">
      <c r="A973" s="111"/>
      <c r="E973" s="24"/>
      <c r="F973" s="82"/>
    </row>
    <row r="974" spans="1:6" ht="15.75" customHeight="1">
      <c r="A974" s="111"/>
      <c r="E974" s="24"/>
      <c r="F974" s="82"/>
    </row>
    <row r="975" spans="1:6" ht="15.75" customHeight="1">
      <c r="A975" s="111"/>
      <c r="E975" s="24"/>
      <c r="F975" s="82"/>
    </row>
    <row r="976" spans="1:6" ht="15.75" customHeight="1">
      <c r="A976" s="111"/>
      <c r="E976" s="24"/>
      <c r="F976" s="82"/>
    </row>
    <row r="977" spans="1:6" ht="15.75" customHeight="1">
      <c r="A977" s="111"/>
      <c r="E977" s="24"/>
      <c r="F977" s="82"/>
    </row>
    <row r="978" spans="1:6" ht="15.75" customHeight="1">
      <c r="A978" s="111"/>
      <c r="E978" s="24"/>
      <c r="F978" s="82"/>
    </row>
    <row r="979" spans="1:6" ht="15.75" customHeight="1">
      <c r="A979" s="111"/>
      <c r="E979" s="24"/>
      <c r="F979" s="82"/>
    </row>
    <row r="980" spans="1:6" ht="15.75" customHeight="1">
      <c r="A980" s="111"/>
      <c r="E980" s="24"/>
      <c r="F980" s="82"/>
    </row>
    <row r="981" spans="1:6" ht="15.75" customHeight="1">
      <c r="A981" s="111"/>
      <c r="E981" s="24"/>
      <c r="F981" s="82"/>
    </row>
    <row r="982" spans="1:6" ht="15.75" customHeight="1">
      <c r="A982" s="111"/>
      <c r="E982" s="24"/>
      <c r="F982" s="82"/>
    </row>
    <row r="983" spans="1:6" ht="15.75" customHeight="1">
      <c r="A983" s="111"/>
      <c r="E983" s="24"/>
      <c r="F983" s="82"/>
    </row>
    <row r="984" spans="1:6" ht="15.75" customHeight="1">
      <c r="A984" s="111"/>
      <c r="E984" s="24"/>
      <c r="F984" s="82"/>
    </row>
    <row r="985" spans="1:6" ht="15.75" customHeight="1">
      <c r="A985" s="111"/>
      <c r="E985" s="24"/>
      <c r="F985" s="82"/>
    </row>
    <row r="986" spans="1:6" ht="15.75" customHeight="1">
      <c r="A986" s="111"/>
      <c r="E986" s="24"/>
      <c r="F986" s="82"/>
    </row>
    <row r="987" spans="1:6" ht="15.75" customHeight="1">
      <c r="A987" s="111"/>
      <c r="E987" s="24"/>
      <c r="F987" s="82"/>
    </row>
    <row r="988" spans="1:6" ht="15.75" customHeight="1">
      <c r="A988" s="111"/>
      <c r="E988" s="24"/>
      <c r="F988" s="82"/>
    </row>
    <row r="989" spans="1:6" ht="15.75" customHeight="1">
      <c r="A989" s="111"/>
      <c r="E989" s="24"/>
      <c r="F989" s="82"/>
    </row>
    <row r="990" spans="1:6" ht="15.75" customHeight="1">
      <c r="A990" s="111"/>
      <c r="E990" s="24"/>
      <c r="F990" s="82"/>
    </row>
    <row r="991" spans="1:6" ht="15.75" customHeight="1">
      <c r="A991" s="111"/>
      <c r="E991" s="24"/>
      <c r="F991" s="82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X906"/>
  <sheetViews>
    <sheetView workbookViewId="0">
      <pane ySplit="3" topLeftCell="A22" activePane="bottomLeft" state="frozen"/>
      <selection pane="bottomLeft" activeCell="A38" sqref="A38"/>
    </sheetView>
  </sheetViews>
  <sheetFormatPr baseColWidth="10" defaultColWidth="14.42578125" defaultRowHeight="15" customHeight="1"/>
  <cols>
    <col min="2" max="2" width="48.7109375" customWidth="1"/>
    <col min="3" max="3" width="32.28515625" customWidth="1"/>
    <col min="4" max="4" width="29.7109375" customWidth="1"/>
  </cols>
  <sheetData>
    <row r="1" spans="1:24" ht="15.75">
      <c r="A1" s="136" t="s">
        <v>1578</v>
      </c>
      <c r="B1" s="137"/>
      <c r="C1" s="137"/>
      <c r="D1" s="138"/>
      <c r="E1" s="139"/>
      <c r="F1" s="139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</row>
    <row r="2" spans="1:24" ht="18.75">
      <c r="A2" s="140"/>
      <c r="B2" s="25"/>
      <c r="C2" s="25"/>
      <c r="D2" s="135"/>
      <c r="E2" s="5"/>
      <c r="F2" s="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</row>
    <row r="3" spans="1:24">
      <c r="A3" s="141" t="s">
        <v>3</v>
      </c>
      <c r="B3" s="141" t="s">
        <v>4</v>
      </c>
      <c r="C3" s="141" t="s">
        <v>5</v>
      </c>
      <c r="D3" s="142" t="s">
        <v>6</v>
      </c>
      <c r="E3" s="143" t="s">
        <v>8</v>
      </c>
      <c r="F3" s="143" t="s">
        <v>9</v>
      </c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1:24">
      <c r="A4" s="127">
        <v>43476</v>
      </c>
      <c r="B4" s="21" t="s">
        <v>29</v>
      </c>
      <c r="C4" s="37" t="s">
        <v>24</v>
      </c>
      <c r="D4" s="47"/>
      <c r="E4" s="22"/>
      <c r="F4" s="55" t="e">
        <f>#REF!+#REF!-E4</f>
        <v>#REF!</v>
      </c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</row>
    <row r="5" spans="1:24">
      <c r="A5" s="127">
        <v>43476</v>
      </c>
      <c r="B5" s="21" t="s">
        <v>1641</v>
      </c>
      <c r="C5" s="37" t="s">
        <v>1640</v>
      </c>
      <c r="D5" s="47" t="s">
        <v>1642</v>
      </c>
      <c r="E5" s="23">
        <v>95400</v>
      </c>
      <c r="F5" s="55" t="e">
        <f>F4+#REF!-E5</f>
        <v>#REF!</v>
      </c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</row>
    <row r="6" spans="1:24">
      <c r="A6" s="127">
        <v>43566</v>
      </c>
      <c r="B6" s="21" t="s">
        <v>1643</v>
      </c>
      <c r="C6" s="37" t="s">
        <v>24</v>
      </c>
      <c r="D6" s="47"/>
      <c r="E6" s="22"/>
      <c r="F6" s="55" t="e">
        <f>F5+#REF!-E6</f>
        <v>#REF!</v>
      </c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>
      <c r="A7" s="127">
        <v>43596</v>
      </c>
      <c r="B7" s="21" t="s">
        <v>1644</v>
      </c>
      <c r="C7" s="37" t="s">
        <v>14</v>
      </c>
      <c r="D7" s="47" t="s">
        <v>1645</v>
      </c>
      <c r="E7" s="23">
        <v>121440</v>
      </c>
      <c r="F7" s="55" t="e">
        <f>F6+#REF!-E7</f>
        <v>#REF!</v>
      </c>
      <c r="G7" s="152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</row>
    <row r="8" spans="1:24">
      <c r="A8" s="127">
        <v>43596</v>
      </c>
      <c r="B8" s="21" t="s">
        <v>1646</v>
      </c>
      <c r="C8" s="37" t="s">
        <v>1603</v>
      </c>
      <c r="D8" s="47" t="s">
        <v>1647</v>
      </c>
      <c r="E8" s="23">
        <v>172476.63</v>
      </c>
      <c r="F8" s="55" t="e">
        <f>F7+#REF!-E8</f>
        <v>#REF!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</row>
    <row r="9" spans="1:24">
      <c r="A9" s="127">
        <v>43810</v>
      </c>
      <c r="B9" s="21" t="s">
        <v>1648</v>
      </c>
      <c r="C9" s="37" t="s">
        <v>54</v>
      </c>
      <c r="D9" s="47" t="s">
        <v>1649</v>
      </c>
      <c r="E9" s="23">
        <v>17218.77</v>
      </c>
      <c r="F9" s="55" t="e">
        <f>F8+#REF!-E9</f>
        <v>#REF!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</row>
    <row r="10" spans="1:24">
      <c r="A10" s="127">
        <v>43810</v>
      </c>
      <c r="B10" s="21" t="s">
        <v>1650</v>
      </c>
      <c r="C10" s="37" t="s">
        <v>1651</v>
      </c>
      <c r="D10" s="47" t="s">
        <v>1652</v>
      </c>
      <c r="E10" s="23">
        <v>7163.89</v>
      </c>
      <c r="F10" s="55" t="e">
        <f>F9+#REF!-E10</f>
        <v>#REF!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</row>
    <row r="11" spans="1:24">
      <c r="A11" s="127">
        <v>43810</v>
      </c>
      <c r="B11" s="21" t="s">
        <v>1653</v>
      </c>
      <c r="C11" s="37" t="s">
        <v>1639</v>
      </c>
      <c r="D11" s="47" t="s">
        <v>1654</v>
      </c>
      <c r="E11" s="23">
        <v>27938.77</v>
      </c>
      <c r="F11" s="55" t="e">
        <f>F10+#REF!-E11</f>
        <v>#REF!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</row>
    <row r="12" spans="1:24">
      <c r="A12" s="127">
        <v>43810</v>
      </c>
      <c r="B12" s="21" t="s">
        <v>1655</v>
      </c>
      <c r="C12" s="37" t="s">
        <v>1656</v>
      </c>
      <c r="D12" s="47" t="s">
        <v>1657</v>
      </c>
      <c r="E12" s="23">
        <v>4240</v>
      </c>
      <c r="F12" s="55" t="e">
        <f>F11+#REF!-E12</f>
        <v>#REF!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</row>
    <row r="13" spans="1:24">
      <c r="A13" s="127">
        <v>43810</v>
      </c>
      <c r="B13" s="21" t="s">
        <v>1658</v>
      </c>
      <c r="C13" s="37" t="s">
        <v>1659</v>
      </c>
      <c r="D13" s="47" t="s">
        <v>1660</v>
      </c>
      <c r="E13" s="23">
        <v>13095.23</v>
      </c>
      <c r="F13" s="55" t="e">
        <f>F12+#REF!-E13</f>
        <v>#REF!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</row>
    <row r="14" spans="1:24">
      <c r="A14" s="127">
        <v>43810</v>
      </c>
      <c r="B14" s="21" t="s">
        <v>1661</v>
      </c>
      <c r="C14" s="37" t="s">
        <v>1662</v>
      </c>
      <c r="D14" s="47" t="s">
        <v>1663</v>
      </c>
      <c r="E14" s="23">
        <v>2222</v>
      </c>
      <c r="F14" s="55" t="e">
        <f>F13+#REF!-E14</f>
        <v>#REF!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</row>
    <row r="15" spans="1:24">
      <c r="A15" s="127">
        <v>43810</v>
      </c>
      <c r="B15" s="21" t="s">
        <v>1664</v>
      </c>
      <c r="C15" s="37" t="s">
        <v>1665</v>
      </c>
      <c r="D15" s="47" t="s">
        <v>1666</v>
      </c>
      <c r="E15" s="23">
        <v>58</v>
      </c>
      <c r="F15" s="55" t="e">
        <f>F14+#REF!-E15</f>
        <v>#REF!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</row>
    <row r="16" spans="1:24">
      <c r="A16" s="31" t="s">
        <v>316</v>
      </c>
      <c r="B16" s="21" t="s">
        <v>1667</v>
      </c>
      <c r="C16" s="37" t="s">
        <v>14</v>
      </c>
      <c r="D16" s="47" t="s">
        <v>1668</v>
      </c>
      <c r="E16" s="23">
        <v>16005.31</v>
      </c>
      <c r="F16" s="55" t="e">
        <f>F15+#REF!-E16</f>
        <v>#REF!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</row>
    <row r="17" spans="1:24">
      <c r="A17" s="31" t="s">
        <v>316</v>
      </c>
      <c r="B17" s="21" t="s">
        <v>1669</v>
      </c>
      <c r="C17" s="37" t="s">
        <v>14</v>
      </c>
      <c r="D17" s="47" t="s">
        <v>1670</v>
      </c>
      <c r="E17" s="23">
        <v>13801.34</v>
      </c>
      <c r="F17" s="55" t="e">
        <f>F16+#REF!-E17</f>
        <v>#REF!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</row>
    <row r="18" spans="1:24">
      <c r="A18" s="31" t="s">
        <v>316</v>
      </c>
      <c r="B18" s="21" t="s">
        <v>1671</v>
      </c>
      <c r="C18" s="37" t="s">
        <v>14</v>
      </c>
      <c r="D18" s="47" t="s">
        <v>1672</v>
      </c>
      <c r="E18" s="23">
        <v>10040.14</v>
      </c>
      <c r="F18" s="55" t="e">
        <f>F17+#REF!-E18</f>
        <v>#REF!</v>
      </c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</row>
    <row r="19" spans="1:24">
      <c r="A19" s="31" t="s">
        <v>316</v>
      </c>
      <c r="B19" s="21" t="s">
        <v>1673</v>
      </c>
      <c r="C19" s="37" t="s">
        <v>14</v>
      </c>
      <c r="D19" s="47" t="s">
        <v>1674</v>
      </c>
      <c r="E19" s="23">
        <v>10231.39</v>
      </c>
      <c r="F19" s="55" t="e">
        <f>F18+#REF!-E19</f>
        <v>#REF!</v>
      </c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</row>
    <row r="20" spans="1:24">
      <c r="A20" s="31" t="s">
        <v>316</v>
      </c>
      <c r="B20" s="21" t="s">
        <v>1667</v>
      </c>
      <c r="C20" s="37" t="s">
        <v>14</v>
      </c>
      <c r="D20" s="47" t="s">
        <v>1675</v>
      </c>
      <c r="E20" s="23">
        <v>10067.120000000001</v>
      </c>
      <c r="F20" s="55" t="e">
        <f>F19+#REF!-E20</f>
        <v>#REF!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</row>
    <row r="21" spans="1:24">
      <c r="A21" s="31" t="s">
        <v>316</v>
      </c>
      <c r="B21" s="21" t="s">
        <v>1676</v>
      </c>
      <c r="C21" s="37" t="s">
        <v>14</v>
      </c>
      <c r="D21" s="47" t="s">
        <v>1677</v>
      </c>
      <c r="E21" s="23">
        <v>24563</v>
      </c>
      <c r="F21" s="55" t="e">
        <f>F20+#REF!-E21</f>
        <v>#REF!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</row>
    <row r="22" spans="1:24">
      <c r="A22" s="31" t="s">
        <v>368</v>
      </c>
      <c r="B22" s="21" t="s">
        <v>1678</v>
      </c>
      <c r="C22" s="37" t="s">
        <v>14</v>
      </c>
      <c r="D22" s="47" t="s">
        <v>1679</v>
      </c>
      <c r="E22" s="23">
        <v>16025.79</v>
      </c>
      <c r="F22" s="55" t="e">
        <f>F21+#REF!-E22</f>
        <v>#REF!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</row>
    <row r="23" spans="1:24">
      <c r="A23" s="31" t="s">
        <v>368</v>
      </c>
      <c r="B23" s="21" t="s">
        <v>1667</v>
      </c>
      <c r="C23" s="37" t="s">
        <v>14</v>
      </c>
      <c r="D23" s="47" t="s">
        <v>1680</v>
      </c>
      <c r="E23" s="23">
        <v>10714.35</v>
      </c>
      <c r="F23" s="55" t="e">
        <f>F22+#REF!-E23</f>
        <v>#REF!</v>
      </c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</row>
    <row r="24" spans="1:24">
      <c r="A24" s="31" t="s">
        <v>368</v>
      </c>
      <c r="B24" s="21" t="s">
        <v>1681</v>
      </c>
      <c r="C24" s="37" t="s">
        <v>14</v>
      </c>
      <c r="D24" s="47" t="s">
        <v>1682</v>
      </c>
      <c r="E24" s="23">
        <v>13152.85</v>
      </c>
      <c r="F24" s="55" t="e">
        <f>F23+#REF!-E24</f>
        <v>#REF!</v>
      </c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</row>
    <row r="25" spans="1:24">
      <c r="A25" s="31" t="s">
        <v>368</v>
      </c>
      <c r="B25" s="21" t="s">
        <v>1683</v>
      </c>
      <c r="C25" s="37" t="s">
        <v>14</v>
      </c>
      <c r="D25" s="47" t="s">
        <v>1684</v>
      </c>
      <c r="E25" s="23">
        <v>9898.4599999999991</v>
      </c>
      <c r="F25" s="55" t="e">
        <f>F24+#REF!-E25</f>
        <v>#REF!</v>
      </c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</row>
    <row r="26" spans="1:24">
      <c r="A26" s="31" t="s">
        <v>368</v>
      </c>
      <c r="B26" s="21" t="s">
        <v>1685</v>
      </c>
      <c r="C26" s="37" t="s">
        <v>14</v>
      </c>
      <c r="D26" s="47" t="s">
        <v>1686</v>
      </c>
      <c r="E26" s="23">
        <v>12778.25</v>
      </c>
      <c r="F26" s="55" t="e">
        <f>F25+#REF!-E26</f>
        <v>#REF!</v>
      </c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</row>
    <row r="27" spans="1:24">
      <c r="A27" s="31" t="s">
        <v>368</v>
      </c>
      <c r="B27" s="21" t="s">
        <v>1681</v>
      </c>
      <c r="C27" s="37" t="s">
        <v>14</v>
      </c>
      <c r="D27" s="47" t="s">
        <v>1687</v>
      </c>
      <c r="E27" s="23">
        <v>15023.55</v>
      </c>
      <c r="F27" s="55" t="e">
        <f>F26+#REF!-E27</f>
        <v>#REF!</v>
      </c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</row>
    <row r="28" spans="1:24">
      <c r="A28" s="77">
        <v>43508</v>
      </c>
      <c r="B28" s="64" t="s">
        <v>29</v>
      </c>
      <c r="C28" s="37" t="s">
        <v>24</v>
      </c>
      <c r="D28" s="32"/>
      <c r="E28" s="23"/>
      <c r="F28" s="55" t="e">
        <f>F27+#REF!-E28</f>
        <v>#REF!</v>
      </c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</row>
    <row r="29" spans="1:24">
      <c r="A29" s="76">
        <v>43810</v>
      </c>
      <c r="B29" s="21" t="s">
        <v>1688</v>
      </c>
      <c r="C29" s="37" t="s">
        <v>1640</v>
      </c>
      <c r="D29" s="47" t="s">
        <v>1689</v>
      </c>
      <c r="E29" s="23">
        <v>95400</v>
      </c>
      <c r="F29" s="55" t="e">
        <f>F28+#REF!-E29</f>
        <v>#REF!</v>
      </c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</row>
    <row r="30" spans="1:24">
      <c r="A30" s="76">
        <v>43810</v>
      </c>
      <c r="B30" s="21" t="s">
        <v>1690</v>
      </c>
      <c r="C30" s="37" t="s">
        <v>1603</v>
      </c>
      <c r="D30" s="47" t="s">
        <v>1691</v>
      </c>
      <c r="E30" s="23">
        <v>172476.63</v>
      </c>
      <c r="F30" s="55" t="e">
        <f>F29+#REF!-E30</f>
        <v>#REF!</v>
      </c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</row>
    <row r="31" spans="1:24">
      <c r="A31" s="76">
        <v>43810</v>
      </c>
      <c r="B31" s="21" t="s">
        <v>1692</v>
      </c>
      <c r="C31" s="37" t="s">
        <v>1603</v>
      </c>
      <c r="D31" s="47" t="s">
        <v>1693</v>
      </c>
      <c r="E31" s="23">
        <v>172476.63</v>
      </c>
      <c r="F31" s="55" t="e">
        <f>F30+#REF!-E31</f>
        <v>#REF!</v>
      </c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</row>
    <row r="32" spans="1:24">
      <c r="A32" s="153"/>
      <c r="B32" s="154"/>
      <c r="C32" s="39"/>
      <c r="D32" s="155"/>
      <c r="E32" s="156"/>
      <c r="F32" s="157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</row>
    <row r="33" spans="1:24">
      <c r="A33" s="153"/>
      <c r="B33" s="154"/>
      <c r="C33" s="39"/>
      <c r="D33" s="155"/>
      <c r="E33" s="156"/>
      <c r="F33" s="157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</row>
    <row r="34" spans="1:24">
      <c r="A34" s="153"/>
      <c r="B34" s="154"/>
      <c r="C34" s="39"/>
      <c r="D34" s="155"/>
      <c r="E34" s="156"/>
      <c r="F34" s="157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</row>
    <row r="35" spans="1:24">
      <c r="A35" s="153"/>
      <c r="B35" s="154"/>
      <c r="C35" s="39"/>
      <c r="D35" s="155"/>
      <c r="E35" s="156"/>
      <c r="F35" s="157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</row>
    <row r="36" spans="1:24">
      <c r="A36" s="153"/>
      <c r="B36" s="154"/>
      <c r="C36" s="39"/>
      <c r="D36" s="155"/>
      <c r="E36" s="156"/>
      <c r="F36" s="157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</row>
    <row r="37" spans="1:24">
      <c r="A37" s="153"/>
      <c r="B37" s="154"/>
      <c r="C37" s="39"/>
      <c r="D37" s="155"/>
      <c r="E37" s="156"/>
      <c r="F37" s="157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</row>
    <row r="38" spans="1:24">
      <c r="A38" s="153"/>
      <c r="B38" s="154"/>
      <c r="C38" s="39"/>
      <c r="D38" s="155"/>
      <c r="E38" s="156"/>
      <c r="F38" s="157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</row>
    <row r="39" spans="1:24">
      <c r="A39" s="153"/>
      <c r="B39" s="154"/>
      <c r="C39" s="39"/>
      <c r="D39" s="155"/>
      <c r="E39" s="156"/>
      <c r="F39" s="157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</row>
    <row r="40" spans="1:24">
      <c r="A40" s="153"/>
      <c r="B40" s="154"/>
      <c r="C40" s="39"/>
      <c r="D40" s="155"/>
      <c r="E40" s="156"/>
      <c r="F40" s="157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</row>
    <row r="41" spans="1:24">
      <c r="A41" s="153"/>
      <c r="B41" s="154"/>
      <c r="C41" s="39"/>
      <c r="D41" s="155"/>
      <c r="E41" s="156"/>
      <c r="F41" s="157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</row>
    <row r="42" spans="1:24">
      <c r="A42" s="153"/>
      <c r="B42" s="154"/>
      <c r="C42" s="39"/>
      <c r="D42" s="155"/>
      <c r="E42" s="156"/>
      <c r="F42" s="157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1:24">
      <c r="A43" s="153"/>
      <c r="B43" s="154"/>
      <c r="C43" s="39"/>
      <c r="D43" s="155"/>
      <c r="E43" s="156"/>
      <c r="F43" s="157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</row>
    <row r="44" spans="1:24">
      <c r="A44" s="153"/>
      <c r="B44" s="154"/>
      <c r="C44" s="39"/>
      <c r="D44" s="155"/>
      <c r="E44" s="156"/>
      <c r="F44" s="157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</row>
    <row r="45" spans="1:24">
      <c r="A45" s="153"/>
      <c r="B45" s="154"/>
      <c r="C45" s="39"/>
      <c r="D45" s="155"/>
      <c r="E45" s="156"/>
      <c r="F45" s="157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4">
      <c r="A46" s="153"/>
      <c r="B46" s="154"/>
      <c r="C46" s="39"/>
      <c r="D46" s="155"/>
      <c r="E46" s="156"/>
      <c r="F46" s="157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4">
      <c r="A47" s="153"/>
      <c r="B47" s="154"/>
      <c r="C47" s="39"/>
      <c r="D47" s="155"/>
      <c r="E47" s="156"/>
      <c r="F47" s="157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4">
      <c r="A48" s="153"/>
      <c r="B48" s="154"/>
      <c r="C48" s="39"/>
      <c r="D48" s="155"/>
      <c r="E48" s="156"/>
      <c r="F48" s="157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>
      <c r="A49" s="153"/>
      <c r="B49" s="154"/>
      <c r="C49" s="39"/>
      <c r="D49" s="155"/>
      <c r="E49" s="156"/>
      <c r="F49" s="157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>
      <c r="A50" s="153"/>
      <c r="B50" s="154"/>
      <c r="C50" s="39"/>
      <c r="D50" s="155"/>
      <c r="E50" s="156"/>
      <c r="F50" s="157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>
      <c r="A51" s="153"/>
      <c r="B51" s="154"/>
      <c r="C51" s="39"/>
      <c r="D51" s="155"/>
      <c r="E51" s="156"/>
      <c r="F51" s="157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1:24">
      <c r="A52" s="153"/>
      <c r="B52" s="154"/>
      <c r="C52" s="39"/>
      <c r="D52" s="155"/>
      <c r="E52" s="156"/>
      <c r="F52" s="157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1:24">
      <c r="A53" s="153"/>
      <c r="B53" s="154"/>
      <c r="C53" s="39"/>
      <c r="D53" s="155"/>
      <c r="E53" s="156"/>
      <c r="F53" s="157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1:24">
      <c r="A54" s="153"/>
      <c r="B54" s="154"/>
      <c r="C54" s="39"/>
      <c r="D54" s="155"/>
      <c r="E54" s="156"/>
      <c r="F54" s="157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1:24">
      <c r="A55" s="153"/>
      <c r="B55" s="154"/>
      <c r="C55" s="39"/>
      <c r="D55" s="155"/>
      <c r="E55" s="156"/>
      <c r="F55" s="157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1:24">
      <c r="A56" s="153"/>
      <c r="B56" s="154"/>
      <c r="C56" s="39"/>
      <c r="D56" s="155"/>
      <c r="E56" s="156"/>
      <c r="F56" s="157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1:24">
      <c r="A57" s="153"/>
      <c r="B57" s="154"/>
      <c r="C57" s="39"/>
      <c r="D57" s="155"/>
      <c r="E57" s="156"/>
      <c r="F57" s="157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>
      <c r="A58" s="153"/>
      <c r="B58" s="154"/>
      <c r="C58" s="39"/>
      <c r="D58" s="155"/>
      <c r="E58" s="156"/>
      <c r="F58" s="157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>
      <c r="A59" s="153"/>
      <c r="B59" s="154"/>
      <c r="C59" s="39"/>
      <c r="D59" s="155"/>
      <c r="E59" s="156"/>
      <c r="F59" s="157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>
      <c r="A60" s="153"/>
      <c r="B60" s="154"/>
      <c r="C60" s="39"/>
      <c r="D60" s="155"/>
      <c r="E60" s="156"/>
      <c r="F60" s="157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>
      <c r="A61" s="153"/>
      <c r="B61" s="154"/>
      <c r="C61" s="39"/>
      <c r="D61" s="155"/>
      <c r="E61" s="156"/>
      <c r="F61" s="157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>
      <c r="A62" s="153"/>
      <c r="B62" s="154"/>
      <c r="C62" s="39"/>
      <c r="D62" s="155"/>
      <c r="E62" s="156"/>
      <c r="F62" s="157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>
      <c r="A63" s="153"/>
      <c r="B63" s="154"/>
      <c r="C63" s="39"/>
      <c r="D63" s="155"/>
      <c r="E63" s="156"/>
      <c r="F63" s="157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>
      <c r="A64" s="153"/>
      <c r="B64" s="154"/>
      <c r="C64" s="39"/>
      <c r="D64" s="155"/>
      <c r="E64" s="156"/>
      <c r="F64" s="157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>
      <c r="A65" s="153"/>
      <c r="B65" s="154"/>
      <c r="C65" s="39"/>
      <c r="D65" s="155"/>
      <c r="E65" s="156"/>
      <c r="F65" s="157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>
      <c r="A66" s="153"/>
      <c r="B66" s="154"/>
      <c r="C66" s="39"/>
      <c r="D66" s="155"/>
      <c r="E66" s="156"/>
      <c r="F66" s="157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>
      <c r="A67" s="153"/>
      <c r="B67" s="154"/>
      <c r="C67" s="39"/>
      <c r="D67" s="155"/>
      <c r="E67" s="156"/>
      <c r="F67" s="157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>
      <c r="A68" s="153"/>
      <c r="B68" s="154"/>
      <c r="C68" s="39"/>
      <c r="D68" s="155"/>
      <c r="E68" s="156"/>
      <c r="F68" s="157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>
      <c r="A69" s="153"/>
      <c r="B69" s="154"/>
      <c r="C69" s="39"/>
      <c r="D69" s="155"/>
      <c r="E69" s="156"/>
      <c r="F69" s="157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>
      <c r="A70" s="153"/>
      <c r="B70" s="154"/>
      <c r="C70" s="39"/>
      <c r="D70" s="155"/>
      <c r="E70" s="156"/>
      <c r="F70" s="157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>
      <c r="A71" s="153"/>
      <c r="B71" s="154"/>
      <c r="C71" s="39"/>
      <c r="D71" s="155"/>
      <c r="E71" s="156"/>
      <c r="F71" s="157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>
      <c r="A72" s="153"/>
      <c r="B72" s="154"/>
      <c r="C72" s="39"/>
      <c r="D72" s="155"/>
      <c r="E72" s="156"/>
      <c r="F72" s="157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>
      <c r="A73" s="153"/>
      <c r="B73" s="154"/>
      <c r="C73" s="39"/>
      <c r="D73" s="155"/>
      <c r="E73" s="156"/>
      <c r="F73" s="157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>
      <c r="A74" s="153"/>
      <c r="B74" s="154"/>
      <c r="C74" s="39"/>
      <c r="D74" s="155"/>
      <c r="E74" s="156"/>
      <c r="F74" s="157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>
      <c r="A75" s="153"/>
      <c r="B75" s="154"/>
      <c r="C75" s="39"/>
      <c r="D75" s="155"/>
      <c r="E75" s="156"/>
      <c r="F75" s="157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>
      <c r="A76" s="153"/>
      <c r="B76" s="154"/>
      <c r="C76" s="39"/>
      <c r="D76" s="155"/>
      <c r="E76" s="156"/>
      <c r="F76" s="157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>
      <c r="A77" s="153"/>
      <c r="B77" s="154"/>
      <c r="C77" s="39"/>
      <c r="D77" s="155"/>
      <c r="E77" s="156"/>
      <c r="F77" s="157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>
      <c r="A78" s="153"/>
      <c r="B78" s="154"/>
      <c r="C78" s="39"/>
      <c r="D78" s="155"/>
      <c r="E78" s="156"/>
      <c r="F78" s="157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>
      <c r="A79" s="153"/>
      <c r="B79" s="154"/>
      <c r="C79" s="39"/>
      <c r="D79" s="155"/>
      <c r="E79" s="156"/>
      <c r="F79" s="157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>
      <c r="A80" s="153"/>
      <c r="B80" s="154"/>
      <c r="C80" s="39"/>
      <c r="D80" s="155"/>
      <c r="E80" s="156"/>
      <c r="F80" s="157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>
      <c r="A81" s="153"/>
      <c r="B81" s="154"/>
      <c r="C81" s="39"/>
      <c r="D81" s="155"/>
      <c r="E81" s="156"/>
      <c r="F81" s="157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>
      <c r="A82" s="153"/>
      <c r="B82" s="154"/>
      <c r="C82" s="39"/>
      <c r="D82" s="155"/>
      <c r="E82" s="156"/>
      <c r="F82" s="157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>
      <c r="A83" s="153"/>
      <c r="B83" s="154"/>
      <c r="C83" s="39"/>
      <c r="D83" s="155"/>
      <c r="E83" s="156"/>
      <c r="F83" s="157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>
      <c r="A84" s="153"/>
      <c r="B84" s="154"/>
      <c r="C84" s="39"/>
      <c r="D84" s="155"/>
      <c r="E84" s="156"/>
      <c r="F84" s="157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>
      <c r="A85" s="153"/>
      <c r="B85" s="154"/>
      <c r="C85" s="39"/>
      <c r="D85" s="155"/>
      <c r="E85" s="156"/>
      <c r="F85" s="157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>
      <c r="A86" s="153"/>
      <c r="B86" s="154"/>
      <c r="C86" s="39"/>
      <c r="D86" s="155"/>
      <c r="E86" s="156"/>
      <c r="F86" s="157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>
      <c r="A87" s="153"/>
      <c r="B87" s="154"/>
      <c r="C87" s="39"/>
      <c r="D87" s="155"/>
      <c r="E87" s="156"/>
      <c r="F87" s="157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>
      <c r="A88" s="153"/>
      <c r="B88" s="154"/>
      <c r="C88" s="39"/>
      <c r="D88" s="155"/>
      <c r="E88" s="156"/>
      <c r="F88" s="157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>
      <c r="A89" s="153"/>
      <c r="B89" s="154"/>
      <c r="C89" s="39"/>
      <c r="D89" s="155"/>
      <c r="E89" s="156"/>
      <c r="F89" s="157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>
      <c r="A90" s="153"/>
      <c r="B90" s="154"/>
      <c r="C90" s="39"/>
      <c r="D90" s="155"/>
      <c r="E90" s="156"/>
      <c r="F90" s="157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>
      <c r="A91" s="153"/>
      <c r="B91" s="154"/>
      <c r="C91" s="39"/>
      <c r="D91" s="155"/>
      <c r="E91" s="156"/>
      <c r="F91" s="157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>
      <c r="A92" s="153"/>
      <c r="B92" s="154"/>
      <c r="C92" s="39"/>
      <c r="D92" s="155"/>
      <c r="E92" s="156"/>
      <c r="F92" s="157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>
      <c r="A93" s="153"/>
      <c r="B93" s="154"/>
      <c r="C93" s="39"/>
      <c r="D93" s="155"/>
      <c r="E93" s="156"/>
      <c r="F93" s="157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>
      <c r="A94" s="153"/>
      <c r="B94" s="154"/>
      <c r="C94" s="39"/>
      <c r="D94" s="155"/>
      <c r="E94" s="156"/>
      <c r="F94" s="157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>
      <c r="A95" s="153"/>
      <c r="B95" s="154"/>
      <c r="C95" s="39"/>
      <c r="D95" s="155"/>
      <c r="E95" s="156"/>
      <c r="F95" s="157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>
      <c r="A96" s="153"/>
      <c r="B96" s="154"/>
      <c r="C96" s="39"/>
      <c r="D96" s="155"/>
      <c r="E96" s="156"/>
      <c r="F96" s="157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>
      <c r="A97" s="153"/>
      <c r="B97" s="154"/>
      <c r="C97" s="39"/>
      <c r="D97" s="155"/>
      <c r="E97" s="156"/>
      <c r="F97" s="157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>
      <c r="A98" s="153"/>
      <c r="B98" s="154"/>
      <c r="C98" s="39"/>
      <c r="D98" s="155"/>
      <c r="E98" s="156"/>
      <c r="F98" s="157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>
      <c r="A99" s="153"/>
      <c r="B99" s="154"/>
      <c r="C99" s="39"/>
      <c r="D99" s="155"/>
      <c r="E99" s="156"/>
      <c r="F99" s="157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>
      <c r="A100" s="153"/>
      <c r="B100" s="154"/>
      <c r="C100" s="39"/>
      <c r="D100" s="155"/>
      <c r="E100" s="156"/>
      <c r="F100" s="157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>
      <c r="A101" s="153"/>
      <c r="B101" s="154"/>
      <c r="C101" s="39"/>
      <c r="D101" s="155"/>
      <c r="E101" s="156"/>
      <c r="F101" s="157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>
      <c r="A102" s="153"/>
      <c r="B102" s="154"/>
      <c r="C102" s="39"/>
      <c r="D102" s="155"/>
      <c r="E102" s="156"/>
      <c r="F102" s="157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>
      <c r="A103" s="153"/>
      <c r="B103" s="154"/>
      <c r="C103" s="39"/>
      <c r="D103" s="155"/>
      <c r="E103" s="156"/>
      <c r="F103" s="157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>
      <c r="A104" s="153"/>
      <c r="B104" s="154"/>
      <c r="C104" s="39"/>
      <c r="D104" s="155"/>
      <c r="E104" s="156"/>
      <c r="F104" s="157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>
      <c r="A105" s="153"/>
      <c r="B105" s="154"/>
      <c r="C105" s="39"/>
      <c r="D105" s="155"/>
      <c r="E105" s="156"/>
      <c r="F105" s="157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>
      <c r="A106" s="153"/>
      <c r="B106" s="154"/>
      <c r="C106" s="39"/>
      <c r="D106" s="155"/>
      <c r="E106" s="156"/>
      <c r="F106" s="157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>
      <c r="A107" s="153"/>
      <c r="B107" s="154"/>
      <c r="C107" s="39"/>
      <c r="D107" s="155"/>
      <c r="E107" s="156"/>
      <c r="F107" s="157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>
      <c r="A108" s="153"/>
      <c r="B108" s="154"/>
      <c r="C108" s="39"/>
      <c r="D108" s="155"/>
      <c r="E108" s="156"/>
      <c r="F108" s="157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>
      <c r="A109" s="153"/>
      <c r="B109" s="154"/>
      <c r="C109" s="39"/>
      <c r="D109" s="155"/>
      <c r="E109" s="156"/>
      <c r="F109" s="157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>
      <c r="A110" s="153"/>
      <c r="B110" s="154"/>
      <c r="C110" s="39"/>
      <c r="D110" s="155"/>
      <c r="E110" s="156"/>
      <c r="F110" s="157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>
      <c r="A111" s="153"/>
      <c r="B111" s="154"/>
      <c r="C111" s="39"/>
      <c r="D111" s="155"/>
      <c r="E111" s="156"/>
      <c r="F111" s="157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>
      <c r="A112" s="153"/>
      <c r="B112" s="154"/>
      <c r="C112" s="39"/>
      <c r="D112" s="155"/>
      <c r="E112" s="156"/>
      <c r="F112" s="157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>
      <c r="A113" s="153"/>
      <c r="B113" s="154"/>
      <c r="C113" s="39"/>
      <c r="D113" s="155"/>
      <c r="E113" s="156"/>
      <c r="F113" s="157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>
      <c r="A114" s="153"/>
      <c r="B114" s="154"/>
      <c r="C114" s="39"/>
      <c r="D114" s="155"/>
      <c r="E114" s="156"/>
      <c r="F114" s="157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>
      <c r="A115" s="153"/>
      <c r="B115" s="154"/>
      <c r="C115" s="39"/>
      <c r="D115" s="155"/>
      <c r="E115" s="156"/>
      <c r="F115" s="157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>
      <c r="A116" s="153"/>
      <c r="B116" s="154"/>
      <c r="C116" s="39"/>
      <c r="D116" s="155"/>
      <c r="E116" s="156"/>
      <c r="F116" s="157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>
      <c r="A117" s="153"/>
      <c r="B117" s="154"/>
      <c r="C117" s="39"/>
      <c r="D117" s="155"/>
      <c r="E117" s="156"/>
      <c r="F117" s="157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>
      <c r="A118" s="153"/>
      <c r="B118" s="154"/>
      <c r="C118" s="39"/>
      <c r="D118" s="155"/>
      <c r="E118" s="156"/>
      <c r="F118" s="157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>
      <c r="A119" s="153"/>
      <c r="B119" s="154"/>
      <c r="C119" s="39"/>
      <c r="D119" s="155"/>
      <c r="E119" s="156"/>
      <c r="F119" s="157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>
      <c r="A120" s="153"/>
      <c r="B120" s="154"/>
      <c r="C120" s="39"/>
      <c r="D120" s="155"/>
      <c r="E120" s="156"/>
      <c r="F120" s="157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>
      <c r="A121" s="153"/>
      <c r="B121" s="154"/>
      <c r="C121" s="39"/>
      <c r="D121" s="155"/>
      <c r="E121" s="156"/>
      <c r="F121" s="157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>
      <c r="A122" s="153"/>
      <c r="B122" s="154"/>
      <c r="C122" s="39"/>
      <c r="D122" s="155"/>
      <c r="E122" s="156"/>
      <c r="F122" s="157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>
      <c r="A123" s="153"/>
      <c r="B123" s="154"/>
      <c r="C123" s="39"/>
      <c r="D123" s="155"/>
      <c r="E123" s="156"/>
      <c r="F123" s="157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>
      <c r="A124" s="153"/>
      <c r="B124" s="154"/>
      <c r="C124" s="39"/>
      <c r="D124" s="155"/>
      <c r="E124" s="156"/>
      <c r="F124" s="157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>
      <c r="A125" s="153"/>
      <c r="B125" s="154"/>
      <c r="C125" s="39"/>
      <c r="D125" s="155"/>
      <c r="E125" s="156"/>
      <c r="F125" s="157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>
      <c r="A126" s="153"/>
      <c r="B126" s="154"/>
      <c r="C126" s="39"/>
      <c r="D126" s="155"/>
      <c r="E126" s="156"/>
      <c r="F126" s="157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>
      <c r="A127" s="153"/>
      <c r="B127" s="154"/>
      <c r="C127" s="39"/>
      <c r="D127" s="155"/>
      <c r="E127" s="156"/>
      <c r="F127" s="157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>
      <c r="A128" s="153"/>
      <c r="B128" s="154"/>
      <c r="C128" s="39"/>
      <c r="D128" s="155"/>
      <c r="E128" s="156"/>
      <c r="F128" s="157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>
      <c r="A129" s="153"/>
      <c r="B129" s="154"/>
      <c r="C129" s="39"/>
      <c r="D129" s="155"/>
      <c r="E129" s="156"/>
      <c r="F129" s="157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>
      <c r="A130" s="153"/>
      <c r="B130" s="154"/>
      <c r="C130" s="39"/>
      <c r="D130" s="155"/>
      <c r="E130" s="156"/>
      <c r="F130" s="157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>
      <c r="A131" s="153"/>
      <c r="B131" s="154"/>
      <c r="C131" s="39"/>
      <c r="D131" s="155"/>
      <c r="E131" s="156"/>
      <c r="F131" s="157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>
      <c r="A132" s="153"/>
      <c r="B132" s="154"/>
      <c r="C132" s="39"/>
      <c r="D132" s="155"/>
      <c r="E132" s="156"/>
      <c r="F132" s="157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>
      <c r="A133" s="153"/>
      <c r="B133" s="154"/>
      <c r="C133" s="39"/>
      <c r="D133" s="155"/>
      <c r="E133" s="156"/>
      <c r="F133" s="157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>
      <c r="A134" s="153"/>
      <c r="B134" s="154"/>
      <c r="C134" s="39"/>
      <c r="D134" s="155"/>
      <c r="E134" s="156"/>
      <c r="F134" s="157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>
      <c r="A135" s="153"/>
      <c r="B135" s="154"/>
      <c r="C135" s="39"/>
      <c r="D135" s="155"/>
      <c r="E135" s="156"/>
      <c r="F135" s="157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>
      <c r="A136" s="153"/>
      <c r="B136" s="154"/>
      <c r="C136" s="39"/>
      <c r="D136" s="155"/>
      <c r="E136" s="156"/>
      <c r="F136" s="157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>
      <c r="A137" s="153"/>
      <c r="B137" s="154"/>
      <c r="C137" s="39"/>
      <c r="D137" s="155"/>
      <c r="E137" s="156"/>
      <c r="F137" s="157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>
      <c r="A138" s="153"/>
      <c r="B138" s="154"/>
      <c r="C138" s="39"/>
      <c r="D138" s="155"/>
      <c r="E138" s="156"/>
      <c r="F138" s="157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>
      <c r="A139" s="153"/>
      <c r="B139" s="154"/>
      <c r="C139" s="39"/>
      <c r="D139" s="155"/>
      <c r="E139" s="156"/>
      <c r="F139" s="157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>
      <c r="A140" s="153"/>
      <c r="B140" s="154"/>
      <c r="C140" s="39"/>
      <c r="D140" s="155"/>
      <c r="E140" s="156"/>
      <c r="F140" s="157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>
      <c r="A141" s="153"/>
      <c r="B141" s="154"/>
      <c r="C141" s="39"/>
      <c r="D141" s="155"/>
      <c r="E141" s="156"/>
      <c r="F141" s="157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>
      <c r="A142" s="153"/>
      <c r="B142" s="154"/>
      <c r="C142" s="39"/>
      <c r="D142" s="155"/>
      <c r="E142" s="156"/>
      <c r="F142" s="157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>
      <c r="A143" s="153"/>
      <c r="B143" s="154"/>
      <c r="C143" s="39"/>
      <c r="D143" s="155"/>
      <c r="E143" s="156"/>
      <c r="F143" s="157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>
      <c r="A144" s="153"/>
      <c r="B144" s="154"/>
      <c r="C144" s="39"/>
      <c r="D144" s="155"/>
      <c r="E144" s="156"/>
      <c r="F144" s="157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>
      <c r="A145" s="153"/>
      <c r="B145" s="154"/>
      <c r="C145" s="39"/>
      <c r="D145" s="155"/>
      <c r="E145" s="156"/>
      <c r="F145" s="157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>
      <c r="A146" s="153"/>
      <c r="B146" s="154"/>
      <c r="C146" s="39"/>
      <c r="D146" s="155"/>
      <c r="E146" s="156"/>
      <c r="F146" s="157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>
      <c r="A147" s="153"/>
      <c r="B147" s="154"/>
      <c r="C147" s="39"/>
      <c r="D147" s="155"/>
      <c r="E147" s="156"/>
      <c r="F147" s="157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>
      <c r="A148" s="153"/>
      <c r="B148" s="154"/>
      <c r="C148" s="39"/>
      <c r="D148" s="155"/>
      <c r="E148" s="156"/>
      <c r="F148" s="157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>
      <c r="A149" s="153"/>
      <c r="B149" s="154"/>
      <c r="C149" s="39"/>
      <c r="D149" s="155"/>
      <c r="E149" s="156"/>
      <c r="F149" s="157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>
      <c r="A150" s="153"/>
      <c r="B150" s="154"/>
      <c r="C150" s="39"/>
      <c r="D150" s="155"/>
      <c r="E150" s="156"/>
      <c r="F150" s="157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>
      <c r="A151" s="153"/>
      <c r="B151" s="154"/>
      <c r="C151" s="39"/>
      <c r="D151" s="155"/>
      <c r="E151" s="156"/>
      <c r="F151" s="157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:24">
      <c r="A152" s="153"/>
      <c r="B152" s="154"/>
      <c r="C152" s="39"/>
      <c r="D152" s="155"/>
      <c r="E152" s="156"/>
      <c r="F152" s="157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:24">
      <c r="A153" s="153"/>
      <c r="B153" s="154"/>
      <c r="C153" s="39"/>
      <c r="D153" s="155"/>
      <c r="E153" s="156"/>
      <c r="F153" s="157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:24">
      <c r="A154" s="153"/>
      <c r="B154" s="154"/>
      <c r="C154" s="39"/>
      <c r="D154" s="155"/>
      <c r="E154" s="156"/>
      <c r="F154" s="157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:24">
      <c r="A155" s="153"/>
      <c r="B155" s="154"/>
      <c r="C155" s="39"/>
      <c r="D155" s="155"/>
      <c r="E155" s="156"/>
      <c r="F155" s="157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:24">
      <c r="A156" s="153"/>
      <c r="B156" s="154"/>
      <c r="C156" s="39"/>
      <c r="D156" s="155"/>
      <c r="E156" s="156"/>
      <c r="F156" s="157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:24">
      <c r="A157" s="153"/>
      <c r="B157" s="154"/>
      <c r="C157" s="39"/>
      <c r="D157" s="155"/>
      <c r="E157" s="156"/>
      <c r="F157" s="157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:24">
      <c r="A158" s="153"/>
      <c r="B158" s="154"/>
      <c r="C158" s="39"/>
      <c r="D158" s="155"/>
      <c r="E158" s="156"/>
      <c r="F158" s="157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:24">
      <c r="A159" s="153"/>
      <c r="B159" s="154"/>
      <c r="C159" s="39"/>
      <c r="D159" s="155"/>
      <c r="E159" s="156"/>
      <c r="F159" s="157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:24">
      <c r="A160" s="153"/>
      <c r="B160" s="154"/>
      <c r="C160" s="39"/>
      <c r="D160" s="155"/>
      <c r="E160" s="156"/>
      <c r="F160" s="157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:24">
      <c r="A161" s="153"/>
      <c r="B161" s="154"/>
      <c r="C161" s="39"/>
      <c r="D161" s="155"/>
      <c r="E161" s="156"/>
      <c r="F161" s="157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:24">
      <c r="A162" s="153"/>
      <c r="B162" s="154"/>
      <c r="C162" s="39"/>
      <c r="D162" s="155"/>
      <c r="E162" s="156"/>
      <c r="F162" s="157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:24">
      <c r="A163" s="153"/>
      <c r="B163" s="154"/>
      <c r="C163" s="39"/>
      <c r="D163" s="155"/>
      <c r="E163" s="156"/>
      <c r="F163" s="157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:24">
      <c r="A164" s="153"/>
      <c r="B164" s="154"/>
      <c r="C164" s="39"/>
      <c r="D164" s="155"/>
      <c r="E164" s="156"/>
      <c r="F164" s="157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:24">
      <c r="A165" s="153"/>
      <c r="B165" s="154"/>
      <c r="C165" s="39"/>
      <c r="D165" s="155"/>
      <c r="E165" s="156"/>
      <c r="F165" s="157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:24">
      <c r="A166" s="153"/>
      <c r="B166" s="154"/>
      <c r="C166" s="39"/>
      <c r="D166" s="155"/>
      <c r="E166" s="156"/>
      <c r="F166" s="157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:24">
      <c r="A167" s="153"/>
      <c r="B167" s="154"/>
      <c r="C167" s="39"/>
      <c r="D167" s="155"/>
      <c r="E167" s="156"/>
      <c r="F167" s="157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:24">
      <c r="A168" s="153"/>
      <c r="B168" s="154"/>
      <c r="C168" s="39"/>
      <c r="D168" s="155"/>
      <c r="E168" s="156"/>
      <c r="F168" s="157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:24">
      <c r="A169" s="153"/>
      <c r="B169" s="154"/>
      <c r="C169" s="39"/>
      <c r="D169" s="155"/>
      <c r="E169" s="156"/>
      <c r="F169" s="157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:24">
      <c r="A170" s="153"/>
      <c r="B170" s="154"/>
      <c r="C170" s="39"/>
      <c r="D170" s="155"/>
      <c r="E170" s="156"/>
      <c r="F170" s="157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:24">
      <c r="A171" s="153"/>
      <c r="B171" s="154"/>
      <c r="C171" s="39"/>
      <c r="D171" s="155"/>
      <c r="E171" s="156"/>
      <c r="F171" s="157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:24">
      <c r="A172" s="153"/>
      <c r="B172" s="154"/>
      <c r="C172" s="39"/>
      <c r="D172" s="155"/>
      <c r="E172" s="156"/>
      <c r="F172" s="157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:24">
      <c r="A173" s="153"/>
      <c r="B173" s="154"/>
      <c r="C173" s="39"/>
      <c r="D173" s="155"/>
      <c r="E173" s="156"/>
      <c r="F173" s="157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:24">
      <c r="A174" s="153"/>
      <c r="B174" s="154"/>
      <c r="C174" s="39"/>
      <c r="D174" s="155"/>
      <c r="E174" s="156"/>
      <c r="F174" s="157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:24">
      <c r="A175" s="153"/>
      <c r="B175" s="154"/>
      <c r="C175" s="39"/>
      <c r="D175" s="155"/>
      <c r="E175" s="156"/>
      <c r="F175" s="157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:24">
      <c r="A176" s="153"/>
      <c r="B176" s="154"/>
      <c r="C176" s="39"/>
      <c r="D176" s="155"/>
      <c r="E176" s="156"/>
      <c r="F176" s="157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:24">
      <c r="A177" s="153"/>
      <c r="B177" s="154"/>
      <c r="C177" s="39"/>
      <c r="D177" s="155"/>
      <c r="E177" s="156"/>
      <c r="F177" s="157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:24">
      <c r="A178" s="153"/>
      <c r="B178" s="154"/>
      <c r="C178" s="39"/>
      <c r="D178" s="155"/>
      <c r="E178" s="156"/>
      <c r="F178" s="157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:24">
      <c r="A179" s="153"/>
      <c r="B179" s="154"/>
      <c r="C179" s="39"/>
      <c r="D179" s="155"/>
      <c r="E179" s="156"/>
      <c r="F179" s="157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:24">
      <c r="A180" s="153"/>
      <c r="B180" s="154"/>
      <c r="C180" s="39"/>
      <c r="D180" s="155"/>
      <c r="E180" s="156"/>
      <c r="F180" s="157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:24">
      <c r="A181" s="153"/>
      <c r="B181" s="154"/>
      <c r="C181" s="39"/>
      <c r="D181" s="155"/>
      <c r="E181" s="156"/>
      <c r="F181" s="157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:24">
      <c r="A182" s="153"/>
      <c r="B182" s="154"/>
      <c r="C182" s="39"/>
      <c r="D182" s="155"/>
      <c r="E182" s="156"/>
      <c r="F182" s="157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:24">
      <c r="A183" s="153"/>
      <c r="B183" s="154"/>
      <c r="C183" s="39"/>
      <c r="D183" s="155"/>
      <c r="E183" s="156"/>
      <c r="F183" s="157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:24">
      <c r="A184" s="153"/>
      <c r="B184" s="154"/>
      <c r="C184" s="39"/>
      <c r="D184" s="155"/>
      <c r="E184" s="156"/>
      <c r="F184" s="157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:24">
      <c r="A185" s="153"/>
      <c r="B185" s="154"/>
      <c r="C185" s="39"/>
      <c r="D185" s="155"/>
      <c r="E185" s="156"/>
      <c r="F185" s="157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:24">
      <c r="A186" s="153"/>
      <c r="B186" s="154"/>
      <c r="C186" s="39"/>
      <c r="D186" s="155"/>
      <c r="E186" s="156"/>
      <c r="F186" s="157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:24">
      <c r="A187" s="153"/>
      <c r="B187" s="154"/>
      <c r="C187" s="39"/>
      <c r="D187" s="155"/>
      <c r="E187" s="156"/>
      <c r="F187" s="157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:24">
      <c r="A188" s="153"/>
      <c r="B188" s="154"/>
      <c r="C188" s="39"/>
      <c r="D188" s="155"/>
      <c r="E188" s="156"/>
      <c r="F188" s="157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:24">
      <c r="A189" s="153"/>
      <c r="B189" s="154"/>
      <c r="C189" s="39"/>
      <c r="D189" s="155"/>
      <c r="E189" s="156"/>
      <c r="F189" s="157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:24">
      <c r="A190" s="153"/>
      <c r="B190" s="154"/>
      <c r="C190" s="39"/>
      <c r="D190" s="155"/>
      <c r="E190" s="156"/>
      <c r="F190" s="157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:24">
      <c r="A191" s="153"/>
      <c r="B191" s="154"/>
      <c r="C191" s="39"/>
      <c r="D191" s="155"/>
      <c r="E191" s="156"/>
      <c r="F191" s="157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:24">
      <c r="A192" s="153"/>
      <c r="B192" s="154"/>
      <c r="C192" s="39"/>
      <c r="D192" s="155"/>
      <c r="E192" s="156"/>
      <c r="F192" s="157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:24">
      <c r="A193" s="153"/>
      <c r="B193" s="154"/>
      <c r="C193" s="39"/>
      <c r="D193" s="155"/>
      <c r="E193" s="156"/>
      <c r="F193" s="157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:24">
      <c r="A194" s="153"/>
      <c r="B194" s="154"/>
      <c r="C194" s="39"/>
      <c r="D194" s="155"/>
      <c r="E194" s="156"/>
      <c r="F194" s="157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:24">
      <c r="A195" s="153"/>
      <c r="B195" s="154"/>
      <c r="C195" s="39"/>
      <c r="D195" s="155"/>
      <c r="E195" s="156"/>
      <c r="F195" s="157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:24">
      <c r="A196" s="153"/>
      <c r="B196" s="154"/>
      <c r="C196" s="39"/>
      <c r="D196" s="155"/>
      <c r="E196" s="156"/>
      <c r="F196" s="157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:24">
      <c r="A197" s="153"/>
      <c r="B197" s="154"/>
      <c r="C197" s="39"/>
      <c r="D197" s="155"/>
      <c r="E197" s="156"/>
      <c r="F197" s="157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:24">
      <c r="A198" s="153"/>
      <c r="B198" s="154"/>
      <c r="C198" s="39"/>
      <c r="D198" s="155"/>
      <c r="E198" s="156"/>
      <c r="F198" s="157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:24">
      <c r="A199" s="153"/>
      <c r="B199" s="154"/>
      <c r="C199" s="39"/>
      <c r="D199" s="155"/>
      <c r="E199" s="156"/>
      <c r="F199" s="157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:24">
      <c r="A200" s="153"/>
      <c r="B200" s="154"/>
      <c r="C200" s="39"/>
      <c r="D200" s="155"/>
      <c r="E200" s="156"/>
      <c r="F200" s="157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:24">
      <c r="A201" s="153"/>
      <c r="B201" s="154"/>
      <c r="C201" s="39"/>
      <c r="D201" s="155"/>
      <c r="E201" s="156"/>
      <c r="F201" s="157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:24">
      <c r="A202" s="153"/>
      <c r="B202" s="154"/>
      <c r="C202" s="39"/>
      <c r="D202" s="155"/>
      <c r="E202" s="156"/>
      <c r="F202" s="157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:24">
      <c r="A203" s="153"/>
      <c r="B203" s="154"/>
      <c r="C203" s="39"/>
      <c r="D203" s="155"/>
      <c r="E203" s="156"/>
      <c r="F203" s="157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:24">
      <c r="A204" s="153"/>
      <c r="B204" s="154"/>
      <c r="C204" s="39"/>
      <c r="D204" s="155"/>
      <c r="E204" s="156"/>
      <c r="F204" s="157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:24">
      <c r="A205" s="153"/>
      <c r="B205" s="154"/>
      <c r="C205" s="39"/>
      <c r="D205" s="155"/>
      <c r="E205" s="156"/>
      <c r="F205" s="157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:24">
      <c r="A206" s="153"/>
      <c r="B206" s="154"/>
      <c r="C206" s="39"/>
      <c r="D206" s="155"/>
      <c r="E206" s="156"/>
      <c r="F206" s="157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:24">
      <c r="A207" s="153"/>
      <c r="B207" s="154"/>
      <c r="C207" s="39"/>
      <c r="D207" s="155"/>
      <c r="E207" s="156"/>
      <c r="F207" s="157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:24">
      <c r="A208" s="153"/>
      <c r="B208" s="154"/>
      <c r="C208" s="39"/>
      <c r="D208" s="155"/>
      <c r="E208" s="156"/>
      <c r="F208" s="157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:24">
      <c r="A209" s="153"/>
      <c r="B209" s="154"/>
      <c r="C209" s="39"/>
      <c r="D209" s="155"/>
      <c r="E209" s="156"/>
      <c r="F209" s="157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:24">
      <c r="A210" s="153"/>
      <c r="B210" s="154"/>
      <c r="C210" s="39"/>
      <c r="D210" s="155"/>
      <c r="E210" s="156"/>
      <c r="F210" s="157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:24">
      <c r="A211" s="153"/>
      <c r="B211" s="154"/>
      <c r="C211" s="39"/>
      <c r="D211" s="155"/>
      <c r="E211" s="156"/>
      <c r="F211" s="157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:24">
      <c r="A212" s="153"/>
      <c r="B212" s="154"/>
      <c r="C212" s="39"/>
      <c r="D212" s="155"/>
      <c r="E212" s="156"/>
      <c r="F212" s="157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:24">
      <c r="A213" s="153"/>
      <c r="B213" s="154"/>
      <c r="C213" s="39"/>
      <c r="D213" s="155"/>
      <c r="E213" s="156"/>
      <c r="F213" s="157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:24">
      <c r="A214" s="153"/>
      <c r="B214" s="154"/>
      <c r="C214" s="39"/>
      <c r="D214" s="155"/>
      <c r="E214" s="156"/>
      <c r="F214" s="157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:24">
      <c r="A215" s="153"/>
      <c r="B215" s="154"/>
      <c r="C215" s="39"/>
      <c r="D215" s="155"/>
      <c r="E215" s="156"/>
      <c r="F215" s="157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:24">
      <c r="A216" s="153"/>
      <c r="B216" s="154"/>
      <c r="C216" s="39"/>
      <c r="D216" s="155"/>
      <c r="E216" s="156"/>
      <c r="F216" s="157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:24">
      <c r="A217" s="153"/>
      <c r="B217" s="154"/>
      <c r="C217" s="39"/>
      <c r="D217" s="155"/>
      <c r="E217" s="156"/>
      <c r="F217" s="157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:24">
      <c r="A218" s="153"/>
      <c r="B218" s="154"/>
      <c r="C218" s="39"/>
      <c r="D218" s="155"/>
      <c r="E218" s="156"/>
      <c r="F218" s="157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:24">
      <c r="A219" s="153"/>
      <c r="B219" s="154"/>
      <c r="C219" s="39"/>
      <c r="D219" s="155"/>
      <c r="E219" s="156"/>
      <c r="F219" s="157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:24">
      <c r="A220" s="153"/>
      <c r="B220" s="154"/>
      <c r="C220" s="39"/>
      <c r="D220" s="155"/>
      <c r="E220" s="156"/>
      <c r="F220" s="157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:24">
      <c r="A221" s="153"/>
      <c r="B221" s="154"/>
      <c r="C221" s="39"/>
      <c r="D221" s="155"/>
      <c r="E221" s="156"/>
      <c r="F221" s="157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:24">
      <c r="A222" s="153"/>
      <c r="B222" s="154"/>
      <c r="C222" s="39"/>
      <c r="D222" s="155"/>
      <c r="E222" s="156"/>
      <c r="F222" s="157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:24">
      <c r="A223" s="153"/>
      <c r="B223" s="154"/>
      <c r="C223" s="39"/>
      <c r="D223" s="155"/>
      <c r="E223" s="156"/>
      <c r="F223" s="157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:24">
      <c r="A224" s="153"/>
      <c r="B224" s="154"/>
      <c r="C224" s="39"/>
      <c r="D224" s="155"/>
      <c r="E224" s="156"/>
      <c r="F224" s="157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:24">
      <c r="A225" s="153"/>
      <c r="B225" s="154"/>
      <c r="C225" s="39"/>
      <c r="D225" s="155"/>
      <c r="E225" s="156"/>
      <c r="F225" s="157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:24">
      <c r="A226" s="153"/>
      <c r="B226" s="154"/>
      <c r="C226" s="39"/>
      <c r="D226" s="155"/>
      <c r="E226" s="156"/>
      <c r="F226" s="157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:24">
      <c r="A227" s="153"/>
      <c r="B227" s="154"/>
      <c r="C227" s="39"/>
      <c r="D227" s="155"/>
      <c r="E227" s="156"/>
      <c r="F227" s="157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:24">
      <c r="A228" s="153"/>
      <c r="B228" s="154"/>
      <c r="C228" s="39"/>
      <c r="D228" s="155"/>
      <c r="E228" s="156"/>
      <c r="F228" s="157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:24">
      <c r="A229" s="153"/>
      <c r="B229" s="154"/>
      <c r="C229" s="39"/>
      <c r="D229" s="155"/>
      <c r="E229" s="156"/>
      <c r="F229" s="157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:24">
      <c r="A230" s="153"/>
      <c r="B230" s="154"/>
      <c r="C230" s="39"/>
      <c r="D230" s="155"/>
      <c r="E230" s="156"/>
      <c r="F230" s="157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:24">
      <c r="A231" s="153"/>
      <c r="B231" s="154"/>
      <c r="C231" s="39"/>
      <c r="D231" s="155"/>
      <c r="E231" s="156"/>
      <c r="F231" s="157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:24">
      <c r="A232" s="153"/>
      <c r="B232" s="154"/>
      <c r="C232" s="39"/>
      <c r="D232" s="155"/>
      <c r="E232" s="156"/>
      <c r="F232" s="157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:24">
      <c r="A233" s="153"/>
      <c r="B233" s="154"/>
      <c r="C233" s="39"/>
      <c r="D233" s="155"/>
      <c r="E233" s="156"/>
      <c r="F233" s="157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:24">
      <c r="A234" s="153"/>
      <c r="B234" s="154"/>
      <c r="C234" s="39"/>
      <c r="D234" s="155"/>
      <c r="E234" s="156"/>
      <c r="F234" s="157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:24">
      <c r="A235" s="153"/>
      <c r="B235" s="154"/>
      <c r="C235" s="39"/>
      <c r="D235" s="155"/>
      <c r="E235" s="156"/>
      <c r="F235" s="157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:24">
      <c r="A236" s="153"/>
      <c r="B236" s="154"/>
      <c r="C236" s="39"/>
      <c r="D236" s="155"/>
      <c r="E236" s="156"/>
      <c r="F236" s="157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:24">
      <c r="A237" s="153"/>
      <c r="B237" s="154"/>
      <c r="C237" s="39"/>
      <c r="D237" s="155"/>
      <c r="E237" s="156"/>
      <c r="F237" s="157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:24">
      <c r="A238" s="153"/>
      <c r="B238" s="154"/>
      <c r="C238" s="39"/>
      <c r="D238" s="155"/>
      <c r="E238" s="156"/>
      <c r="F238" s="157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:24">
      <c r="A239" s="153"/>
      <c r="B239" s="154"/>
      <c r="C239" s="39"/>
      <c r="D239" s="155"/>
      <c r="E239" s="156"/>
      <c r="F239" s="157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:24">
      <c r="A240" s="153"/>
      <c r="B240" s="154"/>
      <c r="C240" s="39"/>
      <c r="D240" s="155"/>
      <c r="E240" s="156"/>
      <c r="F240" s="157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:24">
      <c r="A241" s="153"/>
      <c r="B241" s="154"/>
      <c r="C241" s="39"/>
      <c r="D241" s="155"/>
      <c r="E241" s="156"/>
      <c r="F241" s="157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:24">
      <c r="A242" s="153"/>
      <c r="B242" s="154"/>
      <c r="C242" s="39"/>
      <c r="D242" s="155"/>
      <c r="E242" s="156"/>
      <c r="F242" s="157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:24">
      <c r="A243" s="153"/>
      <c r="B243" s="154"/>
      <c r="C243" s="39"/>
      <c r="D243" s="155"/>
      <c r="E243" s="156"/>
      <c r="F243" s="157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:24">
      <c r="A244" s="153"/>
      <c r="B244" s="154"/>
      <c r="C244" s="39"/>
      <c r="D244" s="155"/>
      <c r="E244" s="156"/>
      <c r="F244" s="157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:24">
      <c r="A245" s="153"/>
      <c r="B245" s="154"/>
      <c r="C245" s="39"/>
      <c r="D245" s="155"/>
      <c r="E245" s="156"/>
      <c r="F245" s="157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:24">
      <c r="A246" s="153"/>
      <c r="B246" s="154"/>
      <c r="C246" s="39"/>
      <c r="D246" s="155"/>
      <c r="E246" s="156"/>
      <c r="F246" s="157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:24">
      <c r="A247" s="153"/>
      <c r="B247" s="154"/>
      <c r="C247" s="39"/>
      <c r="D247" s="155"/>
      <c r="E247" s="156"/>
      <c r="F247" s="157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:24">
      <c r="A248" s="153"/>
      <c r="B248" s="154"/>
      <c r="C248" s="39"/>
      <c r="D248" s="155"/>
      <c r="E248" s="156"/>
      <c r="F248" s="157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:24">
      <c r="A249" s="153"/>
      <c r="B249" s="154"/>
      <c r="C249" s="39"/>
      <c r="D249" s="155"/>
      <c r="E249" s="156"/>
      <c r="F249" s="157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:24">
      <c r="A250" s="153"/>
      <c r="B250" s="154"/>
      <c r="C250" s="39"/>
      <c r="D250" s="155"/>
      <c r="E250" s="156"/>
      <c r="F250" s="157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:24">
      <c r="A251" s="153"/>
      <c r="B251" s="154"/>
      <c r="C251" s="39"/>
      <c r="D251" s="155"/>
      <c r="E251" s="156"/>
      <c r="F251" s="157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:24">
      <c r="A252" s="153"/>
      <c r="B252" s="154"/>
      <c r="C252" s="39"/>
      <c r="D252" s="155"/>
      <c r="E252" s="156"/>
      <c r="F252" s="157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:24">
      <c r="A253" s="153"/>
      <c r="B253" s="154"/>
      <c r="C253" s="39"/>
      <c r="D253" s="155"/>
      <c r="E253" s="156"/>
      <c r="F253" s="157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:24">
      <c r="A254" s="153"/>
      <c r="B254" s="154"/>
      <c r="C254" s="39"/>
      <c r="D254" s="155"/>
      <c r="E254" s="156"/>
      <c r="F254" s="157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:24">
      <c r="A255" s="153"/>
      <c r="B255" s="154"/>
      <c r="C255" s="39"/>
      <c r="D255" s="155"/>
      <c r="E255" s="156"/>
      <c r="F255" s="157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:24">
      <c r="A256" s="153"/>
      <c r="B256" s="154"/>
      <c r="C256" s="39"/>
      <c r="D256" s="155"/>
      <c r="E256" s="156"/>
      <c r="F256" s="157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:24">
      <c r="A257" s="153"/>
      <c r="B257" s="154"/>
      <c r="C257" s="39"/>
      <c r="D257" s="155"/>
      <c r="E257" s="156"/>
      <c r="F257" s="157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:24">
      <c r="A258" s="153"/>
      <c r="B258" s="154"/>
      <c r="C258" s="39"/>
      <c r="D258" s="155"/>
      <c r="E258" s="156"/>
      <c r="F258" s="157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:24">
      <c r="A259" s="153"/>
      <c r="B259" s="154"/>
      <c r="C259" s="39"/>
      <c r="D259" s="155"/>
      <c r="E259" s="156"/>
      <c r="F259" s="157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:24">
      <c r="A260" s="153"/>
      <c r="B260" s="154"/>
      <c r="C260" s="39"/>
      <c r="D260" s="155"/>
      <c r="E260" s="156"/>
      <c r="F260" s="157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:24">
      <c r="A261" s="153"/>
      <c r="B261" s="154"/>
      <c r="C261" s="39"/>
      <c r="D261" s="155"/>
      <c r="E261" s="156"/>
      <c r="F261" s="157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:24">
      <c r="A262" s="153"/>
      <c r="B262" s="154"/>
      <c r="C262" s="39"/>
      <c r="D262" s="155"/>
      <c r="E262" s="156"/>
      <c r="F262" s="157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:24">
      <c r="A263" s="153"/>
      <c r="B263" s="154"/>
      <c r="C263" s="39"/>
      <c r="D263" s="155"/>
      <c r="E263" s="156"/>
      <c r="F263" s="157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:24">
      <c r="A264" s="153"/>
      <c r="B264" s="154"/>
      <c r="C264" s="39"/>
      <c r="D264" s="155"/>
      <c r="E264" s="156"/>
      <c r="F264" s="157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:24">
      <c r="A265" s="153"/>
      <c r="B265" s="154"/>
      <c r="C265" s="39"/>
      <c r="D265" s="155"/>
      <c r="E265" s="156"/>
      <c r="F265" s="157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:24">
      <c r="A266" s="153"/>
      <c r="B266" s="154"/>
      <c r="C266" s="39"/>
      <c r="D266" s="155"/>
      <c r="E266" s="156"/>
      <c r="F266" s="157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:24">
      <c r="A267" s="153"/>
      <c r="B267" s="154"/>
      <c r="C267" s="39"/>
      <c r="D267" s="155"/>
      <c r="E267" s="156"/>
      <c r="F267" s="157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:24">
      <c r="A268" s="153"/>
      <c r="B268" s="154"/>
      <c r="C268" s="39"/>
      <c r="D268" s="155"/>
      <c r="E268" s="156"/>
      <c r="F268" s="157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:24">
      <c r="A269" s="153"/>
      <c r="B269" s="154"/>
      <c r="C269" s="39"/>
      <c r="D269" s="155"/>
      <c r="E269" s="156"/>
      <c r="F269" s="157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:24">
      <c r="A270" s="153"/>
      <c r="B270" s="154"/>
      <c r="C270" s="39"/>
      <c r="D270" s="155"/>
      <c r="E270" s="156"/>
      <c r="F270" s="157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:24">
      <c r="A271" s="153"/>
      <c r="B271" s="154"/>
      <c r="C271" s="39"/>
      <c r="D271" s="155"/>
      <c r="E271" s="156"/>
      <c r="F271" s="157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:24">
      <c r="A272" s="153"/>
      <c r="B272" s="154"/>
      <c r="C272" s="39"/>
      <c r="D272" s="155"/>
      <c r="E272" s="156"/>
      <c r="F272" s="157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:24">
      <c r="A273" s="153"/>
      <c r="B273" s="154"/>
      <c r="C273" s="39"/>
      <c r="D273" s="155"/>
      <c r="E273" s="156"/>
      <c r="F273" s="157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:24">
      <c r="A274" s="153"/>
      <c r="B274" s="154"/>
      <c r="C274" s="39"/>
      <c r="D274" s="155"/>
      <c r="E274" s="156"/>
      <c r="F274" s="157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:24">
      <c r="A275" s="153"/>
      <c r="B275" s="154"/>
      <c r="C275" s="39"/>
      <c r="D275" s="155"/>
      <c r="E275" s="156"/>
      <c r="F275" s="157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:24">
      <c r="A276" s="153"/>
      <c r="B276" s="154"/>
      <c r="C276" s="39"/>
      <c r="D276" s="155"/>
      <c r="E276" s="156"/>
      <c r="F276" s="157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:24">
      <c r="A277" s="153"/>
      <c r="B277" s="154"/>
      <c r="C277" s="39"/>
      <c r="D277" s="155"/>
      <c r="E277" s="156"/>
      <c r="F277" s="157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  <row r="278" spans="1:24">
      <c r="A278" s="153"/>
      <c r="B278" s="154"/>
      <c r="C278" s="39"/>
      <c r="D278" s="155"/>
      <c r="E278" s="156"/>
      <c r="F278" s="157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</row>
    <row r="279" spans="1:24">
      <c r="A279" s="153"/>
      <c r="B279" s="154"/>
      <c r="C279" s="39"/>
      <c r="D279" s="155"/>
      <c r="E279" s="156"/>
      <c r="F279" s="157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1:24">
      <c r="A280" s="153"/>
      <c r="B280" s="154"/>
      <c r="C280" s="39"/>
      <c r="D280" s="155"/>
      <c r="E280" s="156"/>
      <c r="F280" s="157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</row>
    <row r="281" spans="1:24">
      <c r="A281" s="153"/>
      <c r="B281" s="154"/>
      <c r="C281" s="39"/>
      <c r="D281" s="155"/>
      <c r="E281" s="156"/>
      <c r="F281" s="157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</row>
    <row r="282" spans="1:24">
      <c r="A282" s="153"/>
      <c r="B282" s="154"/>
      <c r="C282" s="39"/>
      <c r="D282" s="155"/>
      <c r="E282" s="156"/>
      <c r="F282" s="157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</row>
    <row r="283" spans="1:24">
      <c r="A283" s="153"/>
      <c r="B283" s="154"/>
      <c r="C283" s="39"/>
      <c r="D283" s="155"/>
      <c r="E283" s="156"/>
      <c r="F283" s="157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</row>
    <row r="284" spans="1:24">
      <c r="A284" s="153"/>
      <c r="B284" s="154"/>
      <c r="C284" s="39"/>
      <c r="D284" s="155"/>
      <c r="E284" s="156"/>
      <c r="F284" s="157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</row>
    <row r="285" spans="1:24">
      <c r="A285" s="153"/>
      <c r="B285" s="154"/>
      <c r="C285" s="39"/>
      <c r="D285" s="155"/>
      <c r="E285" s="156"/>
      <c r="F285" s="157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</row>
    <row r="286" spans="1:24">
      <c r="A286" s="153"/>
      <c r="B286" s="154"/>
      <c r="C286" s="39"/>
      <c r="D286" s="155"/>
      <c r="E286" s="156"/>
      <c r="F286" s="157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</row>
    <row r="287" spans="1:24">
      <c r="A287" s="153"/>
      <c r="B287" s="154"/>
      <c r="C287" s="39"/>
      <c r="D287" s="155"/>
      <c r="E287" s="156"/>
      <c r="F287" s="157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</row>
    <row r="288" spans="1:24">
      <c r="A288" s="153"/>
      <c r="B288" s="154"/>
      <c r="C288" s="39"/>
      <c r="D288" s="155"/>
      <c r="E288" s="156"/>
      <c r="F288" s="157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</row>
    <row r="289" spans="1:24">
      <c r="A289" s="153"/>
      <c r="B289" s="154"/>
      <c r="C289" s="39"/>
      <c r="D289" s="155"/>
      <c r="E289" s="156"/>
      <c r="F289" s="157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</row>
    <row r="290" spans="1:24">
      <c r="A290" s="153"/>
      <c r="B290" s="154"/>
      <c r="C290" s="39"/>
      <c r="D290" s="155"/>
      <c r="E290" s="156"/>
      <c r="F290" s="157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</row>
    <row r="291" spans="1:24">
      <c r="A291" s="153"/>
      <c r="B291" s="154"/>
      <c r="C291" s="39"/>
      <c r="D291" s="155"/>
      <c r="E291" s="156"/>
      <c r="F291" s="157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</row>
    <row r="292" spans="1:24">
      <c r="A292" s="153"/>
      <c r="B292" s="154"/>
      <c r="C292" s="39"/>
      <c r="D292" s="155"/>
      <c r="E292" s="156"/>
      <c r="F292" s="157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1:24">
      <c r="A293" s="153"/>
      <c r="B293" s="154"/>
      <c r="C293" s="39"/>
      <c r="D293" s="155"/>
      <c r="E293" s="156"/>
      <c r="F293" s="157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</row>
    <row r="294" spans="1:24">
      <c r="A294" s="153"/>
      <c r="B294" s="154"/>
      <c r="C294" s="39"/>
      <c r="D294" s="155"/>
      <c r="E294" s="156"/>
      <c r="F294" s="157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</row>
    <row r="295" spans="1:24">
      <c r="A295" s="153"/>
      <c r="B295" s="154"/>
      <c r="C295" s="39"/>
      <c r="D295" s="155"/>
      <c r="E295" s="156"/>
      <c r="F295" s="157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</row>
    <row r="296" spans="1:24">
      <c r="A296" s="153"/>
      <c r="B296" s="154"/>
      <c r="C296" s="39"/>
      <c r="D296" s="155"/>
      <c r="E296" s="156"/>
      <c r="F296" s="157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</row>
    <row r="297" spans="1:24">
      <c r="A297" s="153"/>
      <c r="B297" s="154"/>
      <c r="C297" s="39"/>
      <c r="D297" s="155"/>
      <c r="E297" s="156"/>
      <c r="F297" s="157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</row>
    <row r="298" spans="1:24">
      <c r="A298" s="153"/>
      <c r="B298" s="154"/>
      <c r="C298" s="39"/>
      <c r="D298" s="155"/>
      <c r="E298" s="156"/>
      <c r="F298" s="157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</row>
    <row r="299" spans="1:24">
      <c r="A299" s="153"/>
      <c r="B299" s="154"/>
      <c r="C299" s="39"/>
      <c r="D299" s="155"/>
      <c r="E299" s="156"/>
      <c r="F299" s="157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</row>
    <row r="300" spans="1:24">
      <c r="A300" s="153"/>
      <c r="B300" s="154"/>
      <c r="C300" s="39"/>
      <c r="D300" s="155"/>
      <c r="E300" s="156"/>
      <c r="F300" s="157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</row>
    <row r="301" spans="1:24">
      <c r="A301" s="153"/>
      <c r="B301" s="154"/>
      <c r="C301" s="39"/>
      <c r="D301" s="155"/>
      <c r="E301" s="156"/>
      <c r="F301" s="157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</row>
    <row r="302" spans="1:24">
      <c r="A302" s="153"/>
      <c r="B302" s="154"/>
      <c r="C302" s="39"/>
      <c r="D302" s="155"/>
      <c r="E302" s="156"/>
      <c r="F302" s="157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</row>
    <row r="303" spans="1:24">
      <c r="A303" s="153"/>
      <c r="B303" s="154"/>
      <c r="C303" s="39"/>
      <c r="D303" s="155"/>
      <c r="E303" s="156"/>
      <c r="F303" s="157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</row>
    <row r="304" spans="1:24">
      <c r="A304" s="153"/>
      <c r="B304" s="154"/>
      <c r="C304" s="39"/>
      <c r="D304" s="155"/>
      <c r="E304" s="156"/>
      <c r="F304" s="157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</row>
    <row r="305" spans="1:24">
      <c r="A305" s="153"/>
      <c r="B305" s="154"/>
      <c r="C305" s="39"/>
      <c r="D305" s="155"/>
      <c r="E305" s="156"/>
      <c r="F305" s="157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1:24">
      <c r="A306" s="153"/>
      <c r="B306" s="154"/>
      <c r="C306" s="39"/>
      <c r="D306" s="155"/>
      <c r="E306" s="156"/>
      <c r="F306" s="157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</row>
    <row r="307" spans="1:24">
      <c r="A307" s="153"/>
      <c r="B307" s="154"/>
      <c r="C307" s="39"/>
      <c r="D307" s="155"/>
      <c r="E307" s="156"/>
      <c r="F307" s="157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</row>
    <row r="308" spans="1:24">
      <c r="A308" s="153"/>
      <c r="B308" s="154"/>
      <c r="C308" s="39"/>
      <c r="D308" s="155"/>
      <c r="E308" s="156"/>
      <c r="F308" s="157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</row>
    <row r="309" spans="1:24">
      <c r="A309" s="153"/>
      <c r="B309" s="154"/>
      <c r="C309" s="39"/>
      <c r="D309" s="155"/>
      <c r="E309" s="156"/>
      <c r="F309" s="157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</row>
    <row r="310" spans="1:24">
      <c r="A310" s="153"/>
      <c r="B310" s="154"/>
      <c r="C310" s="39"/>
      <c r="D310" s="155"/>
      <c r="E310" s="156"/>
      <c r="F310" s="157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</row>
    <row r="311" spans="1:24">
      <c r="A311" s="153"/>
      <c r="B311" s="154"/>
      <c r="C311" s="39"/>
      <c r="D311" s="155"/>
      <c r="E311" s="156"/>
      <c r="F311" s="157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</row>
    <row r="312" spans="1:24">
      <c r="A312" s="153"/>
      <c r="B312" s="154"/>
      <c r="C312" s="39"/>
      <c r="D312" s="155"/>
      <c r="E312" s="156"/>
      <c r="F312" s="157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</row>
    <row r="313" spans="1:24">
      <c r="A313" s="153"/>
      <c r="B313" s="154"/>
      <c r="C313" s="39"/>
      <c r="D313" s="155"/>
      <c r="E313" s="156"/>
      <c r="F313" s="157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</row>
    <row r="314" spans="1:24">
      <c r="A314" s="153"/>
      <c r="B314" s="154"/>
      <c r="C314" s="39"/>
      <c r="D314" s="155"/>
      <c r="E314" s="156"/>
      <c r="F314" s="157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</row>
    <row r="315" spans="1:24">
      <c r="A315" s="153"/>
      <c r="B315" s="154"/>
      <c r="C315" s="39"/>
      <c r="D315" s="155"/>
      <c r="E315" s="156"/>
      <c r="F315" s="157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</row>
    <row r="316" spans="1:24">
      <c r="A316" s="153"/>
      <c r="B316" s="154"/>
      <c r="C316" s="39"/>
      <c r="D316" s="155"/>
      <c r="E316" s="156"/>
      <c r="F316" s="157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</row>
    <row r="317" spans="1:24">
      <c r="A317" s="153"/>
      <c r="B317" s="154"/>
      <c r="C317" s="39"/>
      <c r="D317" s="155"/>
      <c r="E317" s="156"/>
      <c r="F317" s="157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</row>
    <row r="318" spans="1:24">
      <c r="A318" s="153"/>
      <c r="B318" s="154"/>
      <c r="C318" s="39"/>
      <c r="D318" s="155"/>
      <c r="E318" s="156"/>
      <c r="F318" s="157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1:24">
      <c r="A319" s="153"/>
      <c r="B319" s="154"/>
      <c r="C319" s="39"/>
      <c r="D319" s="155"/>
      <c r="E319" s="156"/>
      <c r="F319" s="157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</row>
    <row r="320" spans="1:24">
      <c r="A320" s="153"/>
      <c r="B320" s="154"/>
      <c r="C320" s="39"/>
      <c r="D320" s="155"/>
      <c r="E320" s="156"/>
      <c r="F320" s="157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</row>
    <row r="321" spans="1:24">
      <c r="A321" s="153"/>
      <c r="B321" s="154"/>
      <c r="C321" s="39"/>
      <c r="D321" s="155"/>
      <c r="E321" s="156"/>
      <c r="F321" s="157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</row>
    <row r="322" spans="1:24">
      <c r="A322" s="153"/>
      <c r="B322" s="154"/>
      <c r="C322" s="39"/>
      <c r="D322" s="155"/>
      <c r="E322" s="156"/>
      <c r="F322" s="157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</row>
    <row r="323" spans="1:24">
      <c r="A323" s="153"/>
      <c r="B323" s="154"/>
      <c r="C323" s="39"/>
      <c r="D323" s="155"/>
      <c r="E323" s="156"/>
      <c r="F323" s="157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</row>
    <row r="324" spans="1:24">
      <c r="A324" s="153"/>
      <c r="B324" s="154"/>
      <c r="C324" s="39"/>
      <c r="D324" s="155"/>
      <c r="E324" s="156"/>
      <c r="F324" s="157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</row>
    <row r="325" spans="1:24">
      <c r="A325" s="153"/>
      <c r="B325" s="154"/>
      <c r="C325" s="39"/>
      <c r="D325" s="155"/>
      <c r="E325" s="156"/>
      <c r="F325" s="157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</row>
    <row r="326" spans="1:24">
      <c r="A326" s="153"/>
      <c r="B326" s="154"/>
      <c r="C326" s="39"/>
      <c r="D326" s="155"/>
      <c r="E326" s="156"/>
      <c r="F326" s="157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</row>
    <row r="327" spans="1:24">
      <c r="A327" s="153"/>
      <c r="B327" s="154"/>
      <c r="C327" s="39"/>
      <c r="D327" s="155"/>
      <c r="E327" s="156"/>
      <c r="F327" s="157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</row>
    <row r="328" spans="1:24">
      <c r="A328" s="153"/>
      <c r="B328" s="154"/>
      <c r="C328" s="39"/>
      <c r="D328" s="155"/>
      <c r="E328" s="156"/>
      <c r="F328" s="157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</row>
    <row r="329" spans="1:24">
      <c r="A329" s="153"/>
      <c r="B329" s="154"/>
      <c r="C329" s="39"/>
      <c r="D329" s="155"/>
      <c r="E329" s="156"/>
      <c r="F329" s="157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</row>
    <row r="330" spans="1:24">
      <c r="A330" s="153"/>
      <c r="B330" s="154"/>
      <c r="C330" s="39"/>
      <c r="D330" s="155"/>
      <c r="E330" s="156"/>
      <c r="F330" s="157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</row>
    <row r="331" spans="1:24">
      <c r="A331" s="153"/>
      <c r="B331" s="154"/>
      <c r="C331" s="39"/>
      <c r="D331" s="155"/>
      <c r="E331" s="156"/>
      <c r="F331" s="157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1:24">
      <c r="A332" s="153"/>
      <c r="B332" s="154"/>
      <c r="C332" s="39"/>
      <c r="D332" s="155"/>
      <c r="E332" s="156"/>
      <c r="F332" s="157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</row>
    <row r="333" spans="1:24">
      <c r="A333" s="153"/>
      <c r="B333" s="154"/>
      <c r="C333" s="39"/>
      <c r="D333" s="155"/>
      <c r="E333" s="156"/>
      <c r="F333" s="157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</row>
    <row r="334" spans="1:24">
      <c r="A334" s="153"/>
      <c r="B334" s="154"/>
      <c r="C334" s="39"/>
      <c r="D334" s="155"/>
      <c r="E334" s="156"/>
      <c r="F334" s="157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</row>
    <row r="335" spans="1:24">
      <c r="A335" s="153"/>
      <c r="B335" s="154"/>
      <c r="C335" s="39"/>
      <c r="D335" s="155"/>
      <c r="E335" s="156"/>
      <c r="F335" s="157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</row>
    <row r="336" spans="1:24">
      <c r="A336" s="153"/>
      <c r="B336" s="154"/>
      <c r="C336" s="39"/>
      <c r="D336" s="155"/>
      <c r="E336" s="156"/>
      <c r="F336" s="157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</row>
    <row r="337" spans="1:24">
      <c r="A337" s="153"/>
      <c r="B337" s="154"/>
      <c r="C337" s="39"/>
      <c r="D337" s="155"/>
      <c r="E337" s="156"/>
      <c r="F337" s="157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</row>
    <row r="338" spans="1:24">
      <c r="A338" s="153"/>
      <c r="B338" s="154"/>
      <c r="C338" s="39"/>
      <c r="D338" s="155"/>
      <c r="E338" s="156"/>
      <c r="F338" s="157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</row>
    <row r="339" spans="1:24">
      <c r="A339" s="153"/>
      <c r="B339" s="154"/>
      <c r="C339" s="39"/>
      <c r="D339" s="155"/>
      <c r="E339" s="156"/>
      <c r="F339" s="157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</row>
    <row r="340" spans="1:24">
      <c r="A340" s="153"/>
      <c r="B340" s="154"/>
      <c r="C340" s="39"/>
      <c r="D340" s="155"/>
      <c r="E340" s="156"/>
      <c r="F340" s="157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</row>
    <row r="341" spans="1:24">
      <c r="A341" s="153"/>
      <c r="B341" s="154"/>
      <c r="C341" s="39"/>
      <c r="D341" s="155"/>
      <c r="E341" s="156"/>
      <c r="F341" s="157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</row>
    <row r="342" spans="1:24">
      <c r="A342" s="153"/>
      <c r="B342" s="154"/>
      <c r="C342" s="39"/>
      <c r="D342" s="155"/>
      <c r="E342" s="156"/>
      <c r="F342" s="157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</row>
    <row r="343" spans="1:24">
      <c r="A343" s="153"/>
      <c r="B343" s="154"/>
      <c r="C343" s="39"/>
      <c r="D343" s="155"/>
      <c r="E343" s="156"/>
      <c r="F343" s="157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</row>
    <row r="344" spans="1:24">
      <c r="A344" s="153"/>
      <c r="B344" s="154"/>
      <c r="C344" s="39"/>
      <c r="D344" s="155"/>
      <c r="E344" s="156"/>
      <c r="F344" s="157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1:24">
      <c r="A345" s="153"/>
      <c r="B345" s="154"/>
      <c r="C345" s="39"/>
      <c r="D345" s="155"/>
      <c r="E345" s="156"/>
      <c r="F345" s="157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</row>
    <row r="346" spans="1:24">
      <c r="A346" s="153"/>
      <c r="B346" s="154"/>
      <c r="C346" s="39"/>
      <c r="D346" s="155"/>
      <c r="E346" s="156"/>
      <c r="F346" s="157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</row>
    <row r="347" spans="1:24">
      <c r="A347" s="153"/>
      <c r="B347" s="154"/>
      <c r="C347" s="39"/>
      <c r="D347" s="155"/>
      <c r="E347" s="156"/>
      <c r="F347" s="157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</row>
    <row r="348" spans="1:24">
      <c r="A348" s="153"/>
      <c r="B348" s="154"/>
      <c r="C348" s="39"/>
      <c r="D348" s="155"/>
      <c r="E348" s="156"/>
      <c r="F348" s="157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</row>
    <row r="349" spans="1:24">
      <c r="A349" s="153"/>
      <c r="B349" s="154"/>
      <c r="C349" s="39"/>
      <c r="D349" s="155"/>
      <c r="E349" s="156"/>
      <c r="F349" s="157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</row>
    <row r="350" spans="1:24">
      <c r="A350" s="153"/>
      <c r="B350" s="154"/>
      <c r="C350" s="39"/>
      <c r="D350" s="155"/>
      <c r="E350" s="156"/>
      <c r="F350" s="157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</row>
    <row r="351" spans="1:24">
      <c r="A351" s="153"/>
      <c r="B351" s="154"/>
      <c r="C351" s="39"/>
      <c r="D351" s="155"/>
      <c r="E351" s="156"/>
      <c r="F351" s="157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</row>
    <row r="352" spans="1:24">
      <c r="A352" s="153"/>
      <c r="B352" s="154"/>
      <c r="C352" s="39"/>
      <c r="D352" s="155"/>
      <c r="E352" s="156"/>
      <c r="F352" s="157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</row>
    <row r="353" spans="1:24">
      <c r="A353" s="153"/>
      <c r="B353" s="154"/>
      <c r="C353" s="39"/>
      <c r="D353" s="155"/>
      <c r="E353" s="156"/>
      <c r="F353" s="157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</row>
    <row r="354" spans="1:24">
      <c r="A354" s="153"/>
      <c r="B354" s="154"/>
      <c r="C354" s="39"/>
      <c r="D354" s="155"/>
      <c r="E354" s="156"/>
      <c r="F354" s="157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</row>
    <row r="355" spans="1:24">
      <c r="A355" s="153"/>
      <c r="B355" s="154"/>
      <c r="C355" s="39"/>
      <c r="D355" s="155"/>
      <c r="E355" s="156"/>
      <c r="F355" s="157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</row>
    <row r="356" spans="1:24">
      <c r="A356" s="153"/>
      <c r="B356" s="154"/>
      <c r="C356" s="39"/>
      <c r="D356" s="155"/>
      <c r="E356" s="156"/>
      <c r="F356" s="157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</row>
    <row r="357" spans="1:24">
      <c r="A357" s="153"/>
      <c r="B357" s="154"/>
      <c r="C357" s="39"/>
      <c r="D357" s="155"/>
      <c r="E357" s="156"/>
      <c r="F357" s="157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</row>
    <row r="358" spans="1:24">
      <c r="A358" s="153"/>
      <c r="B358" s="154"/>
      <c r="C358" s="39"/>
      <c r="D358" s="155"/>
      <c r="E358" s="156"/>
      <c r="F358" s="157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</row>
    <row r="359" spans="1:24">
      <c r="A359" s="153"/>
      <c r="B359" s="154"/>
      <c r="C359" s="39"/>
      <c r="D359" s="155"/>
      <c r="E359" s="156"/>
      <c r="F359" s="157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</row>
    <row r="360" spans="1:24">
      <c r="A360" s="153"/>
      <c r="B360" s="154"/>
      <c r="C360" s="39"/>
      <c r="D360" s="155"/>
      <c r="E360" s="156"/>
      <c r="F360" s="157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</row>
    <row r="361" spans="1:24">
      <c r="A361" s="153"/>
      <c r="B361" s="154"/>
      <c r="C361" s="39"/>
      <c r="D361" s="155"/>
      <c r="E361" s="156"/>
      <c r="F361" s="157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</row>
    <row r="362" spans="1:24">
      <c r="A362" s="153"/>
      <c r="B362" s="154"/>
      <c r="C362" s="39"/>
      <c r="D362" s="155"/>
      <c r="E362" s="156"/>
      <c r="F362" s="157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</row>
    <row r="363" spans="1:24">
      <c r="A363" s="153"/>
      <c r="B363" s="154"/>
      <c r="C363" s="39"/>
      <c r="D363" s="155"/>
      <c r="E363" s="156"/>
      <c r="F363" s="157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</row>
    <row r="364" spans="1:24">
      <c r="A364" s="153"/>
      <c r="B364" s="154"/>
      <c r="C364" s="39"/>
      <c r="D364" s="155"/>
      <c r="E364" s="156"/>
      <c r="F364" s="157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</row>
    <row r="365" spans="1:24">
      <c r="A365" s="153"/>
      <c r="B365" s="154"/>
      <c r="C365" s="39"/>
      <c r="D365" s="155"/>
      <c r="E365" s="156"/>
      <c r="F365" s="157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</row>
    <row r="366" spans="1:24">
      <c r="A366" s="153"/>
      <c r="B366" s="154"/>
      <c r="C366" s="39"/>
      <c r="D366" s="155"/>
      <c r="E366" s="156"/>
      <c r="F366" s="157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</row>
    <row r="367" spans="1:24">
      <c r="A367" s="153"/>
      <c r="B367" s="154"/>
      <c r="C367" s="39"/>
      <c r="D367" s="155"/>
      <c r="E367" s="156"/>
      <c r="F367" s="157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</row>
    <row r="368" spans="1:24">
      <c r="A368" s="153"/>
      <c r="B368" s="154"/>
      <c r="C368" s="39"/>
      <c r="D368" s="155"/>
      <c r="E368" s="156"/>
      <c r="F368" s="157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</row>
    <row r="369" spans="1:24">
      <c r="A369" s="153"/>
      <c r="B369" s="154"/>
      <c r="C369" s="39"/>
      <c r="D369" s="155"/>
      <c r="E369" s="156"/>
      <c r="F369" s="157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</row>
    <row r="370" spans="1:24">
      <c r="A370" s="153"/>
      <c r="B370" s="154"/>
      <c r="C370" s="39"/>
      <c r="D370" s="155"/>
      <c r="E370" s="156"/>
      <c r="F370" s="157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</row>
    <row r="371" spans="1:24">
      <c r="A371" s="153"/>
      <c r="B371" s="154"/>
      <c r="C371" s="39"/>
      <c r="D371" s="155"/>
      <c r="E371" s="156"/>
      <c r="F371" s="157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</row>
    <row r="372" spans="1:24">
      <c r="A372" s="153"/>
      <c r="B372" s="154"/>
      <c r="C372" s="39"/>
      <c r="D372" s="155"/>
      <c r="E372" s="156"/>
      <c r="F372" s="157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</row>
    <row r="373" spans="1:24">
      <c r="A373" s="153"/>
      <c r="B373" s="154"/>
      <c r="C373" s="39"/>
      <c r="D373" s="155"/>
      <c r="E373" s="156"/>
      <c r="F373" s="157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</row>
    <row r="374" spans="1:24">
      <c r="A374" s="153"/>
      <c r="B374" s="154"/>
      <c r="C374" s="39"/>
      <c r="D374" s="155"/>
      <c r="E374" s="156"/>
      <c r="F374" s="157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</row>
    <row r="375" spans="1:24">
      <c r="A375" s="153"/>
      <c r="B375" s="154"/>
      <c r="C375" s="39"/>
      <c r="D375" s="155"/>
      <c r="E375" s="156"/>
      <c r="F375" s="157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</row>
    <row r="376" spans="1:24">
      <c r="A376" s="153"/>
      <c r="B376" s="154"/>
      <c r="C376" s="39"/>
      <c r="D376" s="155"/>
      <c r="E376" s="156"/>
      <c r="F376" s="157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</row>
    <row r="377" spans="1:24">
      <c r="A377" s="153"/>
      <c r="B377" s="154"/>
      <c r="C377" s="39"/>
      <c r="D377" s="155"/>
      <c r="E377" s="156"/>
      <c r="F377" s="157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</row>
    <row r="378" spans="1:24">
      <c r="A378" s="153"/>
      <c r="B378" s="154"/>
      <c r="C378" s="39"/>
      <c r="D378" s="155"/>
      <c r="E378" s="156"/>
      <c r="F378" s="157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</row>
    <row r="379" spans="1:24">
      <c r="A379" s="153"/>
      <c r="B379" s="154"/>
      <c r="C379" s="39"/>
      <c r="D379" s="155"/>
      <c r="E379" s="156"/>
      <c r="F379" s="157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</row>
    <row r="380" spans="1:24">
      <c r="A380" s="153"/>
      <c r="B380" s="154"/>
      <c r="C380" s="39"/>
      <c r="D380" s="155"/>
      <c r="E380" s="156"/>
      <c r="F380" s="157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</row>
    <row r="381" spans="1:24">
      <c r="A381" s="153"/>
      <c r="B381" s="154"/>
      <c r="C381" s="39"/>
      <c r="D381" s="155"/>
      <c r="E381" s="156"/>
      <c r="F381" s="157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</row>
    <row r="382" spans="1:24">
      <c r="A382" s="153"/>
      <c r="B382" s="154"/>
      <c r="C382" s="39"/>
      <c r="D382" s="155"/>
      <c r="E382" s="156"/>
      <c r="F382" s="157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</row>
    <row r="383" spans="1:24">
      <c r="A383" s="153"/>
      <c r="B383" s="154"/>
      <c r="C383" s="39"/>
      <c r="D383" s="155"/>
      <c r="E383" s="156"/>
      <c r="F383" s="157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</row>
    <row r="384" spans="1:24">
      <c r="A384" s="153"/>
      <c r="B384" s="154"/>
      <c r="C384" s="39"/>
      <c r="D384" s="155"/>
      <c r="E384" s="156"/>
      <c r="F384" s="157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</row>
    <row r="385" spans="1:24">
      <c r="A385" s="153"/>
      <c r="B385" s="154"/>
      <c r="C385" s="39"/>
      <c r="D385" s="155"/>
      <c r="E385" s="156"/>
      <c r="F385" s="157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</row>
    <row r="386" spans="1:24">
      <c r="A386" s="153"/>
      <c r="B386" s="154"/>
      <c r="C386" s="39"/>
      <c r="D386" s="155"/>
      <c r="E386" s="156"/>
      <c r="F386" s="157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</row>
    <row r="387" spans="1:24">
      <c r="A387" s="153"/>
      <c r="B387" s="154"/>
      <c r="C387" s="39"/>
      <c r="D387" s="155"/>
      <c r="E387" s="156"/>
      <c r="F387" s="157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</row>
    <row r="388" spans="1:24">
      <c r="A388" s="153"/>
      <c r="B388" s="154"/>
      <c r="C388" s="39"/>
      <c r="D388" s="155"/>
      <c r="E388" s="156"/>
      <c r="F388" s="157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</row>
    <row r="389" spans="1:24">
      <c r="A389" s="153"/>
      <c r="B389" s="154"/>
      <c r="C389" s="39"/>
      <c r="D389" s="155"/>
      <c r="E389" s="156"/>
      <c r="F389" s="157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</row>
    <row r="390" spans="1:24">
      <c r="A390" s="153"/>
      <c r="B390" s="154"/>
      <c r="C390" s="39"/>
      <c r="D390" s="155"/>
      <c r="E390" s="156"/>
      <c r="F390" s="157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</row>
    <row r="391" spans="1:24">
      <c r="A391" s="153"/>
      <c r="B391" s="154"/>
      <c r="C391" s="39"/>
      <c r="D391" s="155"/>
      <c r="E391" s="156"/>
      <c r="F391" s="157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</row>
    <row r="392" spans="1:24">
      <c r="A392" s="153"/>
      <c r="B392" s="154"/>
      <c r="C392" s="39"/>
      <c r="D392" s="155"/>
      <c r="E392" s="156"/>
      <c r="F392" s="157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</row>
    <row r="393" spans="1:24">
      <c r="A393" s="153"/>
      <c r="B393" s="154"/>
      <c r="C393" s="39"/>
      <c r="D393" s="155"/>
      <c r="E393" s="156"/>
      <c r="F393" s="157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</row>
    <row r="394" spans="1:24">
      <c r="A394" s="153"/>
      <c r="B394" s="154"/>
      <c r="C394" s="39"/>
      <c r="D394" s="155"/>
      <c r="E394" s="156"/>
      <c r="F394" s="157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</row>
    <row r="395" spans="1:24">
      <c r="A395" s="153"/>
      <c r="B395" s="154"/>
      <c r="C395" s="39"/>
      <c r="D395" s="155"/>
      <c r="E395" s="156"/>
      <c r="F395" s="157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</row>
    <row r="396" spans="1:24">
      <c r="A396" s="153"/>
      <c r="B396" s="154"/>
      <c r="C396" s="39"/>
      <c r="D396" s="155"/>
      <c r="E396" s="156"/>
      <c r="F396" s="157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</row>
    <row r="397" spans="1:24">
      <c r="A397" s="153"/>
      <c r="B397" s="154"/>
      <c r="C397" s="39"/>
      <c r="D397" s="155"/>
      <c r="E397" s="156"/>
      <c r="F397" s="157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</row>
    <row r="398" spans="1:24">
      <c r="A398" s="153"/>
      <c r="B398" s="154"/>
      <c r="C398" s="39"/>
      <c r="D398" s="155"/>
      <c r="E398" s="156"/>
      <c r="F398" s="157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</row>
    <row r="399" spans="1:24">
      <c r="A399" s="153"/>
      <c r="B399" s="154"/>
      <c r="C399" s="39"/>
      <c r="D399" s="155"/>
      <c r="E399" s="156"/>
      <c r="F399" s="157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</row>
    <row r="400" spans="1:24">
      <c r="A400" s="153"/>
      <c r="B400" s="154"/>
      <c r="C400" s="39"/>
      <c r="D400" s="155"/>
      <c r="E400" s="156"/>
      <c r="F400" s="157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</row>
    <row r="401" spans="1:24">
      <c r="A401" s="153"/>
      <c r="B401" s="154"/>
      <c r="C401" s="39"/>
      <c r="D401" s="155"/>
      <c r="E401" s="156"/>
      <c r="F401" s="157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</row>
    <row r="402" spans="1:24">
      <c r="A402" s="153"/>
      <c r="B402" s="154"/>
      <c r="C402" s="39"/>
      <c r="D402" s="155"/>
      <c r="E402" s="156"/>
      <c r="F402" s="157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</row>
    <row r="403" spans="1:24">
      <c r="A403" s="153"/>
      <c r="B403" s="154"/>
      <c r="C403" s="39"/>
      <c r="D403" s="155"/>
      <c r="E403" s="156"/>
      <c r="F403" s="157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</row>
    <row r="404" spans="1:24">
      <c r="A404" s="153"/>
      <c r="B404" s="154"/>
      <c r="C404" s="39"/>
      <c r="D404" s="155"/>
      <c r="E404" s="156"/>
      <c r="F404" s="157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</row>
    <row r="405" spans="1:24">
      <c r="A405" s="153"/>
      <c r="B405" s="154"/>
      <c r="C405" s="39"/>
      <c r="D405" s="155"/>
      <c r="E405" s="156"/>
      <c r="F405" s="157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</row>
    <row r="406" spans="1:24">
      <c r="A406" s="153"/>
      <c r="B406" s="154"/>
      <c r="C406" s="39"/>
      <c r="D406" s="155"/>
      <c r="E406" s="156"/>
      <c r="F406" s="157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</row>
    <row r="407" spans="1:24">
      <c r="A407" s="153"/>
      <c r="B407" s="154"/>
      <c r="C407" s="39"/>
      <c r="D407" s="155"/>
      <c r="E407" s="156"/>
      <c r="F407" s="157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</row>
    <row r="408" spans="1:24">
      <c r="A408" s="153"/>
      <c r="B408" s="154"/>
      <c r="C408" s="39"/>
      <c r="D408" s="155"/>
      <c r="E408" s="156"/>
      <c r="F408" s="157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</row>
    <row r="409" spans="1:24">
      <c r="A409" s="153"/>
      <c r="B409" s="154"/>
      <c r="C409" s="39"/>
      <c r="D409" s="155"/>
      <c r="E409" s="156"/>
      <c r="F409" s="157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</row>
    <row r="410" spans="1:24">
      <c r="A410" s="153"/>
      <c r="B410" s="154"/>
      <c r="C410" s="39"/>
      <c r="D410" s="155"/>
      <c r="E410" s="156"/>
      <c r="F410" s="157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</row>
    <row r="411" spans="1:24">
      <c r="A411" s="153"/>
      <c r="B411" s="154"/>
      <c r="C411" s="39"/>
      <c r="D411" s="155"/>
      <c r="E411" s="156"/>
      <c r="F411" s="157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</row>
    <row r="412" spans="1:24">
      <c r="A412" s="153"/>
      <c r="B412" s="154"/>
      <c r="C412" s="39"/>
      <c r="D412" s="155"/>
      <c r="E412" s="156"/>
      <c r="F412" s="157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</row>
    <row r="413" spans="1:24">
      <c r="A413" s="153"/>
      <c r="B413" s="154"/>
      <c r="C413" s="39"/>
      <c r="D413" s="155"/>
      <c r="E413" s="156"/>
      <c r="F413" s="157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</row>
    <row r="414" spans="1:24">
      <c r="A414" s="153"/>
      <c r="B414" s="154"/>
      <c r="C414" s="39"/>
      <c r="D414" s="155"/>
      <c r="E414" s="156"/>
      <c r="F414" s="157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</row>
    <row r="415" spans="1:24">
      <c r="A415" s="153"/>
      <c r="B415" s="154"/>
      <c r="C415" s="39"/>
      <c r="D415" s="155"/>
      <c r="E415" s="156"/>
      <c r="F415" s="157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</row>
    <row r="416" spans="1:24">
      <c r="A416" s="153"/>
      <c r="B416" s="154"/>
      <c r="C416" s="39"/>
      <c r="D416" s="155"/>
      <c r="E416" s="156"/>
      <c r="F416" s="157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</row>
    <row r="417" spans="1:24">
      <c r="A417" s="153"/>
      <c r="B417" s="154"/>
      <c r="C417" s="39"/>
      <c r="D417" s="155"/>
      <c r="E417" s="156"/>
      <c r="F417" s="157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</row>
    <row r="418" spans="1:24">
      <c r="A418" s="153"/>
      <c r="B418" s="154"/>
      <c r="C418" s="39"/>
      <c r="D418" s="155"/>
      <c r="E418" s="156"/>
      <c r="F418" s="157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</row>
    <row r="419" spans="1:24">
      <c r="A419" s="153"/>
      <c r="B419" s="154"/>
      <c r="C419" s="39"/>
      <c r="D419" s="155"/>
      <c r="E419" s="156"/>
      <c r="F419" s="157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</row>
    <row r="420" spans="1:24">
      <c r="A420" s="153"/>
      <c r="B420" s="154"/>
      <c r="C420" s="39"/>
      <c r="D420" s="155"/>
      <c r="E420" s="156"/>
      <c r="F420" s="157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</row>
    <row r="421" spans="1:24">
      <c r="A421" s="153"/>
      <c r="B421" s="154"/>
      <c r="C421" s="39"/>
      <c r="D421" s="155"/>
      <c r="E421" s="156"/>
      <c r="F421" s="157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</row>
    <row r="422" spans="1:24">
      <c r="A422" s="153"/>
      <c r="B422" s="154"/>
      <c r="C422" s="39"/>
      <c r="D422" s="155"/>
      <c r="E422" s="156"/>
      <c r="F422" s="157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</row>
    <row r="423" spans="1:24">
      <c r="A423" s="153"/>
      <c r="B423" s="154"/>
      <c r="C423" s="39"/>
      <c r="D423" s="155"/>
      <c r="E423" s="156"/>
      <c r="F423" s="157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</row>
    <row r="424" spans="1:24">
      <c r="A424" s="153"/>
      <c r="B424" s="154"/>
      <c r="C424" s="39"/>
      <c r="D424" s="155"/>
      <c r="E424" s="156"/>
      <c r="F424" s="157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</row>
    <row r="425" spans="1:24">
      <c r="A425" s="153"/>
      <c r="B425" s="154"/>
      <c r="C425" s="39"/>
      <c r="D425" s="155"/>
      <c r="E425" s="156"/>
      <c r="F425" s="157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</row>
    <row r="426" spans="1:24">
      <c r="A426" s="153"/>
      <c r="B426" s="154"/>
      <c r="C426" s="39"/>
      <c r="D426" s="155"/>
      <c r="E426" s="156"/>
      <c r="F426" s="157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</row>
    <row r="427" spans="1:24">
      <c r="A427" s="153"/>
      <c r="B427" s="154"/>
      <c r="C427" s="39"/>
      <c r="D427" s="155"/>
      <c r="E427" s="156"/>
      <c r="F427" s="157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</row>
    <row r="428" spans="1:24">
      <c r="A428" s="153"/>
      <c r="B428" s="154"/>
      <c r="C428" s="39"/>
      <c r="D428" s="155"/>
      <c r="E428" s="156"/>
      <c r="F428" s="157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</row>
    <row r="429" spans="1:24">
      <c r="A429" s="153"/>
      <c r="B429" s="154"/>
      <c r="C429" s="39"/>
      <c r="D429" s="155"/>
      <c r="E429" s="156"/>
      <c r="F429" s="157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</row>
    <row r="430" spans="1:24">
      <c r="A430" s="153"/>
      <c r="B430" s="154"/>
      <c r="C430" s="39"/>
      <c r="D430" s="155"/>
      <c r="E430" s="156"/>
      <c r="F430" s="157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</row>
    <row r="431" spans="1:24">
      <c r="A431" s="153"/>
      <c r="B431" s="154"/>
      <c r="C431" s="39"/>
      <c r="D431" s="155"/>
      <c r="E431" s="156"/>
      <c r="F431" s="157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</row>
    <row r="432" spans="1:24">
      <c r="A432" s="153"/>
      <c r="B432" s="154"/>
      <c r="C432" s="39"/>
      <c r="D432" s="155"/>
      <c r="E432" s="156"/>
      <c r="F432" s="157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</row>
    <row r="433" spans="1:24">
      <c r="A433" s="153"/>
      <c r="B433" s="154"/>
      <c r="C433" s="39"/>
      <c r="D433" s="155"/>
      <c r="E433" s="156"/>
      <c r="F433" s="157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</row>
    <row r="434" spans="1:24">
      <c r="A434" s="153"/>
      <c r="B434" s="154"/>
      <c r="C434" s="39"/>
      <c r="D434" s="155"/>
      <c r="E434" s="156"/>
      <c r="F434" s="157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</row>
    <row r="435" spans="1:24">
      <c r="A435" s="153"/>
      <c r="B435" s="154"/>
      <c r="C435" s="39"/>
      <c r="D435" s="155"/>
      <c r="E435" s="156"/>
      <c r="F435" s="157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</row>
    <row r="436" spans="1:24">
      <c r="A436" s="153"/>
      <c r="B436" s="154"/>
      <c r="C436" s="39"/>
      <c r="D436" s="155"/>
      <c r="E436" s="156"/>
      <c r="F436" s="157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</row>
    <row r="437" spans="1:24">
      <c r="A437" s="153"/>
      <c r="B437" s="154"/>
      <c r="C437" s="39"/>
      <c r="D437" s="155"/>
      <c r="E437" s="156"/>
      <c r="F437" s="157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</row>
    <row r="438" spans="1:24">
      <c r="A438" s="153"/>
      <c r="B438" s="154"/>
      <c r="C438" s="39"/>
      <c r="D438" s="155"/>
      <c r="E438" s="156"/>
      <c r="F438" s="157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</row>
    <row r="439" spans="1:24">
      <c r="A439" s="153"/>
      <c r="B439" s="154"/>
      <c r="C439" s="39"/>
      <c r="D439" s="155"/>
      <c r="E439" s="156"/>
      <c r="F439" s="157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</row>
    <row r="440" spans="1:24">
      <c r="A440" s="153"/>
      <c r="B440" s="154"/>
      <c r="C440" s="39"/>
      <c r="D440" s="155"/>
      <c r="E440" s="156"/>
      <c r="F440" s="157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</row>
    <row r="441" spans="1:24">
      <c r="A441" s="153"/>
      <c r="B441" s="154"/>
      <c r="C441" s="39"/>
      <c r="D441" s="155"/>
      <c r="E441" s="156"/>
      <c r="F441" s="157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</row>
    <row r="442" spans="1:24">
      <c r="A442" s="153"/>
      <c r="B442" s="154"/>
      <c r="C442" s="39"/>
      <c r="D442" s="155"/>
      <c r="E442" s="156"/>
      <c r="F442" s="157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</row>
    <row r="443" spans="1:24">
      <c r="A443" s="153"/>
      <c r="B443" s="154"/>
      <c r="C443" s="39"/>
      <c r="D443" s="155"/>
      <c r="E443" s="156"/>
      <c r="F443" s="157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</row>
    <row r="444" spans="1:24">
      <c r="A444" s="153"/>
      <c r="B444" s="154"/>
      <c r="C444" s="39"/>
      <c r="D444" s="155"/>
      <c r="E444" s="156"/>
      <c r="F444" s="157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</row>
    <row r="445" spans="1:24">
      <c r="A445" s="153"/>
      <c r="B445" s="154"/>
      <c r="C445" s="39"/>
      <c r="D445" s="155"/>
      <c r="E445" s="156"/>
      <c r="F445" s="157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</row>
    <row r="446" spans="1:24">
      <c r="A446" s="153"/>
      <c r="B446" s="154"/>
      <c r="C446" s="39"/>
      <c r="D446" s="155"/>
      <c r="E446" s="156"/>
      <c r="F446" s="157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</row>
    <row r="447" spans="1:24">
      <c r="A447" s="153"/>
      <c r="B447" s="154"/>
      <c r="C447" s="39"/>
      <c r="D447" s="155"/>
      <c r="E447" s="156"/>
      <c r="F447" s="157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</row>
    <row r="448" spans="1:24">
      <c r="A448" s="153"/>
      <c r="B448" s="154"/>
      <c r="C448" s="39"/>
      <c r="D448" s="155"/>
      <c r="E448" s="156"/>
      <c r="F448" s="157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</row>
    <row r="449" spans="1:24">
      <c r="A449" s="153"/>
      <c r="B449" s="154"/>
      <c r="C449" s="39"/>
      <c r="D449" s="155"/>
      <c r="E449" s="156"/>
      <c r="F449" s="157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</row>
    <row r="450" spans="1:24">
      <c r="A450" s="153"/>
      <c r="B450" s="154"/>
      <c r="C450" s="39"/>
      <c r="D450" s="155"/>
      <c r="E450" s="156"/>
      <c r="F450" s="157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</row>
    <row r="451" spans="1:24">
      <c r="A451" s="153"/>
      <c r="B451" s="154"/>
      <c r="C451" s="39"/>
      <c r="D451" s="155"/>
      <c r="E451" s="156"/>
      <c r="F451" s="157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</row>
    <row r="452" spans="1:24">
      <c r="A452" s="153"/>
      <c r="B452" s="154"/>
      <c r="C452" s="39"/>
      <c r="D452" s="155"/>
      <c r="E452" s="156"/>
      <c r="F452" s="157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</row>
    <row r="453" spans="1:24">
      <c r="A453" s="153"/>
      <c r="B453" s="154"/>
      <c r="C453" s="39"/>
      <c r="D453" s="155"/>
      <c r="E453" s="156"/>
      <c r="F453" s="157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</row>
    <row r="454" spans="1:24">
      <c r="A454" s="153"/>
      <c r="B454" s="154"/>
      <c r="C454" s="39"/>
      <c r="D454" s="155"/>
      <c r="E454" s="156"/>
      <c r="F454" s="157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</row>
    <row r="455" spans="1:24">
      <c r="A455" s="153"/>
      <c r="B455" s="154"/>
      <c r="C455" s="39"/>
      <c r="D455" s="155"/>
      <c r="E455" s="156"/>
      <c r="F455" s="157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</row>
    <row r="456" spans="1:24">
      <c r="A456" s="153"/>
      <c r="B456" s="154"/>
      <c r="C456" s="39"/>
      <c r="D456" s="155"/>
      <c r="E456" s="156"/>
      <c r="F456" s="157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</row>
    <row r="457" spans="1:24">
      <c r="A457" s="153"/>
      <c r="B457" s="154"/>
      <c r="C457" s="39"/>
      <c r="D457" s="155"/>
      <c r="E457" s="156"/>
      <c r="F457" s="157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</row>
    <row r="458" spans="1:24">
      <c r="A458" s="153"/>
      <c r="B458" s="154"/>
      <c r="C458" s="39"/>
      <c r="D458" s="155"/>
      <c r="E458" s="156"/>
      <c r="F458" s="157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</row>
    <row r="459" spans="1:24">
      <c r="A459" s="153"/>
      <c r="B459" s="154"/>
      <c r="C459" s="39"/>
      <c r="D459" s="155"/>
      <c r="E459" s="156"/>
      <c r="F459" s="157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</row>
    <row r="460" spans="1:24">
      <c r="A460" s="153"/>
      <c r="B460" s="154"/>
      <c r="C460" s="39"/>
      <c r="D460" s="155"/>
      <c r="E460" s="156"/>
      <c r="F460" s="157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</row>
    <row r="461" spans="1:24">
      <c r="A461" s="153"/>
      <c r="B461" s="154"/>
      <c r="C461" s="39"/>
      <c r="D461" s="155"/>
      <c r="E461" s="156"/>
      <c r="F461" s="157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</row>
    <row r="462" spans="1:24">
      <c r="A462" s="153"/>
      <c r="B462" s="154"/>
      <c r="C462" s="39"/>
      <c r="D462" s="155"/>
      <c r="E462" s="156"/>
      <c r="F462" s="157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</row>
    <row r="463" spans="1:24">
      <c r="A463" s="153"/>
      <c r="B463" s="154"/>
      <c r="C463" s="39"/>
      <c r="D463" s="155"/>
      <c r="E463" s="156"/>
      <c r="F463" s="157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</row>
    <row r="464" spans="1:24">
      <c r="A464" s="153"/>
      <c r="B464" s="154"/>
      <c r="C464" s="39"/>
      <c r="D464" s="155"/>
      <c r="E464" s="156"/>
      <c r="F464" s="157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</row>
    <row r="465" spans="1:24">
      <c r="A465" s="153"/>
      <c r="B465" s="154"/>
      <c r="C465" s="39"/>
      <c r="D465" s="155"/>
      <c r="E465" s="156"/>
      <c r="F465" s="157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</row>
    <row r="466" spans="1:24">
      <c r="A466" s="153"/>
      <c r="B466" s="154"/>
      <c r="C466" s="39"/>
      <c r="D466" s="155"/>
      <c r="E466" s="156"/>
      <c r="F466" s="157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</row>
    <row r="467" spans="1:24">
      <c r="A467" s="153"/>
      <c r="B467" s="154"/>
      <c r="C467" s="39"/>
      <c r="D467" s="155"/>
      <c r="E467" s="156"/>
      <c r="F467" s="157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</row>
    <row r="468" spans="1:24">
      <c r="A468" s="153"/>
      <c r="B468" s="154"/>
      <c r="C468" s="39"/>
      <c r="D468" s="155"/>
      <c r="E468" s="156"/>
      <c r="F468" s="157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</row>
    <row r="469" spans="1:24">
      <c r="A469" s="153"/>
      <c r="B469" s="154"/>
      <c r="C469" s="39"/>
      <c r="D469" s="155"/>
      <c r="E469" s="156"/>
      <c r="F469" s="157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</row>
    <row r="470" spans="1:24">
      <c r="A470" s="153"/>
      <c r="B470" s="154"/>
      <c r="C470" s="39"/>
      <c r="D470" s="155"/>
      <c r="E470" s="156"/>
      <c r="F470" s="157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</row>
    <row r="471" spans="1:24">
      <c r="A471" s="153"/>
      <c r="B471" s="154"/>
      <c r="C471" s="39"/>
      <c r="D471" s="155"/>
      <c r="E471" s="156"/>
      <c r="F471" s="157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</row>
    <row r="472" spans="1:24">
      <c r="A472" s="153"/>
      <c r="B472" s="154"/>
      <c r="C472" s="39"/>
      <c r="D472" s="155"/>
      <c r="E472" s="156"/>
      <c r="F472" s="157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</row>
    <row r="473" spans="1:24">
      <c r="A473" s="153"/>
      <c r="B473" s="154"/>
      <c r="C473" s="39"/>
      <c r="D473" s="155"/>
      <c r="E473" s="156"/>
      <c r="F473" s="157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</row>
    <row r="474" spans="1:24">
      <c r="A474" s="153"/>
      <c r="B474" s="154"/>
      <c r="C474" s="39"/>
      <c r="D474" s="155"/>
      <c r="E474" s="156"/>
      <c r="F474" s="157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</row>
    <row r="475" spans="1:24">
      <c r="A475" s="153"/>
      <c r="B475" s="154"/>
      <c r="C475" s="39"/>
      <c r="D475" s="155"/>
      <c r="E475" s="156"/>
      <c r="F475" s="157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</row>
    <row r="476" spans="1:24">
      <c r="A476" s="153"/>
      <c r="B476" s="154"/>
      <c r="C476" s="39"/>
      <c r="D476" s="155"/>
      <c r="E476" s="156"/>
      <c r="F476" s="157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</row>
    <row r="477" spans="1:24">
      <c r="A477" s="153"/>
      <c r="B477" s="154"/>
      <c r="C477" s="39"/>
      <c r="D477" s="155"/>
      <c r="E477" s="156"/>
      <c r="F477" s="157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</row>
    <row r="478" spans="1:24">
      <c r="A478" s="153"/>
      <c r="B478" s="154"/>
      <c r="C478" s="39"/>
      <c r="D478" s="155"/>
      <c r="E478" s="156"/>
      <c r="F478" s="157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</row>
    <row r="479" spans="1:24">
      <c r="A479" s="153"/>
      <c r="B479" s="154"/>
      <c r="C479" s="39"/>
      <c r="D479" s="155"/>
      <c r="E479" s="156"/>
      <c r="F479" s="157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</row>
    <row r="480" spans="1:24">
      <c r="A480" s="153"/>
      <c r="B480" s="154"/>
      <c r="C480" s="39"/>
      <c r="D480" s="155"/>
      <c r="E480" s="156"/>
      <c r="F480" s="157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</row>
    <row r="481" spans="1:24">
      <c r="A481" s="153"/>
      <c r="B481" s="154"/>
      <c r="C481" s="39"/>
      <c r="D481" s="155"/>
      <c r="E481" s="156"/>
      <c r="F481" s="157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</row>
    <row r="482" spans="1:24">
      <c r="A482" s="153"/>
      <c r="B482" s="154"/>
      <c r="C482" s="39"/>
      <c r="D482" s="155"/>
      <c r="E482" s="156"/>
      <c r="F482" s="157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</row>
    <row r="483" spans="1:24">
      <c r="A483" s="153"/>
      <c r="B483" s="154"/>
      <c r="C483" s="39"/>
      <c r="D483" s="155"/>
      <c r="E483" s="156"/>
      <c r="F483" s="157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</row>
    <row r="484" spans="1:24">
      <c r="A484" s="153"/>
      <c r="B484" s="154"/>
      <c r="C484" s="39"/>
      <c r="D484" s="155"/>
      <c r="E484" s="156"/>
      <c r="F484" s="157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</row>
    <row r="485" spans="1:24">
      <c r="A485" s="153"/>
      <c r="B485" s="154"/>
      <c r="C485" s="39"/>
      <c r="D485" s="155"/>
      <c r="E485" s="156"/>
      <c r="F485" s="157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</row>
    <row r="486" spans="1:24">
      <c r="A486" s="153"/>
      <c r="B486" s="154"/>
      <c r="C486" s="39"/>
      <c r="D486" s="155"/>
      <c r="E486" s="156"/>
      <c r="F486" s="157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</row>
    <row r="487" spans="1:24">
      <c r="A487" s="153"/>
      <c r="B487" s="154"/>
      <c r="C487" s="39"/>
      <c r="D487" s="155"/>
      <c r="E487" s="156"/>
      <c r="F487" s="157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</row>
    <row r="488" spans="1:24">
      <c r="A488" s="153"/>
      <c r="B488" s="154"/>
      <c r="C488" s="39"/>
      <c r="D488" s="155"/>
      <c r="E488" s="156"/>
      <c r="F488" s="157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</row>
    <row r="489" spans="1:24">
      <c r="A489" s="153"/>
      <c r="B489" s="154"/>
      <c r="C489" s="39"/>
      <c r="D489" s="155"/>
      <c r="E489" s="156"/>
      <c r="F489" s="157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</row>
    <row r="490" spans="1:24">
      <c r="A490" s="153"/>
      <c r="B490" s="154"/>
      <c r="C490" s="39"/>
      <c r="D490" s="155"/>
      <c r="E490" s="156"/>
      <c r="F490" s="157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</row>
    <row r="491" spans="1:24">
      <c r="A491" s="153"/>
      <c r="B491" s="154"/>
      <c r="C491" s="39"/>
      <c r="D491" s="155"/>
      <c r="E491" s="156"/>
      <c r="F491" s="157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</row>
    <row r="492" spans="1:24">
      <c r="A492" s="153"/>
      <c r="B492" s="154"/>
      <c r="C492" s="39"/>
      <c r="D492" s="155"/>
      <c r="E492" s="156"/>
      <c r="F492" s="157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</row>
    <row r="493" spans="1:24">
      <c r="A493" s="153"/>
      <c r="B493" s="154"/>
      <c r="C493" s="39"/>
      <c r="D493" s="155"/>
      <c r="E493" s="156"/>
      <c r="F493" s="157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</row>
    <row r="494" spans="1:24">
      <c r="A494" s="153"/>
      <c r="B494" s="154"/>
      <c r="C494" s="39"/>
      <c r="D494" s="155"/>
      <c r="E494" s="156"/>
      <c r="F494" s="157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</row>
    <row r="495" spans="1:24">
      <c r="A495" s="153"/>
      <c r="B495" s="154"/>
      <c r="C495" s="39"/>
      <c r="D495" s="155"/>
      <c r="E495" s="156"/>
      <c r="F495" s="157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</row>
    <row r="496" spans="1:24">
      <c r="A496" s="153"/>
      <c r="B496" s="154"/>
      <c r="C496" s="39"/>
      <c r="D496" s="155"/>
      <c r="E496" s="156"/>
      <c r="F496" s="157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</row>
    <row r="497" spans="1:24">
      <c r="A497" s="153"/>
      <c r="B497" s="154"/>
      <c r="C497" s="39"/>
      <c r="D497" s="155"/>
      <c r="E497" s="156"/>
      <c r="F497" s="157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</row>
    <row r="498" spans="1:24">
      <c r="A498" s="153"/>
      <c r="B498" s="154"/>
      <c r="C498" s="39"/>
      <c r="D498" s="155"/>
      <c r="E498" s="156"/>
      <c r="F498" s="157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</row>
    <row r="499" spans="1:24">
      <c r="A499" s="153"/>
      <c r="B499" s="154"/>
      <c r="C499" s="39"/>
      <c r="D499" s="155"/>
      <c r="E499" s="156"/>
      <c r="F499" s="157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</row>
    <row r="500" spans="1:24">
      <c r="A500" s="153"/>
      <c r="B500" s="154"/>
      <c r="C500" s="39"/>
      <c r="D500" s="155"/>
      <c r="E500" s="156"/>
      <c r="F500" s="157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</row>
    <row r="501" spans="1:24">
      <c r="A501" s="153"/>
      <c r="B501" s="154"/>
      <c r="C501" s="39"/>
      <c r="D501" s="155"/>
      <c r="E501" s="156"/>
      <c r="F501" s="157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</row>
    <row r="502" spans="1:24">
      <c r="A502" s="153"/>
      <c r="B502" s="154"/>
      <c r="C502" s="39"/>
      <c r="D502" s="155"/>
      <c r="E502" s="156"/>
      <c r="F502" s="157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</row>
    <row r="503" spans="1:24">
      <c r="A503" s="153"/>
      <c r="B503" s="154"/>
      <c r="C503" s="39"/>
      <c r="D503" s="155"/>
      <c r="E503" s="156"/>
      <c r="F503" s="157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</row>
    <row r="504" spans="1:24">
      <c r="A504" s="153"/>
      <c r="B504" s="154"/>
      <c r="C504" s="39"/>
      <c r="D504" s="155"/>
      <c r="E504" s="156"/>
      <c r="F504" s="157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</row>
    <row r="505" spans="1:24">
      <c r="A505" s="153"/>
      <c r="B505" s="154"/>
      <c r="C505" s="39"/>
      <c r="D505" s="155"/>
      <c r="E505" s="156"/>
      <c r="F505" s="157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</row>
    <row r="506" spans="1:24">
      <c r="A506" s="153"/>
      <c r="B506" s="154"/>
      <c r="C506" s="39"/>
      <c r="D506" s="155"/>
      <c r="E506" s="156"/>
      <c r="F506" s="157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</row>
    <row r="507" spans="1:24">
      <c r="A507" s="153"/>
      <c r="B507" s="154"/>
      <c r="C507" s="39"/>
      <c r="D507" s="155"/>
      <c r="E507" s="156"/>
      <c r="F507" s="157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</row>
    <row r="508" spans="1:24">
      <c r="A508" s="153"/>
      <c r="B508" s="154"/>
      <c r="C508" s="39"/>
      <c r="D508" s="155"/>
      <c r="E508" s="156"/>
      <c r="F508" s="157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</row>
    <row r="509" spans="1:24">
      <c r="A509" s="153"/>
      <c r="B509" s="154"/>
      <c r="C509" s="39"/>
      <c r="D509" s="155"/>
      <c r="E509" s="156"/>
      <c r="F509" s="157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</row>
    <row r="510" spans="1:24">
      <c r="A510" s="153"/>
      <c r="B510" s="154"/>
      <c r="C510" s="39"/>
      <c r="D510" s="155"/>
      <c r="E510" s="156"/>
      <c r="F510" s="157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</row>
    <row r="511" spans="1:24">
      <c r="A511" s="153"/>
      <c r="B511" s="154"/>
      <c r="C511" s="39"/>
      <c r="D511" s="155"/>
      <c r="E511" s="156"/>
      <c r="F511" s="157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</row>
    <row r="512" spans="1:24">
      <c r="A512" s="153"/>
      <c r="B512" s="154"/>
      <c r="C512" s="39"/>
      <c r="D512" s="155"/>
      <c r="E512" s="156"/>
      <c r="F512" s="157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</row>
    <row r="513" spans="1:24">
      <c r="A513" s="153"/>
      <c r="B513" s="154"/>
      <c r="C513" s="39"/>
      <c r="D513" s="155"/>
      <c r="E513" s="156"/>
      <c r="F513" s="157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</row>
    <row r="514" spans="1:24">
      <c r="A514" s="153"/>
      <c r="B514" s="154"/>
      <c r="C514" s="39"/>
      <c r="D514" s="155"/>
      <c r="E514" s="156"/>
      <c r="F514" s="157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</row>
    <row r="515" spans="1:24">
      <c r="A515" s="153"/>
      <c r="B515" s="154"/>
      <c r="C515" s="39"/>
      <c r="D515" s="155"/>
      <c r="E515" s="156"/>
      <c r="F515" s="157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</row>
    <row r="516" spans="1:24">
      <c r="A516" s="153"/>
      <c r="B516" s="154"/>
      <c r="C516" s="39"/>
      <c r="D516" s="155"/>
      <c r="E516" s="156"/>
      <c r="F516" s="157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</row>
    <row r="517" spans="1:24">
      <c r="A517" s="153"/>
      <c r="B517" s="154"/>
      <c r="C517" s="39"/>
      <c r="D517" s="155"/>
      <c r="E517" s="156"/>
      <c r="F517" s="157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</row>
    <row r="518" spans="1:24">
      <c r="A518" s="153"/>
      <c r="B518" s="154"/>
      <c r="C518" s="39"/>
      <c r="D518" s="155"/>
      <c r="E518" s="156"/>
      <c r="F518" s="157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</row>
    <row r="519" spans="1:24">
      <c r="A519" s="153"/>
      <c r="B519" s="154"/>
      <c r="C519" s="39"/>
      <c r="D519" s="155"/>
      <c r="E519" s="156"/>
      <c r="F519" s="157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</row>
    <row r="520" spans="1:24">
      <c r="A520" s="153"/>
      <c r="B520" s="154"/>
      <c r="C520" s="39"/>
      <c r="D520" s="155"/>
      <c r="E520" s="156"/>
      <c r="F520" s="157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</row>
    <row r="521" spans="1:24">
      <c r="A521" s="153"/>
      <c r="B521" s="154"/>
      <c r="C521" s="39"/>
      <c r="D521" s="155"/>
      <c r="E521" s="156"/>
      <c r="F521" s="157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</row>
    <row r="522" spans="1:24">
      <c r="A522" s="153"/>
      <c r="B522" s="154"/>
      <c r="C522" s="39"/>
      <c r="D522" s="155"/>
      <c r="E522" s="156"/>
      <c r="F522" s="157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</row>
    <row r="523" spans="1:24">
      <c r="A523" s="153"/>
      <c r="B523" s="154"/>
      <c r="C523" s="39"/>
      <c r="D523" s="155"/>
      <c r="E523" s="156"/>
      <c r="F523" s="157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</row>
    <row r="524" spans="1:24">
      <c r="A524" s="153"/>
      <c r="B524" s="154"/>
      <c r="C524" s="39"/>
      <c r="D524" s="155"/>
      <c r="E524" s="156"/>
      <c r="F524" s="157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</row>
    <row r="525" spans="1:24">
      <c r="A525" s="153"/>
      <c r="B525" s="154"/>
      <c r="C525" s="39"/>
      <c r="D525" s="155"/>
      <c r="E525" s="156"/>
      <c r="F525" s="157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</row>
    <row r="526" spans="1:24">
      <c r="A526" s="153"/>
      <c r="B526" s="154"/>
      <c r="C526" s="39"/>
      <c r="D526" s="155"/>
      <c r="E526" s="156"/>
      <c r="F526" s="157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</row>
    <row r="527" spans="1:24">
      <c r="A527" s="153"/>
      <c r="B527" s="154"/>
      <c r="C527" s="39"/>
      <c r="D527" s="155"/>
      <c r="E527" s="156"/>
      <c r="F527" s="157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</row>
    <row r="528" spans="1:24">
      <c r="A528" s="153"/>
      <c r="B528" s="154"/>
      <c r="C528" s="39"/>
      <c r="D528" s="155"/>
      <c r="E528" s="156"/>
      <c r="F528" s="157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</row>
    <row r="529" spans="1:24">
      <c r="A529" s="153"/>
      <c r="B529" s="154"/>
      <c r="C529" s="39"/>
      <c r="D529" s="155"/>
      <c r="E529" s="156"/>
      <c r="F529" s="157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</row>
    <row r="530" spans="1:24">
      <c r="A530" s="153"/>
      <c r="B530" s="154"/>
      <c r="C530" s="39"/>
      <c r="D530" s="155"/>
      <c r="E530" s="156"/>
      <c r="F530" s="157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</row>
    <row r="531" spans="1:24">
      <c r="A531" s="153"/>
      <c r="B531" s="154"/>
      <c r="C531" s="39"/>
      <c r="D531" s="155"/>
      <c r="E531" s="156"/>
      <c r="F531" s="157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</row>
    <row r="532" spans="1:24">
      <c r="A532" s="153"/>
      <c r="B532" s="154"/>
      <c r="C532" s="39"/>
      <c r="D532" s="155"/>
      <c r="E532" s="156"/>
      <c r="F532" s="157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</row>
    <row r="533" spans="1:24">
      <c r="A533" s="153"/>
      <c r="B533" s="154"/>
      <c r="C533" s="39"/>
      <c r="D533" s="155"/>
      <c r="E533" s="156"/>
      <c r="F533" s="157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</row>
    <row r="534" spans="1:24">
      <c r="A534" s="153"/>
      <c r="B534" s="154"/>
      <c r="C534" s="39"/>
      <c r="D534" s="155"/>
      <c r="E534" s="156"/>
      <c r="F534" s="157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</row>
    <row r="535" spans="1:24">
      <c r="A535" s="153"/>
      <c r="B535" s="154"/>
      <c r="C535" s="39"/>
      <c r="D535" s="155"/>
      <c r="E535" s="156"/>
      <c r="F535" s="157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</row>
    <row r="536" spans="1:24">
      <c r="A536" s="153"/>
      <c r="B536" s="154"/>
      <c r="C536" s="39"/>
      <c r="D536" s="155"/>
      <c r="E536" s="156"/>
      <c r="F536" s="157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</row>
    <row r="537" spans="1:24">
      <c r="A537" s="153"/>
      <c r="B537" s="154"/>
      <c r="C537" s="39"/>
      <c r="D537" s="155"/>
      <c r="E537" s="156"/>
      <c r="F537" s="157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</row>
    <row r="538" spans="1:24">
      <c r="A538" s="153"/>
      <c r="B538" s="154"/>
      <c r="C538" s="39"/>
      <c r="D538" s="155"/>
      <c r="E538" s="156"/>
      <c r="F538" s="157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</row>
    <row r="539" spans="1:24">
      <c r="A539" s="153"/>
      <c r="B539" s="154"/>
      <c r="C539" s="39"/>
      <c r="D539" s="155"/>
      <c r="E539" s="156"/>
      <c r="F539" s="157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1:24">
      <c r="A540" s="153"/>
      <c r="B540" s="154"/>
      <c r="C540" s="39"/>
      <c r="D540" s="155"/>
      <c r="E540" s="156"/>
      <c r="F540" s="157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</row>
    <row r="541" spans="1:24">
      <c r="A541" s="153"/>
      <c r="B541" s="154"/>
      <c r="C541" s="39"/>
      <c r="D541" s="155"/>
      <c r="E541" s="156"/>
      <c r="F541" s="157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</row>
    <row r="542" spans="1:24">
      <c r="A542" s="153"/>
      <c r="B542" s="154"/>
      <c r="C542" s="39"/>
      <c r="D542" s="155"/>
      <c r="E542" s="156"/>
      <c r="F542" s="157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</row>
    <row r="543" spans="1:24">
      <c r="A543" s="153"/>
      <c r="B543" s="154"/>
      <c r="C543" s="39"/>
      <c r="D543" s="155"/>
      <c r="E543" s="156"/>
      <c r="F543" s="157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</row>
    <row r="544" spans="1:24">
      <c r="A544" s="153"/>
      <c r="B544" s="154"/>
      <c r="C544" s="39"/>
      <c r="D544" s="155"/>
      <c r="E544" s="156"/>
      <c r="F544" s="157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</row>
    <row r="545" spans="1:24">
      <c r="A545" s="153"/>
      <c r="B545" s="154"/>
      <c r="C545" s="39"/>
      <c r="D545" s="155"/>
      <c r="E545" s="156"/>
      <c r="F545" s="157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</row>
    <row r="546" spans="1:24">
      <c r="A546" s="153"/>
      <c r="B546" s="154"/>
      <c r="C546" s="39"/>
      <c r="D546" s="155"/>
      <c r="E546" s="156"/>
      <c r="F546" s="157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</row>
    <row r="547" spans="1:24">
      <c r="A547" s="153"/>
      <c r="B547" s="154"/>
      <c r="C547" s="39"/>
      <c r="D547" s="155"/>
      <c r="E547" s="156"/>
      <c r="F547" s="157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</row>
    <row r="548" spans="1:24">
      <c r="A548" s="153"/>
      <c r="B548" s="154"/>
      <c r="C548" s="39"/>
      <c r="D548" s="155"/>
      <c r="E548" s="156"/>
      <c r="F548" s="157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</row>
    <row r="549" spans="1:24">
      <c r="A549" s="153"/>
      <c r="B549" s="154"/>
      <c r="C549" s="39"/>
      <c r="D549" s="155"/>
      <c r="E549" s="156"/>
      <c r="F549" s="157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</row>
    <row r="550" spans="1:24">
      <c r="A550" s="153"/>
      <c r="B550" s="154"/>
      <c r="C550" s="39"/>
      <c r="D550" s="155"/>
      <c r="E550" s="156"/>
      <c r="F550" s="157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</row>
    <row r="551" spans="1:24">
      <c r="A551" s="153"/>
      <c r="B551" s="154"/>
      <c r="C551" s="39"/>
      <c r="D551" s="155"/>
      <c r="E551" s="156"/>
      <c r="F551" s="157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</row>
    <row r="552" spans="1:24">
      <c r="A552" s="153"/>
      <c r="B552" s="154"/>
      <c r="C552" s="39"/>
      <c r="D552" s="155"/>
      <c r="E552" s="156"/>
      <c r="F552" s="157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1:24">
      <c r="A553" s="153"/>
      <c r="B553" s="154"/>
      <c r="C553" s="39"/>
      <c r="D553" s="155"/>
      <c r="E553" s="156"/>
      <c r="F553" s="157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</row>
    <row r="554" spans="1:24">
      <c r="A554" s="153"/>
      <c r="B554" s="154"/>
      <c r="C554" s="39"/>
      <c r="D554" s="155"/>
      <c r="E554" s="156"/>
      <c r="F554" s="157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</row>
    <row r="555" spans="1:24">
      <c r="A555" s="153"/>
      <c r="B555" s="154"/>
      <c r="C555" s="39"/>
      <c r="D555" s="155"/>
      <c r="E555" s="156"/>
      <c r="F555" s="157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</row>
    <row r="556" spans="1:24">
      <c r="A556" s="153"/>
      <c r="B556" s="154"/>
      <c r="C556" s="39"/>
      <c r="D556" s="155"/>
      <c r="E556" s="156"/>
      <c r="F556" s="157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</row>
    <row r="557" spans="1:24">
      <c r="A557" s="153"/>
      <c r="B557" s="154"/>
      <c r="C557" s="39"/>
      <c r="D557" s="155"/>
      <c r="E557" s="156"/>
      <c r="F557" s="157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</row>
    <row r="558" spans="1:24">
      <c r="A558" s="153"/>
      <c r="B558" s="154"/>
      <c r="C558" s="39"/>
      <c r="D558" s="155"/>
      <c r="E558" s="156"/>
      <c r="F558" s="157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</row>
    <row r="559" spans="1:24">
      <c r="A559" s="153"/>
      <c r="B559" s="154"/>
      <c r="C559" s="39"/>
      <c r="D559" s="155"/>
      <c r="E559" s="156"/>
      <c r="F559" s="157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</row>
    <row r="560" spans="1:24">
      <c r="A560" s="153"/>
      <c r="B560" s="154"/>
      <c r="C560" s="39"/>
      <c r="D560" s="155"/>
      <c r="E560" s="156"/>
      <c r="F560" s="157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</row>
    <row r="561" spans="1:24">
      <c r="A561" s="153"/>
      <c r="B561" s="154"/>
      <c r="C561" s="39"/>
      <c r="D561" s="155"/>
      <c r="E561" s="156"/>
      <c r="F561" s="157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</row>
    <row r="562" spans="1:24">
      <c r="A562" s="153"/>
      <c r="B562" s="154"/>
      <c r="C562" s="39"/>
      <c r="D562" s="155"/>
      <c r="E562" s="156"/>
      <c r="F562" s="157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</row>
    <row r="563" spans="1:24">
      <c r="A563" s="153"/>
      <c r="B563" s="154"/>
      <c r="C563" s="39"/>
      <c r="D563" s="155"/>
      <c r="E563" s="156"/>
      <c r="F563" s="157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</row>
    <row r="564" spans="1:24">
      <c r="A564" s="153"/>
      <c r="B564" s="154"/>
      <c r="C564" s="39"/>
      <c r="D564" s="155"/>
      <c r="E564" s="156"/>
      <c r="F564" s="157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</row>
    <row r="565" spans="1:24">
      <c r="A565" s="153"/>
      <c r="B565" s="154"/>
      <c r="C565" s="39"/>
      <c r="D565" s="155"/>
      <c r="E565" s="156"/>
      <c r="F565" s="157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1:24">
      <c r="A566" s="153"/>
      <c r="B566" s="154"/>
      <c r="C566" s="39"/>
      <c r="D566" s="155"/>
      <c r="E566" s="156"/>
      <c r="F566" s="157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</row>
    <row r="567" spans="1:24">
      <c r="A567" s="153"/>
      <c r="B567" s="154"/>
      <c r="C567" s="39"/>
      <c r="D567" s="155"/>
      <c r="E567" s="156"/>
      <c r="F567" s="157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</row>
    <row r="568" spans="1:24">
      <c r="A568" s="153"/>
      <c r="B568" s="154"/>
      <c r="C568" s="39"/>
      <c r="D568" s="155"/>
      <c r="E568" s="156"/>
      <c r="F568" s="157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</row>
    <row r="569" spans="1:24">
      <c r="A569" s="153"/>
      <c r="B569" s="154"/>
      <c r="C569" s="39"/>
      <c r="D569" s="155"/>
      <c r="E569" s="156"/>
      <c r="F569" s="157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</row>
    <row r="570" spans="1:24">
      <c r="A570" s="153"/>
      <c r="B570" s="154"/>
      <c r="C570" s="39"/>
      <c r="D570" s="155"/>
      <c r="E570" s="156"/>
      <c r="F570" s="157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</row>
    <row r="571" spans="1:24">
      <c r="A571" s="153"/>
      <c r="B571" s="154"/>
      <c r="C571" s="39"/>
      <c r="D571" s="155"/>
      <c r="E571" s="156"/>
      <c r="F571" s="157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</row>
    <row r="572" spans="1:24">
      <c r="A572" s="153"/>
      <c r="B572" s="154"/>
      <c r="C572" s="39"/>
      <c r="D572" s="155"/>
      <c r="E572" s="156"/>
      <c r="F572" s="157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</row>
    <row r="573" spans="1:24">
      <c r="A573" s="153"/>
      <c r="B573" s="154"/>
      <c r="C573" s="39"/>
      <c r="D573" s="155"/>
      <c r="E573" s="156"/>
      <c r="F573" s="157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</row>
    <row r="574" spans="1:24">
      <c r="A574" s="153"/>
      <c r="B574" s="154"/>
      <c r="C574" s="39"/>
      <c r="D574" s="155"/>
      <c r="E574" s="156"/>
      <c r="F574" s="157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</row>
    <row r="575" spans="1:24">
      <c r="A575" s="153"/>
      <c r="B575" s="154"/>
      <c r="C575" s="39"/>
      <c r="D575" s="155"/>
      <c r="E575" s="156"/>
      <c r="F575" s="157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</row>
    <row r="576" spans="1:24">
      <c r="A576" s="153"/>
      <c r="B576" s="154"/>
      <c r="C576" s="39"/>
      <c r="D576" s="155"/>
      <c r="E576" s="156"/>
      <c r="F576" s="157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</row>
    <row r="577" spans="1:24">
      <c r="A577" s="153"/>
      <c r="B577" s="154"/>
      <c r="C577" s="39"/>
      <c r="D577" s="155"/>
      <c r="E577" s="156"/>
      <c r="F577" s="157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</row>
    <row r="578" spans="1:24">
      <c r="A578" s="153"/>
      <c r="B578" s="154"/>
      <c r="C578" s="39"/>
      <c r="D578" s="155"/>
      <c r="E578" s="156"/>
      <c r="F578" s="157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1:24">
      <c r="A579" s="153"/>
      <c r="B579" s="154"/>
      <c r="C579" s="39"/>
      <c r="D579" s="155"/>
      <c r="E579" s="156"/>
      <c r="F579" s="157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</row>
    <row r="580" spans="1:24">
      <c r="A580" s="153"/>
      <c r="B580" s="154"/>
      <c r="C580" s="39"/>
      <c r="D580" s="155"/>
      <c r="E580" s="156"/>
      <c r="F580" s="157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</row>
    <row r="581" spans="1:24">
      <c r="A581" s="153"/>
      <c r="B581" s="154"/>
      <c r="C581" s="39"/>
      <c r="D581" s="155"/>
      <c r="E581" s="156"/>
      <c r="F581" s="157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</row>
    <row r="582" spans="1:24">
      <c r="A582" s="153"/>
      <c r="B582" s="154"/>
      <c r="C582" s="39"/>
      <c r="D582" s="155"/>
      <c r="E582" s="156"/>
      <c r="F582" s="157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</row>
    <row r="583" spans="1:24">
      <c r="A583" s="153"/>
      <c r="B583" s="154"/>
      <c r="C583" s="39"/>
      <c r="D583" s="155"/>
      <c r="E583" s="156"/>
      <c r="F583" s="157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</row>
    <row r="584" spans="1:24">
      <c r="A584" s="153"/>
      <c r="B584" s="154"/>
      <c r="C584" s="39"/>
      <c r="D584" s="155"/>
      <c r="E584" s="156"/>
      <c r="F584" s="157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</row>
    <row r="585" spans="1:24">
      <c r="A585" s="153"/>
      <c r="B585" s="154"/>
      <c r="C585" s="39"/>
      <c r="D585" s="155"/>
      <c r="E585" s="156"/>
      <c r="F585" s="157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</row>
    <row r="586" spans="1:24">
      <c r="A586" s="153"/>
      <c r="B586" s="154"/>
      <c r="C586" s="39"/>
      <c r="D586" s="155"/>
      <c r="E586" s="156"/>
      <c r="F586" s="157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</row>
    <row r="587" spans="1:24">
      <c r="A587" s="153"/>
      <c r="B587" s="154"/>
      <c r="C587" s="39"/>
      <c r="D587" s="155"/>
      <c r="E587" s="156"/>
      <c r="F587" s="157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</row>
    <row r="588" spans="1:24">
      <c r="A588" s="153"/>
      <c r="B588" s="154"/>
      <c r="C588" s="39"/>
      <c r="D588" s="155"/>
      <c r="E588" s="156"/>
      <c r="F588" s="157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</row>
    <row r="589" spans="1:24">
      <c r="A589" s="153"/>
      <c r="B589" s="154"/>
      <c r="C589" s="39"/>
      <c r="D589" s="155"/>
      <c r="E589" s="156"/>
      <c r="F589" s="157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</row>
    <row r="590" spans="1:24">
      <c r="A590" s="153"/>
      <c r="B590" s="154"/>
      <c r="C590" s="39"/>
      <c r="D590" s="155"/>
      <c r="E590" s="156"/>
      <c r="F590" s="157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</row>
    <row r="591" spans="1:24">
      <c r="A591" s="153"/>
      <c r="B591" s="154"/>
      <c r="C591" s="39"/>
      <c r="D591" s="155"/>
      <c r="E591" s="156"/>
      <c r="F591" s="157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1:24">
      <c r="A592" s="153"/>
      <c r="B592" s="154"/>
      <c r="C592" s="39"/>
      <c r="D592" s="155"/>
      <c r="E592" s="156"/>
      <c r="F592" s="157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</row>
    <row r="593" spans="1:24">
      <c r="A593" s="153"/>
      <c r="B593" s="154"/>
      <c r="C593" s="39"/>
      <c r="D593" s="155"/>
      <c r="E593" s="156"/>
      <c r="F593" s="157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</row>
    <row r="594" spans="1:24">
      <c r="A594" s="153"/>
      <c r="B594" s="154"/>
      <c r="C594" s="39"/>
      <c r="D594" s="155"/>
      <c r="E594" s="156"/>
      <c r="F594" s="157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</row>
    <row r="595" spans="1:24">
      <c r="A595" s="153"/>
      <c r="B595" s="154"/>
      <c r="C595" s="39"/>
      <c r="D595" s="155"/>
      <c r="E595" s="156"/>
      <c r="F595" s="157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</row>
    <row r="596" spans="1:24">
      <c r="A596" s="153"/>
      <c r="B596" s="154"/>
      <c r="C596" s="39"/>
      <c r="D596" s="155"/>
      <c r="E596" s="156"/>
      <c r="F596" s="157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</row>
    <row r="597" spans="1:24">
      <c r="A597" s="153"/>
      <c r="B597" s="154"/>
      <c r="C597" s="39"/>
      <c r="D597" s="155"/>
      <c r="E597" s="156"/>
      <c r="F597" s="157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</row>
    <row r="598" spans="1:24">
      <c r="A598" s="153"/>
      <c r="B598" s="154"/>
      <c r="C598" s="39"/>
      <c r="D598" s="155"/>
      <c r="E598" s="156"/>
      <c r="F598" s="157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</row>
    <row r="599" spans="1:24">
      <c r="A599" s="153"/>
      <c r="B599" s="154"/>
      <c r="C599" s="39"/>
      <c r="D599" s="155"/>
      <c r="E599" s="156"/>
      <c r="F599" s="157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</row>
    <row r="600" spans="1:24">
      <c r="A600" s="153"/>
      <c r="B600" s="154"/>
      <c r="C600" s="39"/>
      <c r="D600" s="155"/>
      <c r="E600" s="156"/>
      <c r="F600" s="157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</row>
    <row r="601" spans="1:24">
      <c r="A601" s="153"/>
      <c r="B601" s="154"/>
      <c r="C601" s="39"/>
      <c r="D601" s="155"/>
      <c r="E601" s="156"/>
      <c r="F601" s="157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</row>
    <row r="602" spans="1:24">
      <c r="A602" s="153"/>
      <c r="B602" s="154"/>
      <c r="C602" s="39"/>
      <c r="D602" s="155"/>
      <c r="E602" s="156"/>
      <c r="F602" s="157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</row>
    <row r="603" spans="1:24">
      <c r="A603" s="153"/>
      <c r="B603" s="154"/>
      <c r="C603" s="39"/>
      <c r="D603" s="155"/>
      <c r="E603" s="156"/>
      <c r="F603" s="157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</row>
    <row r="604" spans="1:24">
      <c r="A604" s="153"/>
      <c r="B604" s="154"/>
      <c r="C604" s="39"/>
      <c r="D604" s="155"/>
      <c r="E604" s="156"/>
      <c r="F604" s="157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1:24">
      <c r="A605" s="153"/>
      <c r="B605" s="154"/>
      <c r="C605" s="39"/>
      <c r="D605" s="155"/>
      <c r="E605" s="156"/>
      <c r="F605" s="157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</row>
    <row r="606" spans="1:24">
      <c r="A606" s="153"/>
      <c r="B606" s="154"/>
      <c r="C606" s="39"/>
      <c r="D606" s="155"/>
      <c r="E606" s="156"/>
      <c r="F606" s="157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</row>
    <row r="607" spans="1:24">
      <c r="A607" s="153"/>
      <c r="B607" s="154"/>
      <c r="C607" s="39"/>
      <c r="D607" s="155"/>
      <c r="E607" s="156"/>
      <c r="F607" s="157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</row>
    <row r="608" spans="1:24">
      <c r="A608" s="153"/>
      <c r="B608" s="154"/>
      <c r="C608" s="39"/>
      <c r="D608" s="155"/>
      <c r="E608" s="156"/>
      <c r="F608" s="157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</row>
    <row r="609" spans="1:24">
      <c r="A609" s="153"/>
      <c r="B609" s="154"/>
      <c r="C609" s="39"/>
      <c r="D609" s="155"/>
      <c r="E609" s="156"/>
      <c r="F609" s="157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</row>
    <row r="610" spans="1:24">
      <c r="A610" s="153"/>
      <c r="B610" s="154"/>
      <c r="C610" s="39"/>
      <c r="D610" s="155"/>
      <c r="E610" s="156"/>
      <c r="F610" s="157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</row>
    <row r="611" spans="1:24">
      <c r="A611" s="153"/>
      <c r="B611" s="154"/>
      <c r="C611" s="39"/>
      <c r="D611" s="155"/>
      <c r="E611" s="156"/>
      <c r="F611" s="157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</row>
    <row r="612" spans="1:24">
      <c r="A612" s="153"/>
      <c r="B612" s="154"/>
      <c r="C612" s="39"/>
      <c r="D612" s="155"/>
      <c r="E612" s="156"/>
      <c r="F612" s="157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</row>
    <row r="613" spans="1:24">
      <c r="A613" s="153"/>
      <c r="B613" s="154"/>
      <c r="C613" s="39"/>
      <c r="D613" s="155"/>
      <c r="E613" s="156"/>
      <c r="F613" s="157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</row>
    <row r="614" spans="1:24">
      <c r="A614" s="153"/>
      <c r="B614" s="154"/>
      <c r="C614" s="39"/>
      <c r="D614" s="155"/>
      <c r="E614" s="156"/>
      <c r="F614" s="157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</row>
    <row r="615" spans="1:24">
      <c r="A615" s="153"/>
      <c r="B615" s="154"/>
      <c r="C615" s="39"/>
      <c r="D615" s="155"/>
      <c r="E615" s="156"/>
      <c r="F615" s="157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</row>
    <row r="616" spans="1:24">
      <c r="A616" s="153"/>
      <c r="B616" s="154"/>
      <c r="C616" s="39"/>
      <c r="D616" s="155"/>
      <c r="E616" s="156"/>
      <c r="F616" s="157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</row>
    <row r="617" spans="1:24">
      <c r="A617" s="153"/>
      <c r="B617" s="154"/>
      <c r="C617" s="39"/>
      <c r="D617" s="155"/>
      <c r="E617" s="156"/>
      <c r="F617" s="157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1:24">
      <c r="A618" s="153"/>
      <c r="B618" s="154"/>
      <c r="C618" s="39"/>
      <c r="D618" s="155"/>
      <c r="E618" s="156"/>
      <c r="F618" s="157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</row>
    <row r="619" spans="1:24">
      <c r="A619" s="153"/>
      <c r="B619" s="154"/>
      <c r="C619" s="39"/>
      <c r="D619" s="155"/>
      <c r="E619" s="156"/>
      <c r="F619" s="157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</row>
    <row r="620" spans="1:24">
      <c r="A620" s="153"/>
      <c r="B620" s="154"/>
      <c r="C620" s="39"/>
      <c r="D620" s="155"/>
      <c r="E620" s="156"/>
      <c r="F620" s="157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</row>
    <row r="621" spans="1:24">
      <c r="A621" s="153"/>
      <c r="B621" s="154"/>
      <c r="C621" s="39"/>
      <c r="D621" s="155"/>
      <c r="E621" s="156"/>
      <c r="F621" s="157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</row>
    <row r="622" spans="1:24">
      <c r="A622" s="153"/>
      <c r="B622" s="154"/>
      <c r="C622" s="39"/>
      <c r="D622" s="155"/>
      <c r="E622" s="156"/>
      <c r="F622" s="157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</row>
    <row r="623" spans="1:24">
      <c r="A623" s="153"/>
      <c r="B623" s="154"/>
      <c r="C623" s="39"/>
      <c r="D623" s="155"/>
      <c r="E623" s="156"/>
      <c r="F623" s="157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</row>
    <row r="624" spans="1:24">
      <c r="A624" s="153"/>
      <c r="B624" s="154"/>
      <c r="C624" s="39"/>
      <c r="D624" s="155"/>
      <c r="E624" s="156"/>
      <c r="F624" s="157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</row>
    <row r="625" spans="1:24">
      <c r="A625" s="153"/>
      <c r="B625" s="154"/>
      <c r="C625" s="39"/>
      <c r="D625" s="155"/>
      <c r="E625" s="156"/>
      <c r="F625" s="157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</row>
    <row r="626" spans="1:24">
      <c r="A626" s="153"/>
      <c r="B626" s="154"/>
      <c r="C626" s="39"/>
      <c r="D626" s="155"/>
      <c r="E626" s="156"/>
      <c r="F626" s="157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</row>
    <row r="627" spans="1:24">
      <c r="A627" s="153"/>
      <c r="B627" s="154"/>
      <c r="C627" s="39"/>
      <c r="D627" s="155"/>
      <c r="E627" s="156"/>
      <c r="F627" s="157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</row>
    <row r="628" spans="1:24">
      <c r="A628" s="153"/>
      <c r="B628" s="154"/>
      <c r="C628" s="39"/>
      <c r="D628" s="155"/>
      <c r="E628" s="156"/>
      <c r="F628" s="157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</row>
    <row r="629" spans="1:24">
      <c r="A629" s="153"/>
      <c r="B629" s="154"/>
      <c r="C629" s="39"/>
      <c r="D629" s="155"/>
      <c r="E629" s="156"/>
      <c r="F629" s="157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</row>
    <row r="630" spans="1:24">
      <c r="A630" s="153"/>
      <c r="B630" s="154"/>
      <c r="C630" s="39"/>
      <c r="D630" s="155"/>
      <c r="E630" s="156"/>
      <c r="F630" s="157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</row>
    <row r="631" spans="1:24">
      <c r="A631" s="153"/>
      <c r="B631" s="154"/>
      <c r="C631" s="39"/>
      <c r="D631" s="155"/>
      <c r="E631" s="156"/>
      <c r="F631" s="157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</row>
    <row r="632" spans="1:24">
      <c r="A632" s="153"/>
      <c r="B632" s="154"/>
      <c r="C632" s="39"/>
      <c r="D632" s="155"/>
      <c r="E632" s="156"/>
      <c r="F632" s="157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</row>
    <row r="633" spans="1:24">
      <c r="A633" s="153"/>
      <c r="B633" s="154"/>
      <c r="C633" s="39"/>
      <c r="D633" s="155"/>
      <c r="E633" s="156"/>
      <c r="F633" s="157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</row>
    <row r="634" spans="1:24">
      <c r="A634" s="153"/>
      <c r="B634" s="154"/>
      <c r="C634" s="39"/>
      <c r="D634" s="155"/>
      <c r="E634" s="156"/>
      <c r="F634" s="157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</row>
    <row r="635" spans="1:24">
      <c r="A635" s="153"/>
      <c r="B635" s="154"/>
      <c r="C635" s="39"/>
      <c r="D635" s="155"/>
      <c r="E635" s="156"/>
      <c r="F635" s="157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</row>
    <row r="636" spans="1:24">
      <c r="A636" s="153"/>
      <c r="B636" s="154"/>
      <c r="C636" s="39"/>
      <c r="D636" s="155"/>
      <c r="E636" s="156"/>
      <c r="F636" s="157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</row>
    <row r="637" spans="1:24">
      <c r="A637" s="153"/>
      <c r="B637" s="154"/>
      <c r="C637" s="39"/>
      <c r="D637" s="155"/>
      <c r="E637" s="156"/>
      <c r="F637" s="157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</row>
    <row r="638" spans="1:24">
      <c r="A638" s="153"/>
      <c r="B638" s="154"/>
      <c r="C638" s="39"/>
      <c r="D638" s="155"/>
      <c r="E638" s="156"/>
      <c r="F638" s="157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</row>
    <row r="639" spans="1:24">
      <c r="A639" s="153"/>
      <c r="B639" s="154"/>
      <c r="C639" s="39"/>
      <c r="D639" s="155"/>
      <c r="E639" s="156"/>
      <c r="F639" s="157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</row>
    <row r="640" spans="1:24">
      <c r="A640" s="153"/>
      <c r="B640" s="154"/>
      <c r="C640" s="39"/>
      <c r="D640" s="155"/>
      <c r="E640" s="156"/>
      <c r="F640" s="157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</row>
    <row r="641" spans="1:24">
      <c r="A641" s="153"/>
      <c r="B641" s="154"/>
      <c r="C641" s="39"/>
      <c r="D641" s="155"/>
      <c r="E641" s="156"/>
      <c r="F641" s="157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</row>
    <row r="642" spans="1:24">
      <c r="A642" s="153"/>
      <c r="B642" s="154"/>
      <c r="C642" s="39"/>
      <c r="D642" s="155"/>
      <c r="E642" s="156"/>
      <c r="F642" s="157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</row>
    <row r="643" spans="1:24">
      <c r="A643" s="153"/>
      <c r="B643" s="154"/>
      <c r="C643" s="39"/>
      <c r="D643" s="155"/>
      <c r="E643" s="156"/>
      <c r="F643" s="157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</row>
    <row r="644" spans="1:24">
      <c r="A644" s="153"/>
      <c r="B644" s="154"/>
      <c r="C644" s="39"/>
      <c r="D644" s="155"/>
      <c r="E644" s="156"/>
      <c r="F644" s="157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</row>
    <row r="645" spans="1:24">
      <c r="A645" s="153"/>
      <c r="B645" s="154"/>
      <c r="C645" s="39"/>
      <c r="D645" s="155"/>
      <c r="E645" s="156"/>
      <c r="F645" s="157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</row>
    <row r="646" spans="1:24">
      <c r="A646" s="153"/>
      <c r="B646" s="154"/>
      <c r="C646" s="39"/>
      <c r="D646" s="155"/>
      <c r="E646" s="156"/>
      <c r="F646" s="157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</row>
    <row r="647" spans="1:24">
      <c r="A647" s="153"/>
      <c r="B647" s="154"/>
      <c r="C647" s="39"/>
      <c r="D647" s="155"/>
      <c r="E647" s="156"/>
      <c r="F647" s="157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</row>
    <row r="648" spans="1:24">
      <c r="A648" s="153"/>
      <c r="B648" s="154"/>
      <c r="C648" s="39"/>
      <c r="D648" s="155"/>
      <c r="E648" s="156"/>
      <c r="F648" s="157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</row>
    <row r="649" spans="1:24">
      <c r="A649" s="153"/>
      <c r="B649" s="154"/>
      <c r="C649" s="39"/>
      <c r="D649" s="155"/>
      <c r="E649" s="156"/>
      <c r="F649" s="157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</row>
    <row r="650" spans="1:24">
      <c r="A650" s="153"/>
      <c r="B650" s="154"/>
      <c r="C650" s="39"/>
      <c r="D650" s="155"/>
      <c r="E650" s="156"/>
      <c r="F650" s="157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</row>
    <row r="651" spans="1:24">
      <c r="A651" s="153"/>
      <c r="B651" s="154"/>
      <c r="C651" s="39"/>
      <c r="D651" s="155"/>
      <c r="E651" s="156"/>
      <c r="F651" s="157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</row>
    <row r="652" spans="1:24">
      <c r="A652" s="153"/>
      <c r="B652" s="154"/>
      <c r="C652" s="39"/>
      <c r="D652" s="155"/>
      <c r="E652" s="156"/>
      <c r="F652" s="157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</row>
    <row r="653" spans="1:24">
      <c r="A653" s="153"/>
      <c r="B653" s="154"/>
      <c r="C653" s="39"/>
      <c r="D653" s="155"/>
      <c r="E653" s="156"/>
      <c r="F653" s="157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</row>
    <row r="654" spans="1:24">
      <c r="A654" s="153"/>
      <c r="B654" s="154"/>
      <c r="C654" s="39"/>
      <c r="D654" s="155"/>
      <c r="E654" s="156"/>
      <c r="F654" s="157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</row>
    <row r="655" spans="1:24">
      <c r="A655" s="153"/>
      <c r="B655" s="154"/>
      <c r="C655" s="39"/>
      <c r="D655" s="155"/>
      <c r="E655" s="156"/>
      <c r="F655" s="157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</row>
    <row r="656" spans="1:24">
      <c r="A656" s="153"/>
      <c r="B656" s="154"/>
      <c r="C656" s="39"/>
      <c r="D656" s="155"/>
      <c r="E656" s="156"/>
      <c r="F656" s="157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</row>
    <row r="657" spans="1:24">
      <c r="A657" s="153"/>
      <c r="B657" s="154"/>
      <c r="C657" s="39"/>
      <c r="D657" s="155"/>
      <c r="E657" s="156"/>
      <c r="F657" s="157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</row>
    <row r="658" spans="1:24">
      <c r="A658" s="153"/>
      <c r="B658" s="154"/>
      <c r="C658" s="39"/>
      <c r="D658" s="155"/>
      <c r="E658" s="156"/>
      <c r="F658" s="157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</row>
    <row r="659" spans="1:24">
      <c r="A659" s="153"/>
      <c r="B659" s="154"/>
      <c r="C659" s="39"/>
      <c r="D659" s="155"/>
      <c r="E659" s="156"/>
      <c r="F659" s="157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</row>
    <row r="660" spans="1:24">
      <c r="A660" s="153"/>
      <c r="B660" s="154"/>
      <c r="C660" s="39"/>
      <c r="D660" s="155"/>
      <c r="E660" s="156"/>
      <c r="F660" s="157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</row>
    <row r="661" spans="1:24">
      <c r="A661" s="153"/>
      <c r="B661" s="154"/>
      <c r="C661" s="39"/>
      <c r="D661" s="155"/>
      <c r="E661" s="156"/>
      <c r="F661" s="157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</row>
    <row r="662" spans="1:24">
      <c r="A662" s="153"/>
      <c r="B662" s="154"/>
      <c r="C662" s="39"/>
      <c r="D662" s="155"/>
      <c r="E662" s="156"/>
      <c r="F662" s="157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</row>
    <row r="663" spans="1:24">
      <c r="A663" s="153"/>
      <c r="B663" s="154"/>
      <c r="C663" s="39"/>
      <c r="D663" s="155"/>
      <c r="E663" s="156"/>
      <c r="F663" s="157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</row>
    <row r="664" spans="1:24">
      <c r="A664" s="153"/>
      <c r="B664" s="154"/>
      <c r="C664" s="39"/>
      <c r="D664" s="155"/>
      <c r="E664" s="156"/>
      <c r="F664" s="157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</row>
    <row r="665" spans="1:24">
      <c r="A665" s="153"/>
      <c r="B665" s="154"/>
      <c r="C665" s="39"/>
      <c r="D665" s="155"/>
      <c r="E665" s="156"/>
      <c r="F665" s="157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</row>
    <row r="666" spans="1:24">
      <c r="A666" s="153"/>
      <c r="B666" s="154"/>
      <c r="C666" s="39"/>
      <c r="D666" s="155"/>
      <c r="E666" s="156"/>
      <c r="F666" s="157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</row>
    <row r="667" spans="1:24">
      <c r="A667" s="153"/>
      <c r="B667" s="154"/>
      <c r="C667" s="39"/>
      <c r="D667" s="155"/>
      <c r="E667" s="156"/>
      <c r="F667" s="157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</row>
    <row r="668" spans="1:24">
      <c r="A668" s="153"/>
      <c r="B668" s="154"/>
      <c r="C668" s="39"/>
      <c r="D668" s="155"/>
      <c r="E668" s="156"/>
      <c r="F668" s="157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</row>
    <row r="669" spans="1:24">
      <c r="A669" s="153"/>
      <c r="B669" s="154"/>
      <c r="C669" s="39"/>
      <c r="D669" s="155"/>
      <c r="E669" s="156"/>
      <c r="F669" s="157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</row>
    <row r="670" spans="1:24">
      <c r="A670" s="153"/>
      <c r="B670" s="154"/>
      <c r="C670" s="39"/>
      <c r="D670" s="155"/>
      <c r="E670" s="156"/>
      <c r="F670" s="157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</row>
    <row r="671" spans="1:24">
      <c r="A671" s="153"/>
      <c r="B671" s="154"/>
      <c r="C671" s="39"/>
      <c r="D671" s="155"/>
      <c r="E671" s="156"/>
      <c r="F671" s="157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</row>
    <row r="672" spans="1:24">
      <c r="A672" s="153"/>
      <c r="B672" s="154"/>
      <c r="C672" s="39"/>
      <c r="D672" s="155"/>
      <c r="E672" s="156"/>
      <c r="F672" s="157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</row>
    <row r="673" spans="1:24">
      <c r="A673" s="153"/>
      <c r="B673" s="154"/>
      <c r="C673" s="39"/>
      <c r="D673" s="155"/>
      <c r="E673" s="156"/>
      <c r="F673" s="157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</row>
    <row r="674" spans="1:24">
      <c r="A674" s="153"/>
      <c r="B674" s="154"/>
      <c r="C674" s="39"/>
      <c r="D674" s="155"/>
      <c r="E674" s="156"/>
      <c r="F674" s="157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</row>
    <row r="675" spans="1:24">
      <c r="A675" s="153"/>
      <c r="B675" s="154"/>
      <c r="C675" s="39"/>
      <c r="D675" s="155"/>
      <c r="E675" s="156"/>
      <c r="F675" s="157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</row>
    <row r="676" spans="1:24">
      <c r="A676" s="153"/>
      <c r="B676" s="154"/>
      <c r="C676" s="39"/>
      <c r="D676" s="155"/>
      <c r="E676" s="156"/>
      <c r="F676" s="157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</row>
    <row r="677" spans="1:24">
      <c r="A677" s="153"/>
      <c r="B677" s="154"/>
      <c r="C677" s="39"/>
      <c r="D677" s="155"/>
      <c r="E677" s="156"/>
      <c r="F677" s="157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</row>
    <row r="678" spans="1:24">
      <c r="A678" s="153"/>
      <c r="B678" s="154"/>
      <c r="C678" s="39"/>
      <c r="D678" s="155"/>
      <c r="E678" s="156"/>
      <c r="F678" s="157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</row>
    <row r="679" spans="1:24">
      <c r="A679" s="153"/>
      <c r="B679" s="154"/>
      <c r="C679" s="39"/>
      <c r="D679" s="155"/>
      <c r="E679" s="156"/>
      <c r="F679" s="157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</row>
    <row r="680" spans="1:24">
      <c r="A680" s="153"/>
      <c r="B680" s="154"/>
      <c r="C680" s="39"/>
      <c r="D680" s="155"/>
      <c r="E680" s="156"/>
      <c r="F680" s="157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</row>
    <row r="681" spans="1:24">
      <c r="A681" s="153"/>
      <c r="B681" s="154"/>
      <c r="C681" s="39"/>
      <c r="D681" s="155"/>
      <c r="E681" s="156"/>
      <c r="F681" s="157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</row>
    <row r="682" spans="1:24">
      <c r="A682" s="153"/>
      <c r="B682" s="154"/>
      <c r="C682" s="39"/>
      <c r="D682" s="155"/>
      <c r="E682" s="156"/>
      <c r="F682" s="157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</row>
    <row r="683" spans="1:24">
      <c r="A683" s="153"/>
      <c r="B683" s="154"/>
      <c r="C683" s="39"/>
      <c r="D683" s="155"/>
      <c r="E683" s="156"/>
      <c r="F683" s="157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</row>
    <row r="684" spans="1:24">
      <c r="A684" s="153"/>
      <c r="B684" s="154"/>
      <c r="C684" s="39"/>
      <c r="D684" s="155"/>
      <c r="E684" s="156"/>
      <c r="F684" s="157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</row>
    <row r="685" spans="1:24">
      <c r="A685" s="153"/>
      <c r="B685" s="154"/>
      <c r="C685" s="39"/>
      <c r="D685" s="155"/>
      <c r="E685" s="156"/>
      <c r="F685" s="157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</row>
    <row r="686" spans="1:24">
      <c r="A686" s="153"/>
      <c r="B686" s="154"/>
      <c r="C686" s="39"/>
      <c r="D686" s="155"/>
      <c r="E686" s="156"/>
      <c r="F686" s="157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</row>
    <row r="687" spans="1:24">
      <c r="A687" s="153"/>
      <c r="B687" s="154"/>
      <c r="C687" s="39"/>
      <c r="D687" s="155"/>
      <c r="E687" s="156"/>
      <c r="F687" s="157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</row>
    <row r="688" spans="1:24">
      <c r="A688" s="153"/>
      <c r="B688" s="154"/>
      <c r="C688" s="39"/>
      <c r="D688" s="155"/>
      <c r="E688" s="156"/>
      <c r="F688" s="157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</row>
    <row r="689" spans="1:24">
      <c r="A689" s="153"/>
      <c r="B689" s="154"/>
      <c r="C689" s="39"/>
      <c r="D689" s="155"/>
      <c r="E689" s="156"/>
      <c r="F689" s="157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</row>
    <row r="690" spans="1:24">
      <c r="A690" s="153"/>
      <c r="B690" s="154"/>
      <c r="C690" s="39"/>
      <c r="D690" s="155"/>
      <c r="E690" s="156"/>
      <c r="F690" s="157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</row>
    <row r="691" spans="1:24">
      <c r="A691" s="153"/>
      <c r="B691" s="154"/>
      <c r="C691" s="39"/>
      <c r="D691" s="155"/>
      <c r="E691" s="156"/>
      <c r="F691" s="157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</row>
    <row r="692" spans="1:24">
      <c r="A692" s="153"/>
      <c r="B692" s="154"/>
      <c r="C692" s="39"/>
      <c r="D692" s="155"/>
      <c r="E692" s="156"/>
      <c r="F692" s="157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</row>
    <row r="693" spans="1:24">
      <c r="A693" s="153"/>
      <c r="B693" s="154"/>
      <c r="C693" s="39"/>
      <c r="D693" s="155"/>
      <c r="E693" s="156"/>
      <c r="F693" s="157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</row>
    <row r="694" spans="1:24">
      <c r="A694" s="153"/>
      <c r="B694" s="154"/>
      <c r="C694" s="39"/>
      <c r="D694" s="155"/>
      <c r="E694" s="156"/>
      <c r="F694" s="157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</row>
    <row r="695" spans="1:24">
      <c r="A695" s="153"/>
      <c r="B695" s="154"/>
      <c r="C695" s="39"/>
      <c r="D695" s="155"/>
      <c r="E695" s="156"/>
      <c r="F695" s="157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</row>
    <row r="696" spans="1:24">
      <c r="A696" s="153"/>
      <c r="B696" s="154"/>
      <c r="C696" s="39"/>
      <c r="D696" s="155"/>
      <c r="E696" s="156"/>
      <c r="F696" s="157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</row>
    <row r="697" spans="1:24">
      <c r="A697" s="153"/>
      <c r="B697" s="154"/>
      <c r="C697" s="39"/>
      <c r="D697" s="155"/>
      <c r="E697" s="156"/>
      <c r="F697" s="157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</row>
    <row r="698" spans="1:24">
      <c r="A698" s="153"/>
      <c r="B698" s="154"/>
      <c r="C698" s="39"/>
      <c r="D698" s="155"/>
      <c r="E698" s="156"/>
      <c r="F698" s="157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</row>
    <row r="699" spans="1:24">
      <c r="A699" s="153"/>
      <c r="B699" s="154"/>
      <c r="C699" s="39"/>
      <c r="D699" s="155"/>
      <c r="E699" s="156"/>
      <c r="F699" s="157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</row>
    <row r="700" spans="1:24">
      <c r="A700" s="153"/>
      <c r="B700" s="154"/>
      <c r="C700" s="39"/>
      <c r="D700" s="155"/>
      <c r="E700" s="156"/>
      <c r="F700" s="157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</row>
    <row r="701" spans="1:24">
      <c r="A701" s="153"/>
      <c r="B701" s="154"/>
      <c r="C701" s="39"/>
      <c r="D701" s="155"/>
      <c r="E701" s="156"/>
      <c r="F701" s="157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</row>
    <row r="702" spans="1:24">
      <c r="A702" s="153"/>
      <c r="B702" s="154"/>
      <c r="C702" s="39"/>
      <c r="D702" s="155"/>
      <c r="E702" s="156"/>
      <c r="F702" s="157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</row>
    <row r="703" spans="1:24">
      <c r="A703" s="153"/>
      <c r="B703" s="154"/>
      <c r="C703" s="39"/>
      <c r="D703" s="155"/>
      <c r="E703" s="156"/>
      <c r="F703" s="157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</row>
    <row r="704" spans="1:24">
      <c r="A704" s="153"/>
      <c r="B704" s="154"/>
      <c r="C704" s="39"/>
      <c r="D704" s="155"/>
      <c r="E704" s="156"/>
      <c r="F704" s="157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</row>
    <row r="705" spans="1:24">
      <c r="A705" s="153"/>
      <c r="B705" s="154"/>
      <c r="C705" s="39"/>
      <c r="D705" s="155"/>
      <c r="E705" s="156"/>
      <c r="F705" s="157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</row>
    <row r="706" spans="1:24">
      <c r="A706" s="153"/>
      <c r="B706" s="154"/>
      <c r="C706" s="39"/>
      <c r="D706" s="155"/>
      <c r="E706" s="156"/>
      <c r="F706" s="157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</row>
    <row r="707" spans="1:24">
      <c r="A707" s="153"/>
      <c r="B707" s="154"/>
      <c r="C707" s="39"/>
      <c r="D707" s="155"/>
      <c r="E707" s="156"/>
      <c r="F707" s="157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</row>
    <row r="708" spans="1:24">
      <c r="A708" s="153"/>
      <c r="B708" s="154"/>
      <c r="C708" s="39"/>
      <c r="D708" s="155"/>
      <c r="E708" s="156"/>
      <c r="F708" s="157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</row>
    <row r="709" spans="1:24">
      <c r="A709" s="153"/>
      <c r="B709" s="154"/>
      <c r="C709" s="39"/>
      <c r="D709" s="155"/>
      <c r="E709" s="156"/>
      <c r="F709" s="157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</row>
    <row r="710" spans="1:24">
      <c r="A710" s="153"/>
      <c r="B710" s="154"/>
      <c r="C710" s="39"/>
      <c r="D710" s="155"/>
      <c r="E710" s="156"/>
      <c r="F710" s="157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</row>
    <row r="711" spans="1:24">
      <c r="A711" s="153"/>
      <c r="B711" s="154"/>
      <c r="C711" s="39"/>
      <c r="D711" s="155"/>
      <c r="E711" s="156"/>
      <c r="F711" s="157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</row>
    <row r="712" spans="1:24">
      <c r="A712" s="153"/>
      <c r="B712" s="154"/>
      <c r="C712" s="39"/>
      <c r="D712" s="155"/>
      <c r="E712" s="156"/>
      <c r="F712" s="157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</row>
    <row r="713" spans="1:24">
      <c r="A713" s="153"/>
      <c r="B713" s="154"/>
      <c r="C713" s="39"/>
      <c r="D713" s="155"/>
      <c r="E713" s="156"/>
      <c r="F713" s="157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</row>
    <row r="714" spans="1:24">
      <c r="A714" s="153"/>
      <c r="B714" s="154"/>
      <c r="C714" s="39"/>
      <c r="D714" s="155"/>
      <c r="E714" s="156"/>
      <c r="F714" s="157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</row>
    <row r="715" spans="1:24">
      <c r="A715" s="153"/>
      <c r="B715" s="154"/>
      <c r="C715" s="39"/>
      <c r="D715" s="155"/>
      <c r="E715" s="156"/>
      <c r="F715" s="157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</row>
    <row r="716" spans="1:24">
      <c r="A716" s="153"/>
      <c r="B716" s="154"/>
      <c r="C716" s="39"/>
      <c r="D716" s="155"/>
      <c r="E716" s="156"/>
      <c r="F716" s="157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</row>
    <row r="717" spans="1:24">
      <c r="A717" s="153"/>
      <c r="B717" s="154"/>
      <c r="C717" s="39"/>
      <c r="D717" s="155"/>
      <c r="E717" s="156"/>
      <c r="F717" s="157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</row>
    <row r="718" spans="1:24">
      <c r="A718" s="153"/>
      <c r="B718" s="154"/>
      <c r="C718" s="39"/>
      <c r="D718" s="155"/>
      <c r="E718" s="156"/>
      <c r="F718" s="157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</row>
    <row r="719" spans="1:24">
      <c r="A719" s="153"/>
      <c r="B719" s="154"/>
      <c r="C719" s="39"/>
      <c r="D719" s="155"/>
      <c r="E719" s="156"/>
      <c r="F719" s="157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</row>
    <row r="720" spans="1:24">
      <c r="A720" s="153"/>
      <c r="B720" s="154"/>
      <c r="C720" s="39"/>
      <c r="D720" s="155"/>
      <c r="E720" s="156"/>
      <c r="F720" s="157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</row>
    <row r="721" spans="1:24">
      <c r="A721" s="153"/>
      <c r="B721" s="154"/>
      <c r="C721" s="39"/>
      <c r="D721" s="155"/>
      <c r="E721" s="156"/>
      <c r="F721" s="157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</row>
    <row r="722" spans="1:24">
      <c r="A722" s="153"/>
      <c r="B722" s="154"/>
      <c r="C722" s="39"/>
      <c r="D722" s="155"/>
      <c r="E722" s="156"/>
      <c r="F722" s="157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</row>
    <row r="723" spans="1:24">
      <c r="A723" s="153"/>
      <c r="B723" s="154"/>
      <c r="C723" s="39"/>
      <c r="D723" s="155"/>
      <c r="E723" s="156"/>
      <c r="F723" s="157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</row>
    <row r="724" spans="1:24">
      <c r="A724" s="153"/>
      <c r="B724" s="154"/>
      <c r="C724" s="39"/>
      <c r="D724" s="155"/>
      <c r="E724" s="156"/>
      <c r="F724" s="157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</row>
    <row r="725" spans="1:24">
      <c r="A725" s="153"/>
      <c r="B725" s="154"/>
      <c r="C725" s="39"/>
      <c r="D725" s="155"/>
      <c r="E725" s="156"/>
      <c r="F725" s="157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</row>
    <row r="726" spans="1:24">
      <c r="A726" s="153"/>
      <c r="B726" s="154"/>
      <c r="C726" s="39"/>
      <c r="D726" s="155"/>
      <c r="E726" s="156"/>
      <c r="F726" s="157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</row>
    <row r="727" spans="1:24">
      <c r="A727" s="153"/>
      <c r="B727" s="154"/>
      <c r="C727" s="39"/>
      <c r="D727" s="155"/>
      <c r="E727" s="156"/>
      <c r="F727" s="157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</row>
    <row r="728" spans="1:24">
      <c r="A728" s="153"/>
      <c r="B728" s="154"/>
      <c r="C728" s="39"/>
      <c r="D728" s="155"/>
      <c r="E728" s="156"/>
      <c r="F728" s="157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</row>
    <row r="729" spans="1:24">
      <c r="A729" s="153"/>
      <c r="B729" s="154"/>
      <c r="C729" s="39"/>
      <c r="D729" s="155"/>
      <c r="E729" s="156"/>
      <c r="F729" s="157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</row>
    <row r="730" spans="1:24">
      <c r="A730" s="153"/>
      <c r="B730" s="154"/>
      <c r="C730" s="39"/>
      <c r="D730" s="155"/>
      <c r="E730" s="156"/>
      <c r="F730" s="157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</row>
    <row r="731" spans="1:24">
      <c r="A731" s="153"/>
      <c r="B731" s="154"/>
      <c r="C731" s="39"/>
      <c r="D731" s="155"/>
      <c r="E731" s="156"/>
      <c r="F731" s="157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</row>
    <row r="732" spans="1:24">
      <c r="A732" s="153"/>
      <c r="B732" s="154"/>
      <c r="C732" s="39"/>
      <c r="D732" s="155"/>
      <c r="E732" s="156"/>
      <c r="F732" s="157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</row>
    <row r="733" spans="1:24">
      <c r="A733" s="153"/>
      <c r="B733" s="154"/>
      <c r="C733" s="39"/>
      <c r="D733" s="155"/>
      <c r="E733" s="156"/>
      <c r="F733" s="157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</row>
    <row r="734" spans="1:24">
      <c r="A734" s="153"/>
      <c r="B734" s="154"/>
      <c r="C734" s="39"/>
      <c r="D734" s="155"/>
      <c r="E734" s="156"/>
      <c r="F734" s="157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</row>
    <row r="735" spans="1:24">
      <c r="A735" s="153"/>
      <c r="B735" s="154"/>
      <c r="C735" s="39"/>
      <c r="D735" s="155"/>
      <c r="E735" s="156"/>
      <c r="F735" s="157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</row>
    <row r="736" spans="1:24">
      <c r="A736" s="153"/>
      <c r="B736" s="154"/>
      <c r="C736" s="39"/>
      <c r="D736" s="155"/>
      <c r="E736" s="156"/>
      <c r="F736" s="157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</row>
    <row r="737" spans="1:24">
      <c r="A737" s="153"/>
      <c r="B737" s="154"/>
      <c r="C737" s="39"/>
      <c r="D737" s="155"/>
      <c r="E737" s="156"/>
      <c r="F737" s="157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</row>
    <row r="738" spans="1:24">
      <c r="A738" s="153"/>
      <c r="B738" s="154"/>
      <c r="C738" s="39"/>
      <c r="D738" s="155"/>
      <c r="E738" s="156"/>
      <c r="F738" s="157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</row>
    <row r="739" spans="1:24">
      <c r="A739" s="153"/>
      <c r="B739" s="154"/>
      <c r="C739" s="39"/>
      <c r="D739" s="155"/>
      <c r="E739" s="156"/>
      <c r="F739" s="157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</row>
    <row r="740" spans="1:24">
      <c r="A740" s="153"/>
      <c r="B740" s="154"/>
      <c r="C740" s="39"/>
      <c r="D740" s="155"/>
      <c r="E740" s="156"/>
      <c r="F740" s="157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</row>
    <row r="741" spans="1:24">
      <c r="A741" s="153"/>
      <c r="B741" s="154"/>
      <c r="C741" s="39"/>
      <c r="D741" s="155"/>
      <c r="E741" s="156"/>
      <c r="F741" s="157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</row>
    <row r="742" spans="1:24">
      <c r="A742" s="153"/>
      <c r="B742" s="154"/>
      <c r="C742" s="39"/>
      <c r="D742" s="155"/>
      <c r="E742" s="156"/>
      <c r="F742" s="157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</row>
    <row r="743" spans="1:24">
      <c r="A743" s="153"/>
      <c r="B743" s="154"/>
      <c r="C743" s="39"/>
      <c r="D743" s="155"/>
      <c r="E743" s="156"/>
      <c r="F743" s="157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</row>
    <row r="744" spans="1:24">
      <c r="A744" s="153"/>
      <c r="B744" s="154"/>
      <c r="C744" s="39"/>
      <c r="D744" s="155"/>
      <c r="E744" s="156"/>
      <c r="F744" s="157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</row>
    <row r="745" spans="1:24">
      <c r="A745" s="153"/>
      <c r="B745" s="154"/>
      <c r="C745" s="39"/>
      <c r="D745" s="155"/>
      <c r="E745" s="156"/>
      <c r="F745" s="157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</row>
    <row r="746" spans="1:24">
      <c r="A746" s="153"/>
      <c r="B746" s="154"/>
      <c r="C746" s="39"/>
      <c r="D746" s="155"/>
      <c r="E746" s="156"/>
      <c r="F746" s="157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</row>
    <row r="747" spans="1:24">
      <c r="A747" s="153"/>
      <c r="B747" s="154"/>
      <c r="C747" s="39"/>
      <c r="D747" s="155"/>
      <c r="E747" s="156"/>
      <c r="F747" s="157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</row>
    <row r="748" spans="1:24">
      <c r="A748" s="153"/>
      <c r="B748" s="154"/>
      <c r="C748" s="39"/>
      <c r="D748" s="155"/>
      <c r="E748" s="156"/>
      <c r="F748" s="157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</row>
    <row r="749" spans="1:24">
      <c r="A749" s="153"/>
      <c r="B749" s="154"/>
      <c r="C749" s="39"/>
      <c r="D749" s="155"/>
      <c r="E749" s="156"/>
      <c r="F749" s="157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</row>
    <row r="750" spans="1:24">
      <c r="A750" s="153"/>
      <c r="B750" s="154"/>
      <c r="C750" s="39"/>
      <c r="D750" s="155"/>
      <c r="E750" s="156"/>
      <c r="F750" s="157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</row>
    <row r="751" spans="1:24">
      <c r="A751" s="153"/>
      <c r="B751" s="154"/>
      <c r="C751" s="39"/>
      <c r="D751" s="155"/>
      <c r="E751" s="156"/>
      <c r="F751" s="157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</row>
    <row r="752" spans="1:24">
      <c r="A752" s="153"/>
      <c r="B752" s="154"/>
      <c r="C752" s="39"/>
      <c r="D752" s="155"/>
      <c r="E752" s="156"/>
      <c r="F752" s="157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</row>
    <row r="753" spans="1:24">
      <c r="A753" s="153"/>
      <c r="B753" s="154"/>
      <c r="C753" s="39"/>
      <c r="D753" s="155"/>
      <c r="E753" s="156"/>
      <c r="F753" s="157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</row>
    <row r="754" spans="1:24">
      <c r="A754" s="153"/>
      <c r="B754" s="154"/>
      <c r="C754" s="39"/>
      <c r="D754" s="155"/>
      <c r="E754" s="156"/>
      <c r="F754" s="157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</row>
    <row r="755" spans="1:24">
      <c r="A755" s="153"/>
      <c r="B755" s="154"/>
      <c r="C755" s="39"/>
      <c r="D755" s="155"/>
      <c r="E755" s="156"/>
      <c r="F755" s="157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</row>
    <row r="756" spans="1:24">
      <c r="A756" s="153"/>
      <c r="B756" s="154"/>
      <c r="C756" s="39"/>
      <c r="D756" s="155"/>
      <c r="E756" s="156"/>
      <c r="F756" s="157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</row>
    <row r="757" spans="1:24">
      <c r="A757" s="153"/>
      <c r="B757" s="154"/>
      <c r="C757" s="39"/>
      <c r="D757" s="155"/>
      <c r="E757" s="156"/>
      <c r="F757" s="157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</row>
    <row r="758" spans="1:24">
      <c r="A758" s="153"/>
      <c r="B758" s="154"/>
      <c r="C758" s="39"/>
      <c r="D758" s="155"/>
      <c r="E758" s="156"/>
      <c r="F758" s="157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</row>
    <row r="759" spans="1:24">
      <c r="A759" s="153"/>
      <c r="B759" s="154"/>
      <c r="C759" s="39"/>
      <c r="D759" s="155"/>
      <c r="E759" s="156"/>
      <c r="F759" s="157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</row>
    <row r="760" spans="1:24">
      <c r="A760" s="153"/>
      <c r="B760" s="154"/>
      <c r="C760" s="39"/>
      <c r="D760" s="155"/>
      <c r="E760" s="156"/>
      <c r="F760" s="157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</row>
    <row r="761" spans="1:24">
      <c r="A761" s="153"/>
      <c r="B761" s="154"/>
      <c r="C761" s="39"/>
      <c r="D761" s="155"/>
      <c r="E761" s="156"/>
      <c r="F761" s="157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</row>
    <row r="762" spans="1:24">
      <c r="A762" s="153"/>
      <c r="B762" s="154"/>
      <c r="C762" s="39"/>
      <c r="D762" s="155"/>
      <c r="E762" s="156"/>
      <c r="F762" s="157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</row>
    <row r="763" spans="1:24">
      <c r="A763" s="153"/>
      <c r="B763" s="154"/>
      <c r="C763" s="39"/>
      <c r="D763" s="155"/>
      <c r="E763" s="156"/>
      <c r="F763" s="157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</row>
    <row r="764" spans="1:24">
      <c r="A764" s="153"/>
      <c r="B764" s="154"/>
      <c r="C764" s="39"/>
      <c r="D764" s="155"/>
      <c r="E764" s="156"/>
      <c r="F764" s="157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</row>
    <row r="765" spans="1:24">
      <c r="A765" s="153"/>
      <c r="B765" s="154"/>
      <c r="C765" s="39"/>
      <c r="D765" s="155"/>
      <c r="E765" s="156"/>
      <c r="F765" s="157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</row>
    <row r="766" spans="1:24">
      <c r="A766" s="153"/>
      <c r="B766" s="154"/>
      <c r="C766" s="39"/>
      <c r="D766" s="155"/>
      <c r="E766" s="156"/>
      <c r="F766" s="157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</row>
    <row r="767" spans="1:24">
      <c r="A767" s="153"/>
      <c r="B767" s="154"/>
      <c r="C767" s="39"/>
      <c r="D767" s="155"/>
      <c r="E767" s="156"/>
      <c r="F767" s="157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</row>
    <row r="768" spans="1:24">
      <c r="A768" s="153"/>
      <c r="B768" s="154"/>
      <c r="C768" s="39"/>
      <c r="D768" s="155"/>
      <c r="E768" s="156"/>
      <c r="F768" s="157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</row>
    <row r="769" spans="1:24">
      <c r="A769" s="153"/>
      <c r="B769" s="154"/>
      <c r="C769" s="39"/>
      <c r="D769" s="155"/>
      <c r="E769" s="156"/>
      <c r="F769" s="157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</row>
    <row r="770" spans="1:24">
      <c r="A770" s="153"/>
      <c r="B770" s="154"/>
      <c r="C770" s="39"/>
      <c r="D770" s="155"/>
      <c r="E770" s="156"/>
      <c r="F770" s="157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</row>
    <row r="771" spans="1:24">
      <c r="A771" s="153"/>
      <c r="B771" s="154"/>
      <c r="C771" s="39"/>
      <c r="D771" s="155"/>
      <c r="E771" s="156"/>
      <c r="F771" s="157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</row>
    <row r="772" spans="1:24">
      <c r="A772" s="153"/>
      <c r="B772" s="154"/>
      <c r="C772" s="39"/>
      <c r="D772" s="155"/>
      <c r="E772" s="156"/>
      <c r="F772" s="157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</row>
    <row r="773" spans="1:24">
      <c r="A773" s="153"/>
      <c r="B773" s="154"/>
      <c r="C773" s="39"/>
      <c r="D773" s="155"/>
      <c r="E773" s="156"/>
      <c r="F773" s="157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</row>
    <row r="774" spans="1:24">
      <c r="A774" s="153"/>
      <c r="B774" s="154"/>
      <c r="C774" s="39"/>
      <c r="D774" s="155"/>
      <c r="E774" s="156"/>
      <c r="F774" s="157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</row>
    <row r="775" spans="1:24">
      <c r="A775" s="153"/>
      <c r="B775" s="154"/>
      <c r="C775" s="39"/>
      <c r="D775" s="155"/>
      <c r="E775" s="156"/>
      <c r="F775" s="157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</row>
    <row r="776" spans="1:24">
      <c r="A776" s="153"/>
      <c r="B776" s="154"/>
      <c r="C776" s="39"/>
      <c r="D776" s="155"/>
      <c r="E776" s="156"/>
      <c r="F776" s="157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</row>
    <row r="777" spans="1:24">
      <c r="A777" s="153"/>
      <c r="B777" s="154"/>
      <c r="C777" s="39"/>
      <c r="D777" s="155"/>
      <c r="E777" s="156"/>
      <c r="F777" s="157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</row>
    <row r="778" spans="1:24">
      <c r="A778" s="153"/>
      <c r="B778" s="154"/>
      <c r="C778" s="39"/>
      <c r="D778" s="155"/>
      <c r="E778" s="156"/>
      <c r="F778" s="157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</row>
    <row r="779" spans="1:24">
      <c r="A779" s="153"/>
      <c r="B779" s="154"/>
      <c r="C779" s="39"/>
      <c r="D779" s="155"/>
      <c r="E779" s="156"/>
      <c r="F779" s="157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</row>
    <row r="780" spans="1:24">
      <c r="A780" s="153"/>
      <c r="B780" s="154"/>
      <c r="C780" s="39"/>
      <c r="D780" s="155"/>
      <c r="E780" s="156"/>
      <c r="F780" s="157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</row>
    <row r="781" spans="1:24">
      <c r="A781" s="153"/>
      <c r="B781" s="154"/>
      <c r="C781" s="39"/>
      <c r="D781" s="155"/>
      <c r="E781" s="156"/>
      <c r="F781" s="157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</row>
    <row r="782" spans="1:24">
      <c r="A782" s="153"/>
      <c r="B782" s="154"/>
      <c r="C782" s="39"/>
      <c r="D782" s="155"/>
      <c r="E782" s="156"/>
      <c r="F782" s="157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</row>
    <row r="783" spans="1:24">
      <c r="A783" s="153"/>
      <c r="B783" s="154"/>
      <c r="C783" s="39"/>
      <c r="D783" s="155"/>
      <c r="E783" s="156"/>
      <c r="F783" s="157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</row>
    <row r="784" spans="1:24">
      <c r="A784" s="153"/>
      <c r="B784" s="154"/>
      <c r="C784" s="39"/>
      <c r="D784" s="155"/>
      <c r="E784" s="156"/>
      <c r="F784" s="157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</row>
    <row r="785" spans="1:24">
      <c r="A785" s="153"/>
      <c r="B785" s="154"/>
      <c r="C785" s="39"/>
      <c r="D785" s="155"/>
      <c r="E785" s="156"/>
      <c r="F785" s="157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</row>
    <row r="786" spans="1:24">
      <c r="A786" s="153"/>
      <c r="B786" s="154"/>
      <c r="C786" s="39"/>
      <c r="D786" s="155"/>
      <c r="E786" s="156"/>
      <c r="F786" s="157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</row>
    <row r="787" spans="1:24">
      <c r="A787" s="153"/>
      <c r="B787" s="154"/>
      <c r="C787" s="39"/>
      <c r="D787" s="155"/>
      <c r="E787" s="156"/>
      <c r="F787" s="157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</row>
    <row r="788" spans="1:24">
      <c r="A788" s="153"/>
      <c r="B788" s="154"/>
      <c r="C788" s="39"/>
      <c r="D788" s="155"/>
      <c r="E788" s="156"/>
      <c r="F788" s="157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</row>
    <row r="789" spans="1:24">
      <c r="A789" s="153"/>
      <c r="B789" s="154"/>
      <c r="C789" s="39"/>
      <c r="D789" s="155"/>
      <c r="E789" s="156"/>
      <c r="F789" s="157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</row>
    <row r="790" spans="1:24">
      <c r="A790" s="153"/>
      <c r="B790" s="154"/>
      <c r="C790" s="39"/>
      <c r="D790" s="155"/>
      <c r="E790" s="156"/>
      <c r="F790" s="157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</row>
    <row r="791" spans="1:24">
      <c r="A791" s="153"/>
      <c r="B791" s="154"/>
      <c r="C791" s="39"/>
      <c r="D791" s="155"/>
      <c r="E791" s="156"/>
      <c r="F791" s="157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</row>
    <row r="792" spans="1:24">
      <c r="A792" s="153"/>
      <c r="B792" s="154"/>
      <c r="C792" s="39"/>
      <c r="D792" s="155"/>
      <c r="E792" s="156"/>
      <c r="F792" s="157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</row>
    <row r="793" spans="1:24">
      <c r="A793" s="153"/>
      <c r="B793" s="154"/>
      <c r="C793" s="39"/>
      <c r="D793" s="155"/>
      <c r="E793" s="156"/>
      <c r="F793" s="157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</row>
    <row r="794" spans="1:24">
      <c r="A794" s="153"/>
      <c r="B794" s="154"/>
      <c r="C794" s="39"/>
      <c r="D794" s="155"/>
      <c r="E794" s="156"/>
      <c r="F794" s="157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</row>
    <row r="795" spans="1:24">
      <c r="A795" s="153"/>
      <c r="B795" s="154"/>
      <c r="C795" s="39"/>
      <c r="D795" s="155"/>
      <c r="E795" s="156"/>
      <c r="F795" s="157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</row>
    <row r="796" spans="1:24">
      <c r="A796" s="153"/>
      <c r="B796" s="154"/>
      <c r="C796" s="39"/>
      <c r="D796" s="155"/>
      <c r="E796" s="156"/>
      <c r="F796" s="157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</row>
    <row r="797" spans="1:24">
      <c r="A797" s="153"/>
      <c r="B797" s="154"/>
      <c r="C797" s="39"/>
      <c r="D797" s="155"/>
      <c r="E797" s="156"/>
      <c r="F797" s="157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</row>
    <row r="798" spans="1:24">
      <c r="A798" s="153"/>
      <c r="B798" s="154"/>
      <c r="C798" s="39"/>
      <c r="D798" s="155"/>
      <c r="E798" s="156"/>
      <c r="F798" s="157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</row>
    <row r="799" spans="1:24">
      <c r="A799" s="153"/>
      <c r="B799" s="154"/>
      <c r="C799" s="39"/>
      <c r="D799" s="155"/>
      <c r="E799" s="156"/>
      <c r="F799" s="157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</row>
    <row r="800" spans="1:24">
      <c r="A800" s="153"/>
      <c r="B800" s="154"/>
      <c r="C800" s="39"/>
      <c r="D800" s="155"/>
      <c r="E800" s="156"/>
      <c r="F800" s="157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</row>
    <row r="801" spans="1:24">
      <c r="A801" s="153"/>
      <c r="B801" s="154"/>
      <c r="C801" s="39"/>
      <c r="D801" s="155"/>
      <c r="E801" s="156"/>
      <c r="F801" s="157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</row>
    <row r="802" spans="1:24">
      <c r="A802" s="153"/>
      <c r="B802" s="154"/>
      <c r="C802" s="39"/>
      <c r="D802" s="155"/>
      <c r="E802" s="156"/>
      <c r="F802" s="157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</row>
    <row r="803" spans="1:24">
      <c r="A803" s="153"/>
      <c r="B803" s="154"/>
      <c r="C803" s="39"/>
      <c r="D803" s="155"/>
      <c r="E803" s="156"/>
      <c r="F803" s="157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</row>
    <row r="804" spans="1:24">
      <c r="A804" s="153"/>
      <c r="B804" s="154"/>
      <c r="C804" s="39"/>
      <c r="D804" s="155"/>
      <c r="E804" s="156"/>
      <c r="F804" s="157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</row>
    <row r="805" spans="1:24">
      <c r="A805" s="153"/>
      <c r="B805" s="154"/>
      <c r="C805" s="39"/>
      <c r="D805" s="155"/>
      <c r="E805" s="156"/>
      <c r="F805" s="157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</row>
    <row r="806" spans="1:24">
      <c r="A806" s="153"/>
      <c r="B806" s="154"/>
      <c r="C806" s="39"/>
      <c r="D806" s="155"/>
      <c r="E806" s="156"/>
      <c r="F806" s="157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</row>
    <row r="807" spans="1:24">
      <c r="A807" s="153"/>
      <c r="B807" s="154"/>
      <c r="C807" s="39"/>
      <c r="D807" s="155"/>
      <c r="E807" s="156"/>
      <c r="F807" s="157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</row>
    <row r="808" spans="1:24">
      <c r="A808" s="153"/>
      <c r="B808" s="154"/>
      <c r="C808" s="39"/>
      <c r="D808" s="155"/>
      <c r="E808" s="156"/>
      <c r="F808" s="157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</row>
    <row r="809" spans="1:24">
      <c r="A809" s="153"/>
      <c r="B809" s="154"/>
      <c r="C809" s="39"/>
      <c r="D809" s="155"/>
      <c r="E809" s="156"/>
      <c r="F809" s="157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</row>
    <row r="810" spans="1:24">
      <c r="A810" s="153"/>
      <c r="B810" s="154"/>
      <c r="C810" s="39"/>
      <c r="D810" s="155"/>
      <c r="E810" s="156"/>
      <c r="F810" s="157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</row>
    <row r="811" spans="1:24">
      <c r="A811" s="153"/>
      <c r="B811" s="154"/>
      <c r="C811" s="39"/>
      <c r="D811" s="155"/>
      <c r="E811" s="156"/>
      <c r="F811" s="157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</row>
    <row r="812" spans="1:24">
      <c r="A812" s="153"/>
      <c r="B812" s="154"/>
      <c r="C812" s="39"/>
      <c r="D812" s="155"/>
      <c r="E812" s="156"/>
      <c r="F812" s="157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</row>
    <row r="813" spans="1:24">
      <c r="A813" s="153"/>
      <c r="B813" s="154"/>
      <c r="C813" s="39"/>
      <c r="D813" s="155"/>
      <c r="E813" s="156"/>
      <c r="F813" s="157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</row>
    <row r="814" spans="1:24">
      <c r="A814" s="153"/>
      <c r="B814" s="154"/>
      <c r="C814" s="39"/>
      <c r="D814" s="155"/>
      <c r="E814" s="156"/>
      <c r="F814" s="157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</row>
    <row r="815" spans="1:24">
      <c r="A815" s="153"/>
      <c r="B815" s="154"/>
      <c r="C815" s="39"/>
      <c r="D815" s="155"/>
      <c r="E815" s="156"/>
      <c r="F815" s="157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</row>
    <row r="816" spans="1:24">
      <c r="A816" s="153"/>
      <c r="B816" s="154"/>
      <c r="C816" s="39"/>
      <c r="D816" s="155"/>
      <c r="E816" s="156"/>
      <c r="F816" s="157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</row>
    <row r="817" spans="1:24">
      <c r="A817" s="153"/>
      <c r="B817" s="154"/>
      <c r="C817" s="39"/>
      <c r="D817" s="155"/>
      <c r="E817" s="156"/>
      <c r="F817" s="157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</row>
    <row r="818" spans="1:24">
      <c r="A818" s="153"/>
      <c r="B818" s="154"/>
      <c r="C818" s="39"/>
      <c r="D818" s="155"/>
      <c r="E818" s="156"/>
      <c r="F818" s="157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</row>
    <row r="819" spans="1:24">
      <c r="A819" s="153"/>
      <c r="B819" s="154"/>
      <c r="C819" s="39"/>
      <c r="D819" s="155"/>
      <c r="E819" s="156"/>
      <c r="F819" s="157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</row>
    <row r="820" spans="1:24">
      <c r="A820" s="153"/>
      <c r="B820" s="154"/>
      <c r="C820" s="39"/>
      <c r="D820" s="155"/>
      <c r="E820" s="156"/>
      <c r="F820" s="157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</row>
    <row r="821" spans="1:24">
      <c r="A821" s="153"/>
      <c r="B821" s="154"/>
      <c r="C821" s="39"/>
      <c r="D821" s="155"/>
      <c r="E821" s="156"/>
      <c r="F821" s="157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</row>
    <row r="822" spans="1:24">
      <c r="A822" s="153"/>
      <c r="B822" s="154"/>
      <c r="C822" s="39"/>
      <c r="D822" s="155"/>
      <c r="E822" s="156"/>
      <c r="F822" s="157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</row>
    <row r="823" spans="1:24">
      <c r="A823" s="153"/>
      <c r="B823" s="154"/>
      <c r="C823" s="39"/>
      <c r="D823" s="155"/>
      <c r="E823" s="156"/>
      <c r="F823" s="157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</row>
    <row r="824" spans="1:24">
      <c r="A824" s="153"/>
      <c r="B824" s="154"/>
      <c r="C824" s="39"/>
      <c r="D824" s="155"/>
      <c r="E824" s="156"/>
      <c r="F824" s="157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</row>
    <row r="825" spans="1:24">
      <c r="A825" s="153"/>
      <c r="B825" s="154"/>
      <c r="C825" s="39"/>
      <c r="D825" s="155"/>
      <c r="E825" s="156"/>
      <c r="F825" s="157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</row>
    <row r="826" spans="1:24">
      <c r="A826" s="153"/>
      <c r="B826" s="154"/>
      <c r="C826" s="39"/>
      <c r="D826" s="155"/>
      <c r="E826" s="156"/>
      <c r="F826" s="157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</row>
    <row r="827" spans="1:24">
      <c r="A827" s="153"/>
      <c r="B827" s="154"/>
      <c r="C827" s="39"/>
      <c r="D827" s="155"/>
      <c r="E827" s="156"/>
      <c r="F827" s="157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</row>
    <row r="828" spans="1:24">
      <c r="A828" s="153"/>
      <c r="B828" s="154"/>
      <c r="C828" s="39"/>
      <c r="D828" s="155"/>
      <c r="E828" s="156"/>
      <c r="F828" s="157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</row>
    <row r="829" spans="1:24">
      <c r="A829" s="153"/>
      <c r="B829" s="154"/>
      <c r="C829" s="39"/>
      <c r="D829" s="155"/>
      <c r="E829" s="156"/>
      <c r="F829" s="157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</row>
    <row r="830" spans="1:24">
      <c r="A830" s="153"/>
      <c r="B830" s="154"/>
      <c r="C830" s="39"/>
      <c r="D830" s="155"/>
      <c r="E830" s="156"/>
      <c r="F830" s="157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</row>
    <row r="831" spans="1:24">
      <c r="A831" s="153"/>
      <c r="B831" s="154"/>
      <c r="C831" s="39"/>
      <c r="D831" s="155"/>
      <c r="E831" s="156"/>
      <c r="F831" s="157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</row>
    <row r="832" spans="1:24">
      <c r="A832" s="153"/>
      <c r="B832" s="154"/>
      <c r="C832" s="39"/>
      <c r="D832" s="155"/>
      <c r="E832" s="156"/>
      <c r="F832" s="157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</row>
    <row r="833" spans="1:24">
      <c r="A833" s="153"/>
      <c r="B833" s="154"/>
      <c r="C833" s="39"/>
      <c r="D833" s="155"/>
      <c r="E833" s="156"/>
      <c r="F833" s="157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</row>
    <row r="834" spans="1:24">
      <c r="A834" s="153"/>
      <c r="B834" s="154"/>
      <c r="C834" s="39"/>
      <c r="D834" s="155"/>
      <c r="E834" s="156"/>
      <c r="F834" s="157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</row>
    <row r="835" spans="1:24">
      <c r="A835" s="153"/>
      <c r="B835" s="154"/>
      <c r="C835" s="39"/>
      <c r="D835" s="155"/>
      <c r="E835" s="156"/>
      <c r="F835" s="157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</row>
    <row r="836" spans="1:24">
      <c r="A836" s="153"/>
      <c r="B836" s="154"/>
      <c r="C836" s="39"/>
      <c r="D836" s="155"/>
      <c r="E836" s="156"/>
      <c r="F836" s="157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</row>
    <row r="837" spans="1:24">
      <c r="A837" s="153"/>
      <c r="B837" s="154"/>
      <c r="C837" s="39"/>
      <c r="D837" s="155"/>
      <c r="E837" s="156"/>
      <c r="F837" s="157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</row>
    <row r="838" spans="1:24">
      <c r="A838" s="153"/>
      <c r="B838" s="154"/>
      <c r="C838" s="39"/>
      <c r="D838" s="155"/>
      <c r="E838" s="156"/>
      <c r="F838" s="157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</row>
    <row r="839" spans="1:24">
      <c r="A839" s="153"/>
      <c r="B839" s="154"/>
      <c r="C839" s="39"/>
      <c r="D839" s="155"/>
      <c r="E839" s="156"/>
      <c r="F839" s="157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</row>
    <row r="840" spans="1:24">
      <c r="A840" s="153"/>
      <c r="B840" s="154"/>
      <c r="C840" s="39"/>
      <c r="D840" s="155"/>
      <c r="E840" s="156"/>
      <c r="F840" s="157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</row>
    <row r="841" spans="1:24">
      <c r="A841" s="153"/>
      <c r="B841" s="154"/>
      <c r="C841" s="39"/>
      <c r="D841" s="155"/>
      <c r="E841" s="156"/>
      <c r="F841" s="157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</row>
    <row r="842" spans="1:24">
      <c r="A842" s="153"/>
      <c r="B842" s="154"/>
      <c r="C842" s="39"/>
      <c r="D842" s="155"/>
      <c r="E842" s="156"/>
      <c r="F842" s="157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</row>
    <row r="843" spans="1:24">
      <c r="A843" s="153"/>
      <c r="B843" s="154"/>
      <c r="C843" s="39"/>
      <c r="D843" s="155"/>
      <c r="E843" s="156"/>
      <c r="F843" s="157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</row>
    <row r="844" spans="1:24">
      <c r="A844" s="153"/>
      <c r="B844" s="154"/>
      <c r="C844" s="39"/>
      <c r="D844" s="155"/>
      <c r="E844" s="156"/>
      <c r="F844" s="157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</row>
    <row r="845" spans="1:24">
      <c r="A845" s="153"/>
      <c r="B845" s="154"/>
      <c r="C845" s="39"/>
      <c r="D845" s="155"/>
      <c r="E845" s="156"/>
      <c r="F845" s="157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</row>
    <row r="846" spans="1:24">
      <c r="A846" s="153"/>
      <c r="B846" s="154"/>
      <c r="C846" s="39"/>
      <c r="D846" s="155"/>
      <c r="E846" s="156"/>
      <c r="F846" s="157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</row>
    <row r="847" spans="1:24">
      <c r="A847" s="153"/>
      <c r="B847" s="154"/>
      <c r="C847" s="39"/>
      <c r="D847" s="155"/>
      <c r="E847" s="156"/>
      <c r="F847" s="157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</row>
    <row r="848" spans="1:24">
      <c r="A848" s="153"/>
      <c r="B848" s="154"/>
      <c r="C848" s="39"/>
      <c r="D848" s="155"/>
      <c r="E848" s="156"/>
      <c r="F848" s="157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</row>
    <row r="849" spans="1:24">
      <c r="A849" s="153"/>
      <c r="B849" s="154"/>
      <c r="C849" s="39"/>
      <c r="D849" s="155"/>
      <c r="E849" s="156"/>
      <c r="F849" s="157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</row>
    <row r="850" spans="1:24">
      <c r="A850" s="153"/>
      <c r="B850" s="154"/>
      <c r="C850" s="39"/>
      <c r="D850" s="155"/>
      <c r="E850" s="156"/>
      <c r="F850" s="157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</row>
    <row r="851" spans="1:24">
      <c r="A851" s="153"/>
      <c r="B851" s="154"/>
      <c r="C851" s="39"/>
      <c r="D851" s="155"/>
      <c r="E851" s="156"/>
      <c r="F851" s="157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</row>
    <row r="852" spans="1:24">
      <c r="A852" s="153"/>
      <c r="B852" s="154"/>
      <c r="C852" s="39"/>
      <c r="D852" s="155"/>
      <c r="E852" s="156"/>
      <c r="F852" s="157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</row>
    <row r="853" spans="1:24">
      <c r="A853" s="153"/>
      <c r="B853" s="154"/>
      <c r="C853" s="39"/>
      <c r="D853" s="155"/>
      <c r="E853" s="156"/>
      <c r="F853" s="157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</row>
    <row r="854" spans="1:24">
      <c r="A854" s="153"/>
      <c r="B854" s="154"/>
      <c r="C854" s="39"/>
      <c r="D854" s="155"/>
      <c r="E854" s="156"/>
      <c r="F854" s="157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</row>
    <row r="855" spans="1:24">
      <c r="A855" s="153"/>
      <c r="B855" s="154"/>
      <c r="C855" s="39"/>
      <c r="D855" s="155"/>
      <c r="E855" s="156"/>
      <c r="F855" s="157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</row>
    <row r="856" spans="1:24">
      <c r="A856" s="153"/>
      <c r="B856" s="154"/>
      <c r="C856" s="39"/>
      <c r="D856" s="155"/>
      <c r="E856" s="156"/>
      <c r="F856" s="157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</row>
    <row r="857" spans="1:24">
      <c r="A857" s="153"/>
      <c r="B857" s="154"/>
      <c r="C857" s="39"/>
      <c r="D857" s="155"/>
      <c r="E857" s="156"/>
      <c r="F857" s="157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</row>
    <row r="858" spans="1:24">
      <c r="A858" s="153"/>
      <c r="B858" s="154"/>
      <c r="C858" s="39"/>
      <c r="D858" s="155"/>
      <c r="E858" s="156"/>
      <c r="F858" s="157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</row>
    <row r="859" spans="1:24">
      <c r="A859" s="153"/>
      <c r="B859" s="154"/>
      <c r="C859" s="39"/>
      <c r="D859" s="155"/>
      <c r="E859" s="156"/>
      <c r="F859" s="157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</row>
    <row r="860" spans="1:24">
      <c r="A860" s="153"/>
      <c r="B860" s="154"/>
      <c r="C860" s="39"/>
      <c r="D860" s="155"/>
      <c r="E860" s="156"/>
      <c r="F860" s="157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</row>
    <row r="861" spans="1:24">
      <c r="A861" s="153"/>
      <c r="B861" s="154"/>
      <c r="C861" s="39"/>
      <c r="D861" s="155"/>
      <c r="E861" s="156"/>
      <c r="F861" s="157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</row>
    <row r="862" spans="1:24">
      <c r="A862" s="153"/>
      <c r="B862" s="154"/>
      <c r="C862" s="39"/>
      <c r="D862" s="155"/>
      <c r="E862" s="156"/>
      <c r="F862" s="157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</row>
    <row r="863" spans="1:24">
      <c r="A863" s="153"/>
      <c r="B863" s="154"/>
      <c r="C863" s="39"/>
      <c r="D863" s="155"/>
      <c r="E863" s="156"/>
      <c r="F863" s="157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</row>
    <row r="864" spans="1:24">
      <c r="A864" s="153"/>
      <c r="B864" s="154"/>
      <c r="C864" s="39"/>
      <c r="D864" s="155"/>
      <c r="E864" s="156"/>
      <c r="F864" s="157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</row>
    <row r="865" spans="1:24">
      <c r="A865" s="153"/>
      <c r="B865" s="154"/>
      <c r="C865" s="39"/>
      <c r="D865" s="155"/>
      <c r="E865" s="156"/>
      <c r="F865" s="157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</row>
    <row r="866" spans="1:24">
      <c r="A866" s="153"/>
      <c r="B866" s="154"/>
      <c r="C866" s="39"/>
      <c r="D866" s="155"/>
      <c r="E866" s="156"/>
      <c r="F866" s="157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</row>
    <row r="867" spans="1:24">
      <c r="A867" s="153"/>
      <c r="B867" s="154"/>
      <c r="C867" s="39"/>
      <c r="D867" s="155"/>
      <c r="E867" s="156"/>
      <c r="F867" s="157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</row>
    <row r="868" spans="1:24">
      <c r="A868" s="153"/>
      <c r="B868" s="154"/>
      <c r="C868" s="39"/>
      <c r="D868" s="155"/>
      <c r="E868" s="156"/>
      <c r="F868" s="157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</row>
    <row r="869" spans="1:24">
      <c r="A869" s="153"/>
      <c r="B869" s="154"/>
      <c r="C869" s="39"/>
      <c r="D869" s="155"/>
      <c r="E869" s="156"/>
      <c r="F869" s="157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</row>
    <row r="870" spans="1:24">
      <c r="A870" s="153"/>
      <c r="B870" s="154"/>
      <c r="C870" s="39"/>
      <c r="D870" s="155"/>
      <c r="E870" s="156"/>
      <c r="F870" s="157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</row>
    <row r="871" spans="1:24">
      <c r="A871" s="153"/>
      <c r="B871" s="154"/>
      <c r="C871" s="39"/>
      <c r="D871" s="155"/>
      <c r="E871" s="156"/>
      <c r="F871" s="157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</row>
    <row r="872" spans="1:24">
      <c r="A872" s="153"/>
      <c r="B872" s="154"/>
      <c r="C872" s="39"/>
      <c r="D872" s="155"/>
      <c r="E872" s="156"/>
      <c r="F872" s="157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</row>
    <row r="873" spans="1:24">
      <c r="A873" s="153"/>
      <c r="B873" s="154"/>
      <c r="C873" s="39"/>
      <c r="D873" s="155"/>
      <c r="E873" s="156"/>
      <c r="F873" s="157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</row>
    <row r="874" spans="1:24">
      <c r="A874" s="153"/>
      <c r="B874" s="154"/>
      <c r="C874" s="39"/>
      <c r="D874" s="155"/>
      <c r="E874" s="156"/>
      <c r="F874" s="157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</row>
    <row r="875" spans="1:24">
      <c r="A875" s="153"/>
      <c r="B875" s="154"/>
      <c r="C875" s="39"/>
      <c r="D875" s="155"/>
      <c r="E875" s="156"/>
      <c r="F875" s="157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</row>
    <row r="876" spans="1:24">
      <c r="A876" s="153"/>
      <c r="B876" s="154"/>
      <c r="C876" s="39"/>
      <c r="D876" s="155"/>
      <c r="E876" s="156"/>
      <c r="F876" s="157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</row>
    <row r="877" spans="1:24">
      <c r="A877" s="153"/>
      <c r="B877" s="154"/>
      <c r="C877" s="39"/>
      <c r="D877" s="155"/>
      <c r="E877" s="156"/>
      <c r="F877" s="157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</row>
    <row r="878" spans="1:24">
      <c r="A878" s="153"/>
      <c r="B878" s="154"/>
      <c r="C878" s="39"/>
      <c r="D878" s="155"/>
      <c r="E878" s="156"/>
      <c r="F878" s="157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</row>
    <row r="879" spans="1:24">
      <c r="A879" s="153"/>
      <c r="B879" s="154"/>
      <c r="C879" s="39"/>
      <c r="D879" s="155"/>
      <c r="E879" s="156"/>
      <c r="F879" s="157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</row>
    <row r="880" spans="1:24">
      <c r="A880" s="153"/>
      <c r="B880" s="154"/>
      <c r="C880" s="39"/>
      <c r="D880" s="155"/>
      <c r="E880" s="156"/>
      <c r="F880" s="157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</row>
    <row r="881" spans="1:24">
      <c r="A881" s="153"/>
      <c r="B881" s="154"/>
      <c r="C881" s="39"/>
      <c r="D881" s="155"/>
      <c r="E881" s="156"/>
      <c r="F881" s="157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</row>
    <row r="882" spans="1:24">
      <c r="A882" s="153"/>
      <c r="B882" s="154"/>
      <c r="C882" s="39"/>
      <c r="D882" s="155"/>
      <c r="E882" s="156"/>
      <c r="F882" s="157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</row>
    <row r="883" spans="1:24">
      <c r="A883" s="153"/>
      <c r="B883" s="154"/>
      <c r="C883" s="39"/>
      <c r="D883" s="155"/>
      <c r="E883" s="156"/>
      <c r="F883" s="157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</row>
    <row r="884" spans="1:24">
      <c r="A884" s="153"/>
      <c r="B884" s="154"/>
      <c r="C884" s="39"/>
      <c r="D884" s="155"/>
      <c r="E884" s="156"/>
      <c r="F884" s="157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</row>
    <row r="885" spans="1:24">
      <c r="A885" s="153"/>
      <c r="B885" s="154"/>
      <c r="C885" s="39"/>
      <c r="D885" s="155"/>
      <c r="E885" s="156"/>
      <c r="F885" s="157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</row>
    <row r="886" spans="1:24">
      <c r="A886" s="153"/>
      <c r="B886" s="154"/>
      <c r="C886" s="39"/>
      <c r="D886" s="155"/>
      <c r="E886" s="156"/>
      <c r="F886" s="157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</row>
    <row r="887" spans="1:24">
      <c r="A887" s="153"/>
      <c r="B887" s="154"/>
      <c r="C887" s="39"/>
      <c r="D887" s="155"/>
      <c r="E887" s="156"/>
      <c r="F887" s="157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</row>
    <row r="888" spans="1:24">
      <c r="A888" s="153"/>
      <c r="B888" s="154"/>
      <c r="C888" s="39"/>
      <c r="D888" s="155"/>
      <c r="E888" s="156"/>
      <c r="F888" s="157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</row>
    <row r="889" spans="1:24">
      <c r="A889" s="153"/>
      <c r="B889" s="154"/>
      <c r="C889" s="39"/>
      <c r="D889" s="155"/>
      <c r="E889" s="156"/>
      <c r="F889" s="157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</row>
    <row r="890" spans="1:24">
      <c r="A890" s="153"/>
      <c r="B890" s="154"/>
      <c r="C890" s="39"/>
      <c r="D890" s="155"/>
      <c r="E890" s="156"/>
      <c r="F890" s="157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</row>
    <row r="891" spans="1:24">
      <c r="A891" s="153"/>
      <c r="B891" s="154"/>
      <c r="C891" s="39"/>
      <c r="D891" s="155"/>
      <c r="E891" s="156"/>
      <c r="F891" s="157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</row>
    <row r="892" spans="1:24">
      <c r="A892" s="153"/>
      <c r="B892" s="154"/>
      <c r="C892" s="39"/>
      <c r="D892" s="155"/>
      <c r="E892" s="156"/>
      <c r="F892" s="157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</row>
    <row r="893" spans="1:24">
      <c r="A893" s="153"/>
      <c r="B893" s="154"/>
      <c r="C893" s="39"/>
      <c r="D893" s="155"/>
      <c r="E893" s="156"/>
      <c r="F893" s="157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</row>
    <row r="894" spans="1:24">
      <c r="A894" s="153"/>
      <c r="B894" s="154"/>
      <c r="C894" s="39"/>
      <c r="D894" s="155"/>
      <c r="E894" s="156"/>
      <c r="F894" s="157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</row>
    <row r="895" spans="1:24">
      <c r="A895" s="153"/>
      <c r="B895" s="154"/>
      <c r="C895" s="39"/>
      <c r="D895" s="155"/>
      <c r="E895" s="156"/>
      <c r="F895" s="157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</row>
    <row r="896" spans="1:24">
      <c r="A896" s="153"/>
      <c r="B896" s="154"/>
      <c r="C896" s="39"/>
      <c r="D896" s="155"/>
      <c r="E896" s="156"/>
      <c r="F896" s="157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</row>
    <row r="897" spans="1:24">
      <c r="A897" s="153"/>
      <c r="B897" s="154"/>
      <c r="C897" s="39"/>
      <c r="D897" s="155"/>
      <c r="E897" s="156"/>
      <c r="F897" s="157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</row>
    <row r="898" spans="1:24">
      <c r="A898" s="153"/>
      <c r="B898" s="154"/>
      <c r="C898" s="39"/>
      <c r="D898" s="155"/>
      <c r="E898" s="156"/>
      <c r="F898" s="157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</row>
    <row r="899" spans="1:24">
      <c r="A899" s="153"/>
      <c r="B899" s="154"/>
      <c r="C899" s="39"/>
      <c r="D899" s="155"/>
      <c r="E899" s="156"/>
      <c r="F899" s="157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</row>
    <row r="900" spans="1:24">
      <c r="A900" s="153"/>
      <c r="B900" s="154"/>
      <c r="C900" s="39"/>
      <c r="D900" s="155"/>
      <c r="E900" s="156"/>
      <c r="F900" s="157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</row>
    <row r="901" spans="1:24">
      <c r="A901" s="153"/>
      <c r="B901" s="154"/>
      <c r="C901" s="39"/>
      <c r="D901" s="155"/>
      <c r="E901" s="156"/>
      <c r="F901" s="157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</row>
    <row r="902" spans="1:24">
      <c r="A902" s="153"/>
      <c r="B902" s="154"/>
      <c r="C902" s="39"/>
      <c r="D902" s="155"/>
      <c r="E902" s="156"/>
      <c r="F902" s="157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</row>
    <row r="903" spans="1:24">
      <c r="A903" s="153"/>
      <c r="B903" s="154"/>
      <c r="C903" s="39"/>
      <c r="D903" s="155"/>
      <c r="E903" s="156"/>
      <c r="F903" s="157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</row>
    <row r="904" spans="1:24">
      <c r="A904" s="153"/>
      <c r="B904" s="154"/>
      <c r="C904" s="39"/>
      <c r="D904" s="155"/>
      <c r="E904" s="156"/>
      <c r="F904" s="157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</row>
    <row r="905" spans="1:24">
      <c r="A905" s="153"/>
      <c r="B905" s="154"/>
      <c r="C905" s="39"/>
      <c r="D905" s="155"/>
      <c r="E905" s="156"/>
      <c r="F905" s="157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</row>
    <row r="906" spans="1:24">
      <c r="A906" s="153"/>
      <c r="B906" s="154"/>
      <c r="C906" s="39"/>
      <c r="D906" s="155"/>
      <c r="E906" s="156"/>
      <c r="F906" s="157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</row>
  </sheetData>
  <autoFilter ref="A3:X3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H916"/>
  <sheetViews>
    <sheetView workbookViewId="0">
      <pane ySplit="3" topLeftCell="A4" activePane="bottomLeft" state="frozen"/>
      <selection pane="bottomLeft" activeCell="C13" sqref="C13"/>
    </sheetView>
  </sheetViews>
  <sheetFormatPr baseColWidth="10" defaultColWidth="14.42578125" defaultRowHeight="15" customHeight="1"/>
  <cols>
    <col min="1" max="1" width="12.42578125" customWidth="1"/>
    <col min="2" max="2" width="53.28515625" customWidth="1"/>
    <col min="3" max="3" width="28.42578125" customWidth="1"/>
    <col min="4" max="4" width="24.42578125" customWidth="1"/>
    <col min="5" max="5" width="12.7109375" customWidth="1"/>
    <col min="6" max="6" width="14" customWidth="1"/>
    <col min="7" max="7" width="14.42578125" customWidth="1"/>
    <col min="8" max="27" width="10.7109375" customWidth="1"/>
  </cols>
  <sheetData>
    <row r="1" spans="1:8" ht="15.75">
      <c r="A1" s="10" t="s">
        <v>1</v>
      </c>
      <c r="B1" s="11" t="s">
        <v>1583</v>
      </c>
      <c r="C1" s="11"/>
      <c r="D1" s="11"/>
      <c r="E1" s="14"/>
      <c r="F1" s="82"/>
    </row>
    <row r="2" spans="1:8" ht="15.75">
      <c r="A2" s="10"/>
      <c r="B2" s="11"/>
      <c r="C2" s="11"/>
      <c r="D2" s="11"/>
      <c r="E2" s="14"/>
      <c r="F2" s="82"/>
    </row>
    <row r="3" spans="1:8">
      <c r="A3" s="144" t="s">
        <v>3</v>
      </c>
      <c r="B3" s="145" t="s">
        <v>4</v>
      </c>
      <c r="C3" s="145" t="s">
        <v>5</v>
      </c>
      <c r="D3" s="145" t="s">
        <v>6</v>
      </c>
      <c r="E3" s="145" t="s">
        <v>8</v>
      </c>
      <c r="F3" s="145" t="s">
        <v>9</v>
      </c>
    </row>
    <row r="4" spans="1:8" ht="15.75" customHeight="1">
      <c r="A4" s="107">
        <v>43476</v>
      </c>
      <c r="B4" s="53" t="s">
        <v>29</v>
      </c>
      <c r="C4" s="62" t="s">
        <v>24</v>
      </c>
      <c r="D4" s="69"/>
      <c r="E4" s="50"/>
      <c r="F4" s="36" t="e">
        <f>#REF!+#REF!-E4</f>
        <v>#REF!</v>
      </c>
    </row>
    <row r="5" spans="1:8" ht="15.75" customHeight="1">
      <c r="A5" s="146">
        <v>43780</v>
      </c>
      <c r="B5" s="53" t="s">
        <v>1592</v>
      </c>
      <c r="C5" s="62" t="s">
        <v>26</v>
      </c>
      <c r="D5" s="70" t="s">
        <v>1593</v>
      </c>
      <c r="E5" s="54">
        <v>222567.8</v>
      </c>
      <c r="F5" s="36" t="e">
        <f>F4+#REF!-E5</f>
        <v>#REF!</v>
      </c>
      <c r="H5" s="126"/>
    </row>
    <row r="6" spans="1:8" ht="15.75" customHeight="1">
      <c r="A6" s="107">
        <v>43508</v>
      </c>
      <c r="B6" s="53" t="s">
        <v>29</v>
      </c>
      <c r="C6" s="69"/>
      <c r="D6" s="69"/>
      <c r="E6" s="50"/>
      <c r="F6" s="36" t="e">
        <f>F5+#REF!-E6</f>
        <v>#REF!</v>
      </c>
    </row>
    <row r="7" spans="1:8" ht="15.75" customHeight="1">
      <c r="A7" s="31" t="s">
        <v>969</v>
      </c>
      <c r="B7" s="21" t="s">
        <v>1594</v>
      </c>
      <c r="C7" s="37" t="s">
        <v>1595</v>
      </c>
      <c r="D7" s="38" t="s">
        <v>1596</v>
      </c>
      <c r="E7" s="23">
        <v>227110</v>
      </c>
      <c r="F7" s="36" t="e">
        <f>F6+#REF!-E7</f>
        <v>#REF!</v>
      </c>
    </row>
    <row r="8" spans="1:8" ht="15.75" customHeight="1">
      <c r="A8" s="31" t="s">
        <v>972</v>
      </c>
      <c r="B8" s="21" t="s">
        <v>1597</v>
      </c>
      <c r="C8" s="37" t="s">
        <v>1598</v>
      </c>
      <c r="D8" s="38" t="s">
        <v>1599</v>
      </c>
      <c r="E8" s="23">
        <v>1339853.6599999999</v>
      </c>
      <c r="F8" s="36" t="e">
        <f>F7+#REF!-E8</f>
        <v>#REF!</v>
      </c>
    </row>
    <row r="9" spans="1:8" ht="15.75" customHeight="1">
      <c r="A9" s="31" t="s">
        <v>975</v>
      </c>
      <c r="B9" s="21" t="s">
        <v>1600</v>
      </c>
      <c r="C9" s="37" t="s">
        <v>1601</v>
      </c>
      <c r="D9" s="38" t="s">
        <v>1602</v>
      </c>
      <c r="E9" s="23">
        <v>2365669</v>
      </c>
      <c r="F9" s="36" t="e">
        <f>F8+#REF!-E9</f>
        <v>#REF!</v>
      </c>
    </row>
    <row r="10" spans="1:8" ht="15.75" customHeight="1">
      <c r="A10" s="111"/>
      <c r="D10" s="80"/>
      <c r="E10" s="24"/>
      <c r="F10" s="82"/>
    </row>
    <row r="11" spans="1:8" ht="15.75" customHeight="1">
      <c r="A11" s="111"/>
      <c r="E11" s="24"/>
      <c r="F11" s="82"/>
    </row>
    <row r="12" spans="1:8" ht="15.75" customHeight="1">
      <c r="A12" s="111"/>
      <c r="E12" s="24"/>
      <c r="F12" s="82"/>
    </row>
    <row r="13" spans="1:8" ht="15.75" customHeight="1">
      <c r="A13" s="111"/>
      <c r="E13" s="24"/>
      <c r="F13" s="82"/>
    </row>
    <row r="14" spans="1:8" ht="15.75" customHeight="1">
      <c r="A14" s="111"/>
      <c r="E14" s="24"/>
      <c r="F14" s="82"/>
    </row>
    <row r="15" spans="1:8" ht="15.75" customHeight="1">
      <c r="A15" s="111"/>
      <c r="E15" s="24"/>
      <c r="F15" s="82"/>
    </row>
    <row r="16" spans="1:8" ht="15.75" customHeight="1">
      <c r="A16" s="111"/>
      <c r="E16" s="24"/>
      <c r="F16" s="82"/>
    </row>
    <row r="17" spans="1:6" ht="15.75" customHeight="1">
      <c r="A17" s="111"/>
      <c r="E17" s="24"/>
      <c r="F17" s="82"/>
    </row>
    <row r="18" spans="1:6" ht="15.75" customHeight="1">
      <c r="A18" s="111"/>
      <c r="E18" s="24"/>
      <c r="F18" s="82"/>
    </row>
    <row r="19" spans="1:6" ht="15.75" customHeight="1">
      <c r="A19" s="111"/>
      <c r="E19" s="24"/>
      <c r="F19" s="82"/>
    </row>
    <row r="20" spans="1:6" ht="15.75" customHeight="1">
      <c r="A20" s="111"/>
      <c r="E20" s="24"/>
      <c r="F20" s="82"/>
    </row>
    <row r="21" spans="1:6" ht="15.75" customHeight="1">
      <c r="A21" s="111"/>
      <c r="E21" s="24"/>
      <c r="F21" s="82"/>
    </row>
    <row r="22" spans="1:6" ht="15.75" customHeight="1">
      <c r="A22" s="111"/>
      <c r="E22" s="24"/>
      <c r="F22" s="82"/>
    </row>
    <row r="23" spans="1:6" ht="15.75" customHeight="1">
      <c r="A23" s="111"/>
      <c r="E23" s="24"/>
      <c r="F23" s="82"/>
    </row>
    <row r="24" spans="1:6" ht="15.75" customHeight="1">
      <c r="A24" s="111"/>
      <c r="E24" s="24"/>
      <c r="F24" s="82"/>
    </row>
    <row r="25" spans="1:6" ht="15.75" customHeight="1">
      <c r="A25" s="111"/>
      <c r="E25" s="24"/>
      <c r="F25" s="82"/>
    </row>
    <row r="26" spans="1:6" ht="15.75" customHeight="1">
      <c r="A26" s="111"/>
      <c r="E26" s="24"/>
      <c r="F26" s="82"/>
    </row>
    <row r="27" spans="1:6" ht="15.75" customHeight="1">
      <c r="A27" s="111"/>
      <c r="E27" s="24"/>
      <c r="F27" s="82"/>
    </row>
    <row r="28" spans="1:6" ht="15.75" customHeight="1">
      <c r="A28" s="111"/>
      <c r="E28" s="24"/>
      <c r="F28" s="82"/>
    </row>
    <row r="29" spans="1:6" ht="15.75" customHeight="1">
      <c r="A29" s="111"/>
      <c r="E29" s="24"/>
      <c r="F29" s="82"/>
    </row>
    <row r="30" spans="1:6" ht="15.75" customHeight="1">
      <c r="A30" s="111"/>
      <c r="E30" s="24"/>
      <c r="F30" s="82"/>
    </row>
    <row r="31" spans="1:6" ht="15.75" customHeight="1">
      <c r="A31" s="111"/>
      <c r="E31" s="24"/>
      <c r="F31" s="82"/>
    </row>
    <row r="32" spans="1:6" ht="15.75" customHeight="1">
      <c r="A32" s="111"/>
      <c r="E32" s="24"/>
      <c r="F32" s="82"/>
    </row>
    <row r="33" spans="1:6" ht="15.75" customHeight="1">
      <c r="A33" s="111"/>
      <c r="E33" s="24"/>
      <c r="F33" s="82"/>
    </row>
    <row r="34" spans="1:6" ht="15.75" customHeight="1">
      <c r="A34" s="111"/>
      <c r="E34" s="24"/>
      <c r="F34" s="82"/>
    </row>
    <row r="35" spans="1:6" ht="15.75" customHeight="1">
      <c r="A35" s="111"/>
      <c r="E35" s="24"/>
      <c r="F35" s="82"/>
    </row>
    <row r="36" spans="1:6" ht="15.75" customHeight="1">
      <c r="A36" s="111"/>
      <c r="E36" s="24"/>
      <c r="F36" s="82"/>
    </row>
    <row r="37" spans="1:6" ht="15.75" customHeight="1">
      <c r="A37" s="111"/>
      <c r="E37" s="24"/>
      <c r="F37" s="82"/>
    </row>
    <row r="38" spans="1:6" ht="15.75" customHeight="1">
      <c r="A38" s="111"/>
      <c r="E38" s="24"/>
      <c r="F38" s="82"/>
    </row>
    <row r="39" spans="1:6" ht="15.75" customHeight="1">
      <c r="A39" s="111"/>
      <c r="E39" s="24"/>
      <c r="F39" s="82"/>
    </row>
    <row r="40" spans="1:6" ht="15.75" customHeight="1">
      <c r="A40" s="111"/>
      <c r="E40" s="24"/>
      <c r="F40" s="82"/>
    </row>
    <row r="41" spans="1:6" ht="15.75" customHeight="1">
      <c r="A41" s="111"/>
      <c r="E41" s="24"/>
      <c r="F41" s="82"/>
    </row>
    <row r="42" spans="1:6" ht="15.75" customHeight="1">
      <c r="A42" s="111"/>
      <c r="E42" s="24"/>
      <c r="F42" s="82"/>
    </row>
    <row r="43" spans="1:6" ht="15.75" customHeight="1">
      <c r="A43" s="111"/>
      <c r="E43" s="24"/>
      <c r="F43" s="82"/>
    </row>
    <row r="44" spans="1:6" ht="15.75" customHeight="1">
      <c r="A44" s="111"/>
      <c r="E44" s="24"/>
      <c r="F44" s="82"/>
    </row>
    <row r="45" spans="1:6" ht="15.75" customHeight="1">
      <c r="A45" s="111"/>
      <c r="E45" s="24"/>
      <c r="F45" s="82"/>
    </row>
    <row r="46" spans="1:6" ht="15.75" customHeight="1">
      <c r="A46" s="111"/>
      <c r="E46" s="24"/>
      <c r="F46" s="82"/>
    </row>
    <row r="47" spans="1:6" ht="15.75" customHeight="1">
      <c r="A47" s="111"/>
      <c r="E47" s="24"/>
      <c r="F47" s="82"/>
    </row>
    <row r="48" spans="1:6" ht="15.75" customHeight="1">
      <c r="A48" s="111"/>
      <c r="E48" s="24"/>
      <c r="F48" s="82"/>
    </row>
    <row r="49" spans="1:6" ht="15.75" customHeight="1">
      <c r="A49" s="111"/>
      <c r="E49" s="24"/>
      <c r="F49" s="82"/>
    </row>
    <row r="50" spans="1:6" ht="15.75" customHeight="1">
      <c r="A50" s="111"/>
      <c r="E50" s="24"/>
      <c r="F50" s="82"/>
    </row>
    <row r="51" spans="1:6" ht="15.75" customHeight="1">
      <c r="A51" s="111"/>
      <c r="E51" s="24"/>
      <c r="F51" s="82"/>
    </row>
    <row r="52" spans="1:6" ht="15.75" customHeight="1">
      <c r="A52" s="111"/>
      <c r="E52" s="24"/>
      <c r="F52" s="82"/>
    </row>
    <row r="53" spans="1:6" ht="15.75" customHeight="1">
      <c r="A53" s="111"/>
      <c r="E53" s="24"/>
      <c r="F53" s="82"/>
    </row>
    <row r="54" spans="1:6" ht="15.75" customHeight="1">
      <c r="A54" s="111"/>
      <c r="E54" s="24"/>
      <c r="F54" s="82"/>
    </row>
    <row r="55" spans="1:6" ht="15.75" customHeight="1">
      <c r="A55" s="111"/>
      <c r="E55" s="24"/>
      <c r="F55" s="82"/>
    </row>
    <row r="56" spans="1:6" ht="15.75" customHeight="1">
      <c r="A56" s="111"/>
      <c r="E56" s="24"/>
      <c r="F56" s="82"/>
    </row>
    <row r="57" spans="1:6" ht="15.75" customHeight="1">
      <c r="A57" s="111"/>
      <c r="E57" s="24"/>
      <c r="F57" s="82"/>
    </row>
    <row r="58" spans="1:6" ht="15.75" customHeight="1">
      <c r="A58" s="111"/>
      <c r="E58" s="24"/>
      <c r="F58" s="82"/>
    </row>
    <row r="59" spans="1:6" ht="15.75" customHeight="1">
      <c r="A59" s="111"/>
      <c r="E59" s="24"/>
      <c r="F59" s="82"/>
    </row>
    <row r="60" spans="1:6" ht="15.75" customHeight="1">
      <c r="A60" s="111"/>
      <c r="E60" s="24"/>
      <c r="F60" s="82"/>
    </row>
    <row r="61" spans="1:6" ht="15.75" customHeight="1">
      <c r="A61" s="111"/>
      <c r="E61" s="24"/>
      <c r="F61" s="82"/>
    </row>
    <row r="62" spans="1:6" ht="15.75" customHeight="1">
      <c r="A62" s="111"/>
      <c r="E62" s="24"/>
      <c r="F62" s="82"/>
    </row>
    <row r="63" spans="1:6" ht="15.75" customHeight="1">
      <c r="A63" s="111"/>
      <c r="E63" s="24"/>
      <c r="F63" s="82"/>
    </row>
    <row r="64" spans="1:6" ht="15.75" customHeight="1">
      <c r="A64" s="111"/>
      <c r="E64" s="24"/>
      <c r="F64" s="82"/>
    </row>
    <row r="65" spans="1:6" ht="15.75" customHeight="1">
      <c r="A65" s="111"/>
      <c r="E65" s="24"/>
      <c r="F65" s="82"/>
    </row>
    <row r="66" spans="1:6" ht="15.75" customHeight="1">
      <c r="A66" s="111"/>
      <c r="E66" s="24"/>
      <c r="F66" s="82"/>
    </row>
    <row r="67" spans="1:6" ht="15.75" customHeight="1">
      <c r="A67" s="111"/>
      <c r="E67" s="24"/>
      <c r="F67" s="82"/>
    </row>
    <row r="68" spans="1:6" ht="15.75" customHeight="1">
      <c r="A68" s="111"/>
      <c r="E68" s="24"/>
      <c r="F68" s="82"/>
    </row>
    <row r="69" spans="1:6" ht="15.75" customHeight="1">
      <c r="A69" s="111"/>
      <c r="E69" s="24"/>
      <c r="F69" s="82"/>
    </row>
    <row r="70" spans="1:6" ht="15.75" customHeight="1">
      <c r="A70" s="111"/>
      <c r="E70" s="24"/>
      <c r="F70" s="82"/>
    </row>
    <row r="71" spans="1:6" ht="15.75" customHeight="1">
      <c r="A71" s="111"/>
      <c r="E71" s="24"/>
      <c r="F71" s="82"/>
    </row>
    <row r="72" spans="1:6" ht="15.75" customHeight="1">
      <c r="A72" s="111"/>
      <c r="E72" s="24"/>
      <c r="F72" s="82"/>
    </row>
    <row r="73" spans="1:6" ht="15.75" customHeight="1">
      <c r="A73" s="111"/>
      <c r="E73" s="24"/>
      <c r="F73" s="82"/>
    </row>
    <row r="74" spans="1:6" ht="15.75" customHeight="1">
      <c r="A74" s="111"/>
      <c r="E74" s="24"/>
      <c r="F74" s="82"/>
    </row>
    <row r="75" spans="1:6" ht="15.75" customHeight="1">
      <c r="A75" s="111"/>
      <c r="E75" s="24"/>
      <c r="F75" s="82"/>
    </row>
    <row r="76" spans="1:6" ht="15.75" customHeight="1">
      <c r="A76" s="111"/>
      <c r="E76" s="24"/>
      <c r="F76" s="82"/>
    </row>
    <row r="77" spans="1:6" ht="15.75" customHeight="1">
      <c r="A77" s="111"/>
      <c r="E77" s="24"/>
      <c r="F77" s="82"/>
    </row>
    <row r="78" spans="1:6" ht="15.75" customHeight="1">
      <c r="A78" s="111"/>
      <c r="E78" s="24"/>
      <c r="F78" s="82"/>
    </row>
    <row r="79" spans="1:6" ht="15.75" customHeight="1">
      <c r="A79" s="111"/>
      <c r="E79" s="24"/>
      <c r="F79" s="82"/>
    </row>
    <row r="80" spans="1:6" ht="15.75" customHeight="1">
      <c r="A80" s="111"/>
      <c r="E80" s="24"/>
      <c r="F80" s="82"/>
    </row>
    <row r="81" spans="1:6" ht="15.75" customHeight="1">
      <c r="A81" s="111"/>
      <c r="E81" s="24"/>
      <c r="F81" s="82"/>
    </row>
    <row r="82" spans="1:6" ht="15.75" customHeight="1">
      <c r="A82" s="111"/>
      <c r="E82" s="24"/>
      <c r="F82" s="82"/>
    </row>
    <row r="83" spans="1:6" ht="15.75" customHeight="1">
      <c r="A83" s="111"/>
      <c r="E83" s="24"/>
      <c r="F83" s="82"/>
    </row>
    <row r="84" spans="1:6" ht="15.75" customHeight="1">
      <c r="A84" s="111"/>
      <c r="E84" s="24"/>
      <c r="F84" s="82"/>
    </row>
    <row r="85" spans="1:6" ht="15.75" customHeight="1">
      <c r="A85" s="111"/>
      <c r="E85" s="24"/>
      <c r="F85" s="82"/>
    </row>
    <row r="86" spans="1:6" ht="15.75" customHeight="1">
      <c r="A86" s="111"/>
      <c r="E86" s="24"/>
      <c r="F86" s="82"/>
    </row>
    <row r="87" spans="1:6" ht="15.75" customHeight="1">
      <c r="A87" s="111"/>
      <c r="E87" s="24"/>
      <c r="F87" s="82"/>
    </row>
    <row r="88" spans="1:6" ht="15.75" customHeight="1">
      <c r="A88" s="111"/>
      <c r="E88" s="24"/>
      <c r="F88" s="82"/>
    </row>
    <row r="89" spans="1:6" ht="15.75" customHeight="1">
      <c r="A89" s="111"/>
      <c r="E89" s="24"/>
      <c r="F89" s="82"/>
    </row>
    <row r="90" spans="1:6" ht="15.75" customHeight="1">
      <c r="A90" s="111"/>
      <c r="E90" s="24"/>
      <c r="F90" s="82"/>
    </row>
    <row r="91" spans="1:6" ht="15.75" customHeight="1">
      <c r="A91" s="111"/>
      <c r="E91" s="24"/>
      <c r="F91" s="82"/>
    </row>
    <row r="92" spans="1:6" ht="15.75" customHeight="1">
      <c r="A92" s="111"/>
      <c r="E92" s="24"/>
      <c r="F92" s="82"/>
    </row>
    <row r="93" spans="1:6" ht="15.75" customHeight="1">
      <c r="A93" s="111"/>
      <c r="E93" s="24"/>
      <c r="F93" s="82"/>
    </row>
    <row r="94" spans="1:6" ht="15.75" customHeight="1">
      <c r="A94" s="111"/>
      <c r="E94" s="24"/>
      <c r="F94" s="82"/>
    </row>
    <row r="95" spans="1:6" ht="15.75" customHeight="1">
      <c r="A95" s="111"/>
      <c r="E95" s="24"/>
      <c r="F95" s="82"/>
    </row>
    <row r="96" spans="1:6" ht="15.75" customHeight="1">
      <c r="A96" s="111"/>
      <c r="E96" s="24"/>
      <c r="F96" s="82"/>
    </row>
    <row r="97" spans="1:6" ht="15.75" customHeight="1">
      <c r="A97" s="111"/>
      <c r="E97" s="24"/>
      <c r="F97" s="82"/>
    </row>
    <row r="98" spans="1:6" ht="15.75" customHeight="1">
      <c r="A98" s="111"/>
      <c r="E98" s="24"/>
      <c r="F98" s="82"/>
    </row>
    <row r="99" spans="1:6" ht="15.75" customHeight="1">
      <c r="A99" s="111"/>
      <c r="E99" s="24"/>
      <c r="F99" s="82"/>
    </row>
    <row r="100" spans="1:6" ht="15.75" customHeight="1">
      <c r="A100" s="111"/>
      <c r="E100" s="24"/>
      <c r="F100" s="82"/>
    </row>
    <row r="101" spans="1:6" ht="15.75" customHeight="1">
      <c r="A101" s="111"/>
      <c r="E101" s="24"/>
      <c r="F101" s="82"/>
    </row>
    <row r="102" spans="1:6" ht="15.75" customHeight="1">
      <c r="A102" s="111"/>
      <c r="E102" s="24"/>
      <c r="F102" s="82"/>
    </row>
    <row r="103" spans="1:6" ht="15.75" customHeight="1">
      <c r="A103" s="111"/>
      <c r="E103" s="24"/>
      <c r="F103" s="82"/>
    </row>
    <row r="104" spans="1:6" ht="15.75" customHeight="1">
      <c r="A104" s="111"/>
      <c r="E104" s="24"/>
      <c r="F104" s="82"/>
    </row>
    <row r="105" spans="1:6" ht="15.75" customHeight="1">
      <c r="A105" s="111"/>
      <c r="E105" s="24"/>
      <c r="F105" s="82"/>
    </row>
    <row r="106" spans="1:6" ht="15.75" customHeight="1">
      <c r="A106" s="111"/>
      <c r="E106" s="24"/>
      <c r="F106" s="82"/>
    </row>
    <row r="107" spans="1:6" ht="15.75" customHeight="1">
      <c r="A107" s="111"/>
      <c r="E107" s="24"/>
      <c r="F107" s="82"/>
    </row>
    <row r="108" spans="1:6" ht="15.75" customHeight="1">
      <c r="A108" s="111"/>
      <c r="E108" s="24"/>
      <c r="F108" s="82"/>
    </row>
    <row r="109" spans="1:6" ht="15.75" customHeight="1">
      <c r="A109" s="111"/>
      <c r="E109" s="24"/>
      <c r="F109" s="82"/>
    </row>
    <row r="110" spans="1:6" ht="15.75" customHeight="1">
      <c r="A110" s="111"/>
      <c r="E110" s="24"/>
      <c r="F110" s="82"/>
    </row>
    <row r="111" spans="1:6" ht="15.75" customHeight="1">
      <c r="A111" s="111"/>
      <c r="E111" s="24"/>
      <c r="F111" s="82"/>
    </row>
    <row r="112" spans="1:6" ht="15.75" customHeight="1">
      <c r="A112" s="111"/>
      <c r="E112" s="24"/>
      <c r="F112" s="82"/>
    </row>
    <row r="113" spans="1:6" ht="15.75" customHeight="1">
      <c r="A113" s="111"/>
      <c r="E113" s="24"/>
      <c r="F113" s="82"/>
    </row>
    <row r="114" spans="1:6" ht="15.75" customHeight="1">
      <c r="A114" s="111"/>
      <c r="E114" s="24"/>
      <c r="F114" s="82"/>
    </row>
    <row r="115" spans="1:6" ht="15.75" customHeight="1">
      <c r="A115" s="111"/>
      <c r="E115" s="24"/>
      <c r="F115" s="82"/>
    </row>
    <row r="116" spans="1:6" ht="15.75" customHeight="1">
      <c r="A116" s="111"/>
      <c r="E116" s="24"/>
      <c r="F116" s="82"/>
    </row>
    <row r="117" spans="1:6" ht="15.75" customHeight="1">
      <c r="A117" s="111"/>
      <c r="E117" s="24"/>
      <c r="F117" s="82"/>
    </row>
    <row r="118" spans="1:6" ht="15.75" customHeight="1">
      <c r="A118" s="111"/>
      <c r="E118" s="24"/>
      <c r="F118" s="82"/>
    </row>
    <row r="119" spans="1:6" ht="15.75" customHeight="1">
      <c r="A119" s="111"/>
      <c r="E119" s="24"/>
      <c r="F119" s="82"/>
    </row>
    <row r="120" spans="1:6" ht="15.75" customHeight="1">
      <c r="A120" s="111"/>
      <c r="E120" s="24"/>
      <c r="F120" s="82"/>
    </row>
    <row r="121" spans="1:6" ht="15.75" customHeight="1">
      <c r="A121" s="111"/>
      <c r="E121" s="24"/>
      <c r="F121" s="82"/>
    </row>
    <row r="122" spans="1:6" ht="15.75" customHeight="1">
      <c r="A122" s="111"/>
      <c r="E122" s="24"/>
      <c r="F122" s="82"/>
    </row>
    <row r="123" spans="1:6" ht="15.75" customHeight="1">
      <c r="A123" s="111"/>
      <c r="E123" s="24"/>
      <c r="F123" s="82"/>
    </row>
    <row r="124" spans="1:6" ht="15.75" customHeight="1">
      <c r="A124" s="111"/>
      <c r="E124" s="24"/>
      <c r="F124" s="82"/>
    </row>
    <row r="125" spans="1:6" ht="15.75" customHeight="1">
      <c r="A125" s="111"/>
      <c r="E125" s="24"/>
      <c r="F125" s="82"/>
    </row>
    <row r="126" spans="1:6" ht="15.75" customHeight="1">
      <c r="A126" s="111"/>
      <c r="E126" s="24"/>
      <c r="F126" s="82"/>
    </row>
    <row r="127" spans="1:6" ht="15.75" customHeight="1">
      <c r="A127" s="111"/>
      <c r="E127" s="24"/>
      <c r="F127" s="82"/>
    </row>
    <row r="128" spans="1:6" ht="15.75" customHeight="1">
      <c r="A128" s="111"/>
      <c r="E128" s="24"/>
      <c r="F128" s="82"/>
    </row>
    <row r="129" spans="1:6" ht="15.75" customHeight="1">
      <c r="A129" s="111"/>
      <c r="E129" s="24"/>
      <c r="F129" s="82"/>
    </row>
    <row r="130" spans="1:6" ht="15.75" customHeight="1">
      <c r="A130" s="111"/>
      <c r="E130" s="24"/>
      <c r="F130" s="82"/>
    </row>
    <row r="131" spans="1:6" ht="15.75" customHeight="1">
      <c r="A131" s="111"/>
      <c r="E131" s="24"/>
      <c r="F131" s="82"/>
    </row>
    <row r="132" spans="1:6" ht="15.75" customHeight="1">
      <c r="A132" s="111"/>
      <c r="E132" s="24"/>
      <c r="F132" s="82"/>
    </row>
    <row r="133" spans="1:6" ht="15.75" customHeight="1">
      <c r="A133" s="111"/>
      <c r="E133" s="24"/>
      <c r="F133" s="82"/>
    </row>
    <row r="134" spans="1:6" ht="15.75" customHeight="1">
      <c r="A134" s="111"/>
      <c r="E134" s="24"/>
      <c r="F134" s="82"/>
    </row>
    <row r="135" spans="1:6" ht="15.75" customHeight="1">
      <c r="A135" s="111"/>
      <c r="E135" s="24"/>
      <c r="F135" s="82"/>
    </row>
    <row r="136" spans="1:6" ht="15.75" customHeight="1">
      <c r="A136" s="111"/>
      <c r="E136" s="24"/>
      <c r="F136" s="82"/>
    </row>
    <row r="137" spans="1:6" ht="15.75" customHeight="1">
      <c r="A137" s="111"/>
      <c r="E137" s="24"/>
      <c r="F137" s="82"/>
    </row>
    <row r="138" spans="1:6" ht="15.75" customHeight="1">
      <c r="A138" s="111"/>
      <c r="E138" s="24"/>
      <c r="F138" s="82"/>
    </row>
    <row r="139" spans="1:6" ht="15.75" customHeight="1">
      <c r="A139" s="111"/>
      <c r="E139" s="24"/>
      <c r="F139" s="82"/>
    </row>
    <row r="140" spans="1:6" ht="15.75" customHeight="1">
      <c r="A140" s="111"/>
      <c r="E140" s="24"/>
      <c r="F140" s="82"/>
    </row>
    <row r="141" spans="1:6" ht="15.75" customHeight="1">
      <c r="A141" s="111"/>
      <c r="E141" s="24"/>
      <c r="F141" s="82"/>
    </row>
    <row r="142" spans="1:6" ht="15.75" customHeight="1">
      <c r="A142" s="111"/>
      <c r="E142" s="24"/>
      <c r="F142" s="82"/>
    </row>
    <row r="143" spans="1:6" ht="15.75" customHeight="1">
      <c r="A143" s="111"/>
      <c r="E143" s="24"/>
      <c r="F143" s="82"/>
    </row>
    <row r="144" spans="1:6" ht="15.75" customHeight="1">
      <c r="A144" s="111"/>
      <c r="E144" s="24"/>
      <c r="F144" s="82"/>
    </row>
    <row r="145" spans="1:6" ht="15.75" customHeight="1">
      <c r="A145" s="111"/>
      <c r="E145" s="24"/>
      <c r="F145" s="82"/>
    </row>
    <row r="146" spans="1:6" ht="15.75" customHeight="1">
      <c r="A146" s="111"/>
      <c r="E146" s="24"/>
      <c r="F146" s="82"/>
    </row>
    <row r="147" spans="1:6" ht="15.75" customHeight="1">
      <c r="A147" s="111"/>
      <c r="E147" s="24"/>
      <c r="F147" s="82"/>
    </row>
    <row r="148" spans="1:6" ht="15.75" customHeight="1">
      <c r="A148" s="111"/>
      <c r="E148" s="24"/>
      <c r="F148" s="82"/>
    </row>
    <row r="149" spans="1:6" ht="15.75" customHeight="1">
      <c r="A149" s="111"/>
      <c r="E149" s="24"/>
      <c r="F149" s="82"/>
    </row>
    <row r="150" spans="1:6" ht="15.75" customHeight="1">
      <c r="A150" s="111"/>
      <c r="E150" s="24"/>
      <c r="F150" s="82"/>
    </row>
    <row r="151" spans="1:6" ht="15.75" customHeight="1">
      <c r="A151" s="111"/>
      <c r="E151" s="24"/>
      <c r="F151" s="82"/>
    </row>
    <row r="152" spans="1:6" ht="15.75" customHeight="1">
      <c r="A152" s="111"/>
      <c r="E152" s="24"/>
      <c r="F152" s="82"/>
    </row>
    <row r="153" spans="1:6" ht="15.75" customHeight="1">
      <c r="A153" s="111"/>
      <c r="E153" s="24"/>
      <c r="F153" s="82"/>
    </row>
    <row r="154" spans="1:6" ht="15.75" customHeight="1">
      <c r="A154" s="111"/>
      <c r="E154" s="24"/>
      <c r="F154" s="82"/>
    </row>
    <row r="155" spans="1:6" ht="15.75" customHeight="1">
      <c r="A155" s="111"/>
      <c r="E155" s="24"/>
      <c r="F155" s="82"/>
    </row>
    <row r="156" spans="1:6" ht="15.75" customHeight="1">
      <c r="A156" s="111"/>
      <c r="E156" s="24"/>
      <c r="F156" s="82"/>
    </row>
    <row r="157" spans="1:6" ht="15.75" customHeight="1">
      <c r="A157" s="111"/>
      <c r="E157" s="24"/>
      <c r="F157" s="82"/>
    </row>
    <row r="158" spans="1:6" ht="15.75" customHeight="1">
      <c r="A158" s="111"/>
      <c r="E158" s="24"/>
      <c r="F158" s="82"/>
    </row>
    <row r="159" spans="1:6" ht="15.75" customHeight="1">
      <c r="A159" s="111"/>
      <c r="E159" s="24"/>
      <c r="F159" s="82"/>
    </row>
    <row r="160" spans="1:6" ht="15.75" customHeight="1">
      <c r="A160" s="111"/>
      <c r="E160" s="24"/>
      <c r="F160" s="82"/>
    </row>
    <row r="161" spans="1:6" ht="15.75" customHeight="1">
      <c r="A161" s="111"/>
      <c r="E161" s="24"/>
      <c r="F161" s="82"/>
    </row>
    <row r="162" spans="1:6" ht="15.75" customHeight="1">
      <c r="A162" s="111"/>
      <c r="E162" s="24"/>
      <c r="F162" s="82"/>
    </row>
    <row r="163" spans="1:6" ht="15.75" customHeight="1">
      <c r="A163" s="111"/>
      <c r="E163" s="24"/>
      <c r="F163" s="82"/>
    </row>
    <row r="164" spans="1:6" ht="15.75" customHeight="1">
      <c r="A164" s="111"/>
      <c r="E164" s="24"/>
      <c r="F164" s="82"/>
    </row>
    <row r="165" spans="1:6" ht="15.75" customHeight="1">
      <c r="A165" s="111"/>
      <c r="E165" s="24"/>
      <c r="F165" s="82"/>
    </row>
    <row r="166" spans="1:6" ht="15.75" customHeight="1">
      <c r="A166" s="111"/>
      <c r="E166" s="24"/>
      <c r="F166" s="82"/>
    </row>
    <row r="167" spans="1:6" ht="15.75" customHeight="1">
      <c r="A167" s="111"/>
      <c r="E167" s="24"/>
      <c r="F167" s="82"/>
    </row>
    <row r="168" spans="1:6" ht="15.75" customHeight="1">
      <c r="A168" s="111"/>
      <c r="E168" s="24"/>
      <c r="F168" s="82"/>
    </row>
    <row r="169" spans="1:6" ht="15.75" customHeight="1">
      <c r="A169" s="111"/>
      <c r="E169" s="24"/>
      <c r="F169" s="82"/>
    </row>
    <row r="170" spans="1:6" ht="15.75" customHeight="1">
      <c r="A170" s="111"/>
      <c r="E170" s="24"/>
      <c r="F170" s="82"/>
    </row>
    <row r="171" spans="1:6" ht="15.75" customHeight="1">
      <c r="A171" s="111"/>
      <c r="E171" s="24"/>
      <c r="F171" s="82"/>
    </row>
    <row r="172" spans="1:6" ht="15.75" customHeight="1">
      <c r="A172" s="111"/>
      <c r="E172" s="24"/>
      <c r="F172" s="82"/>
    </row>
    <row r="173" spans="1:6" ht="15.75" customHeight="1">
      <c r="A173" s="111"/>
      <c r="E173" s="24"/>
      <c r="F173" s="82"/>
    </row>
    <row r="174" spans="1:6" ht="15.75" customHeight="1">
      <c r="A174" s="111"/>
      <c r="E174" s="24"/>
      <c r="F174" s="82"/>
    </row>
    <row r="175" spans="1:6" ht="15.75" customHeight="1">
      <c r="A175" s="111"/>
      <c r="E175" s="24"/>
      <c r="F175" s="82"/>
    </row>
    <row r="176" spans="1:6" ht="15.75" customHeight="1">
      <c r="A176" s="111"/>
      <c r="E176" s="24"/>
      <c r="F176" s="82"/>
    </row>
    <row r="177" spans="1:6" ht="15.75" customHeight="1">
      <c r="A177" s="111"/>
      <c r="E177" s="24"/>
      <c r="F177" s="82"/>
    </row>
    <row r="178" spans="1:6" ht="15.75" customHeight="1">
      <c r="A178" s="111"/>
      <c r="E178" s="24"/>
      <c r="F178" s="82"/>
    </row>
    <row r="179" spans="1:6" ht="15.75" customHeight="1">
      <c r="A179" s="111"/>
      <c r="E179" s="24"/>
      <c r="F179" s="82"/>
    </row>
    <row r="180" spans="1:6" ht="15.75" customHeight="1">
      <c r="A180" s="111"/>
      <c r="E180" s="24"/>
      <c r="F180" s="82"/>
    </row>
    <row r="181" spans="1:6" ht="15.75" customHeight="1">
      <c r="A181" s="111"/>
      <c r="E181" s="24"/>
      <c r="F181" s="82"/>
    </row>
    <row r="182" spans="1:6" ht="15.75" customHeight="1">
      <c r="A182" s="111"/>
      <c r="E182" s="24"/>
      <c r="F182" s="82"/>
    </row>
    <row r="183" spans="1:6" ht="15.75" customHeight="1">
      <c r="A183" s="111"/>
      <c r="E183" s="24"/>
      <c r="F183" s="82"/>
    </row>
    <row r="184" spans="1:6" ht="15.75" customHeight="1">
      <c r="A184" s="111"/>
      <c r="E184" s="24"/>
      <c r="F184" s="82"/>
    </row>
    <row r="185" spans="1:6" ht="15.75" customHeight="1">
      <c r="A185" s="111"/>
      <c r="E185" s="24"/>
      <c r="F185" s="82"/>
    </row>
    <row r="186" spans="1:6" ht="15.75" customHeight="1">
      <c r="A186" s="111"/>
      <c r="E186" s="24"/>
      <c r="F186" s="82"/>
    </row>
    <row r="187" spans="1:6" ht="15.75" customHeight="1">
      <c r="A187" s="111"/>
      <c r="E187" s="24"/>
      <c r="F187" s="82"/>
    </row>
    <row r="188" spans="1:6" ht="15.75" customHeight="1">
      <c r="A188" s="111"/>
      <c r="E188" s="24"/>
      <c r="F188" s="82"/>
    </row>
    <row r="189" spans="1:6" ht="15.75" customHeight="1">
      <c r="A189" s="111"/>
      <c r="E189" s="24"/>
      <c r="F189" s="82"/>
    </row>
    <row r="190" spans="1:6" ht="15.75" customHeight="1">
      <c r="A190" s="111"/>
      <c r="E190" s="24"/>
      <c r="F190" s="82"/>
    </row>
    <row r="191" spans="1:6" ht="15.75" customHeight="1">
      <c r="A191" s="111"/>
      <c r="E191" s="24"/>
      <c r="F191" s="82"/>
    </row>
    <row r="192" spans="1:6" ht="15.75" customHeight="1">
      <c r="A192" s="111"/>
      <c r="E192" s="24"/>
      <c r="F192" s="82"/>
    </row>
    <row r="193" spans="1:6" ht="15.75" customHeight="1">
      <c r="A193" s="111"/>
      <c r="E193" s="24"/>
      <c r="F193" s="82"/>
    </row>
    <row r="194" spans="1:6" ht="15.75" customHeight="1">
      <c r="A194" s="111"/>
      <c r="E194" s="24"/>
      <c r="F194" s="82"/>
    </row>
    <row r="195" spans="1:6" ht="15.75" customHeight="1">
      <c r="A195" s="111"/>
      <c r="E195" s="24"/>
      <c r="F195" s="82"/>
    </row>
    <row r="196" spans="1:6" ht="15.75" customHeight="1">
      <c r="A196" s="111"/>
      <c r="E196" s="24"/>
      <c r="F196" s="82"/>
    </row>
    <row r="197" spans="1:6" ht="15.75" customHeight="1">
      <c r="A197" s="111"/>
      <c r="E197" s="24"/>
      <c r="F197" s="82"/>
    </row>
    <row r="198" spans="1:6" ht="15.75" customHeight="1">
      <c r="A198" s="111"/>
      <c r="E198" s="24"/>
      <c r="F198" s="82"/>
    </row>
    <row r="199" spans="1:6" ht="15.75" customHeight="1">
      <c r="A199" s="111"/>
      <c r="E199" s="24"/>
      <c r="F199" s="82"/>
    </row>
    <row r="200" spans="1:6" ht="15.75" customHeight="1">
      <c r="A200" s="111"/>
      <c r="E200" s="24"/>
      <c r="F200" s="82"/>
    </row>
    <row r="201" spans="1:6" ht="15.75" customHeight="1">
      <c r="A201" s="111"/>
      <c r="E201" s="24"/>
      <c r="F201" s="82"/>
    </row>
    <row r="202" spans="1:6" ht="15.75" customHeight="1">
      <c r="A202" s="111"/>
      <c r="E202" s="24"/>
      <c r="F202" s="82"/>
    </row>
    <row r="203" spans="1:6" ht="15.75" customHeight="1">
      <c r="A203" s="111"/>
      <c r="E203" s="24"/>
      <c r="F203" s="82"/>
    </row>
    <row r="204" spans="1:6" ht="15.75" customHeight="1">
      <c r="A204" s="111"/>
      <c r="E204" s="24"/>
      <c r="F204" s="82"/>
    </row>
    <row r="205" spans="1:6" ht="15.75" customHeight="1">
      <c r="A205" s="111"/>
      <c r="E205" s="24"/>
      <c r="F205" s="82"/>
    </row>
    <row r="206" spans="1:6" ht="15.75" customHeight="1">
      <c r="A206" s="111"/>
      <c r="E206" s="24"/>
      <c r="F206" s="82"/>
    </row>
    <row r="207" spans="1:6" ht="15.75" customHeight="1">
      <c r="A207" s="111"/>
      <c r="E207" s="24"/>
      <c r="F207" s="82"/>
    </row>
    <row r="208" spans="1:6" ht="15.75" customHeight="1">
      <c r="A208" s="111"/>
      <c r="E208" s="24"/>
      <c r="F208" s="82"/>
    </row>
    <row r="209" spans="1:6" ht="15.75" customHeight="1">
      <c r="A209" s="111"/>
      <c r="E209" s="24"/>
      <c r="F209" s="82"/>
    </row>
    <row r="210" spans="1:6" ht="15.75" customHeight="1">
      <c r="A210" s="111"/>
      <c r="E210" s="24"/>
      <c r="F210" s="82"/>
    </row>
    <row r="211" spans="1:6" ht="15.75" customHeight="1">
      <c r="A211" s="111"/>
      <c r="E211" s="24"/>
      <c r="F211" s="82"/>
    </row>
    <row r="212" spans="1:6" ht="15.75" customHeight="1">
      <c r="A212" s="111"/>
      <c r="E212" s="24"/>
      <c r="F212" s="82"/>
    </row>
    <row r="213" spans="1:6" ht="15.75" customHeight="1">
      <c r="A213" s="111"/>
      <c r="E213" s="24"/>
      <c r="F213" s="82"/>
    </row>
    <row r="214" spans="1:6" ht="15.75" customHeight="1">
      <c r="A214" s="111"/>
      <c r="E214" s="24"/>
      <c r="F214" s="82"/>
    </row>
    <row r="215" spans="1:6" ht="15.75" customHeight="1">
      <c r="A215" s="111"/>
      <c r="E215" s="24"/>
      <c r="F215" s="82"/>
    </row>
    <row r="216" spans="1:6" ht="15.75" customHeight="1">
      <c r="A216" s="111"/>
      <c r="E216" s="24"/>
      <c r="F216" s="82"/>
    </row>
    <row r="217" spans="1:6" ht="15.75" customHeight="1">
      <c r="A217" s="111"/>
      <c r="E217" s="24"/>
      <c r="F217" s="82"/>
    </row>
    <row r="218" spans="1:6" ht="15.75" customHeight="1">
      <c r="A218" s="111"/>
      <c r="E218" s="24"/>
      <c r="F218" s="82"/>
    </row>
    <row r="219" spans="1:6" ht="15.75" customHeight="1">
      <c r="A219" s="111"/>
      <c r="E219" s="24"/>
      <c r="F219" s="82"/>
    </row>
    <row r="220" spans="1:6" ht="15.75" customHeight="1">
      <c r="A220" s="111"/>
      <c r="E220" s="24"/>
      <c r="F220" s="82"/>
    </row>
    <row r="221" spans="1:6" ht="15.75" customHeight="1">
      <c r="A221" s="111"/>
      <c r="E221" s="24"/>
      <c r="F221" s="82"/>
    </row>
    <row r="222" spans="1:6" ht="15.75" customHeight="1">
      <c r="A222" s="111"/>
      <c r="E222" s="24"/>
      <c r="F222" s="82"/>
    </row>
    <row r="223" spans="1:6" ht="15.75" customHeight="1">
      <c r="A223" s="111"/>
      <c r="E223" s="24"/>
      <c r="F223" s="82"/>
    </row>
    <row r="224" spans="1:6" ht="15.75" customHeight="1">
      <c r="A224" s="111"/>
      <c r="E224" s="24"/>
      <c r="F224" s="82"/>
    </row>
    <row r="225" spans="1:6" ht="15.75" customHeight="1">
      <c r="A225" s="111"/>
      <c r="E225" s="24"/>
      <c r="F225" s="82"/>
    </row>
    <row r="226" spans="1:6" ht="15.75" customHeight="1">
      <c r="A226" s="111"/>
      <c r="E226" s="24"/>
      <c r="F226" s="82"/>
    </row>
    <row r="227" spans="1:6" ht="15.75" customHeight="1">
      <c r="A227" s="111"/>
      <c r="E227" s="24"/>
      <c r="F227" s="82"/>
    </row>
    <row r="228" spans="1:6" ht="15.75" customHeight="1">
      <c r="A228" s="111"/>
      <c r="E228" s="24"/>
      <c r="F228" s="82"/>
    </row>
    <row r="229" spans="1:6" ht="15.75" customHeight="1">
      <c r="A229" s="111"/>
      <c r="E229" s="24"/>
      <c r="F229" s="82"/>
    </row>
    <row r="230" spans="1:6" ht="15.75" customHeight="1">
      <c r="A230" s="111"/>
      <c r="E230" s="24"/>
      <c r="F230" s="82"/>
    </row>
    <row r="231" spans="1:6" ht="15.75" customHeight="1">
      <c r="A231" s="111"/>
      <c r="E231" s="24"/>
      <c r="F231" s="82"/>
    </row>
    <row r="232" spans="1:6" ht="15.75" customHeight="1">
      <c r="A232" s="111"/>
      <c r="E232" s="24"/>
      <c r="F232" s="82"/>
    </row>
    <row r="233" spans="1:6" ht="15.75" customHeight="1">
      <c r="A233" s="111"/>
      <c r="E233" s="24"/>
      <c r="F233" s="82"/>
    </row>
    <row r="234" spans="1:6" ht="15.75" customHeight="1">
      <c r="A234" s="111"/>
      <c r="E234" s="24"/>
      <c r="F234" s="82"/>
    </row>
    <row r="235" spans="1:6" ht="15.75" customHeight="1">
      <c r="A235" s="111"/>
      <c r="E235" s="24"/>
      <c r="F235" s="82"/>
    </row>
    <row r="236" spans="1:6" ht="15.75" customHeight="1">
      <c r="A236" s="111"/>
      <c r="E236" s="24"/>
      <c r="F236" s="82"/>
    </row>
    <row r="237" spans="1:6" ht="15.75" customHeight="1">
      <c r="A237" s="111"/>
      <c r="E237" s="24"/>
      <c r="F237" s="82"/>
    </row>
    <row r="238" spans="1:6" ht="15.75" customHeight="1">
      <c r="A238" s="111"/>
      <c r="E238" s="24"/>
      <c r="F238" s="82"/>
    </row>
    <row r="239" spans="1:6" ht="15.75" customHeight="1">
      <c r="A239" s="111"/>
      <c r="E239" s="24"/>
      <c r="F239" s="82"/>
    </row>
    <row r="240" spans="1:6" ht="15.75" customHeight="1">
      <c r="A240" s="111"/>
      <c r="E240" s="24"/>
      <c r="F240" s="82"/>
    </row>
    <row r="241" spans="1:6" ht="15.75" customHeight="1">
      <c r="A241" s="111"/>
      <c r="E241" s="24"/>
      <c r="F241" s="82"/>
    </row>
    <row r="242" spans="1:6" ht="15.75" customHeight="1">
      <c r="A242" s="111"/>
      <c r="E242" s="24"/>
      <c r="F242" s="82"/>
    </row>
    <row r="243" spans="1:6" ht="15.75" customHeight="1">
      <c r="A243" s="111"/>
      <c r="E243" s="24"/>
      <c r="F243" s="82"/>
    </row>
    <row r="244" spans="1:6" ht="15.75" customHeight="1">
      <c r="A244" s="111"/>
      <c r="E244" s="24"/>
      <c r="F244" s="82"/>
    </row>
    <row r="245" spans="1:6" ht="15.75" customHeight="1">
      <c r="A245" s="111"/>
      <c r="E245" s="24"/>
      <c r="F245" s="82"/>
    </row>
    <row r="246" spans="1:6" ht="15.75" customHeight="1">
      <c r="A246" s="111"/>
      <c r="E246" s="24"/>
      <c r="F246" s="82"/>
    </row>
    <row r="247" spans="1:6" ht="15.75" customHeight="1">
      <c r="A247" s="111"/>
      <c r="E247" s="24"/>
      <c r="F247" s="82"/>
    </row>
    <row r="248" spans="1:6" ht="15.75" customHeight="1">
      <c r="A248" s="111"/>
      <c r="E248" s="24"/>
      <c r="F248" s="82"/>
    </row>
    <row r="249" spans="1:6" ht="15.75" customHeight="1">
      <c r="A249" s="111"/>
      <c r="E249" s="24"/>
      <c r="F249" s="82"/>
    </row>
    <row r="250" spans="1:6" ht="15.75" customHeight="1">
      <c r="A250" s="111"/>
      <c r="E250" s="24"/>
      <c r="F250" s="82"/>
    </row>
    <row r="251" spans="1:6" ht="15.75" customHeight="1">
      <c r="A251" s="111"/>
      <c r="E251" s="24"/>
      <c r="F251" s="82"/>
    </row>
    <row r="252" spans="1:6" ht="15.75" customHeight="1">
      <c r="A252" s="111"/>
      <c r="E252" s="24"/>
      <c r="F252" s="82"/>
    </row>
    <row r="253" spans="1:6" ht="15.75" customHeight="1">
      <c r="A253" s="111"/>
      <c r="E253" s="24"/>
      <c r="F253" s="82"/>
    </row>
    <row r="254" spans="1:6" ht="15.75" customHeight="1">
      <c r="A254" s="111"/>
      <c r="E254" s="24"/>
      <c r="F254" s="82"/>
    </row>
    <row r="255" spans="1:6" ht="15.75" customHeight="1">
      <c r="A255" s="111"/>
      <c r="E255" s="24"/>
      <c r="F255" s="82"/>
    </row>
    <row r="256" spans="1:6" ht="15.75" customHeight="1">
      <c r="A256" s="111"/>
      <c r="E256" s="24"/>
      <c r="F256" s="82"/>
    </row>
    <row r="257" spans="1:6" ht="15.75" customHeight="1">
      <c r="A257" s="111"/>
      <c r="E257" s="24"/>
      <c r="F257" s="82"/>
    </row>
    <row r="258" spans="1:6" ht="15.75" customHeight="1">
      <c r="A258" s="111"/>
      <c r="E258" s="24"/>
      <c r="F258" s="82"/>
    </row>
    <row r="259" spans="1:6" ht="15.75" customHeight="1">
      <c r="A259" s="111"/>
      <c r="E259" s="24"/>
      <c r="F259" s="82"/>
    </row>
    <row r="260" spans="1:6" ht="15.75" customHeight="1">
      <c r="A260" s="111"/>
      <c r="E260" s="24"/>
      <c r="F260" s="82"/>
    </row>
    <row r="261" spans="1:6" ht="15.75" customHeight="1">
      <c r="A261" s="111"/>
      <c r="E261" s="24"/>
      <c r="F261" s="82"/>
    </row>
    <row r="262" spans="1:6" ht="15.75" customHeight="1">
      <c r="A262" s="111"/>
      <c r="E262" s="24"/>
      <c r="F262" s="82"/>
    </row>
    <row r="263" spans="1:6" ht="15.75" customHeight="1">
      <c r="A263" s="111"/>
      <c r="E263" s="24"/>
      <c r="F263" s="82"/>
    </row>
    <row r="264" spans="1:6" ht="15.75" customHeight="1">
      <c r="A264" s="111"/>
      <c r="E264" s="24"/>
      <c r="F264" s="82"/>
    </row>
    <row r="265" spans="1:6" ht="15.75" customHeight="1">
      <c r="A265" s="111"/>
      <c r="E265" s="24"/>
      <c r="F265" s="82"/>
    </row>
    <row r="266" spans="1:6" ht="15.75" customHeight="1">
      <c r="A266" s="111"/>
      <c r="E266" s="24"/>
      <c r="F266" s="82"/>
    </row>
    <row r="267" spans="1:6" ht="15.75" customHeight="1">
      <c r="A267" s="111"/>
      <c r="E267" s="24"/>
      <c r="F267" s="82"/>
    </row>
    <row r="268" spans="1:6" ht="15.75" customHeight="1">
      <c r="A268" s="111"/>
      <c r="E268" s="24"/>
      <c r="F268" s="82"/>
    </row>
    <row r="269" spans="1:6" ht="15.75" customHeight="1">
      <c r="A269" s="111"/>
      <c r="E269" s="24"/>
      <c r="F269" s="82"/>
    </row>
    <row r="270" spans="1:6" ht="15.75" customHeight="1">
      <c r="A270" s="111"/>
      <c r="E270" s="24"/>
      <c r="F270" s="82"/>
    </row>
    <row r="271" spans="1:6" ht="15.75" customHeight="1">
      <c r="A271" s="111"/>
      <c r="E271" s="24"/>
      <c r="F271" s="82"/>
    </row>
    <row r="272" spans="1:6" ht="15.75" customHeight="1">
      <c r="A272" s="111"/>
      <c r="E272" s="24"/>
      <c r="F272" s="82"/>
    </row>
    <row r="273" spans="1:6" ht="15.75" customHeight="1">
      <c r="A273" s="111"/>
      <c r="E273" s="24"/>
      <c r="F273" s="82"/>
    </row>
    <row r="274" spans="1:6" ht="15.75" customHeight="1">
      <c r="A274" s="111"/>
      <c r="E274" s="24"/>
      <c r="F274" s="82"/>
    </row>
    <row r="275" spans="1:6" ht="15.75" customHeight="1">
      <c r="A275" s="111"/>
      <c r="E275" s="24"/>
      <c r="F275" s="82"/>
    </row>
    <row r="276" spans="1:6" ht="15.75" customHeight="1">
      <c r="A276" s="111"/>
      <c r="E276" s="24"/>
      <c r="F276" s="82"/>
    </row>
    <row r="277" spans="1:6" ht="15.75" customHeight="1">
      <c r="A277" s="111"/>
      <c r="E277" s="24"/>
      <c r="F277" s="82"/>
    </row>
    <row r="278" spans="1:6" ht="15.75" customHeight="1">
      <c r="A278" s="111"/>
      <c r="E278" s="24"/>
      <c r="F278" s="82"/>
    </row>
    <row r="279" spans="1:6" ht="15.75" customHeight="1">
      <c r="A279" s="111"/>
      <c r="E279" s="24"/>
      <c r="F279" s="82"/>
    </row>
    <row r="280" spans="1:6" ht="15.75" customHeight="1">
      <c r="A280" s="111"/>
      <c r="E280" s="24"/>
      <c r="F280" s="82"/>
    </row>
    <row r="281" spans="1:6" ht="15.75" customHeight="1">
      <c r="A281" s="111"/>
      <c r="E281" s="24"/>
      <c r="F281" s="82"/>
    </row>
    <row r="282" spans="1:6" ht="15.75" customHeight="1">
      <c r="A282" s="111"/>
      <c r="E282" s="24"/>
      <c r="F282" s="82"/>
    </row>
    <row r="283" spans="1:6" ht="15.75" customHeight="1">
      <c r="A283" s="111"/>
      <c r="E283" s="24"/>
      <c r="F283" s="82"/>
    </row>
    <row r="284" spans="1:6" ht="15.75" customHeight="1">
      <c r="A284" s="111"/>
      <c r="E284" s="24"/>
      <c r="F284" s="82"/>
    </row>
    <row r="285" spans="1:6" ht="15.75" customHeight="1">
      <c r="A285" s="111"/>
      <c r="E285" s="24"/>
      <c r="F285" s="82"/>
    </row>
    <row r="286" spans="1:6" ht="15.75" customHeight="1">
      <c r="A286" s="111"/>
      <c r="E286" s="24"/>
      <c r="F286" s="82"/>
    </row>
    <row r="287" spans="1:6" ht="15.75" customHeight="1">
      <c r="A287" s="111"/>
      <c r="E287" s="24"/>
      <c r="F287" s="82"/>
    </row>
    <row r="288" spans="1:6" ht="15.75" customHeight="1">
      <c r="A288" s="111"/>
      <c r="E288" s="24"/>
      <c r="F288" s="82"/>
    </row>
    <row r="289" spans="1:6" ht="15.75" customHeight="1">
      <c r="A289" s="111"/>
      <c r="E289" s="24"/>
      <c r="F289" s="82"/>
    </row>
    <row r="290" spans="1:6" ht="15.75" customHeight="1">
      <c r="A290" s="111"/>
      <c r="E290" s="24"/>
      <c r="F290" s="82"/>
    </row>
    <row r="291" spans="1:6" ht="15.75" customHeight="1">
      <c r="A291" s="111"/>
      <c r="E291" s="24"/>
      <c r="F291" s="82"/>
    </row>
    <row r="292" spans="1:6" ht="15.75" customHeight="1">
      <c r="A292" s="111"/>
      <c r="E292" s="24"/>
      <c r="F292" s="82"/>
    </row>
    <row r="293" spans="1:6" ht="15.75" customHeight="1">
      <c r="A293" s="111"/>
      <c r="E293" s="24"/>
      <c r="F293" s="82"/>
    </row>
    <row r="294" spans="1:6" ht="15.75" customHeight="1">
      <c r="A294" s="111"/>
      <c r="E294" s="24"/>
      <c r="F294" s="82"/>
    </row>
    <row r="295" spans="1:6" ht="15.75" customHeight="1">
      <c r="A295" s="111"/>
      <c r="E295" s="24"/>
      <c r="F295" s="82"/>
    </row>
    <row r="296" spans="1:6" ht="15.75" customHeight="1">
      <c r="A296" s="111"/>
      <c r="E296" s="24"/>
      <c r="F296" s="82"/>
    </row>
    <row r="297" spans="1:6" ht="15.75" customHeight="1">
      <c r="A297" s="111"/>
      <c r="E297" s="24"/>
      <c r="F297" s="82"/>
    </row>
    <row r="298" spans="1:6" ht="15.75" customHeight="1">
      <c r="A298" s="111"/>
      <c r="E298" s="24"/>
      <c r="F298" s="82"/>
    </row>
    <row r="299" spans="1:6" ht="15.75" customHeight="1">
      <c r="A299" s="111"/>
      <c r="E299" s="24"/>
      <c r="F299" s="82"/>
    </row>
    <row r="300" spans="1:6" ht="15.75" customHeight="1">
      <c r="A300" s="111"/>
      <c r="E300" s="24"/>
      <c r="F300" s="82"/>
    </row>
    <row r="301" spans="1:6" ht="15.75" customHeight="1">
      <c r="A301" s="111"/>
      <c r="E301" s="24"/>
      <c r="F301" s="82"/>
    </row>
    <row r="302" spans="1:6" ht="15.75" customHeight="1">
      <c r="A302" s="111"/>
      <c r="E302" s="24"/>
      <c r="F302" s="82"/>
    </row>
    <row r="303" spans="1:6" ht="15.75" customHeight="1">
      <c r="A303" s="111"/>
      <c r="E303" s="24"/>
      <c r="F303" s="82"/>
    </row>
    <row r="304" spans="1:6" ht="15.75" customHeight="1">
      <c r="A304" s="111"/>
      <c r="E304" s="24"/>
      <c r="F304" s="82"/>
    </row>
    <row r="305" spans="1:6" ht="15.75" customHeight="1">
      <c r="A305" s="111"/>
      <c r="E305" s="24"/>
      <c r="F305" s="82"/>
    </row>
    <row r="306" spans="1:6" ht="15.75" customHeight="1">
      <c r="A306" s="111"/>
      <c r="E306" s="24"/>
      <c r="F306" s="82"/>
    </row>
    <row r="307" spans="1:6" ht="15.75" customHeight="1">
      <c r="A307" s="111"/>
      <c r="E307" s="24"/>
      <c r="F307" s="82"/>
    </row>
    <row r="308" spans="1:6" ht="15.75" customHeight="1">
      <c r="A308" s="111"/>
      <c r="E308" s="24"/>
      <c r="F308" s="82"/>
    </row>
    <row r="309" spans="1:6" ht="15.75" customHeight="1">
      <c r="A309" s="111"/>
      <c r="E309" s="24"/>
      <c r="F309" s="82"/>
    </row>
    <row r="310" spans="1:6" ht="15.75" customHeight="1">
      <c r="A310" s="111"/>
      <c r="E310" s="24"/>
      <c r="F310" s="82"/>
    </row>
    <row r="311" spans="1:6" ht="15.75" customHeight="1">
      <c r="A311" s="111"/>
      <c r="E311" s="24"/>
      <c r="F311" s="82"/>
    </row>
    <row r="312" spans="1:6" ht="15.75" customHeight="1">
      <c r="A312" s="111"/>
      <c r="E312" s="24"/>
      <c r="F312" s="82"/>
    </row>
    <row r="313" spans="1:6" ht="15.75" customHeight="1">
      <c r="A313" s="111"/>
      <c r="E313" s="24"/>
      <c r="F313" s="82"/>
    </row>
    <row r="314" spans="1:6" ht="15.75" customHeight="1">
      <c r="A314" s="111"/>
      <c r="E314" s="24"/>
      <c r="F314" s="82"/>
    </row>
    <row r="315" spans="1:6" ht="15.75" customHeight="1">
      <c r="A315" s="111"/>
      <c r="E315" s="24"/>
      <c r="F315" s="82"/>
    </row>
    <row r="316" spans="1:6" ht="15.75" customHeight="1">
      <c r="A316" s="111"/>
      <c r="E316" s="24"/>
      <c r="F316" s="82"/>
    </row>
    <row r="317" spans="1:6" ht="15.75" customHeight="1">
      <c r="A317" s="111"/>
      <c r="E317" s="24"/>
      <c r="F317" s="82"/>
    </row>
    <row r="318" spans="1:6" ht="15.75" customHeight="1">
      <c r="A318" s="111"/>
      <c r="E318" s="24"/>
      <c r="F318" s="82"/>
    </row>
    <row r="319" spans="1:6" ht="15.75" customHeight="1">
      <c r="A319" s="111"/>
      <c r="E319" s="24"/>
      <c r="F319" s="82"/>
    </row>
    <row r="320" spans="1:6" ht="15.75" customHeight="1">
      <c r="A320" s="111"/>
      <c r="E320" s="24"/>
      <c r="F320" s="82"/>
    </row>
    <row r="321" spans="1:6" ht="15.75" customHeight="1">
      <c r="A321" s="111"/>
      <c r="E321" s="24"/>
      <c r="F321" s="82"/>
    </row>
    <row r="322" spans="1:6" ht="15.75" customHeight="1">
      <c r="A322" s="111"/>
      <c r="E322" s="24"/>
      <c r="F322" s="82"/>
    </row>
    <row r="323" spans="1:6" ht="15.75" customHeight="1">
      <c r="A323" s="111"/>
      <c r="E323" s="24"/>
      <c r="F323" s="82"/>
    </row>
    <row r="324" spans="1:6" ht="15.75" customHeight="1">
      <c r="A324" s="111"/>
      <c r="E324" s="24"/>
      <c r="F324" s="82"/>
    </row>
    <row r="325" spans="1:6" ht="15.75" customHeight="1">
      <c r="A325" s="111"/>
      <c r="E325" s="24"/>
      <c r="F325" s="82"/>
    </row>
    <row r="326" spans="1:6" ht="15.75" customHeight="1">
      <c r="A326" s="111"/>
      <c r="E326" s="24"/>
      <c r="F326" s="82"/>
    </row>
    <row r="327" spans="1:6" ht="15.75" customHeight="1">
      <c r="A327" s="111"/>
      <c r="E327" s="24"/>
      <c r="F327" s="82"/>
    </row>
    <row r="328" spans="1:6" ht="15.75" customHeight="1">
      <c r="A328" s="111"/>
      <c r="E328" s="24"/>
      <c r="F328" s="82"/>
    </row>
    <row r="329" spans="1:6" ht="15.75" customHeight="1">
      <c r="A329" s="111"/>
      <c r="E329" s="24"/>
      <c r="F329" s="82"/>
    </row>
    <row r="330" spans="1:6" ht="15.75" customHeight="1">
      <c r="A330" s="111"/>
      <c r="E330" s="24"/>
      <c r="F330" s="82"/>
    </row>
    <row r="331" spans="1:6" ht="15.75" customHeight="1">
      <c r="A331" s="111"/>
      <c r="E331" s="24"/>
      <c r="F331" s="82"/>
    </row>
    <row r="332" spans="1:6" ht="15.75" customHeight="1">
      <c r="A332" s="111"/>
      <c r="E332" s="24"/>
      <c r="F332" s="82"/>
    </row>
    <row r="333" spans="1:6" ht="15.75" customHeight="1">
      <c r="A333" s="111"/>
      <c r="E333" s="24"/>
      <c r="F333" s="82"/>
    </row>
    <row r="334" spans="1:6" ht="15.75" customHeight="1">
      <c r="A334" s="111"/>
      <c r="E334" s="24"/>
      <c r="F334" s="82"/>
    </row>
    <row r="335" spans="1:6" ht="15.75" customHeight="1">
      <c r="A335" s="111"/>
      <c r="E335" s="24"/>
      <c r="F335" s="82"/>
    </row>
    <row r="336" spans="1:6" ht="15.75" customHeight="1">
      <c r="A336" s="111"/>
      <c r="E336" s="24"/>
      <c r="F336" s="82"/>
    </row>
    <row r="337" spans="1:6" ht="15.75" customHeight="1">
      <c r="A337" s="111"/>
      <c r="E337" s="24"/>
      <c r="F337" s="82"/>
    </row>
    <row r="338" spans="1:6" ht="15.75" customHeight="1">
      <c r="A338" s="111"/>
      <c r="E338" s="24"/>
      <c r="F338" s="82"/>
    </row>
    <row r="339" spans="1:6" ht="15.75" customHeight="1">
      <c r="A339" s="111"/>
      <c r="E339" s="24"/>
      <c r="F339" s="82"/>
    </row>
    <row r="340" spans="1:6" ht="15.75" customHeight="1">
      <c r="A340" s="111"/>
      <c r="E340" s="24"/>
      <c r="F340" s="82"/>
    </row>
    <row r="341" spans="1:6" ht="15.75" customHeight="1">
      <c r="A341" s="111"/>
      <c r="E341" s="24"/>
      <c r="F341" s="82"/>
    </row>
    <row r="342" spans="1:6" ht="15.75" customHeight="1">
      <c r="A342" s="111"/>
      <c r="E342" s="24"/>
      <c r="F342" s="82"/>
    </row>
    <row r="343" spans="1:6" ht="15.75" customHeight="1">
      <c r="A343" s="111"/>
      <c r="E343" s="24"/>
      <c r="F343" s="82"/>
    </row>
    <row r="344" spans="1:6" ht="15.75" customHeight="1">
      <c r="A344" s="111"/>
      <c r="E344" s="24"/>
      <c r="F344" s="82"/>
    </row>
    <row r="345" spans="1:6" ht="15.75" customHeight="1">
      <c r="A345" s="111"/>
      <c r="E345" s="24"/>
      <c r="F345" s="82"/>
    </row>
    <row r="346" spans="1:6" ht="15.75" customHeight="1">
      <c r="A346" s="111"/>
      <c r="E346" s="24"/>
      <c r="F346" s="82"/>
    </row>
    <row r="347" spans="1:6" ht="15.75" customHeight="1">
      <c r="A347" s="111"/>
      <c r="E347" s="24"/>
      <c r="F347" s="82"/>
    </row>
    <row r="348" spans="1:6" ht="15.75" customHeight="1">
      <c r="A348" s="111"/>
      <c r="E348" s="24"/>
      <c r="F348" s="82"/>
    </row>
    <row r="349" spans="1:6" ht="15.75" customHeight="1">
      <c r="A349" s="111"/>
      <c r="E349" s="24"/>
      <c r="F349" s="82"/>
    </row>
    <row r="350" spans="1:6" ht="15.75" customHeight="1">
      <c r="A350" s="111"/>
      <c r="E350" s="24"/>
      <c r="F350" s="82"/>
    </row>
    <row r="351" spans="1:6" ht="15.75" customHeight="1">
      <c r="A351" s="111"/>
      <c r="E351" s="24"/>
      <c r="F351" s="82"/>
    </row>
    <row r="352" spans="1:6" ht="15.75" customHeight="1">
      <c r="A352" s="111"/>
      <c r="E352" s="24"/>
      <c r="F352" s="82"/>
    </row>
    <row r="353" spans="1:6" ht="15.75" customHeight="1">
      <c r="A353" s="111"/>
      <c r="E353" s="24"/>
      <c r="F353" s="82"/>
    </row>
    <row r="354" spans="1:6" ht="15.75" customHeight="1">
      <c r="A354" s="111"/>
      <c r="E354" s="24"/>
      <c r="F354" s="82"/>
    </row>
    <row r="355" spans="1:6" ht="15.75" customHeight="1">
      <c r="A355" s="111"/>
      <c r="E355" s="24"/>
      <c r="F355" s="82"/>
    </row>
    <row r="356" spans="1:6" ht="15.75" customHeight="1">
      <c r="A356" s="111"/>
      <c r="E356" s="24"/>
      <c r="F356" s="82"/>
    </row>
    <row r="357" spans="1:6" ht="15.75" customHeight="1">
      <c r="A357" s="111"/>
      <c r="E357" s="24"/>
      <c r="F357" s="82"/>
    </row>
    <row r="358" spans="1:6" ht="15.75" customHeight="1">
      <c r="A358" s="111"/>
      <c r="E358" s="24"/>
      <c r="F358" s="82"/>
    </row>
    <row r="359" spans="1:6" ht="15.75" customHeight="1">
      <c r="A359" s="111"/>
      <c r="E359" s="24"/>
      <c r="F359" s="82"/>
    </row>
    <row r="360" spans="1:6" ht="15.75" customHeight="1">
      <c r="A360" s="111"/>
      <c r="E360" s="24"/>
      <c r="F360" s="82"/>
    </row>
    <row r="361" spans="1:6" ht="15.75" customHeight="1">
      <c r="A361" s="111"/>
      <c r="E361" s="24"/>
      <c r="F361" s="82"/>
    </row>
    <row r="362" spans="1:6" ht="15.75" customHeight="1">
      <c r="A362" s="111"/>
      <c r="E362" s="24"/>
      <c r="F362" s="82"/>
    </row>
    <row r="363" spans="1:6" ht="15.75" customHeight="1">
      <c r="A363" s="111"/>
      <c r="E363" s="24"/>
      <c r="F363" s="82"/>
    </row>
    <row r="364" spans="1:6" ht="15.75" customHeight="1">
      <c r="A364" s="111"/>
      <c r="E364" s="24"/>
      <c r="F364" s="82"/>
    </row>
    <row r="365" spans="1:6" ht="15.75" customHeight="1">
      <c r="A365" s="111"/>
      <c r="E365" s="24"/>
      <c r="F365" s="82"/>
    </row>
    <row r="366" spans="1:6" ht="15.75" customHeight="1">
      <c r="A366" s="111"/>
      <c r="E366" s="24"/>
      <c r="F366" s="82"/>
    </row>
    <row r="367" spans="1:6" ht="15.75" customHeight="1">
      <c r="A367" s="111"/>
      <c r="E367" s="24"/>
      <c r="F367" s="82"/>
    </row>
    <row r="368" spans="1:6" ht="15.75" customHeight="1">
      <c r="A368" s="111"/>
      <c r="E368" s="24"/>
      <c r="F368" s="82"/>
    </row>
    <row r="369" spans="1:6" ht="15.75" customHeight="1">
      <c r="A369" s="111"/>
      <c r="E369" s="24"/>
      <c r="F369" s="82"/>
    </row>
    <row r="370" spans="1:6" ht="15.75" customHeight="1">
      <c r="A370" s="111"/>
      <c r="E370" s="24"/>
      <c r="F370" s="82"/>
    </row>
    <row r="371" spans="1:6" ht="15.75" customHeight="1">
      <c r="A371" s="111"/>
      <c r="E371" s="24"/>
      <c r="F371" s="82"/>
    </row>
    <row r="372" spans="1:6" ht="15.75" customHeight="1">
      <c r="A372" s="111"/>
      <c r="E372" s="24"/>
      <c r="F372" s="82"/>
    </row>
    <row r="373" spans="1:6" ht="15.75" customHeight="1">
      <c r="A373" s="111"/>
      <c r="E373" s="24"/>
      <c r="F373" s="82"/>
    </row>
    <row r="374" spans="1:6" ht="15.75" customHeight="1">
      <c r="A374" s="111"/>
      <c r="E374" s="24"/>
      <c r="F374" s="82"/>
    </row>
    <row r="375" spans="1:6" ht="15.75" customHeight="1">
      <c r="A375" s="111"/>
      <c r="E375" s="24"/>
      <c r="F375" s="82"/>
    </row>
    <row r="376" spans="1:6" ht="15.75" customHeight="1">
      <c r="A376" s="111"/>
      <c r="E376" s="24"/>
      <c r="F376" s="82"/>
    </row>
    <row r="377" spans="1:6" ht="15.75" customHeight="1">
      <c r="A377" s="111"/>
      <c r="E377" s="24"/>
      <c r="F377" s="82"/>
    </row>
    <row r="378" spans="1:6" ht="15.75" customHeight="1">
      <c r="A378" s="111"/>
      <c r="E378" s="24"/>
      <c r="F378" s="82"/>
    </row>
    <row r="379" spans="1:6" ht="15.75" customHeight="1">
      <c r="A379" s="111"/>
      <c r="E379" s="24"/>
      <c r="F379" s="82"/>
    </row>
    <row r="380" spans="1:6" ht="15.75" customHeight="1">
      <c r="A380" s="111"/>
      <c r="E380" s="24"/>
      <c r="F380" s="82"/>
    </row>
    <row r="381" spans="1:6" ht="15.75" customHeight="1">
      <c r="A381" s="111"/>
      <c r="E381" s="24"/>
      <c r="F381" s="82"/>
    </row>
    <row r="382" spans="1:6" ht="15.75" customHeight="1">
      <c r="A382" s="111"/>
      <c r="E382" s="24"/>
      <c r="F382" s="82"/>
    </row>
    <row r="383" spans="1:6" ht="15.75" customHeight="1">
      <c r="A383" s="111"/>
      <c r="E383" s="24"/>
      <c r="F383" s="82"/>
    </row>
    <row r="384" spans="1:6" ht="15.75" customHeight="1">
      <c r="A384" s="111"/>
      <c r="E384" s="24"/>
      <c r="F384" s="82"/>
    </row>
    <row r="385" spans="1:6" ht="15.75" customHeight="1">
      <c r="A385" s="111"/>
      <c r="E385" s="24"/>
      <c r="F385" s="82"/>
    </row>
    <row r="386" spans="1:6" ht="15.75" customHeight="1">
      <c r="A386" s="111"/>
      <c r="E386" s="24"/>
      <c r="F386" s="82"/>
    </row>
    <row r="387" spans="1:6" ht="15.75" customHeight="1">
      <c r="A387" s="111"/>
      <c r="E387" s="24"/>
      <c r="F387" s="82"/>
    </row>
    <row r="388" spans="1:6" ht="15.75" customHeight="1">
      <c r="A388" s="111"/>
      <c r="E388" s="24"/>
      <c r="F388" s="82"/>
    </row>
    <row r="389" spans="1:6" ht="15.75" customHeight="1">
      <c r="A389" s="111"/>
      <c r="E389" s="24"/>
      <c r="F389" s="82"/>
    </row>
    <row r="390" spans="1:6" ht="15.75" customHeight="1">
      <c r="A390" s="111"/>
      <c r="E390" s="24"/>
      <c r="F390" s="82"/>
    </row>
    <row r="391" spans="1:6" ht="15.75" customHeight="1">
      <c r="A391" s="111"/>
      <c r="E391" s="24"/>
      <c r="F391" s="82"/>
    </row>
    <row r="392" spans="1:6" ht="15.75" customHeight="1">
      <c r="A392" s="111"/>
      <c r="E392" s="24"/>
      <c r="F392" s="82"/>
    </row>
    <row r="393" spans="1:6" ht="15.75" customHeight="1">
      <c r="A393" s="111"/>
      <c r="E393" s="24"/>
      <c r="F393" s="82"/>
    </row>
    <row r="394" spans="1:6" ht="15.75" customHeight="1">
      <c r="A394" s="111"/>
      <c r="E394" s="24"/>
      <c r="F394" s="82"/>
    </row>
    <row r="395" spans="1:6" ht="15.75" customHeight="1">
      <c r="A395" s="111"/>
      <c r="E395" s="24"/>
      <c r="F395" s="82"/>
    </row>
    <row r="396" spans="1:6" ht="15.75" customHeight="1">
      <c r="A396" s="111"/>
      <c r="E396" s="24"/>
      <c r="F396" s="82"/>
    </row>
    <row r="397" spans="1:6" ht="15.75" customHeight="1">
      <c r="A397" s="111"/>
      <c r="E397" s="24"/>
      <c r="F397" s="82"/>
    </row>
    <row r="398" spans="1:6" ht="15.75" customHeight="1">
      <c r="A398" s="111"/>
      <c r="E398" s="24"/>
      <c r="F398" s="82"/>
    </row>
    <row r="399" spans="1:6" ht="15.75" customHeight="1">
      <c r="A399" s="111"/>
      <c r="E399" s="24"/>
      <c r="F399" s="82"/>
    </row>
    <row r="400" spans="1:6" ht="15.75" customHeight="1">
      <c r="A400" s="111"/>
      <c r="E400" s="24"/>
      <c r="F400" s="82"/>
    </row>
    <row r="401" spans="1:6" ht="15.75" customHeight="1">
      <c r="A401" s="111"/>
      <c r="E401" s="24"/>
      <c r="F401" s="82"/>
    </row>
    <row r="402" spans="1:6" ht="15.75" customHeight="1">
      <c r="A402" s="111"/>
      <c r="E402" s="24"/>
      <c r="F402" s="82"/>
    </row>
    <row r="403" spans="1:6" ht="15.75" customHeight="1">
      <c r="A403" s="111"/>
      <c r="E403" s="24"/>
      <c r="F403" s="82"/>
    </row>
    <row r="404" spans="1:6" ht="15.75" customHeight="1">
      <c r="A404" s="111"/>
      <c r="E404" s="24"/>
      <c r="F404" s="82"/>
    </row>
    <row r="405" spans="1:6" ht="15.75" customHeight="1">
      <c r="A405" s="111"/>
      <c r="E405" s="24"/>
      <c r="F405" s="82"/>
    </row>
    <row r="406" spans="1:6" ht="15.75" customHeight="1">
      <c r="A406" s="111"/>
      <c r="E406" s="24"/>
      <c r="F406" s="82"/>
    </row>
    <row r="407" spans="1:6" ht="15.75" customHeight="1">
      <c r="A407" s="111"/>
      <c r="E407" s="24"/>
      <c r="F407" s="82"/>
    </row>
    <row r="408" spans="1:6" ht="15.75" customHeight="1">
      <c r="A408" s="111"/>
      <c r="E408" s="24"/>
      <c r="F408" s="82"/>
    </row>
    <row r="409" spans="1:6" ht="15.75" customHeight="1">
      <c r="A409" s="111"/>
      <c r="E409" s="24"/>
      <c r="F409" s="82"/>
    </row>
    <row r="410" spans="1:6" ht="15.75" customHeight="1">
      <c r="A410" s="111"/>
      <c r="E410" s="24"/>
      <c r="F410" s="82"/>
    </row>
    <row r="411" spans="1:6" ht="15.75" customHeight="1">
      <c r="A411" s="111"/>
      <c r="E411" s="24"/>
      <c r="F411" s="82"/>
    </row>
    <row r="412" spans="1:6" ht="15.75" customHeight="1">
      <c r="A412" s="111"/>
      <c r="E412" s="24"/>
      <c r="F412" s="82"/>
    </row>
    <row r="413" spans="1:6" ht="15.75" customHeight="1">
      <c r="A413" s="111"/>
      <c r="E413" s="24"/>
      <c r="F413" s="82"/>
    </row>
    <row r="414" spans="1:6" ht="15.75" customHeight="1">
      <c r="A414" s="111"/>
      <c r="E414" s="24"/>
      <c r="F414" s="82"/>
    </row>
    <row r="415" spans="1:6" ht="15.75" customHeight="1">
      <c r="A415" s="111"/>
      <c r="E415" s="24"/>
      <c r="F415" s="82"/>
    </row>
    <row r="416" spans="1:6" ht="15.75" customHeight="1">
      <c r="A416" s="111"/>
      <c r="E416" s="24"/>
      <c r="F416" s="82"/>
    </row>
    <row r="417" spans="1:6" ht="15.75" customHeight="1">
      <c r="A417" s="111"/>
      <c r="E417" s="24"/>
      <c r="F417" s="82"/>
    </row>
    <row r="418" spans="1:6" ht="15.75" customHeight="1">
      <c r="A418" s="111"/>
      <c r="E418" s="24"/>
      <c r="F418" s="82"/>
    </row>
    <row r="419" spans="1:6" ht="15.75" customHeight="1">
      <c r="A419" s="111"/>
      <c r="E419" s="24"/>
      <c r="F419" s="82"/>
    </row>
    <row r="420" spans="1:6" ht="15.75" customHeight="1">
      <c r="A420" s="111"/>
      <c r="E420" s="24"/>
      <c r="F420" s="82"/>
    </row>
    <row r="421" spans="1:6" ht="15.75" customHeight="1">
      <c r="A421" s="111"/>
      <c r="E421" s="24"/>
      <c r="F421" s="82"/>
    </row>
    <row r="422" spans="1:6" ht="15.75" customHeight="1">
      <c r="A422" s="111"/>
      <c r="E422" s="24"/>
      <c r="F422" s="82"/>
    </row>
    <row r="423" spans="1:6" ht="15.75" customHeight="1">
      <c r="A423" s="111"/>
      <c r="E423" s="24"/>
      <c r="F423" s="82"/>
    </row>
    <row r="424" spans="1:6" ht="15.75" customHeight="1">
      <c r="A424" s="111"/>
      <c r="E424" s="24"/>
      <c r="F424" s="82"/>
    </row>
    <row r="425" spans="1:6" ht="15.75" customHeight="1">
      <c r="A425" s="111"/>
      <c r="E425" s="24"/>
      <c r="F425" s="82"/>
    </row>
    <row r="426" spans="1:6" ht="15.75" customHeight="1">
      <c r="A426" s="111"/>
      <c r="E426" s="24"/>
      <c r="F426" s="82"/>
    </row>
    <row r="427" spans="1:6" ht="15.75" customHeight="1">
      <c r="A427" s="111"/>
      <c r="E427" s="24"/>
      <c r="F427" s="82"/>
    </row>
    <row r="428" spans="1:6" ht="15.75" customHeight="1">
      <c r="A428" s="111"/>
      <c r="E428" s="24"/>
      <c r="F428" s="82"/>
    </row>
    <row r="429" spans="1:6" ht="15.75" customHeight="1">
      <c r="A429" s="111"/>
      <c r="E429" s="24"/>
      <c r="F429" s="82"/>
    </row>
    <row r="430" spans="1:6" ht="15.75" customHeight="1">
      <c r="A430" s="111"/>
      <c r="E430" s="24"/>
      <c r="F430" s="82"/>
    </row>
    <row r="431" spans="1:6" ht="15.75" customHeight="1">
      <c r="A431" s="111"/>
      <c r="E431" s="24"/>
      <c r="F431" s="82"/>
    </row>
    <row r="432" spans="1:6" ht="15.75" customHeight="1">
      <c r="A432" s="111"/>
      <c r="E432" s="24"/>
      <c r="F432" s="82"/>
    </row>
    <row r="433" spans="1:6" ht="15.75" customHeight="1">
      <c r="A433" s="111"/>
      <c r="E433" s="24"/>
      <c r="F433" s="82"/>
    </row>
    <row r="434" spans="1:6" ht="15.75" customHeight="1">
      <c r="A434" s="111"/>
      <c r="E434" s="24"/>
      <c r="F434" s="82"/>
    </row>
    <row r="435" spans="1:6" ht="15.75" customHeight="1">
      <c r="A435" s="111"/>
      <c r="E435" s="24"/>
      <c r="F435" s="82"/>
    </row>
    <row r="436" spans="1:6" ht="15.75" customHeight="1">
      <c r="A436" s="111"/>
      <c r="E436" s="24"/>
      <c r="F436" s="82"/>
    </row>
    <row r="437" spans="1:6" ht="15.75" customHeight="1">
      <c r="A437" s="111"/>
      <c r="E437" s="24"/>
      <c r="F437" s="82"/>
    </row>
    <row r="438" spans="1:6" ht="15.75" customHeight="1">
      <c r="A438" s="111"/>
      <c r="E438" s="24"/>
      <c r="F438" s="82"/>
    </row>
    <row r="439" spans="1:6" ht="15.75" customHeight="1">
      <c r="A439" s="111"/>
      <c r="E439" s="24"/>
      <c r="F439" s="82"/>
    </row>
    <row r="440" spans="1:6" ht="15.75" customHeight="1">
      <c r="A440" s="111"/>
      <c r="E440" s="24"/>
      <c r="F440" s="82"/>
    </row>
    <row r="441" spans="1:6" ht="15.75" customHeight="1">
      <c r="A441" s="111"/>
      <c r="E441" s="24"/>
      <c r="F441" s="82"/>
    </row>
    <row r="442" spans="1:6" ht="15.75" customHeight="1">
      <c r="A442" s="111"/>
      <c r="E442" s="24"/>
      <c r="F442" s="82"/>
    </row>
    <row r="443" spans="1:6" ht="15.75" customHeight="1">
      <c r="A443" s="111"/>
      <c r="E443" s="24"/>
      <c r="F443" s="82"/>
    </row>
    <row r="444" spans="1:6" ht="15.75" customHeight="1">
      <c r="A444" s="111"/>
      <c r="E444" s="24"/>
      <c r="F444" s="82"/>
    </row>
    <row r="445" spans="1:6" ht="15.75" customHeight="1">
      <c r="A445" s="111"/>
      <c r="E445" s="24"/>
      <c r="F445" s="82"/>
    </row>
    <row r="446" spans="1:6" ht="15.75" customHeight="1">
      <c r="A446" s="111"/>
      <c r="E446" s="24"/>
      <c r="F446" s="82"/>
    </row>
    <row r="447" spans="1:6" ht="15.75" customHeight="1">
      <c r="A447" s="111"/>
      <c r="E447" s="24"/>
      <c r="F447" s="82"/>
    </row>
    <row r="448" spans="1:6" ht="15.75" customHeight="1">
      <c r="A448" s="111"/>
      <c r="E448" s="24"/>
      <c r="F448" s="82"/>
    </row>
    <row r="449" spans="1:6" ht="15.75" customHeight="1">
      <c r="A449" s="111"/>
      <c r="E449" s="24"/>
      <c r="F449" s="82"/>
    </row>
    <row r="450" spans="1:6" ht="15.75" customHeight="1">
      <c r="A450" s="111"/>
      <c r="E450" s="24"/>
      <c r="F450" s="82"/>
    </row>
    <row r="451" spans="1:6" ht="15.75" customHeight="1">
      <c r="A451" s="111"/>
      <c r="E451" s="24"/>
      <c r="F451" s="82"/>
    </row>
    <row r="452" spans="1:6" ht="15.75" customHeight="1">
      <c r="A452" s="111"/>
      <c r="E452" s="24"/>
      <c r="F452" s="82"/>
    </row>
    <row r="453" spans="1:6" ht="15.75" customHeight="1">
      <c r="A453" s="111"/>
      <c r="E453" s="24"/>
      <c r="F453" s="82"/>
    </row>
    <row r="454" spans="1:6" ht="15.75" customHeight="1">
      <c r="A454" s="111"/>
      <c r="E454" s="24"/>
      <c r="F454" s="82"/>
    </row>
    <row r="455" spans="1:6" ht="15.75" customHeight="1">
      <c r="A455" s="111"/>
      <c r="E455" s="24"/>
      <c r="F455" s="82"/>
    </row>
    <row r="456" spans="1:6" ht="15.75" customHeight="1">
      <c r="A456" s="111"/>
      <c r="E456" s="24"/>
      <c r="F456" s="82"/>
    </row>
    <row r="457" spans="1:6" ht="15.75" customHeight="1">
      <c r="A457" s="111"/>
      <c r="E457" s="24"/>
      <c r="F457" s="82"/>
    </row>
    <row r="458" spans="1:6" ht="15.75" customHeight="1">
      <c r="A458" s="111"/>
      <c r="E458" s="24"/>
      <c r="F458" s="82"/>
    </row>
    <row r="459" spans="1:6" ht="15.75" customHeight="1">
      <c r="A459" s="111"/>
      <c r="E459" s="24"/>
      <c r="F459" s="82"/>
    </row>
    <row r="460" spans="1:6" ht="15.75" customHeight="1">
      <c r="A460" s="111"/>
      <c r="E460" s="24"/>
      <c r="F460" s="82"/>
    </row>
    <row r="461" spans="1:6" ht="15.75" customHeight="1">
      <c r="A461" s="111"/>
      <c r="E461" s="24"/>
      <c r="F461" s="82"/>
    </row>
    <row r="462" spans="1:6" ht="15.75" customHeight="1">
      <c r="A462" s="111"/>
      <c r="E462" s="24"/>
      <c r="F462" s="82"/>
    </row>
    <row r="463" spans="1:6" ht="15.75" customHeight="1">
      <c r="A463" s="111"/>
      <c r="E463" s="24"/>
      <c r="F463" s="82"/>
    </row>
    <row r="464" spans="1:6" ht="15.75" customHeight="1">
      <c r="A464" s="111"/>
      <c r="E464" s="24"/>
      <c r="F464" s="82"/>
    </row>
    <row r="465" spans="1:6" ht="15.75" customHeight="1">
      <c r="A465" s="111"/>
      <c r="E465" s="24"/>
      <c r="F465" s="82"/>
    </row>
    <row r="466" spans="1:6" ht="15.75" customHeight="1">
      <c r="A466" s="111"/>
      <c r="E466" s="24"/>
      <c r="F466" s="82"/>
    </row>
    <row r="467" spans="1:6" ht="15.75" customHeight="1">
      <c r="A467" s="111"/>
      <c r="E467" s="24"/>
      <c r="F467" s="82"/>
    </row>
    <row r="468" spans="1:6" ht="15.75" customHeight="1">
      <c r="A468" s="111"/>
      <c r="E468" s="24"/>
      <c r="F468" s="82"/>
    </row>
    <row r="469" spans="1:6" ht="15.75" customHeight="1">
      <c r="A469" s="111"/>
      <c r="E469" s="24"/>
      <c r="F469" s="82"/>
    </row>
    <row r="470" spans="1:6" ht="15.75" customHeight="1">
      <c r="A470" s="111"/>
      <c r="E470" s="24"/>
      <c r="F470" s="82"/>
    </row>
    <row r="471" spans="1:6" ht="15.75" customHeight="1">
      <c r="A471" s="111"/>
      <c r="E471" s="24"/>
      <c r="F471" s="82"/>
    </row>
    <row r="472" spans="1:6" ht="15.75" customHeight="1">
      <c r="A472" s="111"/>
      <c r="E472" s="24"/>
      <c r="F472" s="82"/>
    </row>
    <row r="473" spans="1:6" ht="15.75" customHeight="1">
      <c r="A473" s="111"/>
      <c r="E473" s="24"/>
      <c r="F473" s="82"/>
    </row>
    <row r="474" spans="1:6" ht="15.75" customHeight="1">
      <c r="A474" s="111"/>
      <c r="E474" s="24"/>
      <c r="F474" s="82"/>
    </row>
    <row r="475" spans="1:6" ht="15.75" customHeight="1">
      <c r="A475" s="111"/>
      <c r="E475" s="24"/>
      <c r="F475" s="82"/>
    </row>
    <row r="476" spans="1:6" ht="15.75" customHeight="1">
      <c r="A476" s="111"/>
      <c r="E476" s="24"/>
      <c r="F476" s="82"/>
    </row>
    <row r="477" spans="1:6" ht="15.75" customHeight="1">
      <c r="A477" s="111"/>
      <c r="E477" s="24"/>
      <c r="F477" s="82"/>
    </row>
    <row r="478" spans="1:6" ht="15.75" customHeight="1">
      <c r="A478" s="111"/>
      <c r="E478" s="24"/>
      <c r="F478" s="82"/>
    </row>
    <row r="479" spans="1:6" ht="15.75" customHeight="1">
      <c r="A479" s="111"/>
      <c r="E479" s="24"/>
      <c r="F479" s="82"/>
    </row>
    <row r="480" spans="1:6" ht="15.75" customHeight="1">
      <c r="A480" s="111"/>
      <c r="E480" s="24"/>
      <c r="F480" s="82"/>
    </row>
    <row r="481" spans="1:6" ht="15.75" customHeight="1">
      <c r="A481" s="111"/>
      <c r="E481" s="24"/>
      <c r="F481" s="82"/>
    </row>
    <row r="482" spans="1:6" ht="15.75" customHeight="1">
      <c r="A482" s="111"/>
      <c r="E482" s="24"/>
      <c r="F482" s="82"/>
    </row>
    <row r="483" spans="1:6" ht="15.75" customHeight="1">
      <c r="A483" s="111"/>
      <c r="E483" s="24"/>
      <c r="F483" s="82"/>
    </row>
    <row r="484" spans="1:6" ht="15.75" customHeight="1">
      <c r="A484" s="111"/>
      <c r="E484" s="24"/>
      <c r="F484" s="82"/>
    </row>
    <row r="485" spans="1:6" ht="15.75" customHeight="1">
      <c r="A485" s="111"/>
      <c r="E485" s="24"/>
      <c r="F485" s="82"/>
    </row>
    <row r="486" spans="1:6" ht="15.75" customHeight="1">
      <c r="A486" s="111"/>
      <c r="E486" s="24"/>
      <c r="F486" s="82"/>
    </row>
    <row r="487" spans="1:6" ht="15.75" customHeight="1">
      <c r="A487" s="111"/>
      <c r="E487" s="24"/>
      <c r="F487" s="82"/>
    </row>
    <row r="488" spans="1:6" ht="15.75" customHeight="1">
      <c r="A488" s="111"/>
      <c r="E488" s="24"/>
      <c r="F488" s="82"/>
    </row>
    <row r="489" spans="1:6" ht="15.75" customHeight="1">
      <c r="A489" s="111"/>
      <c r="E489" s="24"/>
      <c r="F489" s="82"/>
    </row>
    <row r="490" spans="1:6" ht="15.75" customHeight="1">
      <c r="A490" s="111"/>
      <c r="E490" s="24"/>
      <c r="F490" s="82"/>
    </row>
    <row r="491" spans="1:6" ht="15.75" customHeight="1">
      <c r="A491" s="111"/>
      <c r="E491" s="24"/>
      <c r="F491" s="82"/>
    </row>
    <row r="492" spans="1:6" ht="15.75" customHeight="1">
      <c r="A492" s="111"/>
      <c r="E492" s="24"/>
      <c r="F492" s="82"/>
    </row>
    <row r="493" spans="1:6" ht="15.75" customHeight="1">
      <c r="A493" s="111"/>
      <c r="E493" s="24"/>
      <c r="F493" s="82"/>
    </row>
    <row r="494" spans="1:6" ht="15.75" customHeight="1">
      <c r="A494" s="111"/>
      <c r="E494" s="24"/>
      <c r="F494" s="82"/>
    </row>
    <row r="495" spans="1:6" ht="15.75" customHeight="1">
      <c r="A495" s="111"/>
      <c r="E495" s="24"/>
      <c r="F495" s="82"/>
    </row>
    <row r="496" spans="1:6" ht="15.75" customHeight="1">
      <c r="A496" s="111"/>
      <c r="E496" s="24"/>
      <c r="F496" s="82"/>
    </row>
    <row r="497" spans="1:6" ht="15.75" customHeight="1">
      <c r="A497" s="111"/>
      <c r="E497" s="24"/>
      <c r="F497" s="82"/>
    </row>
    <row r="498" spans="1:6" ht="15.75" customHeight="1">
      <c r="A498" s="111"/>
      <c r="E498" s="24"/>
      <c r="F498" s="82"/>
    </row>
    <row r="499" spans="1:6" ht="15.75" customHeight="1">
      <c r="A499" s="111"/>
      <c r="E499" s="24"/>
      <c r="F499" s="82"/>
    </row>
    <row r="500" spans="1:6" ht="15.75" customHeight="1">
      <c r="A500" s="111"/>
      <c r="E500" s="24"/>
      <c r="F500" s="82"/>
    </row>
    <row r="501" spans="1:6" ht="15.75" customHeight="1">
      <c r="A501" s="111"/>
      <c r="E501" s="24"/>
      <c r="F501" s="82"/>
    </row>
    <row r="502" spans="1:6" ht="15.75" customHeight="1">
      <c r="A502" s="111"/>
      <c r="E502" s="24"/>
      <c r="F502" s="82"/>
    </row>
    <row r="503" spans="1:6" ht="15.75" customHeight="1">
      <c r="A503" s="111"/>
      <c r="E503" s="24"/>
      <c r="F503" s="82"/>
    </row>
    <row r="504" spans="1:6" ht="15.75" customHeight="1">
      <c r="A504" s="111"/>
      <c r="E504" s="24"/>
      <c r="F504" s="82"/>
    </row>
    <row r="505" spans="1:6" ht="15.75" customHeight="1">
      <c r="A505" s="111"/>
      <c r="E505" s="24"/>
      <c r="F505" s="82"/>
    </row>
    <row r="506" spans="1:6" ht="15.75" customHeight="1">
      <c r="A506" s="111"/>
      <c r="E506" s="24"/>
      <c r="F506" s="82"/>
    </row>
    <row r="507" spans="1:6" ht="15.75" customHeight="1">
      <c r="A507" s="111"/>
      <c r="E507" s="24"/>
      <c r="F507" s="82"/>
    </row>
    <row r="508" spans="1:6" ht="15.75" customHeight="1">
      <c r="A508" s="111"/>
      <c r="E508" s="24"/>
      <c r="F508" s="82"/>
    </row>
    <row r="509" spans="1:6" ht="15.75" customHeight="1">
      <c r="A509" s="111"/>
      <c r="E509" s="24"/>
      <c r="F509" s="82"/>
    </row>
    <row r="510" spans="1:6" ht="15.75" customHeight="1">
      <c r="A510" s="111"/>
      <c r="E510" s="24"/>
      <c r="F510" s="82"/>
    </row>
    <row r="511" spans="1:6" ht="15.75" customHeight="1">
      <c r="A511" s="111"/>
      <c r="E511" s="24"/>
      <c r="F511" s="82"/>
    </row>
    <row r="512" spans="1:6" ht="15.75" customHeight="1">
      <c r="A512" s="111"/>
      <c r="E512" s="24"/>
      <c r="F512" s="82"/>
    </row>
    <row r="513" spans="1:6" ht="15.75" customHeight="1">
      <c r="A513" s="111"/>
      <c r="E513" s="24"/>
      <c r="F513" s="82"/>
    </row>
    <row r="514" spans="1:6" ht="15.75" customHeight="1">
      <c r="A514" s="111"/>
      <c r="E514" s="24"/>
      <c r="F514" s="82"/>
    </row>
    <row r="515" spans="1:6" ht="15.75" customHeight="1">
      <c r="A515" s="111"/>
      <c r="E515" s="24"/>
      <c r="F515" s="82"/>
    </row>
    <row r="516" spans="1:6" ht="15.75" customHeight="1">
      <c r="A516" s="111"/>
      <c r="E516" s="24"/>
      <c r="F516" s="82"/>
    </row>
    <row r="517" spans="1:6" ht="15.75" customHeight="1">
      <c r="A517" s="111"/>
      <c r="E517" s="24"/>
      <c r="F517" s="82"/>
    </row>
    <row r="518" spans="1:6" ht="15.75" customHeight="1">
      <c r="A518" s="111"/>
      <c r="E518" s="24"/>
      <c r="F518" s="82"/>
    </row>
    <row r="519" spans="1:6" ht="15.75" customHeight="1">
      <c r="A519" s="111"/>
      <c r="E519" s="24"/>
      <c r="F519" s="82"/>
    </row>
    <row r="520" spans="1:6" ht="15.75" customHeight="1">
      <c r="A520" s="111"/>
      <c r="E520" s="24"/>
      <c r="F520" s="82"/>
    </row>
    <row r="521" spans="1:6" ht="15.75" customHeight="1">
      <c r="A521" s="111"/>
      <c r="E521" s="24"/>
      <c r="F521" s="82"/>
    </row>
    <row r="522" spans="1:6" ht="15.75" customHeight="1">
      <c r="A522" s="111"/>
      <c r="E522" s="24"/>
      <c r="F522" s="82"/>
    </row>
    <row r="523" spans="1:6" ht="15.75" customHeight="1">
      <c r="A523" s="111"/>
      <c r="E523" s="24"/>
      <c r="F523" s="82"/>
    </row>
    <row r="524" spans="1:6" ht="15.75" customHeight="1">
      <c r="A524" s="111"/>
      <c r="E524" s="24"/>
      <c r="F524" s="82"/>
    </row>
    <row r="525" spans="1:6" ht="15.75" customHeight="1">
      <c r="A525" s="111"/>
      <c r="E525" s="24"/>
      <c r="F525" s="82"/>
    </row>
    <row r="526" spans="1:6" ht="15.75" customHeight="1">
      <c r="A526" s="111"/>
      <c r="E526" s="24"/>
      <c r="F526" s="82"/>
    </row>
    <row r="527" spans="1:6" ht="15.75" customHeight="1">
      <c r="A527" s="111"/>
      <c r="E527" s="24"/>
      <c r="F527" s="82"/>
    </row>
    <row r="528" spans="1:6" ht="15.75" customHeight="1">
      <c r="A528" s="111"/>
      <c r="E528" s="24"/>
      <c r="F528" s="82"/>
    </row>
    <row r="529" spans="1:6" ht="15.75" customHeight="1">
      <c r="A529" s="111"/>
      <c r="E529" s="24"/>
      <c r="F529" s="82"/>
    </row>
    <row r="530" spans="1:6" ht="15.75" customHeight="1">
      <c r="A530" s="111"/>
      <c r="E530" s="24"/>
      <c r="F530" s="82"/>
    </row>
    <row r="531" spans="1:6" ht="15.75" customHeight="1">
      <c r="A531" s="111"/>
      <c r="E531" s="24"/>
      <c r="F531" s="82"/>
    </row>
    <row r="532" spans="1:6" ht="15.75" customHeight="1">
      <c r="A532" s="111"/>
      <c r="E532" s="24"/>
      <c r="F532" s="82"/>
    </row>
    <row r="533" spans="1:6" ht="15.75" customHeight="1">
      <c r="A533" s="111"/>
      <c r="E533" s="24"/>
      <c r="F533" s="82"/>
    </row>
    <row r="534" spans="1:6" ht="15.75" customHeight="1">
      <c r="A534" s="111"/>
      <c r="E534" s="24"/>
      <c r="F534" s="82"/>
    </row>
    <row r="535" spans="1:6" ht="15.75" customHeight="1">
      <c r="A535" s="111"/>
      <c r="E535" s="24"/>
      <c r="F535" s="82"/>
    </row>
    <row r="536" spans="1:6" ht="15.75" customHeight="1">
      <c r="A536" s="111"/>
      <c r="E536" s="24"/>
      <c r="F536" s="82"/>
    </row>
    <row r="537" spans="1:6" ht="15.75" customHeight="1">
      <c r="A537" s="111"/>
      <c r="E537" s="24"/>
      <c r="F537" s="82"/>
    </row>
    <row r="538" spans="1:6" ht="15.75" customHeight="1">
      <c r="A538" s="111"/>
      <c r="E538" s="24"/>
      <c r="F538" s="82"/>
    </row>
    <row r="539" spans="1:6" ht="15.75" customHeight="1">
      <c r="A539" s="111"/>
      <c r="E539" s="24"/>
      <c r="F539" s="82"/>
    </row>
    <row r="540" spans="1:6" ht="15.75" customHeight="1">
      <c r="A540" s="111"/>
      <c r="E540" s="24"/>
      <c r="F540" s="82"/>
    </row>
    <row r="541" spans="1:6" ht="15.75" customHeight="1">
      <c r="A541" s="111"/>
      <c r="E541" s="24"/>
      <c r="F541" s="82"/>
    </row>
    <row r="542" spans="1:6" ht="15.75" customHeight="1">
      <c r="A542" s="111"/>
      <c r="E542" s="24"/>
      <c r="F542" s="82"/>
    </row>
    <row r="543" spans="1:6" ht="15.75" customHeight="1">
      <c r="A543" s="111"/>
      <c r="E543" s="24"/>
      <c r="F543" s="82"/>
    </row>
    <row r="544" spans="1:6" ht="15.75" customHeight="1">
      <c r="A544" s="111"/>
      <c r="E544" s="24"/>
      <c r="F544" s="82"/>
    </row>
    <row r="545" spans="1:6" ht="15.75" customHeight="1">
      <c r="A545" s="111"/>
      <c r="E545" s="24"/>
      <c r="F545" s="82"/>
    </row>
    <row r="546" spans="1:6" ht="15.75" customHeight="1">
      <c r="A546" s="111"/>
      <c r="E546" s="24"/>
      <c r="F546" s="82"/>
    </row>
    <row r="547" spans="1:6" ht="15.75" customHeight="1">
      <c r="A547" s="111"/>
      <c r="E547" s="24"/>
      <c r="F547" s="82"/>
    </row>
    <row r="548" spans="1:6" ht="15.75" customHeight="1">
      <c r="A548" s="111"/>
      <c r="E548" s="24"/>
      <c r="F548" s="82"/>
    </row>
    <row r="549" spans="1:6" ht="15.75" customHeight="1">
      <c r="A549" s="111"/>
      <c r="E549" s="24"/>
      <c r="F549" s="82"/>
    </row>
    <row r="550" spans="1:6" ht="15.75" customHeight="1">
      <c r="A550" s="111"/>
      <c r="E550" s="24"/>
      <c r="F550" s="82"/>
    </row>
    <row r="551" spans="1:6" ht="15.75" customHeight="1">
      <c r="A551" s="111"/>
      <c r="E551" s="24"/>
      <c r="F551" s="82"/>
    </row>
    <row r="552" spans="1:6" ht="15.75" customHeight="1">
      <c r="A552" s="111"/>
      <c r="E552" s="24"/>
      <c r="F552" s="82"/>
    </row>
    <row r="553" spans="1:6" ht="15.75" customHeight="1">
      <c r="A553" s="111"/>
      <c r="E553" s="24"/>
      <c r="F553" s="82"/>
    </row>
    <row r="554" spans="1:6" ht="15.75" customHeight="1">
      <c r="A554" s="111"/>
      <c r="E554" s="24"/>
      <c r="F554" s="82"/>
    </row>
    <row r="555" spans="1:6" ht="15.75" customHeight="1">
      <c r="A555" s="111"/>
      <c r="E555" s="24"/>
      <c r="F555" s="82"/>
    </row>
    <row r="556" spans="1:6" ht="15.75" customHeight="1">
      <c r="A556" s="111"/>
      <c r="E556" s="24"/>
      <c r="F556" s="82"/>
    </row>
    <row r="557" spans="1:6" ht="15.75" customHeight="1">
      <c r="A557" s="111"/>
      <c r="E557" s="24"/>
      <c r="F557" s="82"/>
    </row>
    <row r="558" spans="1:6" ht="15.75" customHeight="1">
      <c r="A558" s="111"/>
      <c r="E558" s="24"/>
      <c r="F558" s="82"/>
    </row>
    <row r="559" spans="1:6" ht="15.75" customHeight="1">
      <c r="A559" s="111"/>
      <c r="E559" s="24"/>
      <c r="F559" s="82"/>
    </row>
    <row r="560" spans="1:6" ht="15.75" customHeight="1">
      <c r="A560" s="111"/>
      <c r="E560" s="24"/>
      <c r="F560" s="82"/>
    </row>
    <row r="561" spans="1:6" ht="15.75" customHeight="1">
      <c r="A561" s="111"/>
      <c r="E561" s="24"/>
      <c r="F561" s="82"/>
    </row>
    <row r="562" spans="1:6" ht="15.75" customHeight="1">
      <c r="A562" s="111"/>
      <c r="E562" s="24"/>
      <c r="F562" s="82"/>
    </row>
    <row r="563" spans="1:6" ht="15.75" customHeight="1">
      <c r="A563" s="111"/>
      <c r="E563" s="24"/>
      <c r="F563" s="82"/>
    </row>
    <row r="564" spans="1:6" ht="15.75" customHeight="1">
      <c r="A564" s="111"/>
      <c r="E564" s="24"/>
      <c r="F564" s="82"/>
    </row>
    <row r="565" spans="1:6" ht="15.75" customHeight="1">
      <c r="A565" s="111"/>
      <c r="E565" s="24"/>
      <c r="F565" s="82"/>
    </row>
    <row r="566" spans="1:6" ht="15.75" customHeight="1">
      <c r="A566" s="111"/>
      <c r="E566" s="24"/>
      <c r="F566" s="82"/>
    </row>
    <row r="567" spans="1:6" ht="15.75" customHeight="1">
      <c r="A567" s="111"/>
      <c r="E567" s="24"/>
      <c r="F567" s="82"/>
    </row>
    <row r="568" spans="1:6" ht="15.75" customHeight="1">
      <c r="A568" s="111"/>
      <c r="E568" s="24"/>
      <c r="F568" s="82"/>
    </row>
    <row r="569" spans="1:6" ht="15.75" customHeight="1">
      <c r="A569" s="111"/>
      <c r="E569" s="24"/>
      <c r="F569" s="82"/>
    </row>
    <row r="570" spans="1:6" ht="15.75" customHeight="1">
      <c r="A570" s="111"/>
      <c r="E570" s="24"/>
      <c r="F570" s="82"/>
    </row>
    <row r="571" spans="1:6" ht="15.75" customHeight="1">
      <c r="A571" s="111"/>
      <c r="E571" s="24"/>
      <c r="F571" s="82"/>
    </row>
    <row r="572" spans="1:6" ht="15.75" customHeight="1">
      <c r="A572" s="111"/>
      <c r="E572" s="24"/>
      <c r="F572" s="82"/>
    </row>
    <row r="573" spans="1:6" ht="15.75" customHeight="1">
      <c r="A573" s="111"/>
      <c r="E573" s="24"/>
      <c r="F573" s="82"/>
    </row>
    <row r="574" spans="1:6" ht="15.75" customHeight="1">
      <c r="A574" s="111"/>
      <c r="E574" s="24"/>
      <c r="F574" s="82"/>
    </row>
    <row r="575" spans="1:6" ht="15.75" customHeight="1">
      <c r="A575" s="111"/>
      <c r="E575" s="24"/>
      <c r="F575" s="82"/>
    </row>
    <row r="576" spans="1:6" ht="15.75" customHeight="1">
      <c r="A576" s="111"/>
      <c r="E576" s="24"/>
      <c r="F576" s="82"/>
    </row>
    <row r="577" spans="1:6" ht="15.75" customHeight="1">
      <c r="A577" s="111"/>
      <c r="E577" s="24"/>
      <c r="F577" s="82"/>
    </row>
    <row r="578" spans="1:6" ht="15.75" customHeight="1">
      <c r="A578" s="111"/>
      <c r="E578" s="24"/>
      <c r="F578" s="82"/>
    </row>
    <row r="579" spans="1:6" ht="15.75" customHeight="1">
      <c r="A579" s="111"/>
      <c r="E579" s="24"/>
      <c r="F579" s="82"/>
    </row>
    <row r="580" spans="1:6" ht="15.75" customHeight="1">
      <c r="A580" s="111"/>
      <c r="E580" s="24"/>
      <c r="F580" s="82"/>
    </row>
    <row r="581" spans="1:6" ht="15.75" customHeight="1">
      <c r="A581" s="111"/>
      <c r="E581" s="24"/>
      <c r="F581" s="82"/>
    </row>
    <row r="582" spans="1:6" ht="15.75" customHeight="1">
      <c r="A582" s="111"/>
      <c r="E582" s="24"/>
      <c r="F582" s="82"/>
    </row>
    <row r="583" spans="1:6" ht="15.75" customHeight="1">
      <c r="A583" s="111"/>
      <c r="E583" s="24"/>
      <c r="F583" s="82"/>
    </row>
    <row r="584" spans="1:6" ht="15.75" customHeight="1">
      <c r="A584" s="111"/>
      <c r="E584" s="24"/>
      <c r="F584" s="82"/>
    </row>
    <row r="585" spans="1:6" ht="15.75" customHeight="1">
      <c r="A585" s="111"/>
      <c r="E585" s="24"/>
      <c r="F585" s="82"/>
    </row>
    <row r="586" spans="1:6" ht="15.75" customHeight="1">
      <c r="A586" s="111"/>
      <c r="E586" s="24"/>
      <c r="F586" s="82"/>
    </row>
    <row r="587" spans="1:6" ht="15.75" customHeight="1">
      <c r="A587" s="111"/>
      <c r="E587" s="24"/>
      <c r="F587" s="82"/>
    </row>
    <row r="588" spans="1:6" ht="15.75" customHeight="1">
      <c r="A588" s="111"/>
      <c r="E588" s="24"/>
      <c r="F588" s="82"/>
    </row>
    <row r="589" spans="1:6" ht="15.75" customHeight="1">
      <c r="A589" s="111"/>
      <c r="E589" s="24"/>
      <c r="F589" s="82"/>
    </row>
    <row r="590" spans="1:6" ht="15.75" customHeight="1">
      <c r="A590" s="111"/>
      <c r="E590" s="24"/>
      <c r="F590" s="82"/>
    </row>
    <row r="591" spans="1:6" ht="15.75" customHeight="1">
      <c r="A591" s="111"/>
      <c r="E591" s="24"/>
      <c r="F591" s="82"/>
    </row>
    <row r="592" spans="1:6" ht="15.75" customHeight="1">
      <c r="A592" s="111"/>
      <c r="E592" s="24"/>
      <c r="F592" s="82"/>
    </row>
    <row r="593" spans="1:6" ht="15.75" customHeight="1">
      <c r="A593" s="111"/>
      <c r="E593" s="24"/>
      <c r="F593" s="82"/>
    </row>
    <row r="594" spans="1:6" ht="15.75" customHeight="1">
      <c r="A594" s="111"/>
      <c r="E594" s="24"/>
      <c r="F594" s="82"/>
    </row>
    <row r="595" spans="1:6" ht="15.75" customHeight="1">
      <c r="A595" s="111"/>
      <c r="E595" s="24"/>
      <c r="F595" s="82"/>
    </row>
    <row r="596" spans="1:6" ht="15.75" customHeight="1">
      <c r="A596" s="111"/>
      <c r="E596" s="24"/>
      <c r="F596" s="82"/>
    </row>
    <row r="597" spans="1:6" ht="15.75" customHeight="1">
      <c r="A597" s="111"/>
      <c r="E597" s="24"/>
      <c r="F597" s="82"/>
    </row>
    <row r="598" spans="1:6" ht="15.75" customHeight="1">
      <c r="A598" s="111"/>
      <c r="E598" s="24"/>
      <c r="F598" s="82"/>
    </row>
    <row r="599" spans="1:6" ht="15.75" customHeight="1">
      <c r="A599" s="111"/>
      <c r="E599" s="24"/>
      <c r="F599" s="82"/>
    </row>
    <row r="600" spans="1:6" ht="15.75" customHeight="1">
      <c r="A600" s="111"/>
      <c r="E600" s="24"/>
      <c r="F600" s="82"/>
    </row>
    <row r="601" spans="1:6" ht="15.75" customHeight="1">
      <c r="A601" s="111"/>
      <c r="E601" s="24"/>
      <c r="F601" s="82"/>
    </row>
    <row r="602" spans="1:6" ht="15.75" customHeight="1">
      <c r="A602" s="111"/>
      <c r="E602" s="24"/>
      <c r="F602" s="82"/>
    </row>
    <row r="603" spans="1:6" ht="15.75" customHeight="1">
      <c r="A603" s="111"/>
      <c r="E603" s="24"/>
      <c r="F603" s="82"/>
    </row>
    <row r="604" spans="1:6" ht="15.75" customHeight="1">
      <c r="A604" s="111"/>
      <c r="E604" s="24"/>
      <c r="F604" s="82"/>
    </row>
    <row r="605" spans="1:6" ht="15.75" customHeight="1">
      <c r="A605" s="111"/>
      <c r="E605" s="24"/>
      <c r="F605" s="82"/>
    </row>
    <row r="606" spans="1:6" ht="15.75" customHeight="1">
      <c r="A606" s="111"/>
      <c r="E606" s="24"/>
      <c r="F606" s="82"/>
    </row>
    <row r="607" spans="1:6" ht="15.75" customHeight="1">
      <c r="A607" s="111"/>
      <c r="E607" s="24"/>
      <c r="F607" s="82"/>
    </row>
    <row r="608" spans="1:6" ht="15.75" customHeight="1">
      <c r="A608" s="111"/>
      <c r="E608" s="24"/>
      <c r="F608" s="82"/>
    </row>
    <row r="609" spans="1:6" ht="15.75" customHeight="1">
      <c r="A609" s="111"/>
      <c r="E609" s="24"/>
      <c r="F609" s="82"/>
    </row>
    <row r="610" spans="1:6" ht="15.75" customHeight="1">
      <c r="A610" s="111"/>
      <c r="E610" s="24"/>
      <c r="F610" s="82"/>
    </row>
    <row r="611" spans="1:6" ht="15.75" customHeight="1">
      <c r="A611" s="111"/>
      <c r="E611" s="24"/>
      <c r="F611" s="82"/>
    </row>
    <row r="612" spans="1:6" ht="15.75" customHeight="1">
      <c r="A612" s="111"/>
      <c r="E612" s="24"/>
      <c r="F612" s="82"/>
    </row>
    <row r="613" spans="1:6" ht="15.75" customHeight="1">
      <c r="A613" s="111"/>
      <c r="E613" s="24"/>
      <c r="F613" s="82"/>
    </row>
    <row r="614" spans="1:6" ht="15.75" customHeight="1">
      <c r="A614" s="111"/>
      <c r="E614" s="24"/>
      <c r="F614" s="82"/>
    </row>
    <row r="615" spans="1:6" ht="15.75" customHeight="1">
      <c r="A615" s="111"/>
      <c r="E615" s="24"/>
      <c r="F615" s="82"/>
    </row>
    <row r="616" spans="1:6" ht="15.75" customHeight="1">
      <c r="A616" s="111"/>
      <c r="E616" s="24"/>
      <c r="F616" s="82"/>
    </row>
    <row r="617" spans="1:6" ht="15.75" customHeight="1">
      <c r="A617" s="111"/>
      <c r="E617" s="24"/>
      <c r="F617" s="82"/>
    </row>
    <row r="618" spans="1:6" ht="15.75" customHeight="1">
      <c r="A618" s="111"/>
      <c r="E618" s="24"/>
      <c r="F618" s="82"/>
    </row>
    <row r="619" spans="1:6" ht="15.75" customHeight="1">
      <c r="A619" s="111"/>
      <c r="E619" s="24"/>
      <c r="F619" s="82"/>
    </row>
    <row r="620" spans="1:6" ht="15.75" customHeight="1">
      <c r="A620" s="111"/>
      <c r="E620" s="24"/>
      <c r="F620" s="82"/>
    </row>
    <row r="621" spans="1:6" ht="15.75" customHeight="1">
      <c r="A621" s="111"/>
      <c r="E621" s="24"/>
      <c r="F621" s="82"/>
    </row>
    <row r="622" spans="1:6" ht="15.75" customHeight="1">
      <c r="A622" s="111"/>
      <c r="E622" s="24"/>
      <c r="F622" s="82"/>
    </row>
    <row r="623" spans="1:6" ht="15.75" customHeight="1">
      <c r="A623" s="111"/>
      <c r="E623" s="24"/>
      <c r="F623" s="82"/>
    </row>
    <row r="624" spans="1:6" ht="15.75" customHeight="1">
      <c r="A624" s="111"/>
      <c r="E624" s="24"/>
      <c r="F624" s="82"/>
    </row>
    <row r="625" spans="1:6" ht="15.75" customHeight="1">
      <c r="A625" s="111"/>
      <c r="E625" s="24"/>
      <c r="F625" s="82"/>
    </row>
    <row r="626" spans="1:6" ht="15.75" customHeight="1">
      <c r="A626" s="111"/>
      <c r="E626" s="24"/>
      <c r="F626" s="82"/>
    </row>
    <row r="627" spans="1:6" ht="15.75" customHeight="1">
      <c r="A627" s="111"/>
      <c r="E627" s="24"/>
      <c r="F627" s="82"/>
    </row>
    <row r="628" spans="1:6" ht="15.75" customHeight="1">
      <c r="A628" s="111"/>
      <c r="E628" s="24"/>
      <c r="F628" s="82"/>
    </row>
    <row r="629" spans="1:6" ht="15.75" customHeight="1">
      <c r="A629" s="111"/>
      <c r="E629" s="24"/>
      <c r="F629" s="82"/>
    </row>
    <row r="630" spans="1:6" ht="15.75" customHeight="1">
      <c r="A630" s="111"/>
      <c r="E630" s="24"/>
      <c r="F630" s="82"/>
    </row>
    <row r="631" spans="1:6" ht="15.75" customHeight="1">
      <c r="A631" s="111"/>
      <c r="E631" s="24"/>
      <c r="F631" s="82"/>
    </row>
    <row r="632" spans="1:6" ht="15.75" customHeight="1">
      <c r="A632" s="111"/>
      <c r="E632" s="24"/>
      <c r="F632" s="82"/>
    </row>
    <row r="633" spans="1:6" ht="15.75" customHeight="1">
      <c r="A633" s="111"/>
      <c r="E633" s="24"/>
      <c r="F633" s="82"/>
    </row>
    <row r="634" spans="1:6" ht="15.75" customHeight="1">
      <c r="A634" s="111"/>
      <c r="E634" s="24"/>
      <c r="F634" s="82"/>
    </row>
    <row r="635" spans="1:6" ht="15.75" customHeight="1">
      <c r="A635" s="111"/>
      <c r="E635" s="24"/>
      <c r="F635" s="82"/>
    </row>
    <row r="636" spans="1:6" ht="15.75" customHeight="1">
      <c r="A636" s="111"/>
      <c r="E636" s="24"/>
      <c r="F636" s="82"/>
    </row>
    <row r="637" spans="1:6" ht="15.75" customHeight="1">
      <c r="A637" s="111"/>
      <c r="E637" s="24"/>
      <c r="F637" s="82"/>
    </row>
    <row r="638" spans="1:6" ht="15.75" customHeight="1">
      <c r="A638" s="111"/>
      <c r="E638" s="24"/>
      <c r="F638" s="82"/>
    </row>
    <row r="639" spans="1:6" ht="15.75" customHeight="1">
      <c r="A639" s="111"/>
      <c r="E639" s="24"/>
      <c r="F639" s="82"/>
    </row>
    <row r="640" spans="1:6" ht="15.75" customHeight="1">
      <c r="A640" s="111"/>
      <c r="E640" s="24"/>
      <c r="F640" s="82"/>
    </row>
    <row r="641" spans="1:6" ht="15.75" customHeight="1">
      <c r="A641" s="111"/>
      <c r="E641" s="24"/>
      <c r="F641" s="82"/>
    </row>
    <row r="642" spans="1:6" ht="15.75" customHeight="1">
      <c r="A642" s="111"/>
      <c r="E642" s="24"/>
      <c r="F642" s="82"/>
    </row>
    <row r="643" spans="1:6" ht="15.75" customHeight="1">
      <c r="A643" s="111"/>
      <c r="E643" s="24"/>
      <c r="F643" s="82"/>
    </row>
    <row r="644" spans="1:6" ht="15.75" customHeight="1">
      <c r="A644" s="111"/>
      <c r="E644" s="24"/>
      <c r="F644" s="82"/>
    </row>
    <row r="645" spans="1:6" ht="15.75" customHeight="1">
      <c r="A645" s="111"/>
      <c r="E645" s="24"/>
      <c r="F645" s="82"/>
    </row>
    <row r="646" spans="1:6" ht="15.75" customHeight="1">
      <c r="A646" s="111"/>
      <c r="E646" s="24"/>
      <c r="F646" s="82"/>
    </row>
    <row r="647" spans="1:6" ht="15.75" customHeight="1">
      <c r="A647" s="111"/>
      <c r="E647" s="24"/>
      <c r="F647" s="82"/>
    </row>
    <row r="648" spans="1:6" ht="15.75" customHeight="1">
      <c r="A648" s="111"/>
      <c r="E648" s="24"/>
      <c r="F648" s="82"/>
    </row>
    <row r="649" spans="1:6" ht="15.75" customHeight="1">
      <c r="A649" s="111"/>
      <c r="E649" s="24"/>
      <c r="F649" s="82"/>
    </row>
    <row r="650" spans="1:6" ht="15.75" customHeight="1">
      <c r="A650" s="111"/>
      <c r="E650" s="24"/>
      <c r="F650" s="82"/>
    </row>
    <row r="651" spans="1:6" ht="15.75" customHeight="1">
      <c r="A651" s="111"/>
      <c r="E651" s="24"/>
      <c r="F651" s="82"/>
    </row>
    <row r="652" spans="1:6" ht="15.75" customHeight="1">
      <c r="A652" s="111"/>
      <c r="E652" s="24"/>
      <c r="F652" s="82"/>
    </row>
    <row r="653" spans="1:6" ht="15.75" customHeight="1">
      <c r="A653" s="111"/>
      <c r="E653" s="24"/>
      <c r="F653" s="82"/>
    </row>
    <row r="654" spans="1:6" ht="15.75" customHeight="1">
      <c r="A654" s="111"/>
      <c r="E654" s="24"/>
      <c r="F654" s="82"/>
    </row>
    <row r="655" spans="1:6" ht="15.75" customHeight="1">
      <c r="A655" s="111"/>
      <c r="E655" s="24"/>
      <c r="F655" s="82"/>
    </row>
    <row r="656" spans="1:6" ht="15.75" customHeight="1">
      <c r="A656" s="111"/>
      <c r="E656" s="24"/>
      <c r="F656" s="82"/>
    </row>
    <row r="657" spans="1:6" ht="15.75" customHeight="1">
      <c r="A657" s="111"/>
      <c r="E657" s="24"/>
      <c r="F657" s="82"/>
    </row>
    <row r="658" spans="1:6" ht="15.75" customHeight="1">
      <c r="A658" s="111"/>
      <c r="E658" s="24"/>
      <c r="F658" s="82"/>
    </row>
    <row r="659" spans="1:6" ht="15.75" customHeight="1">
      <c r="A659" s="111"/>
      <c r="E659" s="24"/>
      <c r="F659" s="82"/>
    </row>
    <row r="660" spans="1:6" ht="15.75" customHeight="1">
      <c r="A660" s="111"/>
      <c r="E660" s="24"/>
      <c r="F660" s="82"/>
    </row>
    <row r="661" spans="1:6" ht="15.75" customHeight="1">
      <c r="A661" s="111"/>
      <c r="E661" s="24"/>
      <c r="F661" s="82"/>
    </row>
    <row r="662" spans="1:6" ht="15.75" customHeight="1">
      <c r="A662" s="111"/>
      <c r="E662" s="24"/>
      <c r="F662" s="82"/>
    </row>
    <row r="663" spans="1:6" ht="15.75" customHeight="1">
      <c r="A663" s="111"/>
      <c r="E663" s="24"/>
      <c r="F663" s="82"/>
    </row>
    <row r="664" spans="1:6" ht="15.75" customHeight="1">
      <c r="A664" s="111"/>
      <c r="E664" s="24"/>
      <c r="F664" s="82"/>
    </row>
    <row r="665" spans="1:6" ht="15.75" customHeight="1">
      <c r="A665" s="111"/>
      <c r="E665" s="24"/>
      <c r="F665" s="82"/>
    </row>
    <row r="666" spans="1:6" ht="15.75" customHeight="1">
      <c r="A666" s="111"/>
      <c r="E666" s="24"/>
      <c r="F666" s="82"/>
    </row>
    <row r="667" spans="1:6" ht="15.75" customHeight="1">
      <c r="A667" s="111"/>
      <c r="E667" s="24"/>
      <c r="F667" s="82"/>
    </row>
    <row r="668" spans="1:6" ht="15.75" customHeight="1">
      <c r="A668" s="111"/>
      <c r="E668" s="24"/>
      <c r="F668" s="82"/>
    </row>
    <row r="669" spans="1:6" ht="15.75" customHeight="1">
      <c r="A669" s="111"/>
      <c r="E669" s="24"/>
      <c r="F669" s="82"/>
    </row>
    <row r="670" spans="1:6" ht="15.75" customHeight="1">
      <c r="A670" s="111"/>
      <c r="E670" s="24"/>
      <c r="F670" s="82"/>
    </row>
    <row r="671" spans="1:6" ht="15.75" customHeight="1">
      <c r="A671" s="111"/>
      <c r="E671" s="24"/>
      <c r="F671" s="82"/>
    </row>
    <row r="672" spans="1:6" ht="15.75" customHeight="1">
      <c r="A672" s="111"/>
      <c r="E672" s="24"/>
      <c r="F672" s="82"/>
    </row>
    <row r="673" spans="1:6" ht="15.75" customHeight="1">
      <c r="A673" s="111"/>
      <c r="E673" s="24"/>
      <c r="F673" s="82"/>
    </row>
    <row r="674" spans="1:6" ht="15.75" customHeight="1">
      <c r="A674" s="111"/>
      <c r="E674" s="24"/>
      <c r="F674" s="82"/>
    </row>
    <row r="675" spans="1:6" ht="15.75" customHeight="1">
      <c r="A675" s="111"/>
      <c r="E675" s="24"/>
      <c r="F675" s="82"/>
    </row>
    <row r="676" spans="1:6" ht="15.75" customHeight="1">
      <c r="A676" s="111"/>
      <c r="E676" s="24"/>
      <c r="F676" s="82"/>
    </row>
    <row r="677" spans="1:6" ht="15.75" customHeight="1">
      <c r="A677" s="111"/>
      <c r="E677" s="24"/>
      <c r="F677" s="82"/>
    </row>
    <row r="678" spans="1:6" ht="15.75" customHeight="1">
      <c r="A678" s="111"/>
      <c r="E678" s="24"/>
      <c r="F678" s="82"/>
    </row>
    <row r="679" spans="1:6" ht="15.75" customHeight="1">
      <c r="A679" s="111"/>
      <c r="E679" s="24"/>
      <c r="F679" s="82"/>
    </row>
    <row r="680" spans="1:6" ht="15.75" customHeight="1">
      <c r="A680" s="111"/>
      <c r="E680" s="24"/>
      <c r="F680" s="82"/>
    </row>
    <row r="681" spans="1:6" ht="15.75" customHeight="1">
      <c r="A681" s="111"/>
      <c r="E681" s="24"/>
      <c r="F681" s="82"/>
    </row>
    <row r="682" spans="1:6" ht="15.75" customHeight="1">
      <c r="A682" s="111"/>
      <c r="E682" s="24"/>
      <c r="F682" s="82"/>
    </row>
    <row r="683" spans="1:6" ht="15.75" customHeight="1">
      <c r="A683" s="111"/>
      <c r="E683" s="24"/>
      <c r="F683" s="82"/>
    </row>
    <row r="684" spans="1:6" ht="15.75" customHeight="1">
      <c r="A684" s="111"/>
      <c r="E684" s="24"/>
      <c r="F684" s="82"/>
    </row>
    <row r="685" spans="1:6" ht="15.75" customHeight="1">
      <c r="A685" s="111"/>
      <c r="E685" s="24"/>
      <c r="F685" s="82"/>
    </row>
    <row r="686" spans="1:6" ht="15.75" customHeight="1">
      <c r="A686" s="111"/>
      <c r="E686" s="24"/>
      <c r="F686" s="82"/>
    </row>
    <row r="687" spans="1:6" ht="15.75" customHeight="1">
      <c r="A687" s="111"/>
      <c r="E687" s="24"/>
      <c r="F687" s="82"/>
    </row>
    <row r="688" spans="1:6" ht="15.75" customHeight="1">
      <c r="A688" s="111"/>
      <c r="E688" s="24"/>
      <c r="F688" s="82"/>
    </row>
    <row r="689" spans="1:6" ht="15.75" customHeight="1">
      <c r="A689" s="111"/>
      <c r="E689" s="24"/>
      <c r="F689" s="82"/>
    </row>
    <row r="690" spans="1:6" ht="15.75" customHeight="1">
      <c r="A690" s="111"/>
      <c r="E690" s="24"/>
      <c r="F690" s="82"/>
    </row>
    <row r="691" spans="1:6" ht="15.75" customHeight="1">
      <c r="A691" s="111"/>
      <c r="E691" s="24"/>
      <c r="F691" s="82"/>
    </row>
    <row r="692" spans="1:6" ht="15.75" customHeight="1">
      <c r="A692" s="111"/>
      <c r="E692" s="24"/>
      <c r="F692" s="82"/>
    </row>
    <row r="693" spans="1:6" ht="15.75" customHeight="1">
      <c r="A693" s="111"/>
      <c r="E693" s="24"/>
      <c r="F693" s="82"/>
    </row>
    <row r="694" spans="1:6" ht="15.75" customHeight="1">
      <c r="A694" s="111"/>
      <c r="E694" s="24"/>
      <c r="F694" s="82"/>
    </row>
    <row r="695" spans="1:6" ht="15.75" customHeight="1">
      <c r="A695" s="111"/>
      <c r="E695" s="24"/>
      <c r="F695" s="82"/>
    </row>
    <row r="696" spans="1:6" ht="15.75" customHeight="1">
      <c r="A696" s="111"/>
      <c r="E696" s="24"/>
      <c r="F696" s="82"/>
    </row>
    <row r="697" spans="1:6" ht="15.75" customHeight="1">
      <c r="A697" s="111"/>
      <c r="E697" s="24"/>
      <c r="F697" s="82"/>
    </row>
    <row r="698" spans="1:6" ht="15.75" customHeight="1">
      <c r="A698" s="111"/>
      <c r="E698" s="24"/>
      <c r="F698" s="82"/>
    </row>
    <row r="699" spans="1:6" ht="15.75" customHeight="1">
      <c r="A699" s="111"/>
      <c r="E699" s="24"/>
      <c r="F699" s="82"/>
    </row>
    <row r="700" spans="1:6" ht="15.75" customHeight="1">
      <c r="A700" s="111"/>
      <c r="E700" s="24"/>
      <c r="F700" s="82"/>
    </row>
    <row r="701" spans="1:6" ht="15.75" customHeight="1">
      <c r="A701" s="111"/>
      <c r="E701" s="24"/>
      <c r="F701" s="82"/>
    </row>
    <row r="702" spans="1:6" ht="15.75" customHeight="1">
      <c r="A702" s="111"/>
      <c r="E702" s="24"/>
      <c r="F702" s="82"/>
    </row>
    <row r="703" spans="1:6" ht="15.75" customHeight="1">
      <c r="A703" s="111"/>
      <c r="E703" s="24"/>
      <c r="F703" s="82"/>
    </row>
    <row r="704" spans="1:6" ht="15.75" customHeight="1">
      <c r="A704" s="111"/>
      <c r="E704" s="24"/>
      <c r="F704" s="82"/>
    </row>
    <row r="705" spans="1:6" ht="15.75" customHeight="1">
      <c r="A705" s="111"/>
      <c r="E705" s="24"/>
      <c r="F705" s="82"/>
    </row>
    <row r="706" spans="1:6" ht="15.75" customHeight="1">
      <c r="A706" s="111"/>
      <c r="E706" s="24"/>
      <c r="F706" s="82"/>
    </row>
    <row r="707" spans="1:6" ht="15.75" customHeight="1">
      <c r="A707" s="111"/>
      <c r="E707" s="24"/>
      <c r="F707" s="82"/>
    </row>
    <row r="708" spans="1:6" ht="15.75" customHeight="1">
      <c r="A708" s="111"/>
      <c r="E708" s="24"/>
      <c r="F708" s="82"/>
    </row>
    <row r="709" spans="1:6" ht="15.75" customHeight="1">
      <c r="A709" s="111"/>
      <c r="E709" s="24"/>
      <c r="F709" s="82"/>
    </row>
    <row r="710" spans="1:6" ht="15.75" customHeight="1">
      <c r="A710" s="111"/>
      <c r="E710" s="24"/>
      <c r="F710" s="82"/>
    </row>
    <row r="711" spans="1:6" ht="15.75" customHeight="1">
      <c r="A711" s="111"/>
      <c r="E711" s="24"/>
      <c r="F711" s="82"/>
    </row>
    <row r="712" spans="1:6" ht="15.75" customHeight="1">
      <c r="A712" s="111"/>
      <c r="E712" s="24"/>
      <c r="F712" s="82"/>
    </row>
    <row r="713" spans="1:6" ht="15.75" customHeight="1">
      <c r="A713" s="111"/>
      <c r="E713" s="24"/>
      <c r="F713" s="82"/>
    </row>
    <row r="714" spans="1:6" ht="15.75" customHeight="1">
      <c r="A714" s="111"/>
      <c r="E714" s="24"/>
      <c r="F714" s="82"/>
    </row>
    <row r="715" spans="1:6" ht="15.75" customHeight="1">
      <c r="A715" s="111"/>
      <c r="E715" s="24"/>
      <c r="F715" s="82"/>
    </row>
    <row r="716" spans="1:6" ht="15.75" customHeight="1">
      <c r="A716" s="111"/>
      <c r="E716" s="24"/>
      <c r="F716" s="82"/>
    </row>
    <row r="717" spans="1:6" ht="15.75" customHeight="1">
      <c r="A717" s="111"/>
      <c r="E717" s="24"/>
      <c r="F717" s="82"/>
    </row>
    <row r="718" spans="1:6" ht="15.75" customHeight="1">
      <c r="A718" s="111"/>
      <c r="E718" s="24"/>
      <c r="F718" s="82"/>
    </row>
    <row r="719" spans="1:6" ht="15.75" customHeight="1">
      <c r="A719" s="111"/>
      <c r="E719" s="24"/>
      <c r="F719" s="82"/>
    </row>
    <row r="720" spans="1:6" ht="15.75" customHeight="1">
      <c r="A720" s="111"/>
      <c r="E720" s="24"/>
      <c r="F720" s="82"/>
    </row>
    <row r="721" spans="1:6" ht="15.75" customHeight="1">
      <c r="A721" s="111"/>
      <c r="E721" s="24"/>
      <c r="F721" s="82"/>
    </row>
    <row r="722" spans="1:6" ht="15.75" customHeight="1">
      <c r="A722" s="111"/>
      <c r="E722" s="24"/>
      <c r="F722" s="82"/>
    </row>
    <row r="723" spans="1:6" ht="15.75" customHeight="1">
      <c r="A723" s="111"/>
      <c r="E723" s="24"/>
      <c r="F723" s="82"/>
    </row>
    <row r="724" spans="1:6" ht="15.75" customHeight="1">
      <c r="A724" s="111"/>
      <c r="E724" s="24"/>
      <c r="F724" s="82"/>
    </row>
    <row r="725" spans="1:6" ht="15.75" customHeight="1">
      <c r="A725" s="111"/>
      <c r="E725" s="24"/>
      <c r="F725" s="82"/>
    </row>
    <row r="726" spans="1:6" ht="15.75" customHeight="1">
      <c r="A726" s="111"/>
      <c r="E726" s="24"/>
      <c r="F726" s="82"/>
    </row>
    <row r="727" spans="1:6" ht="15.75" customHeight="1">
      <c r="A727" s="111"/>
      <c r="E727" s="24"/>
      <c r="F727" s="82"/>
    </row>
    <row r="728" spans="1:6" ht="15.75" customHeight="1">
      <c r="A728" s="111"/>
      <c r="E728" s="24"/>
      <c r="F728" s="82"/>
    </row>
    <row r="729" spans="1:6" ht="15.75" customHeight="1">
      <c r="A729" s="111"/>
      <c r="E729" s="24"/>
      <c r="F729" s="82"/>
    </row>
    <row r="730" spans="1:6" ht="15.75" customHeight="1">
      <c r="A730" s="111"/>
      <c r="E730" s="24"/>
      <c r="F730" s="82"/>
    </row>
    <row r="731" spans="1:6" ht="15.75" customHeight="1">
      <c r="A731" s="111"/>
      <c r="E731" s="24"/>
      <c r="F731" s="82"/>
    </row>
    <row r="732" spans="1:6" ht="15.75" customHeight="1">
      <c r="A732" s="111"/>
      <c r="E732" s="24"/>
      <c r="F732" s="82"/>
    </row>
    <row r="733" spans="1:6" ht="15.75" customHeight="1">
      <c r="A733" s="111"/>
      <c r="E733" s="24"/>
      <c r="F733" s="82"/>
    </row>
    <row r="734" spans="1:6" ht="15.75" customHeight="1">
      <c r="A734" s="111"/>
      <c r="E734" s="24"/>
      <c r="F734" s="82"/>
    </row>
    <row r="735" spans="1:6" ht="15.75" customHeight="1">
      <c r="A735" s="111"/>
      <c r="E735" s="24"/>
      <c r="F735" s="82"/>
    </row>
    <row r="736" spans="1:6" ht="15.75" customHeight="1">
      <c r="A736" s="111"/>
      <c r="E736" s="24"/>
      <c r="F736" s="82"/>
    </row>
    <row r="737" spans="1:6" ht="15.75" customHeight="1">
      <c r="A737" s="111"/>
      <c r="E737" s="24"/>
      <c r="F737" s="82"/>
    </row>
    <row r="738" spans="1:6" ht="15.75" customHeight="1">
      <c r="A738" s="111"/>
      <c r="E738" s="24"/>
      <c r="F738" s="82"/>
    </row>
    <row r="739" spans="1:6" ht="15.75" customHeight="1">
      <c r="A739" s="111"/>
      <c r="E739" s="24"/>
      <c r="F739" s="82"/>
    </row>
    <row r="740" spans="1:6" ht="15.75" customHeight="1">
      <c r="A740" s="111"/>
      <c r="E740" s="24"/>
      <c r="F740" s="82"/>
    </row>
    <row r="741" spans="1:6" ht="15.75" customHeight="1">
      <c r="A741" s="111"/>
      <c r="E741" s="24"/>
      <c r="F741" s="82"/>
    </row>
    <row r="742" spans="1:6" ht="15.75" customHeight="1">
      <c r="A742" s="111"/>
      <c r="E742" s="24"/>
      <c r="F742" s="82"/>
    </row>
    <row r="743" spans="1:6" ht="15.75" customHeight="1">
      <c r="A743" s="111"/>
      <c r="E743" s="24"/>
      <c r="F743" s="82"/>
    </row>
    <row r="744" spans="1:6" ht="15.75" customHeight="1">
      <c r="A744" s="111"/>
      <c r="E744" s="24"/>
      <c r="F744" s="82"/>
    </row>
    <row r="745" spans="1:6" ht="15.75" customHeight="1">
      <c r="A745" s="111"/>
      <c r="E745" s="24"/>
      <c r="F745" s="82"/>
    </row>
    <row r="746" spans="1:6" ht="15.75" customHeight="1">
      <c r="A746" s="111"/>
      <c r="E746" s="24"/>
      <c r="F746" s="82"/>
    </row>
    <row r="747" spans="1:6" ht="15.75" customHeight="1">
      <c r="A747" s="111"/>
      <c r="E747" s="24"/>
      <c r="F747" s="82"/>
    </row>
    <row r="748" spans="1:6" ht="15.75" customHeight="1">
      <c r="A748" s="111"/>
      <c r="E748" s="24"/>
      <c r="F748" s="82"/>
    </row>
    <row r="749" spans="1:6" ht="15.75" customHeight="1">
      <c r="A749" s="111"/>
      <c r="E749" s="24"/>
      <c r="F749" s="82"/>
    </row>
    <row r="750" spans="1:6" ht="15.75" customHeight="1">
      <c r="A750" s="111"/>
      <c r="E750" s="24"/>
      <c r="F750" s="82"/>
    </row>
    <row r="751" spans="1:6" ht="15.75" customHeight="1">
      <c r="A751" s="111"/>
      <c r="E751" s="24"/>
      <c r="F751" s="82"/>
    </row>
    <row r="752" spans="1:6" ht="15.75" customHeight="1">
      <c r="A752" s="111"/>
      <c r="E752" s="24"/>
      <c r="F752" s="82"/>
    </row>
    <row r="753" spans="1:6" ht="15.75" customHeight="1">
      <c r="A753" s="111"/>
      <c r="E753" s="24"/>
      <c r="F753" s="82"/>
    </row>
    <row r="754" spans="1:6" ht="15.75" customHeight="1">
      <c r="A754" s="111"/>
      <c r="E754" s="24"/>
      <c r="F754" s="82"/>
    </row>
    <row r="755" spans="1:6" ht="15.75" customHeight="1">
      <c r="A755" s="111"/>
      <c r="E755" s="24"/>
      <c r="F755" s="82"/>
    </row>
    <row r="756" spans="1:6" ht="15.75" customHeight="1">
      <c r="A756" s="111"/>
      <c r="E756" s="24"/>
      <c r="F756" s="82"/>
    </row>
    <row r="757" spans="1:6" ht="15.75" customHeight="1">
      <c r="A757" s="111"/>
      <c r="E757" s="24"/>
      <c r="F757" s="82"/>
    </row>
    <row r="758" spans="1:6" ht="15.75" customHeight="1">
      <c r="A758" s="111"/>
      <c r="E758" s="24"/>
      <c r="F758" s="82"/>
    </row>
    <row r="759" spans="1:6" ht="15.75" customHeight="1">
      <c r="A759" s="111"/>
      <c r="E759" s="24"/>
      <c r="F759" s="82"/>
    </row>
    <row r="760" spans="1:6" ht="15.75" customHeight="1">
      <c r="A760" s="111"/>
      <c r="E760" s="24"/>
      <c r="F760" s="82"/>
    </row>
    <row r="761" spans="1:6" ht="15.75" customHeight="1">
      <c r="A761" s="111"/>
      <c r="E761" s="24"/>
      <c r="F761" s="82"/>
    </row>
    <row r="762" spans="1:6" ht="15.75" customHeight="1">
      <c r="A762" s="111"/>
      <c r="E762" s="24"/>
      <c r="F762" s="82"/>
    </row>
    <row r="763" spans="1:6" ht="15.75" customHeight="1">
      <c r="A763" s="111"/>
      <c r="E763" s="24"/>
      <c r="F763" s="82"/>
    </row>
    <row r="764" spans="1:6" ht="15.75" customHeight="1">
      <c r="A764" s="111"/>
      <c r="E764" s="24"/>
      <c r="F764" s="82"/>
    </row>
    <row r="765" spans="1:6" ht="15.75" customHeight="1">
      <c r="A765" s="111"/>
      <c r="E765" s="24"/>
      <c r="F765" s="82"/>
    </row>
    <row r="766" spans="1:6" ht="15.75" customHeight="1">
      <c r="A766" s="111"/>
      <c r="E766" s="24"/>
      <c r="F766" s="82"/>
    </row>
    <row r="767" spans="1:6" ht="15.75" customHeight="1">
      <c r="A767" s="111"/>
      <c r="E767" s="24"/>
      <c r="F767" s="82"/>
    </row>
    <row r="768" spans="1:6" ht="15.75" customHeight="1">
      <c r="A768" s="111"/>
      <c r="E768" s="24"/>
      <c r="F768" s="82"/>
    </row>
    <row r="769" spans="1:6" ht="15.75" customHeight="1">
      <c r="A769" s="111"/>
      <c r="E769" s="24"/>
      <c r="F769" s="82"/>
    </row>
    <row r="770" spans="1:6" ht="15.75" customHeight="1">
      <c r="A770" s="111"/>
      <c r="E770" s="24"/>
      <c r="F770" s="82"/>
    </row>
    <row r="771" spans="1:6" ht="15.75" customHeight="1">
      <c r="A771" s="111"/>
      <c r="E771" s="24"/>
      <c r="F771" s="82"/>
    </row>
    <row r="772" spans="1:6" ht="15.75" customHeight="1">
      <c r="A772" s="111"/>
      <c r="E772" s="24"/>
      <c r="F772" s="82"/>
    </row>
    <row r="773" spans="1:6" ht="15.75" customHeight="1">
      <c r="A773" s="111"/>
      <c r="E773" s="24"/>
      <c r="F773" s="82"/>
    </row>
    <row r="774" spans="1:6" ht="15.75" customHeight="1">
      <c r="A774" s="111"/>
      <c r="E774" s="24"/>
      <c r="F774" s="82"/>
    </row>
    <row r="775" spans="1:6" ht="15.75" customHeight="1">
      <c r="A775" s="111"/>
      <c r="E775" s="24"/>
      <c r="F775" s="82"/>
    </row>
    <row r="776" spans="1:6" ht="15.75" customHeight="1">
      <c r="A776" s="111"/>
      <c r="E776" s="24"/>
      <c r="F776" s="82"/>
    </row>
    <row r="777" spans="1:6" ht="15.75" customHeight="1">
      <c r="A777" s="111"/>
      <c r="E777" s="24"/>
      <c r="F777" s="82"/>
    </row>
    <row r="778" spans="1:6" ht="15.75" customHeight="1">
      <c r="A778" s="111"/>
      <c r="E778" s="24"/>
      <c r="F778" s="82"/>
    </row>
    <row r="779" spans="1:6" ht="15.75" customHeight="1">
      <c r="A779" s="111"/>
      <c r="E779" s="24"/>
      <c r="F779" s="82"/>
    </row>
    <row r="780" spans="1:6" ht="15.75" customHeight="1">
      <c r="A780" s="111"/>
      <c r="E780" s="24"/>
      <c r="F780" s="82"/>
    </row>
    <row r="781" spans="1:6" ht="15.75" customHeight="1">
      <c r="A781" s="111"/>
      <c r="E781" s="24"/>
      <c r="F781" s="82"/>
    </row>
    <row r="782" spans="1:6" ht="15.75" customHeight="1">
      <c r="A782" s="111"/>
      <c r="E782" s="24"/>
      <c r="F782" s="82"/>
    </row>
    <row r="783" spans="1:6" ht="15.75" customHeight="1">
      <c r="A783" s="111"/>
      <c r="E783" s="24"/>
      <c r="F783" s="82"/>
    </row>
    <row r="784" spans="1:6" ht="15.75" customHeight="1">
      <c r="A784" s="111"/>
      <c r="E784" s="24"/>
      <c r="F784" s="82"/>
    </row>
    <row r="785" spans="1:6" ht="15.75" customHeight="1">
      <c r="A785" s="111"/>
      <c r="E785" s="24"/>
      <c r="F785" s="82"/>
    </row>
    <row r="786" spans="1:6" ht="15.75" customHeight="1">
      <c r="A786" s="111"/>
      <c r="E786" s="24"/>
      <c r="F786" s="82"/>
    </row>
    <row r="787" spans="1:6" ht="15.75" customHeight="1">
      <c r="A787" s="111"/>
      <c r="E787" s="24"/>
      <c r="F787" s="82"/>
    </row>
    <row r="788" spans="1:6" ht="15.75" customHeight="1">
      <c r="A788" s="111"/>
      <c r="E788" s="24"/>
      <c r="F788" s="82"/>
    </row>
    <row r="789" spans="1:6" ht="15.75" customHeight="1">
      <c r="A789" s="111"/>
      <c r="E789" s="24"/>
      <c r="F789" s="82"/>
    </row>
    <row r="790" spans="1:6" ht="15.75" customHeight="1">
      <c r="A790" s="111"/>
      <c r="E790" s="24"/>
      <c r="F790" s="82"/>
    </row>
    <row r="791" spans="1:6" ht="15.75" customHeight="1">
      <c r="A791" s="111"/>
      <c r="E791" s="24"/>
      <c r="F791" s="82"/>
    </row>
    <row r="792" spans="1:6" ht="15.75" customHeight="1">
      <c r="A792" s="111"/>
      <c r="E792" s="24"/>
      <c r="F792" s="82"/>
    </row>
    <row r="793" spans="1:6" ht="15.75" customHeight="1">
      <c r="A793" s="111"/>
      <c r="E793" s="24"/>
      <c r="F793" s="82"/>
    </row>
    <row r="794" spans="1:6" ht="15.75" customHeight="1">
      <c r="A794" s="111"/>
      <c r="E794" s="24"/>
      <c r="F794" s="82"/>
    </row>
    <row r="795" spans="1:6" ht="15.75" customHeight="1">
      <c r="A795" s="111"/>
      <c r="E795" s="24"/>
      <c r="F795" s="82"/>
    </row>
    <row r="796" spans="1:6" ht="15.75" customHeight="1">
      <c r="A796" s="111"/>
      <c r="E796" s="24"/>
      <c r="F796" s="82"/>
    </row>
    <row r="797" spans="1:6" ht="15.75" customHeight="1">
      <c r="A797" s="111"/>
      <c r="E797" s="24"/>
      <c r="F797" s="82"/>
    </row>
    <row r="798" spans="1:6" ht="15.75" customHeight="1">
      <c r="A798" s="111"/>
      <c r="E798" s="24"/>
      <c r="F798" s="82"/>
    </row>
    <row r="799" spans="1:6" ht="15.75" customHeight="1">
      <c r="A799" s="111"/>
      <c r="E799" s="24"/>
      <c r="F799" s="82"/>
    </row>
    <row r="800" spans="1:6" ht="15.75" customHeight="1">
      <c r="A800" s="111"/>
      <c r="E800" s="24"/>
      <c r="F800" s="82"/>
    </row>
    <row r="801" spans="1:6" ht="15.75" customHeight="1">
      <c r="A801" s="111"/>
      <c r="E801" s="24"/>
      <c r="F801" s="82"/>
    </row>
    <row r="802" spans="1:6" ht="15.75" customHeight="1">
      <c r="A802" s="111"/>
      <c r="E802" s="24"/>
      <c r="F802" s="82"/>
    </row>
    <row r="803" spans="1:6" ht="15.75" customHeight="1">
      <c r="A803" s="111"/>
      <c r="E803" s="24"/>
      <c r="F803" s="82"/>
    </row>
    <row r="804" spans="1:6" ht="15.75" customHeight="1">
      <c r="A804" s="111"/>
      <c r="E804" s="24"/>
      <c r="F804" s="82"/>
    </row>
    <row r="805" spans="1:6" ht="15.75" customHeight="1">
      <c r="A805" s="111"/>
      <c r="E805" s="24"/>
      <c r="F805" s="82"/>
    </row>
    <row r="806" spans="1:6" ht="15.75" customHeight="1">
      <c r="A806" s="111"/>
      <c r="E806" s="24"/>
      <c r="F806" s="82"/>
    </row>
    <row r="807" spans="1:6" ht="15.75" customHeight="1">
      <c r="A807" s="111"/>
      <c r="E807" s="24"/>
      <c r="F807" s="82"/>
    </row>
    <row r="808" spans="1:6" ht="15.75" customHeight="1">
      <c r="A808" s="111"/>
      <c r="E808" s="24"/>
      <c r="F808" s="82"/>
    </row>
    <row r="809" spans="1:6" ht="15.75" customHeight="1">
      <c r="A809" s="111"/>
      <c r="E809" s="24"/>
      <c r="F809" s="82"/>
    </row>
    <row r="810" spans="1:6" ht="15.75" customHeight="1">
      <c r="A810" s="111"/>
      <c r="E810" s="24"/>
      <c r="F810" s="82"/>
    </row>
    <row r="811" spans="1:6" ht="15.75" customHeight="1">
      <c r="A811" s="111"/>
      <c r="E811" s="24"/>
      <c r="F811" s="82"/>
    </row>
    <row r="812" spans="1:6" ht="15.75" customHeight="1">
      <c r="A812" s="111"/>
      <c r="E812" s="24"/>
      <c r="F812" s="82"/>
    </row>
    <row r="813" spans="1:6" ht="15.75" customHeight="1">
      <c r="A813" s="111"/>
      <c r="E813" s="24"/>
      <c r="F813" s="82"/>
    </row>
    <row r="814" spans="1:6" ht="15.75" customHeight="1">
      <c r="A814" s="111"/>
      <c r="E814" s="24"/>
      <c r="F814" s="82"/>
    </row>
    <row r="815" spans="1:6" ht="15.75" customHeight="1">
      <c r="A815" s="111"/>
      <c r="E815" s="24"/>
      <c r="F815" s="82"/>
    </row>
    <row r="816" spans="1:6" ht="15.75" customHeight="1">
      <c r="A816" s="111"/>
      <c r="E816" s="24"/>
      <c r="F816" s="82"/>
    </row>
    <row r="817" spans="1:6" ht="15.75" customHeight="1">
      <c r="A817" s="111"/>
      <c r="E817" s="24"/>
      <c r="F817" s="82"/>
    </row>
    <row r="818" spans="1:6" ht="15.75" customHeight="1">
      <c r="A818" s="111"/>
      <c r="E818" s="24"/>
      <c r="F818" s="82"/>
    </row>
    <row r="819" spans="1:6" ht="15.75" customHeight="1">
      <c r="A819" s="111"/>
      <c r="E819" s="24"/>
      <c r="F819" s="82"/>
    </row>
    <row r="820" spans="1:6" ht="15.75" customHeight="1">
      <c r="A820" s="111"/>
      <c r="E820" s="24"/>
      <c r="F820" s="82"/>
    </row>
    <row r="821" spans="1:6" ht="15.75" customHeight="1">
      <c r="A821" s="111"/>
      <c r="E821" s="24"/>
      <c r="F821" s="82"/>
    </row>
    <row r="822" spans="1:6" ht="15.75" customHeight="1">
      <c r="A822" s="111"/>
      <c r="E822" s="24"/>
      <c r="F822" s="82"/>
    </row>
    <row r="823" spans="1:6" ht="15.75" customHeight="1">
      <c r="A823" s="111"/>
      <c r="E823" s="24"/>
      <c r="F823" s="82"/>
    </row>
    <row r="824" spans="1:6" ht="15.75" customHeight="1">
      <c r="A824" s="111"/>
      <c r="E824" s="24"/>
      <c r="F824" s="82"/>
    </row>
    <row r="825" spans="1:6" ht="15.75" customHeight="1">
      <c r="A825" s="111"/>
      <c r="E825" s="24"/>
      <c r="F825" s="82"/>
    </row>
    <row r="826" spans="1:6" ht="15.75" customHeight="1">
      <c r="A826" s="111"/>
      <c r="E826" s="24"/>
      <c r="F826" s="82"/>
    </row>
    <row r="827" spans="1:6" ht="15.75" customHeight="1">
      <c r="A827" s="111"/>
      <c r="E827" s="24"/>
      <c r="F827" s="82"/>
    </row>
    <row r="828" spans="1:6" ht="15.75" customHeight="1">
      <c r="A828" s="111"/>
      <c r="E828" s="24"/>
      <c r="F828" s="82"/>
    </row>
    <row r="829" spans="1:6" ht="15.75" customHeight="1">
      <c r="A829" s="111"/>
      <c r="E829" s="24"/>
      <c r="F829" s="82"/>
    </row>
    <row r="830" spans="1:6" ht="15.75" customHeight="1">
      <c r="A830" s="111"/>
      <c r="E830" s="24"/>
      <c r="F830" s="82"/>
    </row>
    <row r="831" spans="1:6" ht="15.75" customHeight="1">
      <c r="A831" s="111"/>
      <c r="E831" s="24"/>
      <c r="F831" s="82"/>
    </row>
    <row r="832" spans="1:6" ht="15.75" customHeight="1">
      <c r="A832" s="111"/>
      <c r="E832" s="24"/>
      <c r="F832" s="82"/>
    </row>
    <row r="833" spans="1:6" ht="15.75" customHeight="1">
      <c r="A833" s="111"/>
      <c r="E833" s="24"/>
      <c r="F833" s="82"/>
    </row>
    <row r="834" spans="1:6" ht="15.75" customHeight="1">
      <c r="A834" s="111"/>
      <c r="E834" s="24"/>
      <c r="F834" s="82"/>
    </row>
    <row r="835" spans="1:6" ht="15.75" customHeight="1">
      <c r="A835" s="111"/>
      <c r="E835" s="24"/>
      <c r="F835" s="82"/>
    </row>
    <row r="836" spans="1:6" ht="15.75" customHeight="1">
      <c r="A836" s="111"/>
      <c r="E836" s="24"/>
      <c r="F836" s="82"/>
    </row>
    <row r="837" spans="1:6" ht="15.75" customHeight="1">
      <c r="A837" s="111"/>
      <c r="E837" s="24"/>
      <c r="F837" s="82"/>
    </row>
    <row r="838" spans="1:6" ht="15.75" customHeight="1">
      <c r="A838" s="111"/>
      <c r="E838" s="24"/>
      <c r="F838" s="82"/>
    </row>
    <row r="839" spans="1:6" ht="15.75" customHeight="1">
      <c r="A839" s="111"/>
      <c r="E839" s="24"/>
      <c r="F839" s="82"/>
    </row>
    <row r="840" spans="1:6" ht="15.75" customHeight="1">
      <c r="A840" s="111"/>
      <c r="E840" s="24"/>
      <c r="F840" s="82"/>
    </row>
    <row r="841" spans="1:6" ht="15.75" customHeight="1">
      <c r="A841" s="111"/>
      <c r="E841" s="24"/>
      <c r="F841" s="82"/>
    </row>
    <row r="842" spans="1:6" ht="15.75" customHeight="1">
      <c r="A842" s="111"/>
      <c r="E842" s="24"/>
      <c r="F842" s="82"/>
    </row>
    <row r="843" spans="1:6" ht="15.75" customHeight="1">
      <c r="A843" s="111"/>
      <c r="E843" s="24"/>
      <c r="F843" s="82"/>
    </row>
    <row r="844" spans="1:6" ht="15.75" customHeight="1">
      <c r="A844" s="111"/>
      <c r="E844" s="24"/>
      <c r="F844" s="82"/>
    </row>
    <row r="845" spans="1:6" ht="15.75" customHeight="1">
      <c r="A845" s="111"/>
      <c r="E845" s="24"/>
      <c r="F845" s="82"/>
    </row>
    <row r="846" spans="1:6" ht="15.75" customHeight="1">
      <c r="A846" s="111"/>
      <c r="E846" s="24"/>
      <c r="F846" s="82"/>
    </row>
    <row r="847" spans="1:6" ht="15.75" customHeight="1">
      <c r="A847" s="111"/>
      <c r="E847" s="24"/>
      <c r="F847" s="82"/>
    </row>
    <row r="848" spans="1:6" ht="15.75" customHeight="1">
      <c r="A848" s="111"/>
      <c r="E848" s="24"/>
      <c r="F848" s="82"/>
    </row>
    <row r="849" spans="1:6" ht="15.75" customHeight="1">
      <c r="A849" s="111"/>
      <c r="E849" s="24"/>
      <c r="F849" s="82"/>
    </row>
    <row r="850" spans="1:6" ht="15.75" customHeight="1">
      <c r="A850" s="111"/>
      <c r="E850" s="24"/>
      <c r="F850" s="82"/>
    </row>
    <row r="851" spans="1:6" ht="15.75" customHeight="1">
      <c r="A851" s="111"/>
      <c r="E851" s="24"/>
      <c r="F851" s="82"/>
    </row>
    <row r="852" spans="1:6" ht="15.75" customHeight="1">
      <c r="A852" s="111"/>
      <c r="E852" s="24"/>
      <c r="F852" s="82"/>
    </row>
    <row r="853" spans="1:6" ht="15.75" customHeight="1">
      <c r="A853" s="111"/>
      <c r="E853" s="24"/>
      <c r="F853" s="82"/>
    </row>
    <row r="854" spans="1:6" ht="15.75" customHeight="1">
      <c r="A854" s="111"/>
      <c r="E854" s="24"/>
      <c r="F854" s="82"/>
    </row>
    <row r="855" spans="1:6" ht="15.75" customHeight="1">
      <c r="A855" s="111"/>
      <c r="E855" s="24"/>
      <c r="F855" s="82"/>
    </row>
    <row r="856" spans="1:6" ht="15.75" customHeight="1">
      <c r="A856" s="111"/>
      <c r="E856" s="24"/>
      <c r="F856" s="82"/>
    </row>
    <row r="857" spans="1:6" ht="15.75" customHeight="1">
      <c r="A857" s="111"/>
      <c r="E857" s="24"/>
      <c r="F857" s="82"/>
    </row>
    <row r="858" spans="1:6" ht="15.75" customHeight="1">
      <c r="A858" s="111"/>
      <c r="E858" s="24"/>
      <c r="F858" s="82"/>
    </row>
    <row r="859" spans="1:6" ht="15.75" customHeight="1">
      <c r="A859" s="111"/>
      <c r="E859" s="24"/>
      <c r="F859" s="82"/>
    </row>
    <row r="860" spans="1:6" ht="15.75" customHeight="1">
      <c r="A860" s="111"/>
      <c r="E860" s="24"/>
      <c r="F860" s="82"/>
    </row>
    <row r="861" spans="1:6" ht="15.75" customHeight="1">
      <c r="A861" s="111"/>
      <c r="E861" s="24"/>
      <c r="F861" s="82"/>
    </row>
    <row r="862" spans="1:6" ht="15.75" customHeight="1">
      <c r="A862" s="111"/>
      <c r="E862" s="24"/>
      <c r="F862" s="82"/>
    </row>
    <row r="863" spans="1:6" ht="15.75" customHeight="1">
      <c r="A863" s="111"/>
      <c r="E863" s="24"/>
      <c r="F863" s="82"/>
    </row>
    <row r="864" spans="1:6" ht="15.75" customHeight="1">
      <c r="A864" s="111"/>
      <c r="E864" s="24"/>
      <c r="F864" s="82"/>
    </row>
    <row r="865" spans="1:6" ht="15.75" customHeight="1">
      <c r="A865" s="111"/>
      <c r="E865" s="24"/>
      <c r="F865" s="82"/>
    </row>
    <row r="866" spans="1:6" ht="15.75" customHeight="1">
      <c r="A866" s="111"/>
      <c r="E866" s="24"/>
      <c r="F866" s="82"/>
    </row>
    <row r="867" spans="1:6" ht="15.75" customHeight="1">
      <c r="A867" s="111"/>
      <c r="E867" s="24"/>
      <c r="F867" s="82"/>
    </row>
    <row r="868" spans="1:6" ht="15.75" customHeight="1">
      <c r="A868" s="111"/>
      <c r="E868" s="24"/>
      <c r="F868" s="82"/>
    </row>
    <row r="869" spans="1:6" ht="15.75" customHeight="1">
      <c r="A869" s="111"/>
      <c r="E869" s="24"/>
      <c r="F869" s="82"/>
    </row>
    <row r="870" spans="1:6" ht="15.75" customHeight="1">
      <c r="A870" s="111"/>
      <c r="E870" s="24"/>
      <c r="F870" s="82"/>
    </row>
    <row r="871" spans="1:6" ht="15.75" customHeight="1">
      <c r="A871" s="111"/>
      <c r="E871" s="24"/>
      <c r="F871" s="82"/>
    </row>
    <row r="872" spans="1:6" ht="15.75" customHeight="1">
      <c r="A872" s="111"/>
      <c r="E872" s="24"/>
      <c r="F872" s="82"/>
    </row>
    <row r="873" spans="1:6" ht="15.75" customHeight="1">
      <c r="A873" s="111"/>
      <c r="E873" s="24"/>
      <c r="F873" s="82"/>
    </row>
    <row r="874" spans="1:6" ht="15.75" customHeight="1">
      <c r="A874" s="111"/>
      <c r="E874" s="24"/>
      <c r="F874" s="82"/>
    </row>
    <row r="875" spans="1:6" ht="15.75" customHeight="1">
      <c r="A875" s="111"/>
      <c r="E875" s="24"/>
      <c r="F875" s="82"/>
    </row>
    <row r="876" spans="1:6" ht="15.75" customHeight="1">
      <c r="A876" s="111"/>
      <c r="E876" s="24"/>
      <c r="F876" s="82"/>
    </row>
    <row r="877" spans="1:6" ht="15.75" customHeight="1">
      <c r="A877" s="111"/>
      <c r="E877" s="24"/>
      <c r="F877" s="82"/>
    </row>
    <row r="878" spans="1:6" ht="15.75" customHeight="1">
      <c r="A878" s="111"/>
      <c r="E878" s="24"/>
      <c r="F878" s="82"/>
    </row>
    <row r="879" spans="1:6" ht="15.75" customHeight="1">
      <c r="A879" s="111"/>
      <c r="E879" s="24"/>
      <c r="F879" s="82"/>
    </row>
    <row r="880" spans="1:6" ht="15.75" customHeight="1">
      <c r="A880" s="111"/>
      <c r="E880" s="24"/>
      <c r="F880" s="82"/>
    </row>
    <row r="881" spans="1:6" ht="15.75" customHeight="1">
      <c r="A881" s="111"/>
      <c r="E881" s="24"/>
      <c r="F881" s="82"/>
    </row>
    <row r="882" spans="1:6" ht="15.75" customHeight="1">
      <c r="A882" s="111"/>
      <c r="E882" s="24"/>
      <c r="F882" s="82"/>
    </row>
    <row r="883" spans="1:6" ht="15.75" customHeight="1">
      <c r="A883" s="111"/>
      <c r="E883" s="24"/>
      <c r="F883" s="82"/>
    </row>
    <row r="884" spans="1:6" ht="15.75" customHeight="1">
      <c r="A884" s="111"/>
      <c r="E884" s="24"/>
      <c r="F884" s="82"/>
    </row>
    <row r="885" spans="1:6" ht="15.75" customHeight="1">
      <c r="A885" s="111"/>
      <c r="E885" s="24"/>
      <c r="F885" s="82"/>
    </row>
    <row r="886" spans="1:6" ht="15.75" customHeight="1">
      <c r="A886" s="111"/>
      <c r="E886" s="24"/>
      <c r="F886" s="82"/>
    </row>
    <row r="887" spans="1:6" ht="15.75" customHeight="1">
      <c r="A887" s="111"/>
      <c r="E887" s="24"/>
      <c r="F887" s="82"/>
    </row>
    <row r="888" spans="1:6" ht="15.75" customHeight="1">
      <c r="A888" s="111"/>
      <c r="E888" s="24"/>
      <c r="F888" s="82"/>
    </row>
    <row r="889" spans="1:6" ht="15.75" customHeight="1">
      <c r="A889" s="111"/>
      <c r="E889" s="24"/>
      <c r="F889" s="82"/>
    </row>
    <row r="890" spans="1:6" ht="15.75" customHeight="1">
      <c r="A890" s="111"/>
      <c r="E890" s="24"/>
      <c r="F890" s="82"/>
    </row>
    <row r="891" spans="1:6" ht="15.75" customHeight="1">
      <c r="A891" s="111"/>
      <c r="E891" s="24"/>
      <c r="F891" s="82"/>
    </row>
    <row r="892" spans="1:6" ht="15.75" customHeight="1">
      <c r="A892" s="111"/>
      <c r="E892" s="24"/>
      <c r="F892" s="82"/>
    </row>
    <row r="893" spans="1:6" ht="15.75" customHeight="1">
      <c r="A893" s="111"/>
      <c r="E893" s="24"/>
      <c r="F893" s="82"/>
    </row>
    <row r="894" spans="1:6" ht="15.75" customHeight="1">
      <c r="A894" s="111"/>
      <c r="E894" s="24"/>
      <c r="F894" s="82"/>
    </row>
    <row r="895" spans="1:6" ht="15.75" customHeight="1">
      <c r="A895" s="111"/>
      <c r="E895" s="24"/>
      <c r="F895" s="82"/>
    </row>
    <row r="896" spans="1:6" ht="15.75" customHeight="1">
      <c r="A896" s="111"/>
      <c r="E896" s="24"/>
      <c r="F896" s="82"/>
    </row>
    <row r="897" spans="1:6" ht="15.75" customHeight="1">
      <c r="A897" s="111"/>
      <c r="E897" s="24"/>
      <c r="F897" s="82"/>
    </row>
    <row r="898" spans="1:6" ht="15.75" customHeight="1">
      <c r="A898" s="111"/>
      <c r="E898" s="24"/>
      <c r="F898" s="82"/>
    </row>
    <row r="899" spans="1:6" ht="15.75" customHeight="1">
      <c r="A899" s="111"/>
      <c r="E899" s="24"/>
      <c r="F899" s="82"/>
    </row>
    <row r="900" spans="1:6" ht="15.75" customHeight="1">
      <c r="A900" s="111"/>
      <c r="E900" s="24"/>
      <c r="F900" s="82"/>
    </row>
    <row r="901" spans="1:6" ht="15.75" customHeight="1">
      <c r="A901" s="111"/>
      <c r="E901" s="24"/>
      <c r="F901" s="82"/>
    </row>
    <row r="902" spans="1:6" ht="15.75" customHeight="1">
      <c r="A902" s="111"/>
      <c r="E902" s="24"/>
      <c r="F902" s="82"/>
    </row>
    <row r="903" spans="1:6" ht="15.75" customHeight="1">
      <c r="A903" s="111"/>
      <c r="E903" s="24"/>
      <c r="F903" s="82"/>
    </row>
    <row r="904" spans="1:6" ht="15.75" customHeight="1">
      <c r="A904" s="111"/>
      <c r="E904" s="24"/>
      <c r="F904" s="82"/>
    </row>
    <row r="905" spans="1:6" ht="15.75" customHeight="1">
      <c r="A905" s="111"/>
      <c r="E905" s="24"/>
      <c r="F905" s="82"/>
    </row>
    <row r="906" spans="1:6" ht="15.75" customHeight="1">
      <c r="A906" s="111"/>
      <c r="E906" s="24"/>
      <c r="F906" s="82"/>
    </row>
    <row r="907" spans="1:6" ht="15.75" customHeight="1">
      <c r="A907" s="111"/>
      <c r="E907" s="24"/>
      <c r="F907" s="82"/>
    </row>
    <row r="908" spans="1:6" ht="15.75" customHeight="1">
      <c r="A908" s="111"/>
      <c r="E908" s="24"/>
      <c r="F908" s="82"/>
    </row>
    <row r="909" spans="1:6" ht="15.75" customHeight="1">
      <c r="A909" s="111"/>
      <c r="E909" s="24"/>
      <c r="F909" s="82"/>
    </row>
    <row r="910" spans="1:6" ht="15.75" customHeight="1">
      <c r="A910" s="111"/>
      <c r="E910" s="24"/>
      <c r="F910" s="82"/>
    </row>
    <row r="911" spans="1:6" ht="15.75" customHeight="1">
      <c r="A911" s="111"/>
      <c r="E911" s="24"/>
      <c r="F911" s="82"/>
    </row>
    <row r="912" spans="1:6" ht="15.75" customHeight="1">
      <c r="A912" s="111"/>
      <c r="E912" s="24"/>
      <c r="F912" s="82"/>
    </row>
    <row r="913" spans="1:6" ht="15.75" customHeight="1">
      <c r="A913" s="111"/>
      <c r="E913" s="24"/>
      <c r="F913" s="82"/>
    </row>
    <row r="914" spans="1:6" ht="15.75" customHeight="1">
      <c r="A914" s="111"/>
      <c r="E914" s="24"/>
      <c r="F914" s="82"/>
    </row>
    <row r="915" spans="1:6" ht="15.75" customHeight="1">
      <c r="A915" s="111"/>
      <c r="E915" s="24"/>
      <c r="F915" s="82"/>
    </row>
    <row r="916" spans="1:6" ht="15.75" customHeight="1">
      <c r="A916" s="111"/>
      <c r="E916" s="24"/>
      <c r="F916" s="82"/>
    </row>
  </sheetData>
  <autoFilter ref="A3:F9"/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59</vt:i4>
      </vt:variant>
    </vt:vector>
  </HeadingPairs>
  <TitlesOfParts>
    <vt:vector size="59" baseType="lpstr">
      <vt:lpstr>FASSA 2019</vt:lpstr>
      <vt:lpstr>FASSA 2019 PART2</vt:lpstr>
      <vt:lpstr>ESTATAL 2019</vt:lpstr>
      <vt:lpstr>SEG POP 2019</vt:lpstr>
      <vt:lpstr>ASE 2018</vt:lpstr>
      <vt:lpstr>ASE 2019</vt:lpstr>
      <vt:lpstr>ALTA MARG</vt:lpstr>
      <vt:lpstr>FASSA COPRISJAL</vt:lpstr>
      <vt:lpstr>GASTOS CAT 18</vt:lpstr>
      <vt:lpstr>GASTOS CAT 19</vt:lpstr>
      <vt:lpstr>S XXI CAPITA 18</vt:lpstr>
      <vt:lpstr>S XXI CAPITA 19</vt:lpstr>
      <vt:lpstr>S XXI INTERV 18</vt:lpstr>
      <vt:lpstr>S XXI INTERV 2019</vt:lpstr>
      <vt:lpstr>MED RESIDENTES HSBC</vt:lpstr>
      <vt:lpstr>CAPAS HSBC</vt:lpstr>
      <vt:lpstr>ESTATAL 2017</vt:lpstr>
      <vt:lpstr>ESTATAL 2018</vt:lpstr>
      <vt:lpstr>SEG POP 2018</vt:lpstr>
      <vt:lpstr>FASSA 2017</vt:lpstr>
      <vt:lpstr>FASSA 2018</vt:lpstr>
      <vt:lpstr>AFASPE 2018</vt:lpstr>
      <vt:lpstr>AFASPE 2019</vt:lpstr>
      <vt:lpstr>CUOTAS</vt:lpstr>
      <vt:lpstr>FONDO AHO REPSS</vt:lpstr>
      <vt:lpstr>PROSPERA 18</vt:lpstr>
      <vt:lpstr>CONV IMSS</vt:lpstr>
      <vt:lpstr>TRANS SANG</vt:lpstr>
      <vt:lpstr>FIDEC GERIAR</vt:lpstr>
      <vt:lpstr>AC E.I.11 0617</vt:lpstr>
      <vt:lpstr>AC E.II 11 0318</vt:lpstr>
      <vt:lpstr>AC E.IV. 190518</vt:lpstr>
      <vt:lpstr>AC E.III.64 1016</vt:lpstr>
      <vt:lpstr>AC E.VII 73 0918</vt:lpstr>
      <vt:lpstr>COFEPRIS 18</vt:lpstr>
      <vt:lpstr>ADEFAS 2018</vt:lpstr>
      <vt:lpstr>FAM CARAV 18</vt:lpstr>
      <vt:lpstr>FAM CARAV 19</vt:lpstr>
      <vt:lpstr>NOM CARAVANAS</vt:lpstr>
      <vt:lpstr>FONDO AHO EST</vt:lpstr>
      <vt:lpstr>NP FEDERAL 18</vt:lpstr>
      <vt:lpstr>NP NOM EST 18</vt:lpstr>
      <vt:lpstr>NP NOM SP 18</vt:lpstr>
      <vt:lpstr>NP NOM R12 18</vt:lpstr>
      <vt:lpstr>NP NOM REG1,2 18</vt:lpstr>
      <vt:lpstr>NP NOM FORM123 18</vt:lpstr>
      <vt:lpstr>NP FAM CARAVANAS 18</vt:lpstr>
      <vt:lpstr>NP PROSPERA 18</vt:lpstr>
      <vt:lpstr>NP NOMS R12 2019</vt:lpstr>
      <vt:lpstr>NP NOMS REG 1,2 SP 2019</vt:lpstr>
      <vt:lpstr>NP NOMS FORM 1,2,3 SP 2019</vt:lpstr>
      <vt:lpstr>NP NOMS FAM 2019</vt:lpstr>
      <vt:lpstr>NP NOMS SEG POP 2019</vt:lpstr>
      <vt:lpstr>NP NOM FEDERAL 2019</vt:lpstr>
      <vt:lpstr>NP NOMS ESTATAL 2019</vt:lpstr>
      <vt:lpstr>U013</vt:lpstr>
      <vt:lpstr>APOYO SRIA 2019-3115</vt:lpstr>
      <vt:lpstr>RECREA2019- 1445</vt:lpstr>
      <vt:lpstr>FEIEF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Belen Gonzalez Gomez Gonzalez Gomez</dc:creator>
  <cp:lastModifiedBy>Servicios de Salud Jalisco</cp:lastModifiedBy>
  <dcterms:created xsi:type="dcterms:W3CDTF">2020-01-15T15:33:22Z</dcterms:created>
  <dcterms:modified xsi:type="dcterms:W3CDTF">2020-03-02T17:31:28Z</dcterms:modified>
</cp:coreProperties>
</file>